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results-28-Mar-2024\P40 new runs\"/>
    </mc:Choice>
  </mc:AlternateContent>
  <xr:revisionPtr revIDLastSave="0" documentId="13_ncr:1_{D788DC7E-A8E3-4A1B-AF85-A8CBA04A4EFF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initial catch biomass" sheetId="5" r:id="rId1"/>
    <sheet name="Constant_F_1ecdf" sheetId="1" r:id="rId2"/>
    <sheet name="Constant_Q_1ecdf" sheetId="4" r:id="rId3"/>
    <sheet name="Phased_F_1ecdf" sheetId="3" r:id="rId4"/>
    <sheet name="Phased_Q_1ecdf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5" l="1"/>
  <c r="M6" i="5"/>
  <c r="M5" i="5"/>
  <c r="M4" i="5"/>
  <c r="J7" i="5"/>
  <c r="J6" i="5"/>
  <c r="J5" i="5"/>
  <c r="J4" i="5"/>
  <c r="G7" i="5"/>
  <c r="G6" i="5"/>
  <c r="G5" i="5"/>
  <c r="G4" i="5"/>
  <c r="D7" i="5"/>
  <c r="D6" i="5"/>
  <c r="D5" i="5"/>
  <c r="D4" i="5"/>
  <c r="S626" i="2" l="1" a="1"/>
  <c r="AA640" i="2" s="1"/>
  <c r="S624" i="3" a="1"/>
  <c r="Z638" i="3" s="1"/>
  <c r="S624" i="1" a="1"/>
  <c r="AA638" i="1" s="1"/>
  <c r="S626" i="4" a="1"/>
  <c r="S626" i="4" s="1"/>
  <c r="X628" i="2" l="1"/>
  <c r="Y631" i="2"/>
  <c r="Z634" i="2"/>
  <c r="AA637" i="2"/>
  <c r="Y628" i="2"/>
  <c r="Z631" i="2"/>
  <c r="AA634" i="2"/>
  <c r="S638" i="2"/>
  <c r="Z628" i="2"/>
  <c r="AA631" i="2"/>
  <c r="S635" i="2"/>
  <c r="T638" i="2"/>
  <c r="AA628" i="2"/>
  <c r="S632" i="2"/>
  <c r="T635" i="2"/>
  <c r="U638" i="2"/>
  <c r="S629" i="2"/>
  <c r="U635" i="2"/>
  <c r="S626" i="2"/>
  <c r="U632" i="2"/>
  <c r="W638" i="2"/>
  <c r="U629" i="2"/>
  <c r="W635" i="2"/>
  <c r="U626" i="2"/>
  <c r="W632" i="2"/>
  <c r="X635" i="2"/>
  <c r="W629" i="2"/>
  <c r="Z638" i="2"/>
  <c r="X629" i="2"/>
  <c r="Z635" i="2"/>
  <c r="X626" i="2"/>
  <c r="Z632" i="2"/>
  <c r="S639" i="2"/>
  <c r="Z629" i="2"/>
  <c r="S636" i="2"/>
  <c r="Z626" i="2"/>
  <c r="S633" i="2"/>
  <c r="U639" i="2"/>
  <c r="S630" i="2"/>
  <c r="U636" i="2"/>
  <c r="S627" i="2"/>
  <c r="U633" i="2"/>
  <c r="W639" i="2"/>
  <c r="U630" i="2"/>
  <c r="W636" i="2"/>
  <c r="U627" i="2"/>
  <c r="W633" i="2"/>
  <c r="Y639" i="2"/>
  <c r="W630" i="2"/>
  <c r="Y636" i="2"/>
  <c r="W627" i="2"/>
  <c r="Z636" i="2"/>
  <c r="S637" i="2"/>
  <c r="T632" i="2"/>
  <c r="V638" i="2"/>
  <c r="T629" i="2"/>
  <c r="V635" i="2"/>
  <c r="T626" i="2"/>
  <c r="V632" i="2"/>
  <c r="X638" i="2"/>
  <c r="V629" i="2"/>
  <c r="Y638" i="2"/>
  <c r="V626" i="2"/>
  <c r="X632" i="2"/>
  <c r="Y635" i="2"/>
  <c r="W626" i="2"/>
  <c r="Y632" i="2"/>
  <c r="AA638" i="2"/>
  <c r="Y629" i="2"/>
  <c r="AA635" i="2"/>
  <c r="Y626" i="2"/>
  <c r="AA632" i="2"/>
  <c r="T639" i="2"/>
  <c r="AA629" i="2"/>
  <c r="T636" i="2"/>
  <c r="AA626" i="2"/>
  <c r="T633" i="2"/>
  <c r="V639" i="2"/>
  <c r="T630" i="2"/>
  <c r="V636" i="2"/>
  <c r="T627" i="2"/>
  <c r="V633" i="2"/>
  <c r="X639" i="2"/>
  <c r="V630" i="2"/>
  <c r="X636" i="2"/>
  <c r="V627" i="2"/>
  <c r="X633" i="2"/>
  <c r="Z639" i="2"/>
  <c r="X630" i="2"/>
  <c r="Y633" i="2"/>
  <c r="AA639" i="2"/>
  <c r="X627" i="2"/>
  <c r="Y630" i="2"/>
  <c r="Z633" i="2"/>
  <c r="AA636" i="2"/>
  <c r="S640" i="2"/>
  <c r="Y627" i="2"/>
  <c r="Z630" i="2"/>
  <c r="AA633" i="2"/>
  <c r="T640" i="2"/>
  <c r="Z627" i="2"/>
  <c r="AA630" i="2"/>
  <c r="S634" i="2"/>
  <c r="T637" i="2"/>
  <c r="U640" i="2"/>
  <c r="AA627" i="2"/>
  <c r="S631" i="2"/>
  <c r="T634" i="2"/>
  <c r="U637" i="2"/>
  <c r="V640" i="2"/>
  <c r="S628" i="2"/>
  <c r="T631" i="2"/>
  <c r="U634" i="2"/>
  <c r="V637" i="2"/>
  <c r="W640" i="2"/>
  <c r="T628" i="2"/>
  <c r="U631" i="2"/>
  <c r="V634" i="2"/>
  <c r="W637" i="2"/>
  <c r="X640" i="2"/>
  <c r="U628" i="2"/>
  <c r="V631" i="2"/>
  <c r="W634" i="2"/>
  <c r="X637" i="2"/>
  <c r="Y640" i="2"/>
  <c r="V628" i="2"/>
  <c r="W631" i="2"/>
  <c r="X634" i="2"/>
  <c r="Y637" i="2"/>
  <c r="Z640" i="2"/>
  <c r="W628" i="2"/>
  <c r="X631" i="2"/>
  <c r="Y634" i="2"/>
  <c r="Z637" i="2"/>
  <c r="T633" i="3"/>
  <c r="Z635" i="3"/>
  <c r="X630" i="3"/>
  <c r="W626" i="3"/>
  <c r="X629" i="3"/>
  <c r="Y632" i="3"/>
  <c r="AA638" i="3"/>
  <c r="X626" i="3"/>
  <c r="Y629" i="3"/>
  <c r="Z632" i="3"/>
  <c r="AA635" i="3"/>
  <c r="Y626" i="3"/>
  <c r="Z629" i="3"/>
  <c r="AA632" i="3"/>
  <c r="S636" i="3"/>
  <c r="Z626" i="3"/>
  <c r="AA629" i="3"/>
  <c r="S633" i="3"/>
  <c r="T636" i="3"/>
  <c r="AA626" i="3"/>
  <c r="S630" i="3"/>
  <c r="U636" i="3"/>
  <c r="S627" i="3"/>
  <c r="V636" i="3"/>
  <c r="T627" i="3"/>
  <c r="W636" i="3"/>
  <c r="U627" i="3"/>
  <c r="X636" i="3"/>
  <c r="W630" i="3"/>
  <c r="X633" i="3"/>
  <c r="V624" i="3"/>
  <c r="Y633" i="3"/>
  <c r="X627" i="3"/>
  <c r="AA636" i="3"/>
  <c r="X624" i="3"/>
  <c r="Z630" i="3"/>
  <c r="AA633" i="3"/>
  <c r="Y624" i="3"/>
  <c r="AA630" i="3"/>
  <c r="T637" i="3"/>
  <c r="AA627" i="3"/>
  <c r="U637" i="3"/>
  <c r="S628" i="3"/>
  <c r="U634" i="3"/>
  <c r="S625" i="3"/>
  <c r="U631" i="3"/>
  <c r="T625" i="3"/>
  <c r="V631" i="3"/>
  <c r="X637" i="3"/>
  <c r="V628" i="3"/>
  <c r="X634" i="3"/>
  <c r="W628" i="3"/>
  <c r="Z637" i="3"/>
  <c r="X628" i="3"/>
  <c r="Z634" i="3"/>
  <c r="Y628" i="3"/>
  <c r="S638" i="3"/>
  <c r="Z628" i="3"/>
  <c r="S635" i="3"/>
  <c r="Z625" i="3"/>
  <c r="T635" i="3"/>
  <c r="AA625" i="3"/>
  <c r="U635" i="3"/>
  <c r="S626" i="3"/>
  <c r="U632" i="3"/>
  <c r="W638" i="3"/>
  <c r="U629" i="3"/>
  <c r="X638" i="3"/>
  <c r="U626" i="3"/>
  <c r="V629" i="3"/>
  <c r="W632" i="3"/>
  <c r="X635" i="3"/>
  <c r="Y638" i="3"/>
  <c r="T630" i="3"/>
  <c r="U633" i="3"/>
  <c r="S624" i="3"/>
  <c r="U630" i="3"/>
  <c r="V633" i="3"/>
  <c r="T624" i="3"/>
  <c r="V630" i="3"/>
  <c r="W633" i="3"/>
  <c r="U624" i="3"/>
  <c r="V627" i="3"/>
  <c r="Y636" i="3"/>
  <c r="W627" i="3"/>
  <c r="Z636" i="3"/>
  <c r="W624" i="3"/>
  <c r="Y630" i="3"/>
  <c r="Z633" i="3"/>
  <c r="Y627" i="3"/>
  <c r="S637" i="3"/>
  <c r="Z627" i="3"/>
  <c r="S634" i="3"/>
  <c r="Z624" i="3"/>
  <c r="S631" i="3"/>
  <c r="T634" i="3"/>
  <c r="AA624" i="3"/>
  <c r="T631" i="3"/>
  <c r="V637" i="3"/>
  <c r="T628" i="3"/>
  <c r="V634" i="3"/>
  <c r="W637" i="3"/>
  <c r="U628" i="3"/>
  <c r="W634" i="3"/>
  <c r="U625" i="3"/>
  <c r="W631" i="3"/>
  <c r="Y637" i="3"/>
  <c r="V625" i="3"/>
  <c r="X631" i="3"/>
  <c r="Y634" i="3"/>
  <c r="W625" i="3"/>
  <c r="Y631" i="3"/>
  <c r="AA637" i="3"/>
  <c r="X625" i="3"/>
  <c r="Z631" i="3"/>
  <c r="AA634" i="3"/>
  <c r="Y625" i="3"/>
  <c r="AA631" i="3"/>
  <c r="T638" i="3"/>
  <c r="AA628" i="3"/>
  <c r="S632" i="3"/>
  <c r="U638" i="3"/>
  <c r="S629" i="3"/>
  <c r="T632" i="3"/>
  <c r="V638" i="3"/>
  <c r="T629" i="3"/>
  <c r="V635" i="3"/>
  <c r="T626" i="3"/>
  <c r="V632" i="3"/>
  <c r="W635" i="3"/>
  <c r="V626" i="3"/>
  <c r="W629" i="3"/>
  <c r="X632" i="3"/>
  <c r="Y635" i="3"/>
  <c r="X626" i="1"/>
  <c r="Y629" i="1"/>
  <c r="Z632" i="1"/>
  <c r="AA635" i="1"/>
  <c r="Y626" i="1"/>
  <c r="Z629" i="1"/>
  <c r="AA632" i="1"/>
  <c r="S636" i="1"/>
  <c r="Z626" i="1"/>
  <c r="AA629" i="1"/>
  <c r="S633" i="1"/>
  <c r="T636" i="1"/>
  <c r="AA626" i="1"/>
  <c r="S630" i="1"/>
  <c r="T633" i="1"/>
  <c r="U636" i="1"/>
  <c r="S627" i="1"/>
  <c r="U633" i="1"/>
  <c r="T627" i="1"/>
  <c r="W636" i="1"/>
  <c r="U627" i="1"/>
  <c r="X636" i="1"/>
  <c r="V627" i="1"/>
  <c r="Y636" i="1"/>
  <c r="W627" i="1"/>
  <c r="Z636" i="1"/>
  <c r="X627" i="1"/>
  <c r="Z633" i="1"/>
  <c r="X624" i="1"/>
  <c r="Z630" i="1"/>
  <c r="S637" i="1"/>
  <c r="Y624" i="1"/>
  <c r="AA630" i="1"/>
  <c r="S634" i="1"/>
  <c r="Z624" i="1"/>
  <c r="S631" i="1"/>
  <c r="U637" i="1"/>
  <c r="AA624" i="1"/>
  <c r="T631" i="1"/>
  <c r="U634" i="1"/>
  <c r="S625" i="1"/>
  <c r="U631" i="1"/>
  <c r="W637" i="1"/>
  <c r="T625" i="1"/>
  <c r="V631" i="1"/>
  <c r="W634" i="1"/>
  <c r="U625" i="1"/>
  <c r="W631" i="1"/>
  <c r="Y637" i="1"/>
  <c r="V625" i="1"/>
  <c r="X631" i="1"/>
  <c r="Z637" i="1"/>
  <c r="X628" i="1"/>
  <c r="AA637" i="1"/>
  <c r="X625" i="1"/>
  <c r="Z631" i="1"/>
  <c r="S638" i="1"/>
  <c r="Z628" i="1"/>
  <c r="S635" i="1"/>
  <c r="Z625" i="1"/>
  <c r="T635" i="1"/>
  <c r="V638" i="1"/>
  <c r="Y638" i="1"/>
  <c r="T630" i="1"/>
  <c r="V636" i="1"/>
  <c r="S624" i="1"/>
  <c r="U630" i="1"/>
  <c r="V633" i="1"/>
  <c r="T624" i="1"/>
  <c r="V630" i="1"/>
  <c r="W633" i="1"/>
  <c r="U624" i="1"/>
  <c r="W630" i="1"/>
  <c r="X633" i="1"/>
  <c r="V624" i="1"/>
  <c r="X630" i="1"/>
  <c r="Y633" i="1"/>
  <c r="W624" i="1"/>
  <c r="Y630" i="1"/>
  <c r="AA636" i="1"/>
  <c r="Y627" i="1"/>
  <c r="AA633" i="1"/>
  <c r="Z627" i="1"/>
  <c r="T637" i="1"/>
  <c r="AA627" i="1"/>
  <c r="T634" i="1"/>
  <c r="S628" i="1"/>
  <c r="V637" i="1"/>
  <c r="T628" i="1"/>
  <c r="V634" i="1"/>
  <c r="U628" i="1"/>
  <c r="X637" i="1"/>
  <c r="V628" i="1"/>
  <c r="X634" i="1"/>
  <c r="W628" i="1"/>
  <c r="Y634" i="1"/>
  <c r="W625" i="1"/>
  <c r="Y631" i="1"/>
  <c r="Z634" i="1"/>
  <c r="Y628" i="1"/>
  <c r="AA634" i="1"/>
  <c r="Y625" i="1"/>
  <c r="AA631" i="1"/>
  <c r="T638" i="1"/>
  <c r="AA628" i="1"/>
  <c r="S632" i="1"/>
  <c r="U638" i="1"/>
  <c r="AA625" i="1"/>
  <c r="S629" i="1"/>
  <c r="T632" i="1"/>
  <c r="U635" i="1"/>
  <c r="S626" i="1"/>
  <c r="T629" i="1"/>
  <c r="U632" i="1"/>
  <c r="V635" i="1"/>
  <c r="W638" i="1"/>
  <c r="T626" i="1"/>
  <c r="U629" i="1"/>
  <c r="V632" i="1"/>
  <c r="W635" i="1"/>
  <c r="X638" i="1"/>
  <c r="U626" i="1"/>
  <c r="V629" i="1"/>
  <c r="W632" i="1"/>
  <c r="X635" i="1"/>
  <c r="V626" i="1"/>
  <c r="W629" i="1"/>
  <c r="X632" i="1"/>
  <c r="Y635" i="1"/>
  <c r="Z638" i="1"/>
  <c r="W626" i="1"/>
  <c r="X629" i="1"/>
  <c r="Y632" i="1"/>
  <c r="Z635" i="1"/>
  <c r="W636" i="4"/>
  <c r="U639" i="4"/>
  <c r="U630" i="4"/>
  <c r="W639" i="4"/>
  <c r="T630" i="4"/>
  <c r="U636" i="4"/>
  <c r="T636" i="4"/>
  <c r="Z626" i="4"/>
  <c r="S636" i="4"/>
  <c r="S639" i="4"/>
  <c r="Y629" i="4"/>
  <c r="Z635" i="4"/>
  <c r="W626" i="4"/>
  <c r="X632" i="4"/>
  <c r="X635" i="4"/>
  <c r="U626" i="4"/>
  <c r="V632" i="4"/>
  <c r="W638" i="4"/>
  <c r="U632" i="4"/>
  <c r="U635" i="4"/>
  <c r="T635" i="4"/>
  <c r="AA628" i="4"/>
  <c r="S635" i="4"/>
  <c r="Z628" i="4"/>
  <c r="AA634" i="4"/>
  <c r="Y628" i="4"/>
  <c r="Z634" i="4"/>
  <c r="X628" i="4"/>
  <c r="Z637" i="4"/>
  <c r="X631" i="4"/>
  <c r="Z640" i="4"/>
  <c r="X634" i="4"/>
  <c r="V628" i="4"/>
  <c r="X637" i="4"/>
  <c r="V631" i="4"/>
  <c r="X640" i="4"/>
  <c r="V634" i="4"/>
  <c r="T628" i="4"/>
  <c r="W640" i="4"/>
  <c r="V637" i="4"/>
  <c r="U634" i="4"/>
  <c r="T631" i="4"/>
  <c r="S628" i="4"/>
  <c r="X639" i="4"/>
  <c r="T627" i="4"/>
  <c r="U633" i="4"/>
  <c r="V639" i="4"/>
  <c r="S630" i="4"/>
  <c r="AA629" i="4"/>
  <c r="T639" i="4"/>
  <c r="Z629" i="4"/>
  <c r="Z632" i="4"/>
  <c r="AA638" i="4"/>
  <c r="X629" i="4"/>
  <c r="Y635" i="4"/>
  <c r="Y638" i="4"/>
  <c r="V629" i="4"/>
  <c r="W635" i="4"/>
  <c r="U629" i="4"/>
  <c r="V635" i="4"/>
  <c r="V638" i="4"/>
  <c r="S629" i="4"/>
  <c r="S632" i="4"/>
  <c r="T638" i="4"/>
  <c r="AA631" i="4"/>
  <c r="S638" i="4"/>
  <c r="Z631" i="4"/>
  <c r="AA637" i="4"/>
  <c r="Y631" i="4"/>
  <c r="AA640" i="4"/>
  <c r="Y634" i="4"/>
  <c r="W628" i="4"/>
  <c r="Y637" i="4"/>
  <c r="W631" i="4"/>
  <c r="Y640" i="4"/>
  <c r="W634" i="4"/>
  <c r="U628" i="4"/>
  <c r="W637" i="4"/>
  <c r="U631" i="4"/>
  <c r="V640" i="4"/>
  <c r="U637" i="4"/>
  <c r="T634" i="4"/>
  <c r="S631" i="4"/>
  <c r="AA627" i="4"/>
  <c r="Z627" i="4"/>
  <c r="V633" i="4"/>
  <c r="V636" i="4"/>
  <c r="S627" i="4"/>
  <c r="T633" i="4"/>
  <c r="S633" i="4"/>
  <c r="AA632" i="4"/>
  <c r="AA635" i="4"/>
  <c r="X626" i="4"/>
  <c r="Y632" i="4"/>
  <c r="Z638" i="4"/>
  <c r="W629" i="4"/>
  <c r="W632" i="4"/>
  <c r="X638" i="4"/>
  <c r="T626" i="4"/>
  <c r="T629" i="4"/>
  <c r="T632" i="4"/>
  <c r="U638" i="4"/>
  <c r="U640" i="4"/>
  <c r="T637" i="4"/>
  <c r="S634" i="4"/>
  <c r="AA630" i="4"/>
  <c r="T640" i="4"/>
  <c r="S637" i="4"/>
  <c r="AA633" i="4"/>
  <c r="Z630" i="4"/>
  <c r="Y627" i="4"/>
  <c r="S640" i="4"/>
  <c r="AA636" i="4"/>
  <c r="Z633" i="4"/>
  <c r="Y630" i="4"/>
  <c r="X627" i="4"/>
  <c r="AA639" i="4"/>
  <c r="Z636" i="4"/>
  <c r="Y633" i="4"/>
  <c r="X630" i="4"/>
  <c r="W627" i="4"/>
  <c r="Z639" i="4"/>
  <c r="Y636" i="4"/>
  <c r="X633" i="4"/>
  <c r="W630" i="4"/>
  <c r="V627" i="4"/>
  <c r="Y639" i="4"/>
  <c r="X636" i="4"/>
  <c r="W633" i="4"/>
  <c r="V630" i="4"/>
  <c r="U627" i="4"/>
  <c r="AA626" i="4"/>
  <c r="Y626" i="4"/>
  <c r="V626" i="4"/>
</calcChain>
</file>

<file path=xl/sharedStrings.xml><?xml version="1.0" encoding="utf-8"?>
<sst xmlns="http://schemas.openxmlformats.org/spreadsheetml/2006/main" count="1093" uniqueCount="107">
  <si>
    <t>AGEPRO</t>
  </si>
  <si>
    <t>VERSION</t>
  </si>
  <si>
    <t>Constant_F_0373</t>
  </si>
  <si>
    <t>Date</t>
  </si>
  <si>
    <t>&amp;</t>
  </si>
  <si>
    <t>Time</t>
  </si>
  <si>
    <t>of</t>
  </si>
  <si>
    <t>Run:</t>
  </si>
  <si>
    <t>Apr</t>
  </si>
  <si>
    <t>Input</t>
  </si>
  <si>
    <t>File</t>
  </si>
  <si>
    <t>Name:</t>
  </si>
  <si>
    <t>Constant_F_1ecdf.inp</t>
  </si>
  <si>
    <t>First</t>
  </si>
  <si>
    <t>Age</t>
  </si>
  <si>
    <t>Class:</t>
  </si>
  <si>
    <t>Number</t>
  </si>
  <si>
    <t>Classes:</t>
  </si>
  <si>
    <t>Years</t>
  </si>
  <si>
    <t>in</t>
  </si>
  <si>
    <t>Projection:</t>
  </si>
  <si>
    <t>Fleets:</t>
  </si>
  <si>
    <t>Recruitment</t>
  </si>
  <si>
    <t>Models:</t>
  </si>
  <si>
    <t>Bootstraps:</t>
  </si>
  <si>
    <t>Simulations:</t>
  </si>
  <si>
    <t>Bootstrap</t>
  </si>
  <si>
    <t>C:\Users\jon.brodziak\Desktop\2024</t>
  </si>
  <si>
    <t>WCNPO</t>
  </si>
  <si>
    <t>MLS</t>
  </si>
  <si>
    <t>Rebuilding\Bootstrap-numbers-at-age\2023_WCNPOMLS.bsn</t>
  </si>
  <si>
    <t>Harvest</t>
  </si>
  <si>
    <t>Scenario</t>
  </si>
  <si>
    <t>Year</t>
  </si>
  <si>
    <t>Type</t>
  </si>
  <si>
    <t>Fleet-1</t>
  </si>
  <si>
    <t>Fleet-2</t>
  </si>
  <si>
    <t>Fleet-3</t>
  </si>
  <si>
    <t>Fleet-4</t>
  </si>
  <si>
    <t>Fleet-5</t>
  </si>
  <si>
    <t>Fleet-6</t>
  </si>
  <si>
    <t>Fleet-7</t>
  </si>
  <si>
    <t>Fleet-8</t>
  </si>
  <si>
    <t>Fleet-9</t>
  </si>
  <si>
    <t>F-Mult</t>
  </si>
  <si>
    <t>Selection</t>
  </si>
  <si>
    <t>Distribution</t>
  </si>
  <si>
    <t>Selection-1</t>
  </si>
  <si>
    <t>Selection-2</t>
  </si>
  <si>
    <t>Selection-3</t>
  </si>
  <si>
    <t>Recruits</t>
  </si>
  <si>
    <t>Fish</t>
  </si>
  <si>
    <t>Class</t>
  </si>
  <si>
    <t>Average</t>
  </si>
  <si>
    <t>StdDev</t>
  </si>
  <si>
    <t>Spawning</t>
  </si>
  <si>
    <t>Stock</t>
  </si>
  <si>
    <t>Biomass</t>
  </si>
  <si>
    <t>x</t>
  </si>
  <si>
    <t>MT</t>
  </si>
  <si>
    <t>Mean</t>
  </si>
  <si>
    <t>Combined</t>
  </si>
  <si>
    <t>Catch</t>
  </si>
  <si>
    <t>Landings</t>
  </si>
  <si>
    <t>Total</t>
  </si>
  <si>
    <t>Fishing</t>
  </si>
  <si>
    <t>Mortality</t>
  </si>
  <si>
    <t>Numbers</t>
  </si>
  <si>
    <t>at</t>
  </si>
  <si>
    <t>-</t>
  </si>
  <si>
    <t>15+</t>
  </si>
  <si>
    <t>Probability</t>
  </si>
  <si>
    <t>Exceeds</t>
  </si>
  <si>
    <t>Threshold</t>
  </si>
  <si>
    <t>(1000</t>
  </si>
  <si>
    <t>MT)</t>
  </si>
  <si>
    <t>Exceeded</t>
  </si>
  <si>
    <t>Least</t>
  </si>
  <si>
    <t>Once</t>
  </si>
  <si>
    <t>=</t>
  </si>
  <si>
    <t>Requested</t>
  </si>
  <si>
    <t>Percentile</t>
  </si>
  <si>
    <t>Report</t>
  </si>
  <si>
    <t>%</t>
  </si>
  <si>
    <t>FMort</t>
  </si>
  <si>
    <t>Realizations</t>
  </si>
  <si>
    <t>Solutions:</t>
  </si>
  <si>
    <t>Feasible</t>
  </si>
  <si>
    <t>Phased_Q_1ecdf.inp</t>
  </si>
  <si>
    <t>Phased_Q_24002150</t>
  </si>
  <si>
    <t>Phased_F_1ecdf.inp</t>
  </si>
  <si>
    <t>Phased_F_055037</t>
  </si>
  <si>
    <t>Constant_Q_1ecdf.inp</t>
  </si>
  <si>
    <t>Constant_Q_2175</t>
  </si>
  <si>
    <t>SSB</t>
  </si>
  <si>
    <t>1-Jan B</t>
  </si>
  <si>
    <t>Mean B</t>
  </si>
  <si>
    <t>Catch B</t>
  </si>
  <si>
    <t>Fmult</t>
  </si>
  <si>
    <t>year</t>
  </si>
  <si>
    <t>mean</t>
  </si>
  <si>
    <t>stdev</t>
  </si>
  <si>
    <t>Constant F</t>
  </si>
  <si>
    <t>Constant Q</t>
  </si>
  <si>
    <t>Phased  F</t>
  </si>
  <si>
    <t>Phased Q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</si>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</sst>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9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8318-8910-47A5-9405-3172CED0B37D}">
  <dimension ref="A2:M7"/>
  <sheetViews>
    <sheetView tabSelected="1" workbookViewId="0">
      <selection activeCell="K4" sqref="K4:L7"/>
    </sheetView>
  </sheetViews>
  <sheetFormatPr defaultRowHeight="14.6" x14ac:dyDescent="0.4"/>
  <cols>
    <col min="1" max="16384" width="9.23046875" style="4"/>
  </cols>
  <sheetData>
    <row r="2" spans="1:13" x14ac:dyDescent="0.4">
      <c r="B2" s="5" t="s">
        <v>102</v>
      </c>
      <c r="C2" s="5"/>
      <c r="E2" s="5" t="s">
        <v>103</v>
      </c>
      <c r="F2" s="5"/>
      <c r="H2" s="5" t="s">
        <v>104</v>
      </c>
      <c r="I2" s="5"/>
      <c r="K2" s="5" t="s">
        <v>105</v>
      </c>
      <c r="L2" s="5"/>
    </row>
    <row r="3" spans="1:13" x14ac:dyDescent="0.4">
      <c r="A3" s="4" t="s">
        <v>99</v>
      </c>
      <c r="B3" s="4" t="s">
        <v>100</v>
      </c>
      <c r="C3" s="4" t="s">
        <v>101</v>
      </c>
      <c r="D3" s="4" t="s">
        <v>106</v>
      </c>
      <c r="E3" s="4" t="s">
        <v>100</v>
      </c>
      <c r="F3" s="4" t="s">
        <v>101</v>
      </c>
      <c r="G3" s="4" t="s">
        <v>106</v>
      </c>
      <c r="H3" s="4" t="s">
        <v>100</v>
      </c>
      <c r="I3" s="4" t="s">
        <v>101</v>
      </c>
      <c r="J3" s="4" t="s">
        <v>106</v>
      </c>
      <c r="K3" s="4" t="s">
        <v>100</v>
      </c>
      <c r="L3" s="4" t="s">
        <v>101</v>
      </c>
      <c r="M3" s="4" t="s">
        <v>106</v>
      </c>
    </row>
    <row r="4" spans="1:13" x14ac:dyDescent="0.4">
      <c r="A4" s="4">
        <v>2021</v>
      </c>
      <c r="B4" s="7">
        <v>2.9744999999999999</v>
      </c>
      <c r="C4" s="7">
        <v>0.47799999999999998</v>
      </c>
      <c r="D4" s="6">
        <f>C4/B4</f>
        <v>0.1606992771894436</v>
      </c>
      <c r="E4" s="7">
        <v>2.9756</v>
      </c>
      <c r="F4" s="7">
        <v>0.47739999999999999</v>
      </c>
      <c r="G4" s="6">
        <f>F4/E4</f>
        <v>0.16043823094501949</v>
      </c>
      <c r="H4" s="7">
        <v>2.9756</v>
      </c>
      <c r="I4" s="7">
        <v>0.47739999999999999</v>
      </c>
      <c r="J4" s="6">
        <f>I4/H4</f>
        <v>0.16043823094501949</v>
      </c>
      <c r="K4" s="7">
        <v>2.9748999999999999</v>
      </c>
      <c r="L4" s="7">
        <v>0.47660000000000002</v>
      </c>
      <c r="M4" s="6">
        <f>L4/K4</f>
        <v>0.16020706578372385</v>
      </c>
    </row>
    <row r="5" spans="1:13" x14ac:dyDescent="0.4">
      <c r="A5" s="4">
        <v>2022</v>
      </c>
      <c r="B5" s="7">
        <v>3.4182000000000001</v>
      </c>
      <c r="C5" s="7">
        <v>0.56920000000000004</v>
      </c>
      <c r="D5" s="6">
        <f t="shared" ref="D5:D7" si="0">C5/B5</f>
        <v>0.16652039084898485</v>
      </c>
      <c r="E5" s="7">
        <v>3.4216000000000002</v>
      </c>
      <c r="F5" s="7">
        <v>0.56899999999999995</v>
      </c>
      <c r="G5" s="6">
        <f t="shared" ref="G5:G7" si="1">F5/E5</f>
        <v>0.16629646948795881</v>
      </c>
      <c r="H5" s="7">
        <v>3.4216000000000002</v>
      </c>
      <c r="I5" s="7">
        <v>0.56899999999999995</v>
      </c>
      <c r="J5" s="6">
        <f t="shared" ref="J5:J7" si="2">I5/H5</f>
        <v>0.16629646948795881</v>
      </c>
      <c r="K5" s="7">
        <v>3.4161000000000001</v>
      </c>
      <c r="L5" s="7">
        <v>0.5696</v>
      </c>
      <c r="M5" s="6">
        <f t="shared" ref="M5:M7" si="3">L5/K5</f>
        <v>0.16673984953602061</v>
      </c>
    </row>
    <row r="6" spans="1:13" x14ac:dyDescent="0.4">
      <c r="A6" s="4">
        <v>2023</v>
      </c>
      <c r="B6" s="7">
        <v>3.3679000000000001</v>
      </c>
      <c r="C6" s="7">
        <v>0.66500000000000004</v>
      </c>
      <c r="D6" s="6">
        <f t="shared" si="0"/>
        <v>0.1974524184209745</v>
      </c>
      <c r="E6" s="7">
        <v>3.3773</v>
      </c>
      <c r="F6" s="7">
        <v>0.66310000000000002</v>
      </c>
      <c r="G6" s="6">
        <f t="shared" si="1"/>
        <v>0.19634027181476327</v>
      </c>
      <c r="H6" s="7">
        <v>3.3773</v>
      </c>
      <c r="I6" s="7">
        <v>0.66310000000000002</v>
      </c>
      <c r="J6" s="6">
        <f t="shared" si="2"/>
        <v>0.19634027181476327</v>
      </c>
      <c r="K6" s="7">
        <v>3.3677000000000001</v>
      </c>
      <c r="L6" s="7">
        <v>0.66359999999999997</v>
      </c>
      <c r="M6" s="6">
        <f t="shared" si="3"/>
        <v>0.19704843067969235</v>
      </c>
    </row>
    <row r="7" spans="1:13" x14ac:dyDescent="0.4">
      <c r="A7" s="4">
        <v>2024</v>
      </c>
      <c r="B7" s="7">
        <v>3.0724999999999998</v>
      </c>
      <c r="C7" s="7">
        <v>0.6865</v>
      </c>
      <c r="D7" s="6">
        <f t="shared" si="0"/>
        <v>0.22343368592351506</v>
      </c>
      <c r="E7" s="7">
        <v>3.0844</v>
      </c>
      <c r="F7" s="7">
        <v>0.68589999999999995</v>
      </c>
      <c r="G7" s="6">
        <f t="shared" si="1"/>
        <v>0.22237712358967707</v>
      </c>
      <c r="H7" s="7">
        <v>3.0844</v>
      </c>
      <c r="I7" s="7">
        <v>0.68589999999999995</v>
      </c>
      <c r="J7" s="6">
        <f t="shared" si="2"/>
        <v>0.22237712358967707</v>
      </c>
      <c r="K7" s="7">
        <v>3.0808</v>
      </c>
      <c r="L7" s="7">
        <v>0.70679999999999998</v>
      </c>
      <c r="M7" s="6">
        <f t="shared" si="3"/>
        <v>0.22942092962866786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9"/>
  <sheetViews>
    <sheetView topLeftCell="A194" workbookViewId="0">
      <selection activeCell="B204" sqref="B204:C207"/>
    </sheetView>
  </sheetViews>
  <sheetFormatPr defaultRowHeight="14.6" x14ac:dyDescent="0.4"/>
  <sheetData>
    <row r="1" spans="1:9" x14ac:dyDescent="0.4">
      <c r="A1" t="s">
        <v>0</v>
      </c>
      <c r="B1" t="s">
        <v>1</v>
      </c>
      <c r="C1">
        <v>4.2</v>
      </c>
    </row>
    <row r="3" spans="1:9" x14ac:dyDescent="0.4">
      <c r="A3" t="s">
        <v>2</v>
      </c>
    </row>
    <row r="5" spans="1:9" x14ac:dyDescent="0.4">
      <c r="A5" t="s">
        <v>3</v>
      </c>
      <c r="B5" t="s">
        <v>4</v>
      </c>
      <c r="C5" t="s">
        <v>5</v>
      </c>
      <c r="D5" t="s">
        <v>6</v>
      </c>
      <c r="E5" t="s">
        <v>7</v>
      </c>
      <c r="F5">
        <v>2</v>
      </c>
      <c r="G5" t="s">
        <v>8</v>
      </c>
      <c r="H5">
        <v>2024</v>
      </c>
      <c r="I5" s="1">
        <v>0.7583333333333333</v>
      </c>
    </row>
    <row r="7" spans="1:9" x14ac:dyDescent="0.4">
      <c r="A7" t="s">
        <v>9</v>
      </c>
      <c r="B7" t="s">
        <v>10</v>
      </c>
      <c r="C7" t="s">
        <v>11</v>
      </c>
      <c r="D7" t="s">
        <v>12</v>
      </c>
    </row>
    <row r="9" spans="1:9" x14ac:dyDescent="0.4">
      <c r="A9" t="s">
        <v>13</v>
      </c>
      <c r="B9" t="s">
        <v>14</v>
      </c>
      <c r="C9" t="s">
        <v>15</v>
      </c>
      <c r="D9">
        <v>1</v>
      </c>
    </row>
    <row r="10" spans="1:9" x14ac:dyDescent="0.4">
      <c r="A10" t="s">
        <v>16</v>
      </c>
      <c r="B10" t="s">
        <v>6</v>
      </c>
      <c r="C10" t="s">
        <v>14</v>
      </c>
      <c r="D10" t="s">
        <v>17</v>
      </c>
      <c r="E10">
        <v>15</v>
      </c>
    </row>
    <row r="11" spans="1:9" x14ac:dyDescent="0.4">
      <c r="A11" t="s">
        <v>16</v>
      </c>
      <c r="B11" t="s">
        <v>6</v>
      </c>
      <c r="C11" t="s">
        <v>18</v>
      </c>
      <c r="D11" t="s">
        <v>19</v>
      </c>
      <c r="E11" t="s">
        <v>20</v>
      </c>
      <c r="F11">
        <v>14</v>
      </c>
    </row>
    <row r="12" spans="1:9" x14ac:dyDescent="0.4">
      <c r="A12" t="s">
        <v>16</v>
      </c>
      <c r="B12" t="s">
        <v>6</v>
      </c>
      <c r="C12" t="s">
        <v>21</v>
      </c>
      <c r="D12">
        <v>9</v>
      </c>
    </row>
    <row r="13" spans="1:9" x14ac:dyDescent="0.4">
      <c r="A13" t="s">
        <v>16</v>
      </c>
      <c r="B13" t="s">
        <v>6</v>
      </c>
      <c r="C13" t="s">
        <v>22</v>
      </c>
      <c r="D13" t="s">
        <v>23</v>
      </c>
      <c r="E13">
        <v>3</v>
      </c>
    </row>
    <row r="14" spans="1:9" x14ac:dyDescent="0.4">
      <c r="A14" t="s">
        <v>16</v>
      </c>
      <c r="B14" t="s">
        <v>6</v>
      </c>
      <c r="C14" t="s">
        <v>24</v>
      </c>
      <c r="D14">
        <v>100</v>
      </c>
    </row>
    <row r="15" spans="1:9" x14ac:dyDescent="0.4">
      <c r="A15" t="s">
        <v>16</v>
      </c>
      <c r="B15" t="s">
        <v>6</v>
      </c>
      <c r="C15" t="s">
        <v>25</v>
      </c>
      <c r="D15">
        <v>100</v>
      </c>
    </row>
    <row r="17" spans="1:11" x14ac:dyDescent="0.4">
      <c r="A17" t="s">
        <v>26</v>
      </c>
      <c r="B17" t="s">
        <v>10</v>
      </c>
      <c r="C17" t="s">
        <v>11</v>
      </c>
      <c r="D17" t="s">
        <v>27</v>
      </c>
      <c r="E17" t="s">
        <v>28</v>
      </c>
      <c r="F17" t="s">
        <v>29</v>
      </c>
      <c r="G17" t="s">
        <v>30</v>
      </c>
    </row>
    <row r="19" spans="1:11" x14ac:dyDescent="0.4">
      <c r="A19" t="s">
        <v>9</v>
      </c>
      <c r="B19" t="s">
        <v>31</v>
      </c>
      <c r="C19" t="s">
        <v>32</v>
      </c>
    </row>
    <row r="21" spans="1:11" x14ac:dyDescent="0.4">
      <c r="A21" t="s">
        <v>33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39</v>
      </c>
      <c r="H21" t="s">
        <v>40</v>
      </c>
      <c r="I21" t="s">
        <v>41</v>
      </c>
      <c r="J21" t="s">
        <v>42</v>
      </c>
      <c r="K21" t="s">
        <v>43</v>
      </c>
    </row>
    <row r="23" spans="1:11" x14ac:dyDescent="0.4">
      <c r="A23">
        <v>2021</v>
      </c>
      <c r="B23" t="s">
        <v>44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44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44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44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44</v>
      </c>
      <c r="C27">
        <v>9.0499999999999997E-2</v>
      </c>
      <c r="D27">
        <v>2.4799999999999999E-2</v>
      </c>
      <c r="E27">
        <v>0.14199999999999999</v>
      </c>
      <c r="F27">
        <v>9.1000000000000004E-3</v>
      </c>
      <c r="G27">
        <v>3.3399999999999999E-2</v>
      </c>
      <c r="H27">
        <v>2.6700000000000002E-2</v>
      </c>
      <c r="I27">
        <v>3.5200000000000002E-2</v>
      </c>
      <c r="J27">
        <v>3.9600000000000003E-2</v>
      </c>
      <c r="K27">
        <v>0.19059999999999999</v>
      </c>
    </row>
    <row r="28" spans="1:11" x14ac:dyDescent="0.4">
      <c r="A28">
        <v>2026</v>
      </c>
      <c r="B28" t="s">
        <v>44</v>
      </c>
      <c r="C28">
        <v>9.0499999999999997E-2</v>
      </c>
      <c r="D28">
        <v>2.4799999999999999E-2</v>
      </c>
      <c r="E28">
        <v>0.14199999999999999</v>
      </c>
      <c r="F28">
        <v>9.1000000000000004E-3</v>
      </c>
      <c r="G28">
        <v>3.3399999999999999E-2</v>
      </c>
      <c r="H28">
        <v>2.6700000000000002E-2</v>
      </c>
      <c r="I28">
        <v>3.5200000000000002E-2</v>
      </c>
      <c r="J28">
        <v>3.9600000000000003E-2</v>
      </c>
      <c r="K28">
        <v>0.19059999999999999</v>
      </c>
    </row>
    <row r="29" spans="1:11" x14ac:dyDescent="0.4">
      <c r="A29">
        <v>2027</v>
      </c>
      <c r="B29" t="s">
        <v>44</v>
      </c>
      <c r="C29">
        <v>9.0499999999999997E-2</v>
      </c>
      <c r="D29">
        <v>2.4799999999999999E-2</v>
      </c>
      <c r="E29">
        <v>0.14199999999999999</v>
      </c>
      <c r="F29">
        <v>9.1000000000000004E-3</v>
      </c>
      <c r="G29">
        <v>3.3399999999999999E-2</v>
      </c>
      <c r="H29">
        <v>2.6700000000000002E-2</v>
      </c>
      <c r="I29">
        <v>3.5200000000000002E-2</v>
      </c>
      <c r="J29">
        <v>3.9600000000000003E-2</v>
      </c>
      <c r="K29">
        <v>0.19059999999999999</v>
      </c>
    </row>
    <row r="30" spans="1:11" x14ac:dyDescent="0.4">
      <c r="A30">
        <v>2028</v>
      </c>
      <c r="B30" t="s">
        <v>44</v>
      </c>
      <c r="C30">
        <v>9.0499999999999997E-2</v>
      </c>
      <c r="D30">
        <v>2.4799999999999999E-2</v>
      </c>
      <c r="E30">
        <v>0.14199999999999999</v>
      </c>
      <c r="F30">
        <v>9.1000000000000004E-3</v>
      </c>
      <c r="G30">
        <v>3.3399999999999999E-2</v>
      </c>
      <c r="H30">
        <v>2.6700000000000002E-2</v>
      </c>
      <c r="I30">
        <v>3.5200000000000002E-2</v>
      </c>
      <c r="J30">
        <v>3.9600000000000003E-2</v>
      </c>
      <c r="K30">
        <v>0.19059999999999999</v>
      </c>
    </row>
    <row r="31" spans="1:11" x14ac:dyDescent="0.4">
      <c r="A31">
        <v>2029</v>
      </c>
      <c r="B31" t="s">
        <v>44</v>
      </c>
      <c r="C31">
        <v>9.0499999999999997E-2</v>
      </c>
      <c r="D31">
        <v>2.4799999999999999E-2</v>
      </c>
      <c r="E31">
        <v>0.14199999999999999</v>
      </c>
      <c r="F31">
        <v>9.1000000000000004E-3</v>
      </c>
      <c r="G31">
        <v>3.3399999999999999E-2</v>
      </c>
      <c r="H31">
        <v>2.6700000000000002E-2</v>
      </c>
      <c r="I31">
        <v>3.5200000000000002E-2</v>
      </c>
      <c r="J31">
        <v>3.9600000000000003E-2</v>
      </c>
      <c r="K31">
        <v>0.19059999999999999</v>
      </c>
    </row>
    <row r="32" spans="1:11" x14ac:dyDescent="0.4">
      <c r="A32">
        <v>2030</v>
      </c>
      <c r="B32" t="s">
        <v>44</v>
      </c>
      <c r="C32">
        <v>9.0499999999999997E-2</v>
      </c>
      <c r="D32">
        <v>2.4799999999999999E-2</v>
      </c>
      <c r="E32">
        <v>0.14199999999999999</v>
      </c>
      <c r="F32">
        <v>9.1000000000000004E-3</v>
      </c>
      <c r="G32">
        <v>3.3399999999999999E-2</v>
      </c>
      <c r="H32">
        <v>2.6700000000000002E-2</v>
      </c>
      <c r="I32">
        <v>3.5200000000000002E-2</v>
      </c>
      <c r="J32">
        <v>3.9600000000000003E-2</v>
      </c>
      <c r="K32">
        <v>0.19059999999999999</v>
      </c>
    </row>
    <row r="33" spans="1:11" x14ac:dyDescent="0.4">
      <c r="A33">
        <v>2031</v>
      </c>
      <c r="B33" t="s">
        <v>44</v>
      </c>
      <c r="C33">
        <v>9.0499999999999997E-2</v>
      </c>
      <c r="D33">
        <v>2.4799999999999999E-2</v>
      </c>
      <c r="E33">
        <v>0.14199999999999999</v>
      </c>
      <c r="F33">
        <v>9.1000000000000004E-3</v>
      </c>
      <c r="G33">
        <v>3.3399999999999999E-2</v>
      </c>
      <c r="H33">
        <v>2.6700000000000002E-2</v>
      </c>
      <c r="I33">
        <v>3.5200000000000002E-2</v>
      </c>
      <c r="J33">
        <v>3.9600000000000003E-2</v>
      </c>
      <c r="K33">
        <v>0.19059999999999999</v>
      </c>
    </row>
    <row r="34" spans="1:11" x14ac:dyDescent="0.4">
      <c r="A34">
        <v>2032</v>
      </c>
      <c r="B34" t="s">
        <v>44</v>
      </c>
      <c r="C34">
        <v>9.0499999999999997E-2</v>
      </c>
      <c r="D34">
        <v>2.4799999999999999E-2</v>
      </c>
      <c r="E34">
        <v>0.14199999999999999</v>
      </c>
      <c r="F34">
        <v>9.1000000000000004E-3</v>
      </c>
      <c r="G34">
        <v>3.3399999999999999E-2</v>
      </c>
      <c r="H34">
        <v>2.6700000000000002E-2</v>
      </c>
      <c r="I34">
        <v>3.5200000000000002E-2</v>
      </c>
      <c r="J34">
        <v>3.9600000000000003E-2</v>
      </c>
      <c r="K34">
        <v>0.19059999999999999</v>
      </c>
    </row>
    <row r="35" spans="1:11" x14ac:dyDescent="0.4">
      <c r="A35">
        <v>2033</v>
      </c>
      <c r="B35" t="s">
        <v>44</v>
      </c>
      <c r="C35">
        <v>9.0499999999999997E-2</v>
      </c>
      <c r="D35">
        <v>2.4799999999999999E-2</v>
      </c>
      <c r="E35">
        <v>0.14199999999999999</v>
      </c>
      <c r="F35">
        <v>9.1000000000000004E-3</v>
      </c>
      <c r="G35">
        <v>3.3399999999999999E-2</v>
      </c>
      <c r="H35">
        <v>2.6700000000000002E-2</v>
      </c>
      <c r="I35">
        <v>3.5200000000000002E-2</v>
      </c>
      <c r="J35">
        <v>3.9600000000000003E-2</v>
      </c>
      <c r="K35">
        <v>0.19059999999999999</v>
      </c>
    </row>
    <row r="36" spans="1:11" x14ac:dyDescent="0.4">
      <c r="A36">
        <v>2034</v>
      </c>
      <c r="B36" t="s">
        <v>44</v>
      </c>
      <c r="C36">
        <v>9.0499999999999997E-2</v>
      </c>
      <c r="D36">
        <v>2.4799999999999999E-2</v>
      </c>
      <c r="E36">
        <v>0.14199999999999999</v>
      </c>
      <c r="F36">
        <v>9.1000000000000004E-3</v>
      </c>
      <c r="G36">
        <v>3.3399999999999999E-2</v>
      </c>
      <c r="H36">
        <v>2.6700000000000002E-2</v>
      </c>
      <c r="I36">
        <v>3.5200000000000002E-2</v>
      </c>
      <c r="J36">
        <v>3.9600000000000003E-2</v>
      </c>
      <c r="K36">
        <v>0.19059999999999999</v>
      </c>
    </row>
    <row r="38" spans="1:11" x14ac:dyDescent="0.4">
      <c r="A38" t="s">
        <v>22</v>
      </c>
      <c r="B38" t="s">
        <v>45</v>
      </c>
      <c r="C38" t="s">
        <v>46</v>
      </c>
    </row>
    <row r="40" spans="1:11" x14ac:dyDescent="0.4">
      <c r="A40" t="s">
        <v>33</v>
      </c>
      <c r="B40" t="s">
        <v>47</v>
      </c>
      <c r="C40" t="s">
        <v>48</v>
      </c>
      <c r="D40" t="s">
        <v>49</v>
      </c>
    </row>
    <row r="42" spans="1:11" x14ac:dyDescent="0.4">
      <c r="A42">
        <v>2021</v>
      </c>
      <c r="B42">
        <v>0.12280000000000001</v>
      </c>
      <c r="C42">
        <v>0.8377</v>
      </c>
      <c r="D42">
        <v>3.95E-2</v>
      </c>
    </row>
    <row r="43" spans="1:11" x14ac:dyDescent="0.4">
      <c r="A43">
        <v>2022</v>
      </c>
      <c r="B43">
        <v>0.1177</v>
      </c>
      <c r="C43">
        <v>0.83989999999999998</v>
      </c>
      <c r="D43">
        <v>4.24E-2</v>
      </c>
    </row>
    <row r="44" spans="1:11" x14ac:dyDescent="0.4">
      <c r="A44">
        <v>2023</v>
      </c>
      <c r="B44">
        <v>0.1162</v>
      </c>
      <c r="C44">
        <v>0.84319999999999995</v>
      </c>
      <c r="D44">
        <v>4.0599999999999997E-2</v>
      </c>
    </row>
    <row r="45" spans="1:11" x14ac:dyDescent="0.4">
      <c r="A45">
        <v>2024</v>
      </c>
      <c r="B45">
        <v>0.1195</v>
      </c>
      <c r="C45">
        <v>0.84099999999999997</v>
      </c>
      <c r="D45">
        <v>3.95E-2</v>
      </c>
    </row>
    <row r="46" spans="1:11" x14ac:dyDescent="0.4">
      <c r="A46">
        <v>2025</v>
      </c>
      <c r="B46">
        <v>0.11700000000000001</v>
      </c>
      <c r="C46">
        <v>0.84260000000000002</v>
      </c>
      <c r="D46">
        <v>4.0399999999999998E-2</v>
      </c>
    </row>
    <row r="47" spans="1:11" x14ac:dyDescent="0.4">
      <c r="A47">
        <v>2026</v>
      </c>
      <c r="B47">
        <v>0.1179</v>
      </c>
      <c r="C47">
        <v>0.84570000000000001</v>
      </c>
      <c r="D47">
        <v>3.6400000000000002E-2</v>
      </c>
    </row>
    <row r="48" spans="1:11" x14ac:dyDescent="0.4">
      <c r="A48">
        <v>2027</v>
      </c>
      <c r="B48">
        <v>0.1203</v>
      </c>
      <c r="C48">
        <v>0.83850000000000002</v>
      </c>
      <c r="D48">
        <v>4.1200000000000001E-2</v>
      </c>
    </row>
    <row r="49" spans="1:4" x14ac:dyDescent="0.4">
      <c r="A49">
        <v>2028</v>
      </c>
      <c r="B49">
        <v>0.1203</v>
      </c>
      <c r="C49">
        <v>0.83509999999999995</v>
      </c>
      <c r="D49">
        <v>4.4600000000000001E-2</v>
      </c>
    </row>
    <row r="50" spans="1:4" x14ac:dyDescent="0.4">
      <c r="A50">
        <v>2029</v>
      </c>
      <c r="B50">
        <v>0.121</v>
      </c>
      <c r="C50">
        <v>0.83860000000000001</v>
      </c>
      <c r="D50">
        <v>4.0399999999999998E-2</v>
      </c>
    </row>
    <row r="51" spans="1:4" x14ac:dyDescent="0.4">
      <c r="A51">
        <v>2030</v>
      </c>
      <c r="B51">
        <v>0.12089999999999999</v>
      </c>
      <c r="C51">
        <v>0.83720000000000006</v>
      </c>
      <c r="D51">
        <v>4.19E-2</v>
      </c>
    </row>
    <row r="52" spans="1:4" x14ac:dyDescent="0.4">
      <c r="A52">
        <v>2031</v>
      </c>
      <c r="B52">
        <v>0.1205</v>
      </c>
      <c r="C52">
        <v>0.84189999999999998</v>
      </c>
      <c r="D52">
        <v>3.7600000000000001E-2</v>
      </c>
    </row>
    <row r="53" spans="1:4" x14ac:dyDescent="0.4">
      <c r="A53">
        <v>2032</v>
      </c>
      <c r="B53">
        <v>0.1179</v>
      </c>
      <c r="C53">
        <v>0.84289999999999998</v>
      </c>
      <c r="D53">
        <v>3.9199999999999999E-2</v>
      </c>
    </row>
    <row r="54" spans="1:4" x14ac:dyDescent="0.4">
      <c r="A54">
        <v>2033</v>
      </c>
      <c r="B54">
        <v>0.1195</v>
      </c>
      <c r="C54">
        <v>0.84099999999999997</v>
      </c>
      <c r="D54">
        <v>3.95E-2</v>
      </c>
    </row>
    <row r="55" spans="1:4" x14ac:dyDescent="0.4">
      <c r="A55">
        <v>2034</v>
      </c>
      <c r="B55">
        <v>0.1167</v>
      </c>
      <c r="C55">
        <v>0.84279999999999999</v>
      </c>
      <c r="D55">
        <v>4.0500000000000001E-2</v>
      </c>
    </row>
    <row r="57" spans="1:4" x14ac:dyDescent="0.4">
      <c r="A57" t="s">
        <v>50</v>
      </c>
      <c r="B57">
        <v>1000</v>
      </c>
      <c r="C57" t="s">
        <v>51</v>
      </c>
    </row>
    <row r="59" spans="1:4" x14ac:dyDescent="0.4">
      <c r="A59" t="s">
        <v>33</v>
      </c>
      <c r="B59" t="s">
        <v>52</v>
      </c>
      <c r="C59" t="s">
        <v>53</v>
      </c>
      <c r="D59" t="s">
        <v>54</v>
      </c>
    </row>
    <row r="60" spans="1:4" x14ac:dyDescent="0.4">
      <c r="A60">
        <v>2021</v>
      </c>
      <c r="B60">
        <v>172.18170000000001</v>
      </c>
      <c r="C60">
        <v>80.205600000000004</v>
      </c>
    </row>
    <row r="61" spans="1:4" x14ac:dyDescent="0.4">
      <c r="A61">
        <v>2022</v>
      </c>
      <c r="B61">
        <v>172.6455</v>
      </c>
      <c r="C61">
        <v>80.921400000000006</v>
      </c>
    </row>
    <row r="62" spans="1:4" x14ac:dyDescent="0.4">
      <c r="A62">
        <v>2023</v>
      </c>
      <c r="B62">
        <v>173.73570000000001</v>
      </c>
      <c r="C62">
        <v>81.537999999999997</v>
      </c>
    </row>
    <row r="63" spans="1:4" x14ac:dyDescent="0.4">
      <c r="A63">
        <v>2024</v>
      </c>
      <c r="B63">
        <v>173.38120000000001</v>
      </c>
      <c r="C63">
        <v>81.079599999999999</v>
      </c>
    </row>
    <row r="64" spans="1:4" x14ac:dyDescent="0.4">
      <c r="A64">
        <v>2025</v>
      </c>
      <c r="B64">
        <v>173.7073</v>
      </c>
      <c r="C64">
        <v>83.482299999999995</v>
      </c>
    </row>
    <row r="65" spans="1:11" x14ac:dyDescent="0.4">
      <c r="A65">
        <v>2026</v>
      </c>
      <c r="B65">
        <v>174.4589</v>
      </c>
      <c r="C65">
        <v>79.19</v>
      </c>
    </row>
    <row r="66" spans="1:11" x14ac:dyDescent="0.4">
      <c r="A66">
        <v>2027</v>
      </c>
      <c r="B66">
        <v>174.52029999999999</v>
      </c>
      <c r="C66">
        <v>87.054100000000005</v>
      </c>
    </row>
    <row r="67" spans="1:11" x14ac:dyDescent="0.4">
      <c r="A67">
        <v>2028</v>
      </c>
      <c r="B67">
        <v>175.76</v>
      </c>
      <c r="C67">
        <v>86.444699999999997</v>
      </c>
    </row>
    <row r="68" spans="1:11" x14ac:dyDescent="0.4">
      <c r="A68">
        <v>2029</v>
      </c>
      <c r="B68">
        <v>172.828</v>
      </c>
      <c r="C68">
        <v>80.777299999999997</v>
      </c>
    </row>
    <row r="69" spans="1:11" x14ac:dyDescent="0.4">
      <c r="A69">
        <v>2030</v>
      </c>
      <c r="B69">
        <v>173.46100000000001</v>
      </c>
      <c r="C69">
        <v>81.813400000000001</v>
      </c>
    </row>
    <row r="70" spans="1:11" x14ac:dyDescent="0.4">
      <c r="A70">
        <v>2031</v>
      </c>
      <c r="B70">
        <v>173.1455</v>
      </c>
      <c r="C70">
        <v>80.317300000000003</v>
      </c>
    </row>
    <row r="71" spans="1:11" x14ac:dyDescent="0.4">
      <c r="A71">
        <v>2032</v>
      </c>
      <c r="B71">
        <v>174.05109999999999</v>
      </c>
      <c r="C71">
        <v>81.807199999999995</v>
      </c>
    </row>
    <row r="72" spans="1:11" x14ac:dyDescent="0.4">
      <c r="A72">
        <v>2033</v>
      </c>
      <c r="B72">
        <v>174.0214</v>
      </c>
      <c r="C72">
        <v>81.575000000000003</v>
      </c>
    </row>
    <row r="73" spans="1:11" x14ac:dyDescent="0.4">
      <c r="A73">
        <v>2034</v>
      </c>
      <c r="B73">
        <v>174.46</v>
      </c>
      <c r="C73">
        <v>83.688699999999997</v>
      </c>
    </row>
    <row r="75" spans="1:11" x14ac:dyDescent="0.4">
      <c r="A75" t="s">
        <v>50</v>
      </c>
      <c r="B75" t="s">
        <v>46</v>
      </c>
    </row>
    <row r="77" spans="1:11" x14ac:dyDescent="0.4">
      <c r="A77" t="s">
        <v>33</v>
      </c>
      <c r="B77" t="s">
        <v>52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68.662800000000004</v>
      </c>
      <c r="C78">
        <v>71.083500000000001</v>
      </c>
      <c r="D78">
        <v>79.124200000000002</v>
      </c>
      <c r="E78">
        <v>104.2291</v>
      </c>
      <c r="F78">
        <v>168.45529999999999</v>
      </c>
      <c r="G78">
        <v>234.62610000000001</v>
      </c>
      <c r="H78">
        <v>278.10759999999999</v>
      </c>
      <c r="I78">
        <v>305.47969999999998</v>
      </c>
      <c r="J78">
        <v>324.40429999999998</v>
      </c>
    </row>
    <row r="79" spans="1:11" x14ac:dyDescent="0.4">
      <c r="A79">
        <v>2022</v>
      </c>
      <c r="B79">
        <v>68.616299999999995</v>
      </c>
      <c r="C79">
        <v>70.976500000000001</v>
      </c>
      <c r="D79">
        <v>78.897400000000005</v>
      </c>
      <c r="E79">
        <v>104.1692</v>
      </c>
      <c r="F79">
        <v>168.22120000000001</v>
      </c>
      <c r="G79">
        <v>235.04079999999999</v>
      </c>
      <c r="H79">
        <v>277.59589999999997</v>
      </c>
      <c r="I79">
        <v>305.4178</v>
      </c>
      <c r="J79">
        <v>325.62419999999997</v>
      </c>
    </row>
    <row r="80" spans="1:11" x14ac:dyDescent="0.4">
      <c r="A80">
        <v>2023</v>
      </c>
      <c r="B80">
        <v>68.585800000000006</v>
      </c>
      <c r="C80">
        <v>70.309899999999999</v>
      </c>
      <c r="D80">
        <v>78.899199999999993</v>
      </c>
      <c r="E80">
        <v>105.1618</v>
      </c>
      <c r="F80">
        <v>168.63319999999999</v>
      </c>
      <c r="G80">
        <v>236.6781</v>
      </c>
      <c r="H80">
        <v>279.0566</v>
      </c>
      <c r="I80">
        <v>304.79239999999999</v>
      </c>
      <c r="J80">
        <v>325.49950000000001</v>
      </c>
    </row>
    <row r="81" spans="1:10" x14ac:dyDescent="0.4">
      <c r="A81">
        <v>2024</v>
      </c>
      <c r="B81">
        <v>68.652699999999996</v>
      </c>
      <c r="C81">
        <v>70.980099999999993</v>
      </c>
      <c r="D81">
        <v>79.326700000000002</v>
      </c>
      <c r="E81">
        <v>104.57940000000001</v>
      </c>
      <c r="F81">
        <v>168.6216</v>
      </c>
      <c r="G81">
        <v>236.21969999999999</v>
      </c>
      <c r="H81">
        <v>280.4119</v>
      </c>
      <c r="I81">
        <v>305.69760000000002</v>
      </c>
      <c r="J81">
        <v>325.11680000000001</v>
      </c>
    </row>
    <row r="82" spans="1:10" x14ac:dyDescent="0.4">
      <c r="A82">
        <v>2025</v>
      </c>
      <c r="B82">
        <v>68.675200000000004</v>
      </c>
      <c r="C82">
        <v>71.371399999999994</v>
      </c>
      <c r="D82">
        <v>78.676900000000003</v>
      </c>
      <c r="E82">
        <v>104.3129</v>
      </c>
      <c r="F82">
        <v>168.4967</v>
      </c>
      <c r="G82">
        <v>236.99780000000001</v>
      </c>
      <c r="H82">
        <v>278.74520000000001</v>
      </c>
      <c r="I82">
        <v>306.59879999999998</v>
      </c>
      <c r="J82">
        <v>325.1234</v>
      </c>
    </row>
    <row r="83" spans="1:10" x14ac:dyDescent="0.4">
      <c r="A83">
        <v>2026</v>
      </c>
      <c r="B83">
        <v>68.685199999999995</v>
      </c>
      <c r="C83">
        <v>70.801199999999994</v>
      </c>
      <c r="D83">
        <v>79.467600000000004</v>
      </c>
      <c r="E83">
        <v>106.15349999999999</v>
      </c>
      <c r="F83">
        <v>168.83359999999999</v>
      </c>
      <c r="G83">
        <v>236.9366</v>
      </c>
      <c r="H83">
        <v>280.14929999999998</v>
      </c>
      <c r="I83">
        <v>305.72730000000001</v>
      </c>
      <c r="J83">
        <v>324.98880000000003</v>
      </c>
    </row>
    <row r="84" spans="1:10" x14ac:dyDescent="0.4">
      <c r="A84">
        <v>2027</v>
      </c>
      <c r="B84">
        <v>68.643299999999996</v>
      </c>
      <c r="C84">
        <v>70.662000000000006</v>
      </c>
      <c r="D84">
        <v>79.313699999999997</v>
      </c>
      <c r="E84">
        <v>104.8078</v>
      </c>
      <c r="F84">
        <v>168.40940000000001</v>
      </c>
      <c r="G84">
        <v>236.13910000000001</v>
      </c>
      <c r="H84">
        <v>280.49489999999997</v>
      </c>
      <c r="I84">
        <v>307.57979999999998</v>
      </c>
      <c r="J84">
        <v>337.6499</v>
      </c>
    </row>
    <row r="85" spans="1:10" x14ac:dyDescent="0.4">
      <c r="A85">
        <v>2028</v>
      </c>
      <c r="B85">
        <v>68.627300000000005</v>
      </c>
      <c r="C85">
        <v>70.909899999999993</v>
      </c>
      <c r="D85">
        <v>79.11</v>
      </c>
      <c r="E85">
        <v>105.01390000000001</v>
      </c>
      <c r="F85">
        <v>168.72149999999999</v>
      </c>
      <c r="G85">
        <v>238.00729999999999</v>
      </c>
      <c r="H85">
        <v>284.00689999999997</v>
      </c>
      <c r="I85">
        <v>309.48669999999998</v>
      </c>
      <c r="J85">
        <v>367.67450000000002</v>
      </c>
    </row>
    <row r="86" spans="1:10" x14ac:dyDescent="0.4">
      <c r="A86">
        <v>2029</v>
      </c>
      <c r="B86">
        <v>68.673299999999998</v>
      </c>
      <c r="C86">
        <v>70.080200000000005</v>
      </c>
      <c r="D86">
        <v>79.031199999999998</v>
      </c>
      <c r="E86">
        <v>104.5849</v>
      </c>
      <c r="F86">
        <v>168.3528</v>
      </c>
      <c r="G86">
        <v>235.9452</v>
      </c>
      <c r="H86">
        <v>278.40469999999999</v>
      </c>
      <c r="I86">
        <v>305.94229999999999</v>
      </c>
      <c r="J86">
        <v>325.43639999999999</v>
      </c>
    </row>
    <row r="87" spans="1:10" x14ac:dyDescent="0.4">
      <c r="A87">
        <v>2030</v>
      </c>
      <c r="B87">
        <v>68.689700000000002</v>
      </c>
      <c r="C87">
        <v>70.669700000000006</v>
      </c>
      <c r="D87">
        <v>78.467200000000005</v>
      </c>
      <c r="E87">
        <v>103.8386</v>
      </c>
      <c r="F87">
        <v>168.49430000000001</v>
      </c>
      <c r="G87">
        <v>237.14230000000001</v>
      </c>
      <c r="H87">
        <v>278.67149999999998</v>
      </c>
      <c r="I87">
        <v>304.34750000000003</v>
      </c>
      <c r="J87">
        <v>325.30900000000003</v>
      </c>
    </row>
    <row r="88" spans="1:10" x14ac:dyDescent="0.4">
      <c r="A88">
        <v>2031</v>
      </c>
      <c r="B88">
        <v>68.609099999999998</v>
      </c>
      <c r="C88">
        <v>70.341800000000006</v>
      </c>
      <c r="D88">
        <v>78.790599999999998</v>
      </c>
      <c r="E88">
        <v>104.93429999999999</v>
      </c>
      <c r="F88">
        <v>168.41460000000001</v>
      </c>
      <c r="G88">
        <v>235.9289</v>
      </c>
      <c r="H88">
        <v>280.51159999999999</v>
      </c>
      <c r="I88">
        <v>307.60890000000001</v>
      </c>
      <c r="J88">
        <v>328.80860000000001</v>
      </c>
    </row>
    <row r="89" spans="1:10" x14ac:dyDescent="0.4">
      <c r="A89">
        <v>2032</v>
      </c>
      <c r="B89">
        <v>68.632000000000005</v>
      </c>
      <c r="C89">
        <v>70.153599999999997</v>
      </c>
      <c r="D89">
        <v>78.432900000000004</v>
      </c>
      <c r="E89">
        <v>104.6146</v>
      </c>
      <c r="F89">
        <v>168.512</v>
      </c>
      <c r="G89">
        <v>238.0076</v>
      </c>
      <c r="H89">
        <v>279.71069999999997</v>
      </c>
      <c r="I89">
        <v>306.65559999999999</v>
      </c>
      <c r="J89">
        <v>335.80829999999997</v>
      </c>
    </row>
    <row r="90" spans="1:10" x14ac:dyDescent="0.4">
      <c r="A90">
        <v>2033</v>
      </c>
      <c r="B90">
        <v>68.662400000000005</v>
      </c>
      <c r="C90">
        <v>70.373199999999997</v>
      </c>
      <c r="D90">
        <v>78.965199999999996</v>
      </c>
      <c r="E90">
        <v>105.35380000000001</v>
      </c>
      <c r="F90">
        <v>168.7081</v>
      </c>
      <c r="G90">
        <v>235.90690000000001</v>
      </c>
      <c r="H90">
        <v>279.98430000000002</v>
      </c>
      <c r="I90">
        <v>307.1105</v>
      </c>
      <c r="J90">
        <v>325.9753</v>
      </c>
    </row>
    <row r="91" spans="1:10" x14ac:dyDescent="0.4">
      <c r="A91">
        <v>2034</v>
      </c>
      <c r="B91">
        <v>68.603499999999997</v>
      </c>
      <c r="C91">
        <v>70.370500000000007</v>
      </c>
      <c r="D91">
        <v>78.5762</v>
      </c>
      <c r="E91">
        <v>104.0959</v>
      </c>
      <c r="F91">
        <v>168.53960000000001</v>
      </c>
      <c r="G91">
        <v>237.5386</v>
      </c>
      <c r="H91">
        <v>281.95240000000001</v>
      </c>
      <c r="I91">
        <v>307.76429999999999</v>
      </c>
      <c r="J91">
        <v>353.38330000000002</v>
      </c>
    </row>
    <row r="93" spans="1:10" x14ac:dyDescent="0.4">
      <c r="A93" t="s">
        <v>55</v>
      </c>
      <c r="B93" t="s">
        <v>56</v>
      </c>
      <c r="C93" t="s">
        <v>57</v>
      </c>
      <c r="D93" t="s">
        <v>58</v>
      </c>
      <c r="E93">
        <v>1000</v>
      </c>
      <c r="F93" t="s">
        <v>59</v>
      </c>
    </row>
    <row r="95" spans="1:10" x14ac:dyDescent="0.4">
      <c r="A95" t="s">
        <v>33</v>
      </c>
      <c r="B95" t="s">
        <v>53</v>
      </c>
      <c r="C95" t="s">
        <v>54</v>
      </c>
    </row>
    <row r="96" spans="1:10" x14ac:dyDescent="0.4">
      <c r="A96">
        <v>2021</v>
      </c>
      <c r="B96">
        <v>2.2989000000000002</v>
      </c>
      <c r="C96">
        <v>0.46200000000000002</v>
      </c>
    </row>
    <row r="97" spans="1:4" x14ac:dyDescent="0.4">
      <c r="A97">
        <v>2022</v>
      </c>
      <c r="B97">
        <v>2.6103999999999998</v>
      </c>
      <c r="C97">
        <v>0.43020000000000003</v>
      </c>
    </row>
    <row r="98" spans="1:4" x14ac:dyDescent="0.4">
      <c r="A98">
        <v>2023</v>
      </c>
      <c r="B98">
        <v>2.9382999999999999</v>
      </c>
      <c r="C98">
        <v>0.60699999999999998</v>
      </c>
    </row>
    <row r="99" spans="1:4" x14ac:dyDescent="0.4">
      <c r="A99">
        <v>2024</v>
      </c>
      <c r="B99">
        <v>2.5779000000000001</v>
      </c>
      <c r="C99">
        <v>0.62809999999999999</v>
      </c>
    </row>
    <row r="100" spans="1:4" x14ac:dyDescent="0.4">
      <c r="A100">
        <v>2025</v>
      </c>
      <c r="B100">
        <v>2.7845</v>
      </c>
      <c r="C100">
        <v>0.73460000000000003</v>
      </c>
    </row>
    <row r="101" spans="1:4" x14ac:dyDescent="0.4">
      <c r="A101">
        <v>2026</v>
      </c>
      <c r="B101">
        <v>3.3182</v>
      </c>
      <c r="C101">
        <v>0.89690000000000003</v>
      </c>
    </row>
    <row r="102" spans="1:4" x14ac:dyDescent="0.4">
      <c r="A102">
        <v>2027</v>
      </c>
      <c r="B102">
        <v>3.6616</v>
      </c>
      <c r="C102">
        <v>0.96220000000000006</v>
      </c>
    </row>
    <row r="103" spans="1:4" x14ac:dyDescent="0.4">
      <c r="A103">
        <v>2028</v>
      </c>
      <c r="B103">
        <v>3.8416999999999999</v>
      </c>
      <c r="C103">
        <v>0.99480000000000002</v>
      </c>
    </row>
    <row r="104" spans="1:4" x14ac:dyDescent="0.4">
      <c r="A104">
        <v>2029</v>
      </c>
      <c r="B104">
        <v>3.9384000000000001</v>
      </c>
      <c r="C104">
        <v>0.99429999999999996</v>
      </c>
    </row>
    <row r="105" spans="1:4" x14ac:dyDescent="0.4">
      <c r="A105">
        <v>2030</v>
      </c>
      <c r="B105">
        <v>3.9882</v>
      </c>
      <c r="C105">
        <v>1.0410999999999999</v>
      </c>
    </row>
    <row r="106" spans="1:4" x14ac:dyDescent="0.4">
      <c r="A106">
        <v>2031</v>
      </c>
      <c r="B106">
        <v>4.0115999999999996</v>
      </c>
      <c r="C106">
        <v>1.0452999999999999</v>
      </c>
    </row>
    <row r="107" spans="1:4" x14ac:dyDescent="0.4">
      <c r="A107">
        <v>2032</v>
      </c>
      <c r="B107">
        <v>4.0045999999999999</v>
      </c>
      <c r="C107">
        <v>1.0076000000000001</v>
      </c>
    </row>
    <row r="108" spans="1:4" x14ac:dyDescent="0.4">
      <c r="A108">
        <v>2033</v>
      </c>
      <c r="B108">
        <v>4.0029000000000003</v>
      </c>
      <c r="C108">
        <v>1.0063</v>
      </c>
    </row>
    <row r="109" spans="1:4" x14ac:dyDescent="0.4">
      <c r="A109">
        <v>2034</v>
      </c>
      <c r="B109">
        <v>3.9996</v>
      </c>
      <c r="C109">
        <v>0.99609999999999999</v>
      </c>
    </row>
    <row r="111" spans="1:4" x14ac:dyDescent="0.4">
      <c r="A111" t="s">
        <v>55</v>
      </c>
      <c r="B111" t="s">
        <v>56</v>
      </c>
      <c r="C111" t="s">
        <v>57</v>
      </c>
      <c r="D111" t="s">
        <v>46</v>
      </c>
    </row>
    <row r="113" spans="1:10" x14ac:dyDescent="0.4">
      <c r="A113" t="s">
        <v>33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</row>
    <row r="114" spans="1:10" x14ac:dyDescent="0.4">
      <c r="A114">
        <v>2021</v>
      </c>
      <c r="B114">
        <v>1.4608000000000001</v>
      </c>
      <c r="C114">
        <v>1.7287999999999999</v>
      </c>
      <c r="D114">
        <v>1.8298000000000001</v>
      </c>
      <c r="E114">
        <v>1.9991000000000001</v>
      </c>
      <c r="F114">
        <v>2.2303000000000002</v>
      </c>
      <c r="G114">
        <v>2.5184000000000002</v>
      </c>
      <c r="H114">
        <v>2.8180000000000001</v>
      </c>
      <c r="I114">
        <v>3.0345</v>
      </c>
      <c r="J114">
        <v>4.2037000000000004</v>
      </c>
    </row>
    <row r="115" spans="1:10" x14ac:dyDescent="0.4">
      <c r="A115">
        <v>2022</v>
      </c>
      <c r="B115">
        <v>1.7399</v>
      </c>
      <c r="C115">
        <v>1.9597</v>
      </c>
      <c r="D115">
        <v>2.0825999999999998</v>
      </c>
      <c r="E115">
        <v>2.3125</v>
      </c>
      <c r="F115">
        <v>2.5762999999999998</v>
      </c>
      <c r="G115">
        <v>2.8593999999999999</v>
      </c>
      <c r="H115">
        <v>3.1903000000000001</v>
      </c>
      <c r="I115">
        <v>3.4020999999999999</v>
      </c>
      <c r="J115">
        <v>3.7581000000000002</v>
      </c>
    </row>
    <row r="116" spans="1:10" x14ac:dyDescent="0.4">
      <c r="A116">
        <v>2023</v>
      </c>
      <c r="B116">
        <v>1.8369</v>
      </c>
      <c r="C116">
        <v>2.0636000000000001</v>
      </c>
      <c r="D116">
        <v>2.2119</v>
      </c>
      <c r="E116">
        <v>2.4964</v>
      </c>
      <c r="F116">
        <v>2.8723000000000001</v>
      </c>
      <c r="G116">
        <v>3.3054999999999999</v>
      </c>
      <c r="H116">
        <v>3.7648999999999999</v>
      </c>
      <c r="I116">
        <v>4.0754999999999999</v>
      </c>
      <c r="J116">
        <v>4.6097999999999999</v>
      </c>
    </row>
    <row r="117" spans="1:10" x14ac:dyDescent="0.4">
      <c r="A117">
        <v>2024</v>
      </c>
      <c r="B117">
        <v>1.4562999999999999</v>
      </c>
      <c r="C117">
        <v>1.6803999999999999</v>
      </c>
      <c r="D117">
        <v>1.8205</v>
      </c>
      <c r="E117">
        <v>2.1231</v>
      </c>
      <c r="F117">
        <v>2.5068000000000001</v>
      </c>
      <c r="G117">
        <v>2.9697</v>
      </c>
      <c r="H117">
        <v>3.4161000000000001</v>
      </c>
      <c r="I117">
        <v>3.6684999999999999</v>
      </c>
      <c r="J117">
        <v>4.2054</v>
      </c>
    </row>
    <row r="118" spans="1:10" x14ac:dyDescent="0.4">
      <c r="A118">
        <v>2025</v>
      </c>
      <c r="B118">
        <v>1.4778</v>
      </c>
      <c r="C118">
        <v>1.7456</v>
      </c>
      <c r="D118">
        <v>1.9204000000000001</v>
      </c>
      <c r="E118">
        <v>2.2553999999999998</v>
      </c>
      <c r="F118">
        <v>2.7027999999999999</v>
      </c>
      <c r="G118">
        <v>3.2323</v>
      </c>
      <c r="H118">
        <v>3.7378</v>
      </c>
      <c r="I118">
        <v>4.0815000000000001</v>
      </c>
      <c r="J118">
        <v>4.6874000000000002</v>
      </c>
    </row>
    <row r="119" spans="1:10" x14ac:dyDescent="0.4">
      <c r="A119">
        <v>2026</v>
      </c>
      <c r="B119">
        <v>1.7273000000000001</v>
      </c>
      <c r="C119">
        <v>2.0472999999999999</v>
      </c>
      <c r="D119">
        <v>2.2565</v>
      </c>
      <c r="E119">
        <v>2.6756000000000002</v>
      </c>
      <c r="F119">
        <v>3.2313000000000001</v>
      </c>
      <c r="G119">
        <v>3.859</v>
      </c>
      <c r="H119">
        <v>4.4432</v>
      </c>
      <c r="I119">
        <v>4.8243</v>
      </c>
      <c r="J119">
        <v>5.6898999999999997</v>
      </c>
    </row>
    <row r="120" spans="1:10" x14ac:dyDescent="0.4">
      <c r="A120">
        <v>2027</v>
      </c>
      <c r="B120">
        <v>1.9263999999999999</v>
      </c>
      <c r="C120">
        <v>2.2763</v>
      </c>
      <c r="D120">
        <v>2.5057</v>
      </c>
      <c r="E120">
        <v>2.9748999999999999</v>
      </c>
      <c r="F120">
        <v>3.5731999999999999</v>
      </c>
      <c r="G120">
        <v>4.2599</v>
      </c>
      <c r="H120">
        <v>4.8921999999999999</v>
      </c>
      <c r="I120">
        <v>5.2618</v>
      </c>
      <c r="J120">
        <v>6.1424000000000003</v>
      </c>
    </row>
    <row r="121" spans="1:10" x14ac:dyDescent="0.4">
      <c r="A121">
        <v>2028</v>
      </c>
      <c r="B121">
        <v>2.0476000000000001</v>
      </c>
      <c r="C121">
        <v>2.4316</v>
      </c>
      <c r="D121">
        <v>2.6804999999999999</v>
      </c>
      <c r="E121">
        <v>3.1366000000000001</v>
      </c>
      <c r="F121">
        <v>3.7578999999999998</v>
      </c>
      <c r="G121">
        <v>4.4329999999999998</v>
      </c>
      <c r="H121">
        <v>5.0857999999999999</v>
      </c>
      <c r="I121">
        <v>5.4798999999999998</v>
      </c>
      <c r="J121">
        <v>6.4246999999999996</v>
      </c>
    </row>
    <row r="122" spans="1:10" x14ac:dyDescent="0.4">
      <c r="A122">
        <v>2029</v>
      </c>
      <c r="B122">
        <v>2.1103000000000001</v>
      </c>
      <c r="C122">
        <v>2.5156000000000001</v>
      </c>
      <c r="D122">
        <v>2.7387000000000001</v>
      </c>
      <c r="E122">
        <v>3.2292999999999998</v>
      </c>
      <c r="F122">
        <v>3.8460999999999999</v>
      </c>
      <c r="G122">
        <v>4.5328999999999997</v>
      </c>
      <c r="H122">
        <v>5.2039999999999997</v>
      </c>
      <c r="I122">
        <v>5.6372999999999998</v>
      </c>
      <c r="J122">
        <v>6.5315000000000003</v>
      </c>
    </row>
    <row r="123" spans="1:10" x14ac:dyDescent="0.4">
      <c r="A123">
        <v>2030</v>
      </c>
      <c r="B123">
        <v>2.1450999999999998</v>
      </c>
      <c r="C123">
        <v>2.5468000000000002</v>
      </c>
      <c r="D123">
        <v>2.7948</v>
      </c>
      <c r="E123">
        <v>3.2700999999999998</v>
      </c>
      <c r="F123">
        <v>3.8803000000000001</v>
      </c>
      <c r="G123">
        <v>4.5856000000000003</v>
      </c>
      <c r="H123">
        <v>5.2939999999999996</v>
      </c>
      <c r="I123">
        <v>5.7279999999999998</v>
      </c>
      <c r="J123">
        <v>6.7328999999999999</v>
      </c>
    </row>
    <row r="124" spans="1:10" x14ac:dyDescent="0.4">
      <c r="A124">
        <v>2031</v>
      </c>
      <c r="B124">
        <v>2.1827000000000001</v>
      </c>
      <c r="C124">
        <v>2.5442999999999998</v>
      </c>
      <c r="D124">
        <v>2.8062</v>
      </c>
      <c r="E124">
        <v>3.2814999999999999</v>
      </c>
      <c r="F124">
        <v>3.9121999999999999</v>
      </c>
      <c r="G124">
        <v>4.6158000000000001</v>
      </c>
      <c r="H124">
        <v>5.2995999999999999</v>
      </c>
      <c r="I124">
        <v>5.7478999999999996</v>
      </c>
      <c r="J124">
        <v>6.8570000000000002</v>
      </c>
    </row>
    <row r="125" spans="1:10" x14ac:dyDescent="0.4">
      <c r="A125">
        <v>2032</v>
      </c>
      <c r="B125">
        <v>2.1686000000000001</v>
      </c>
      <c r="C125">
        <v>2.5621999999999998</v>
      </c>
      <c r="D125">
        <v>2.8107000000000002</v>
      </c>
      <c r="E125">
        <v>3.2841999999999998</v>
      </c>
      <c r="F125">
        <v>3.9123000000000001</v>
      </c>
      <c r="G125">
        <v>4.6048</v>
      </c>
      <c r="H125">
        <v>5.2843999999999998</v>
      </c>
      <c r="I125">
        <v>5.6901000000000002</v>
      </c>
      <c r="J125">
        <v>6.8513000000000002</v>
      </c>
    </row>
    <row r="126" spans="1:10" x14ac:dyDescent="0.4">
      <c r="A126">
        <v>2033</v>
      </c>
      <c r="B126">
        <v>2.1669</v>
      </c>
      <c r="C126">
        <v>2.5573000000000001</v>
      </c>
      <c r="D126">
        <v>2.8127</v>
      </c>
      <c r="E126">
        <v>3.2806000000000002</v>
      </c>
      <c r="F126">
        <v>3.9228999999999998</v>
      </c>
      <c r="G126">
        <v>4.6116000000000001</v>
      </c>
      <c r="H126">
        <v>5.2847</v>
      </c>
      <c r="I126">
        <v>5.6999000000000004</v>
      </c>
      <c r="J126">
        <v>6.6375999999999999</v>
      </c>
    </row>
    <row r="127" spans="1:10" x14ac:dyDescent="0.4">
      <c r="A127">
        <v>2034</v>
      </c>
      <c r="B127">
        <v>2.1789000000000001</v>
      </c>
      <c r="C127">
        <v>2.5554999999999999</v>
      </c>
      <c r="D127">
        <v>2.8006000000000002</v>
      </c>
      <c r="E127">
        <v>3.2743000000000002</v>
      </c>
      <c r="F127">
        <v>3.9138000000000002</v>
      </c>
      <c r="G127">
        <v>4.6237000000000004</v>
      </c>
      <c r="H127">
        <v>5.2900999999999998</v>
      </c>
      <c r="I127">
        <v>5.6982999999999997</v>
      </c>
      <c r="J127">
        <v>6.6748000000000003</v>
      </c>
    </row>
    <row r="129" spans="1:6" x14ac:dyDescent="0.4">
      <c r="A129" s="3">
        <v>45292</v>
      </c>
      <c r="B129" t="s">
        <v>56</v>
      </c>
      <c r="C129" t="s">
        <v>57</v>
      </c>
      <c r="D129" t="s">
        <v>58</v>
      </c>
      <c r="E129">
        <v>1000</v>
      </c>
      <c r="F129" t="s">
        <v>59</v>
      </c>
    </row>
    <row r="131" spans="1:6" x14ac:dyDescent="0.4">
      <c r="A131" t="s">
        <v>33</v>
      </c>
      <c r="B131" t="s">
        <v>53</v>
      </c>
      <c r="C131" t="s">
        <v>54</v>
      </c>
    </row>
    <row r="132" spans="1:6" x14ac:dyDescent="0.4">
      <c r="A132">
        <v>2021</v>
      </c>
      <c r="B132">
        <v>9.2987000000000002</v>
      </c>
      <c r="C132">
        <v>1.5971</v>
      </c>
    </row>
    <row r="133" spans="1:6" x14ac:dyDescent="0.4">
      <c r="A133">
        <v>2022</v>
      </c>
      <c r="B133">
        <v>9.4581999999999997</v>
      </c>
      <c r="C133">
        <v>1.8071999999999999</v>
      </c>
    </row>
    <row r="134" spans="1:6" x14ac:dyDescent="0.4">
      <c r="A134">
        <v>2023</v>
      </c>
      <c r="B134">
        <v>8.9491999999999994</v>
      </c>
      <c r="C134">
        <v>1.9056999999999999</v>
      </c>
    </row>
    <row r="135" spans="1:6" x14ac:dyDescent="0.4">
      <c r="A135">
        <v>2024</v>
      </c>
      <c r="B135">
        <v>8.3828999999999994</v>
      </c>
      <c r="C135">
        <v>1.9215</v>
      </c>
    </row>
    <row r="136" spans="1:6" x14ac:dyDescent="0.4">
      <c r="A136">
        <v>2025</v>
      </c>
      <c r="B136">
        <v>8.0968999999999998</v>
      </c>
      <c r="C136">
        <v>1.9388000000000001</v>
      </c>
    </row>
    <row r="137" spans="1:6" x14ac:dyDescent="0.4">
      <c r="A137">
        <v>2026</v>
      </c>
      <c r="B137">
        <v>8.9138000000000002</v>
      </c>
      <c r="C137">
        <v>2.0878999999999999</v>
      </c>
    </row>
    <row r="138" spans="1:6" x14ac:dyDescent="0.4">
      <c r="A138">
        <v>2027</v>
      </c>
      <c r="B138">
        <v>9.4109999999999996</v>
      </c>
      <c r="C138">
        <v>2.1613000000000002</v>
      </c>
    </row>
    <row r="139" spans="1:6" x14ac:dyDescent="0.4">
      <c r="A139">
        <v>2028</v>
      </c>
      <c r="B139">
        <v>9.6837</v>
      </c>
      <c r="C139">
        <v>2.2361</v>
      </c>
    </row>
    <row r="140" spans="1:6" x14ac:dyDescent="0.4">
      <c r="A140">
        <v>2029</v>
      </c>
      <c r="B140">
        <v>9.8338000000000001</v>
      </c>
      <c r="C140">
        <v>2.2677999999999998</v>
      </c>
    </row>
    <row r="141" spans="1:6" x14ac:dyDescent="0.4">
      <c r="A141">
        <v>2030</v>
      </c>
      <c r="B141">
        <v>9.8790999999999993</v>
      </c>
      <c r="C141">
        <v>2.2565</v>
      </c>
    </row>
    <row r="142" spans="1:6" x14ac:dyDescent="0.4">
      <c r="A142">
        <v>2031</v>
      </c>
      <c r="B142">
        <v>9.8887999999999998</v>
      </c>
      <c r="C142">
        <v>2.2099000000000002</v>
      </c>
    </row>
    <row r="143" spans="1:6" x14ac:dyDescent="0.4">
      <c r="A143">
        <v>2032</v>
      </c>
      <c r="B143">
        <v>9.8872</v>
      </c>
      <c r="C143">
        <v>2.2040000000000002</v>
      </c>
    </row>
    <row r="144" spans="1:6" x14ac:dyDescent="0.4">
      <c r="A144">
        <v>2033</v>
      </c>
      <c r="B144">
        <v>9.8858999999999995</v>
      </c>
      <c r="C144">
        <v>2.1915</v>
      </c>
    </row>
    <row r="145" spans="1:10" x14ac:dyDescent="0.4">
      <c r="A145">
        <v>2034</v>
      </c>
      <c r="B145">
        <v>9.8995999999999995</v>
      </c>
      <c r="C145">
        <v>2.1997</v>
      </c>
    </row>
    <row r="147" spans="1:10" x14ac:dyDescent="0.4">
      <c r="A147" s="3">
        <v>45292</v>
      </c>
      <c r="B147" t="s">
        <v>56</v>
      </c>
      <c r="C147" t="s">
        <v>57</v>
      </c>
      <c r="D147" t="s">
        <v>46</v>
      </c>
    </row>
    <row r="149" spans="1:10" x14ac:dyDescent="0.4">
      <c r="A149" t="s">
        <v>33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6.3193999999999999</v>
      </c>
      <c r="C150">
        <v>6.9370000000000003</v>
      </c>
      <c r="D150">
        <v>7.367</v>
      </c>
      <c r="E150">
        <v>8.1859999999999999</v>
      </c>
      <c r="F150">
        <v>9.1707000000000001</v>
      </c>
      <c r="G150">
        <v>10.1197</v>
      </c>
      <c r="H150">
        <v>11.560499999999999</v>
      </c>
      <c r="I150">
        <v>12.355</v>
      </c>
      <c r="J150">
        <v>13.757400000000001</v>
      </c>
    </row>
    <row r="151" spans="1:10" x14ac:dyDescent="0.4">
      <c r="A151">
        <v>2022</v>
      </c>
      <c r="B151">
        <v>6.1356000000000002</v>
      </c>
      <c r="C151">
        <v>6.7823000000000002</v>
      </c>
      <c r="D151">
        <v>7.2316000000000003</v>
      </c>
      <c r="E151">
        <v>8.1640999999999995</v>
      </c>
      <c r="F151">
        <v>9.3086000000000002</v>
      </c>
      <c r="G151">
        <v>10.5647</v>
      </c>
      <c r="H151">
        <v>11.8263</v>
      </c>
      <c r="I151">
        <v>12.651199999999999</v>
      </c>
      <c r="J151">
        <v>14.3439</v>
      </c>
    </row>
    <row r="152" spans="1:10" x14ac:dyDescent="0.4">
      <c r="A152">
        <v>2023</v>
      </c>
      <c r="B152">
        <v>5.3863000000000003</v>
      </c>
      <c r="C152">
        <v>6.1125999999999996</v>
      </c>
      <c r="D152">
        <v>6.6212</v>
      </c>
      <c r="E152">
        <v>7.6257999999999999</v>
      </c>
      <c r="F152">
        <v>8.7958999999999996</v>
      </c>
      <c r="G152">
        <v>10.092000000000001</v>
      </c>
      <c r="H152">
        <v>11.427899999999999</v>
      </c>
      <c r="I152">
        <v>12.215</v>
      </c>
      <c r="J152">
        <v>13.8713</v>
      </c>
    </row>
    <row r="153" spans="1:10" x14ac:dyDescent="0.4">
      <c r="A153">
        <v>2024</v>
      </c>
      <c r="B153">
        <v>4.7057000000000002</v>
      </c>
      <c r="C153">
        <v>5.5830000000000002</v>
      </c>
      <c r="D153">
        <v>6.0556999999999999</v>
      </c>
      <c r="E153">
        <v>7.0292000000000003</v>
      </c>
      <c r="F153">
        <v>8.2222000000000008</v>
      </c>
      <c r="G153">
        <v>9.5676000000000005</v>
      </c>
      <c r="H153">
        <v>10.8085</v>
      </c>
      <c r="I153">
        <v>11.6038</v>
      </c>
      <c r="J153">
        <v>13.554500000000001</v>
      </c>
    </row>
    <row r="154" spans="1:10" x14ac:dyDescent="0.4">
      <c r="A154">
        <v>2025</v>
      </c>
      <c r="B154">
        <v>4.4518000000000004</v>
      </c>
      <c r="C154">
        <v>5.2245999999999997</v>
      </c>
      <c r="D154">
        <v>5.7239000000000004</v>
      </c>
      <c r="E154">
        <v>6.7516999999999996</v>
      </c>
      <c r="F154">
        <v>7.9732000000000003</v>
      </c>
      <c r="G154">
        <v>9.2980999999999998</v>
      </c>
      <c r="H154">
        <v>10.504</v>
      </c>
      <c r="I154">
        <v>11.3085</v>
      </c>
      <c r="J154">
        <v>13.176</v>
      </c>
    </row>
    <row r="155" spans="1:10" x14ac:dyDescent="0.4">
      <c r="A155">
        <v>2026</v>
      </c>
      <c r="B155">
        <v>4.8949999999999996</v>
      </c>
      <c r="C155">
        <v>5.8319999999999999</v>
      </c>
      <c r="D155">
        <v>6.3929</v>
      </c>
      <c r="E155">
        <v>7.4585999999999997</v>
      </c>
      <c r="F155">
        <v>8.7782</v>
      </c>
      <c r="G155">
        <v>10.1683</v>
      </c>
      <c r="H155">
        <v>11.5342</v>
      </c>
      <c r="I155">
        <v>12.3332</v>
      </c>
      <c r="J155">
        <v>14.4998</v>
      </c>
    </row>
    <row r="156" spans="1:10" x14ac:dyDescent="0.4">
      <c r="A156">
        <v>2027</v>
      </c>
      <c r="B156">
        <v>5.2081</v>
      </c>
      <c r="C156">
        <v>6.1692999999999998</v>
      </c>
      <c r="D156">
        <v>6.8234000000000004</v>
      </c>
      <c r="E156">
        <v>7.9120999999999997</v>
      </c>
      <c r="F156">
        <v>9.2565000000000008</v>
      </c>
      <c r="G156">
        <v>10.718500000000001</v>
      </c>
      <c r="H156">
        <v>12.110900000000001</v>
      </c>
      <c r="I156">
        <v>13.0008</v>
      </c>
      <c r="J156">
        <v>15.1357</v>
      </c>
    </row>
    <row r="157" spans="1:10" x14ac:dyDescent="0.4">
      <c r="A157">
        <v>2028</v>
      </c>
      <c r="B157">
        <v>5.4230999999999998</v>
      </c>
      <c r="C157">
        <v>6.4396000000000004</v>
      </c>
      <c r="D157">
        <v>7.0365000000000002</v>
      </c>
      <c r="E157">
        <v>8.1693999999999996</v>
      </c>
      <c r="F157">
        <v>9.5001999999999995</v>
      </c>
      <c r="G157">
        <v>10.9885</v>
      </c>
      <c r="H157">
        <v>12.472799999999999</v>
      </c>
      <c r="I157">
        <v>13.4148</v>
      </c>
      <c r="J157">
        <v>15.670500000000001</v>
      </c>
    </row>
    <row r="158" spans="1:10" x14ac:dyDescent="0.4">
      <c r="A158">
        <v>2029</v>
      </c>
      <c r="B158">
        <v>5.5797999999999996</v>
      </c>
      <c r="C158">
        <v>6.5904999999999996</v>
      </c>
      <c r="D158">
        <v>7.1680000000000001</v>
      </c>
      <c r="E158">
        <v>8.2788000000000004</v>
      </c>
      <c r="F158">
        <v>9.6445000000000007</v>
      </c>
      <c r="G158">
        <v>11.158300000000001</v>
      </c>
      <c r="H158">
        <v>12.6386</v>
      </c>
      <c r="I158">
        <v>13.5928</v>
      </c>
      <c r="J158">
        <v>16.078199999999999</v>
      </c>
    </row>
    <row r="159" spans="1:10" x14ac:dyDescent="0.4">
      <c r="A159">
        <v>2030</v>
      </c>
      <c r="B159">
        <v>5.6184000000000003</v>
      </c>
      <c r="C159">
        <v>6.5831</v>
      </c>
      <c r="D159">
        <v>7.2188999999999997</v>
      </c>
      <c r="E159">
        <v>8.3330000000000002</v>
      </c>
      <c r="F159">
        <v>9.7234999999999996</v>
      </c>
      <c r="G159">
        <v>11.2142</v>
      </c>
      <c r="H159">
        <v>12.6874</v>
      </c>
      <c r="I159">
        <v>13.610200000000001</v>
      </c>
      <c r="J159">
        <v>16.091799999999999</v>
      </c>
    </row>
    <row r="160" spans="1:10" x14ac:dyDescent="0.4">
      <c r="A160">
        <v>2031</v>
      </c>
      <c r="B160">
        <v>5.6454000000000004</v>
      </c>
      <c r="C160">
        <v>6.6382000000000003</v>
      </c>
      <c r="D160">
        <v>7.2263000000000002</v>
      </c>
      <c r="E160">
        <v>8.3757000000000001</v>
      </c>
      <c r="F160">
        <v>9.7407000000000004</v>
      </c>
      <c r="G160">
        <v>11.2308</v>
      </c>
      <c r="H160">
        <v>12.6195</v>
      </c>
      <c r="I160">
        <v>13.5267</v>
      </c>
      <c r="J160">
        <v>15.9016</v>
      </c>
    </row>
    <row r="161" spans="1:10" x14ac:dyDescent="0.4">
      <c r="A161">
        <v>2032</v>
      </c>
      <c r="B161">
        <v>5.6303000000000001</v>
      </c>
      <c r="C161">
        <v>6.6097999999999999</v>
      </c>
      <c r="D161">
        <v>7.2244999999999999</v>
      </c>
      <c r="E161">
        <v>8.3432999999999993</v>
      </c>
      <c r="F161">
        <v>9.7224000000000004</v>
      </c>
      <c r="G161">
        <v>11.247</v>
      </c>
      <c r="H161">
        <v>12.6922</v>
      </c>
      <c r="I161">
        <v>13.6196</v>
      </c>
      <c r="J161">
        <v>15.707000000000001</v>
      </c>
    </row>
    <row r="162" spans="1:10" x14ac:dyDescent="0.4">
      <c r="A162">
        <v>2033</v>
      </c>
      <c r="B162">
        <v>5.6654</v>
      </c>
      <c r="C162">
        <v>6.6090999999999998</v>
      </c>
      <c r="D162">
        <v>7.2282000000000002</v>
      </c>
      <c r="E162">
        <v>8.3177000000000003</v>
      </c>
      <c r="F162">
        <v>9.7279</v>
      </c>
      <c r="G162">
        <v>11.274900000000001</v>
      </c>
      <c r="H162">
        <v>12.679</v>
      </c>
      <c r="I162">
        <v>13.563499999999999</v>
      </c>
      <c r="J162">
        <v>15.8263</v>
      </c>
    </row>
    <row r="163" spans="1:10" x14ac:dyDescent="0.4">
      <c r="A163">
        <v>2034</v>
      </c>
      <c r="B163">
        <v>5.6322999999999999</v>
      </c>
      <c r="C163">
        <v>6.6597999999999997</v>
      </c>
      <c r="D163">
        <v>7.2249999999999996</v>
      </c>
      <c r="E163">
        <v>8.3595000000000006</v>
      </c>
      <c r="F163">
        <v>9.7263000000000002</v>
      </c>
      <c r="G163">
        <v>11.2425</v>
      </c>
      <c r="H163">
        <v>12.716200000000001</v>
      </c>
      <c r="I163">
        <v>13.707800000000001</v>
      </c>
      <c r="J163">
        <v>15.927</v>
      </c>
    </row>
    <row r="165" spans="1:10" x14ac:dyDescent="0.4">
      <c r="A165" t="s">
        <v>60</v>
      </c>
      <c r="B165" t="s">
        <v>57</v>
      </c>
      <c r="C165" t="s">
        <v>58</v>
      </c>
      <c r="D165">
        <v>1000</v>
      </c>
      <c r="E165" t="s">
        <v>59</v>
      </c>
    </row>
    <row r="167" spans="1:10" x14ac:dyDescent="0.4">
      <c r="A167" t="s">
        <v>33</v>
      </c>
      <c r="B167" t="s">
        <v>53</v>
      </c>
      <c r="C167" t="s">
        <v>54</v>
      </c>
    </row>
    <row r="168" spans="1:10" x14ac:dyDescent="0.4">
      <c r="A168">
        <v>2021</v>
      </c>
      <c r="B168">
        <v>8.3953000000000007</v>
      </c>
      <c r="C168">
        <v>1.5251999999999999</v>
      </c>
    </row>
    <row r="169" spans="1:10" x14ac:dyDescent="0.4">
      <c r="A169">
        <v>2022</v>
      </c>
      <c r="B169">
        <v>8.1708999999999996</v>
      </c>
      <c r="C169">
        <v>1.7124999999999999</v>
      </c>
    </row>
    <row r="170" spans="1:10" x14ac:dyDescent="0.4">
      <c r="A170">
        <v>2023</v>
      </c>
      <c r="B170">
        <v>7.5785</v>
      </c>
      <c r="C170">
        <v>1.7561</v>
      </c>
    </row>
    <row r="171" spans="1:10" x14ac:dyDescent="0.4">
      <c r="A171">
        <v>2024</v>
      </c>
      <c r="B171">
        <v>7.1536</v>
      </c>
      <c r="C171">
        <v>1.7753000000000001</v>
      </c>
    </row>
    <row r="172" spans="1:10" x14ac:dyDescent="0.4">
      <c r="A172">
        <v>2025</v>
      </c>
      <c r="B172">
        <v>7.4955999999999996</v>
      </c>
      <c r="C172">
        <v>1.8819999999999999</v>
      </c>
    </row>
    <row r="173" spans="1:10" x14ac:dyDescent="0.4">
      <c r="A173">
        <v>2026</v>
      </c>
      <c r="B173">
        <v>8.1498000000000008</v>
      </c>
      <c r="C173">
        <v>1.9946999999999999</v>
      </c>
    </row>
    <row r="174" spans="1:10" x14ac:dyDescent="0.4">
      <c r="A174">
        <v>2027</v>
      </c>
      <c r="B174">
        <v>8.5231999999999992</v>
      </c>
      <c r="C174">
        <v>2.0287000000000002</v>
      </c>
    </row>
    <row r="175" spans="1:10" x14ac:dyDescent="0.4">
      <c r="A175">
        <v>2028</v>
      </c>
      <c r="B175">
        <v>8.7235999999999994</v>
      </c>
      <c r="C175">
        <v>2.1107999999999998</v>
      </c>
    </row>
    <row r="176" spans="1:10" x14ac:dyDescent="0.4">
      <c r="A176">
        <v>2029</v>
      </c>
      <c r="B176">
        <v>8.8474000000000004</v>
      </c>
      <c r="C176">
        <v>2.1545999999999998</v>
      </c>
    </row>
    <row r="177" spans="1:10" x14ac:dyDescent="0.4">
      <c r="A177">
        <v>2030</v>
      </c>
      <c r="B177">
        <v>8.8640000000000008</v>
      </c>
      <c r="C177">
        <v>2.1162999999999998</v>
      </c>
    </row>
    <row r="178" spans="1:10" x14ac:dyDescent="0.4">
      <c r="A178">
        <v>2031</v>
      </c>
      <c r="B178">
        <v>8.8739000000000008</v>
      </c>
      <c r="C178">
        <v>2.0943999999999998</v>
      </c>
    </row>
    <row r="179" spans="1:10" x14ac:dyDescent="0.4">
      <c r="A179">
        <v>2032</v>
      </c>
      <c r="B179">
        <v>8.8607999999999993</v>
      </c>
      <c r="C179">
        <v>2.0823999999999998</v>
      </c>
    </row>
    <row r="180" spans="1:10" x14ac:dyDescent="0.4">
      <c r="A180">
        <v>2033</v>
      </c>
      <c r="B180">
        <v>8.8689</v>
      </c>
      <c r="C180">
        <v>2.0798999999999999</v>
      </c>
    </row>
    <row r="181" spans="1:10" x14ac:dyDescent="0.4">
      <c r="A181">
        <v>2034</v>
      </c>
      <c r="B181">
        <v>8.8739000000000008</v>
      </c>
      <c r="C181">
        <v>2.0750999999999999</v>
      </c>
    </row>
    <row r="183" spans="1:10" x14ac:dyDescent="0.4">
      <c r="A183" t="s">
        <v>60</v>
      </c>
      <c r="B183" t="s">
        <v>57</v>
      </c>
      <c r="C183" t="s">
        <v>46</v>
      </c>
    </row>
    <row r="185" spans="1:10" x14ac:dyDescent="0.4">
      <c r="A185" t="s">
        <v>33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5.6329000000000002</v>
      </c>
      <c r="C186">
        <v>6.1707000000000001</v>
      </c>
      <c r="D186">
        <v>6.5746000000000002</v>
      </c>
      <c r="E186">
        <v>7.2591000000000001</v>
      </c>
      <c r="F186">
        <v>8.2757000000000005</v>
      </c>
      <c r="G186">
        <v>9.2513000000000005</v>
      </c>
      <c r="H186">
        <v>10.500999999999999</v>
      </c>
      <c r="I186">
        <v>11.2293</v>
      </c>
      <c r="J186">
        <v>12.589499999999999</v>
      </c>
    </row>
    <row r="187" spans="1:10" x14ac:dyDescent="0.4">
      <c r="A187">
        <v>2022</v>
      </c>
      <c r="B187">
        <v>5.0435999999999996</v>
      </c>
      <c r="C187">
        <v>5.6608000000000001</v>
      </c>
      <c r="D187">
        <v>6.0946999999999996</v>
      </c>
      <c r="E187">
        <v>6.9375999999999998</v>
      </c>
      <c r="F187">
        <v>8.0139999999999993</v>
      </c>
      <c r="G187">
        <v>9.2467000000000006</v>
      </c>
      <c r="H187">
        <v>10.3589</v>
      </c>
      <c r="I187">
        <v>11.1225</v>
      </c>
      <c r="J187">
        <v>12.745900000000001</v>
      </c>
    </row>
    <row r="188" spans="1:10" x14ac:dyDescent="0.4">
      <c r="A188">
        <v>2023</v>
      </c>
      <c r="B188">
        <v>4.3959999999999999</v>
      </c>
      <c r="C188">
        <v>4.9936999999999996</v>
      </c>
      <c r="D188">
        <v>5.4473000000000003</v>
      </c>
      <c r="E188">
        <v>6.3173000000000004</v>
      </c>
      <c r="F188">
        <v>7.4328000000000003</v>
      </c>
      <c r="G188">
        <v>8.6515000000000004</v>
      </c>
      <c r="H188">
        <v>9.8173999999999992</v>
      </c>
      <c r="I188">
        <v>10.5571</v>
      </c>
      <c r="J188">
        <v>12.2614</v>
      </c>
    </row>
    <row r="189" spans="1:10" x14ac:dyDescent="0.4">
      <c r="A189">
        <v>2024</v>
      </c>
      <c r="B189">
        <v>3.8723000000000001</v>
      </c>
      <c r="C189">
        <v>4.5762</v>
      </c>
      <c r="D189">
        <v>5.0140000000000002</v>
      </c>
      <c r="E189">
        <v>5.8753000000000002</v>
      </c>
      <c r="F189">
        <v>7.0166000000000004</v>
      </c>
      <c r="G189">
        <v>8.2658000000000005</v>
      </c>
      <c r="H189">
        <v>9.3794000000000004</v>
      </c>
      <c r="I189">
        <v>10.0922</v>
      </c>
      <c r="J189">
        <v>11.761200000000001</v>
      </c>
    </row>
    <row r="190" spans="1:10" x14ac:dyDescent="0.4">
      <c r="A190">
        <v>2025</v>
      </c>
      <c r="B190">
        <v>3.968</v>
      </c>
      <c r="C190">
        <v>4.71</v>
      </c>
      <c r="D190">
        <v>5.2119</v>
      </c>
      <c r="E190">
        <v>6.1685999999999996</v>
      </c>
      <c r="F190">
        <v>7.3598999999999997</v>
      </c>
      <c r="G190">
        <v>8.6491000000000007</v>
      </c>
      <c r="H190">
        <v>9.8617000000000008</v>
      </c>
      <c r="I190">
        <v>10.624000000000001</v>
      </c>
      <c r="J190">
        <v>12.2537</v>
      </c>
    </row>
    <row r="191" spans="1:10" x14ac:dyDescent="0.4">
      <c r="A191">
        <v>2026</v>
      </c>
      <c r="B191">
        <v>4.4050000000000002</v>
      </c>
      <c r="C191">
        <v>5.2434000000000003</v>
      </c>
      <c r="D191">
        <v>5.75</v>
      </c>
      <c r="E191">
        <v>6.7469999999999999</v>
      </c>
      <c r="F191">
        <v>7.9919000000000002</v>
      </c>
      <c r="G191">
        <v>9.3729999999999993</v>
      </c>
      <c r="H191">
        <v>10.635899999999999</v>
      </c>
      <c r="I191">
        <v>11.438000000000001</v>
      </c>
      <c r="J191">
        <v>13.5105</v>
      </c>
    </row>
    <row r="192" spans="1:10" x14ac:dyDescent="0.4">
      <c r="A192">
        <v>2027</v>
      </c>
      <c r="B192">
        <v>4.6289999999999996</v>
      </c>
      <c r="C192">
        <v>5.4999000000000002</v>
      </c>
      <c r="D192">
        <v>6.0740999999999996</v>
      </c>
      <c r="E192">
        <v>7.1078000000000001</v>
      </c>
      <c r="F192">
        <v>8.3774999999999995</v>
      </c>
      <c r="G192">
        <v>9.7603000000000009</v>
      </c>
      <c r="H192">
        <v>11.0777</v>
      </c>
      <c r="I192">
        <v>11.8698</v>
      </c>
      <c r="J192">
        <v>13.882999999999999</v>
      </c>
    </row>
    <row r="193" spans="1:10" x14ac:dyDescent="0.4">
      <c r="A193">
        <v>2028</v>
      </c>
      <c r="B193">
        <v>4.8133999999999997</v>
      </c>
      <c r="C193">
        <v>5.6844999999999999</v>
      </c>
      <c r="D193">
        <v>6.2241</v>
      </c>
      <c r="E193">
        <v>7.2675999999999998</v>
      </c>
      <c r="F193">
        <v>8.5667000000000009</v>
      </c>
      <c r="G193">
        <v>9.9520999999999997</v>
      </c>
      <c r="H193">
        <v>11.3132</v>
      </c>
      <c r="I193">
        <v>12.243399999999999</v>
      </c>
      <c r="J193">
        <v>14.5449</v>
      </c>
    </row>
    <row r="194" spans="1:10" x14ac:dyDescent="0.4">
      <c r="A194">
        <v>2029</v>
      </c>
      <c r="B194">
        <v>4.8404999999999996</v>
      </c>
      <c r="C194">
        <v>5.7504</v>
      </c>
      <c r="D194">
        <v>6.3117000000000001</v>
      </c>
      <c r="E194">
        <v>7.3684000000000003</v>
      </c>
      <c r="F194">
        <v>8.6760000000000002</v>
      </c>
      <c r="G194">
        <v>10.088200000000001</v>
      </c>
      <c r="H194">
        <v>11.4916</v>
      </c>
      <c r="I194">
        <v>12.375999999999999</v>
      </c>
      <c r="J194">
        <v>14.638299999999999</v>
      </c>
    </row>
    <row r="195" spans="1:10" x14ac:dyDescent="0.4">
      <c r="A195">
        <v>2030</v>
      </c>
      <c r="B195">
        <v>4.8864000000000001</v>
      </c>
      <c r="C195">
        <v>5.7305999999999999</v>
      </c>
      <c r="D195">
        <v>6.3593999999999999</v>
      </c>
      <c r="E195">
        <v>7.3917000000000002</v>
      </c>
      <c r="F195">
        <v>8.6979000000000006</v>
      </c>
      <c r="G195">
        <v>10.1234</v>
      </c>
      <c r="H195">
        <v>11.480399999999999</v>
      </c>
      <c r="I195">
        <v>12.3592</v>
      </c>
      <c r="J195">
        <v>14.589</v>
      </c>
    </row>
    <row r="196" spans="1:10" x14ac:dyDescent="0.4">
      <c r="A196">
        <v>2031</v>
      </c>
      <c r="B196">
        <v>4.8395000000000001</v>
      </c>
      <c r="C196">
        <v>5.8018000000000001</v>
      </c>
      <c r="D196">
        <v>6.3566000000000003</v>
      </c>
      <c r="E196">
        <v>7.4065000000000003</v>
      </c>
      <c r="F196">
        <v>8.7274999999999991</v>
      </c>
      <c r="G196">
        <v>10.111000000000001</v>
      </c>
      <c r="H196">
        <v>11.446199999999999</v>
      </c>
      <c r="I196">
        <v>12.383900000000001</v>
      </c>
      <c r="J196">
        <v>14.5715</v>
      </c>
    </row>
    <row r="197" spans="1:10" x14ac:dyDescent="0.4">
      <c r="A197">
        <v>2032</v>
      </c>
      <c r="B197">
        <v>4.9231999999999996</v>
      </c>
      <c r="C197">
        <v>5.7995000000000001</v>
      </c>
      <c r="D197">
        <v>6.3547000000000002</v>
      </c>
      <c r="E197">
        <v>7.3891</v>
      </c>
      <c r="F197">
        <v>8.6944999999999997</v>
      </c>
      <c r="G197">
        <v>10.129799999999999</v>
      </c>
      <c r="H197">
        <v>11.5518</v>
      </c>
      <c r="I197">
        <v>12.378399999999999</v>
      </c>
      <c r="J197">
        <v>14.351900000000001</v>
      </c>
    </row>
    <row r="198" spans="1:10" x14ac:dyDescent="0.4">
      <c r="A198">
        <v>2033</v>
      </c>
      <c r="B198">
        <v>4.8718000000000004</v>
      </c>
      <c r="C198">
        <v>5.7937000000000003</v>
      </c>
      <c r="D198">
        <v>6.3289999999999997</v>
      </c>
      <c r="E198">
        <v>7.3795000000000002</v>
      </c>
      <c r="F198">
        <v>8.7261000000000006</v>
      </c>
      <c r="G198">
        <v>10.147</v>
      </c>
      <c r="H198">
        <v>11.509</v>
      </c>
      <c r="I198">
        <v>12.397399999999999</v>
      </c>
      <c r="J198">
        <v>14.5273</v>
      </c>
    </row>
    <row r="199" spans="1:10" x14ac:dyDescent="0.4">
      <c r="A199">
        <v>2034</v>
      </c>
      <c r="B199">
        <v>4.9537000000000004</v>
      </c>
      <c r="C199">
        <v>5.8097000000000003</v>
      </c>
      <c r="D199">
        <v>6.3586</v>
      </c>
      <c r="E199">
        <v>7.3886000000000003</v>
      </c>
      <c r="F199">
        <v>8.7285000000000004</v>
      </c>
      <c r="G199">
        <v>10.130699999999999</v>
      </c>
      <c r="H199">
        <v>11.5116</v>
      </c>
      <c r="I199">
        <v>12.4671</v>
      </c>
      <c r="J199">
        <v>14.4725</v>
      </c>
    </row>
    <row r="201" spans="1:10" x14ac:dyDescent="0.4">
      <c r="A201" t="s">
        <v>61</v>
      </c>
      <c r="B201" t="s">
        <v>62</v>
      </c>
      <c r="C201" t="s">
        <v>57</v>
      </c>
      <c r="D201" t="s">
        <v>58</v>
      </c>
      <c r="E201">
        <v>1000</v>
      </c>
      <c r="F201" t="s">
        <v>59</v>
      </c>
    </row>
    <row r="203" spans="1:10" x14ac:dyDescent="0.4">
      <c r="A203" t="s">
        <v>33</v>
      </c>
      <c r="B203" t="s">
        <v>53</v>
      </c>
      <c r="C203" t="s">
        <v>54</v>
      </c>
    </row>
    <row r="204" spans="1:10" x14ac:dyDescent="0.4">
      <c r="A204">
        <v>2021</v>
      </c>
      <c r="B204">
        <v>2.9744999999999999</v>
      </c>
      <c r="C204">
        <v>0.47799999999999998</v>
      </c>
    </row>
    <row r="205" spans="1:10" x14ac:dyDescent="0.4">
      <c r="A205">
        <v>2022</v>
      </c>
      <c r="B205">
        <v>3.4182000000000001</v>
      </c>
      <c r="C205">
        <v>0.56920000000000004</v>
      </c>
    </row>
    <row r="206" spans="1:10" x14ac:dyDescent="0.4">
      <c r="A206">
        <v>2023</v>
      </c>
      <c r="B206">
        <v>3.3679000000000001</v>
      </c>
      <c r="C206">
        <v>0.66500000000000004</v>
      </c>
    </row>
    <row r="207" spans="1:10" x14ac:dyDescent="0.4">
      <c r="A207">
        <v>2024</v>
      </c>
      <c r="B207">
        <v>3.0724999999999998</v>
      </c>
      <c r="C207">
        <v>0.6865</v>
      </c>
    </row>
    <row r="208" spans="1:10" x14ac:dyDescent="0.4">
      <c r="A208">
        <v>2025</v>
      </c>
      <c r="B208">
        <v>1.7797000000000001</v>
      </c>
      <c r="C208">
        <v>0.42459999999999998</v>
      </c>
    </row>
    <row r="209" spans="1:10" x14ac:dyDescent="0.4">
      <c r="A209">
        <v>2026</v>
      </c>
      <c r="B209">
        <v>2.0396999999999998</v>
      </c>
      <c r="C209">
        <v>0.48730000000000001</v>
      </c>
    </row>
    <row r="210" spans="1:10" x14ac:dyDescent="0.4">
      <c r="A210">
        <v>2027</v>
      </c>
      <c r="B210">
        <v>2.2017000000000002</v>
      </c>
      <c r="C210">
        <v>0.51680000000000004</v>
      </c>
    </row>
    <row r="211" spans="1:10" x14ac:dyDescent="0.4">
      <c r="A211">
        <v>2028</v>
      </c>
      <c r="B211">
        <v>2.2888999999999999</v>
      </c>
      <c r="C211">
        <v>0.52659999999999996</v>
      </c>
    </row>
    <row r="212" spans="1:10" x14ac:dyDescent="0.4">
      <c r="A212">
        <v>2029</v>
      </c>
      <c r="B212">
        <v>2.3344999999999998</v>
      </c>
      <c r="C212">
        <v>0.53720000000000001</v>
      </c>
    </row>
    <row r="213" spans="1:10" x14ac:dyDescent="0.4">
      <c r="A213">
        <v>2030</v>
      </c>
      <c r="B213">
        <v>2.3559000000000001</v>
      </c>
      <c r="C213">
        <v>0.55200000000000005</v>
      </c>
    </row>
    <row r="214" spans="1:10" x14ac:dyDescent="0.4">
      <c r="A214">
        <v>2031</v>
      </c>
      <c r="B214">
        <v>2.3612000000000002</v>
      </c>
      <c r="C214">
        <v>0.54600000000000004</v>
      </c>
    </row>
    <row r="215" spans="1:10" x14ac:dyDescent="0.4">
      <c r="A215">
        <v>2032</v>
      </c>
      <c r="B215">
        <v>2.3589000000000002</v>
      </c>
      <c r="C215">
        <v>0.53590000000000004</v>
      </c>
    </row>
    <row r="216" spans="1:10" x14ac:dyDescent="0.4">
      <c r="A216">
        <v>2033</v>
      </c>
      <c r="B216">
        <v>2.3570000000000002</v>
      </c>
      <c r="C216">
        <v>0.53280000000000005</v>
      </c>
    </row>
    <row r="217" spans="1:10" x14ac:dyDescent="0.4">
      <c r="A217">
        <v>2034</v>
      </c>
      <c r="B217">
        <v>2.3582999999999998</v>
      </c>
      <c r="C217">
        <v>0.53080000000000005</v>
      </c>
    </row>
    <row r="219" spans="1:10" x14ac:dyDescent="0.4">
      <c r="A219" t="s">
        <v>61</v>
      </c>
      <c r="B219" t="s">
        <v>62</v>
      </c>
      <c r="C219" t="s">
        <v>46</v>
      </c>
    </row>
    <row r="221" spans="1:10" x14ac:dyDescent="0.4">
      <c r="A221" t="s">
        <v>33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</row>
    <row r="222" spans="1:10" x14ac:dyDescent="0.4">
      <c r="A222">
        <v>2021</v>
      </c>
      <c r="B222">
        <v>1.9719</v>
      </c>
      <c r="C222">
        <v>2.3553999999999999</v>
      </c>
      <c r="D222">
        <v>2.4521000000000002</v>
      </c>
      <c r="E222">
        <v>2.6636000000000002</v>
      </c>
      <c r="F222">
        <v>2.9117000000000002</v>
      </c>
      <c r="G222">
        <v>3.23</v>
      </c>
      <c r="H222">
        <v>3.5528</v>
      </c>
      <c r="I222">
        <v>3.7774000000000001</v>
      </c>
      <c r="J222">
        <v>4.7180999999999997</v>
      </c>
    </row>
    <row r="223" spans="1:10" x14ac:dyDescent="0.4">
      <c r="A223">
        <v>2022</v>
      </c>
      <c r="B223">
        <v>2.3536000000000001</v>
      </c>
      <c r="C223">
        <v>2.5798000000000001</v>
      </c>
      <c r="D223">
        <v>2.7235</v>
      </c>
      <c r="E223">
        <v>2.9918999999999998</v>
      </c>
      <c r="F223">
        <v>3.3839000000000001</v>
      </c>
      <c r="G223">
        <v>3.7469999999999999</v>
      </c>
      <c r="H223">
        <v>4.2046999999999999</v>
      </c>
      <c r="I223">
        <v>4.4896000000000003</v>
      </c>
      <c r="J223">
        <v>4.9154999999999998</v>
      </c>
    </row>
    <row r="224" spans="1:10" x14ac:dyDescent="0.4">
      <c r="A224">
        <v>2023</v>
      </c>
      <c r="B224">
        <v>2.1444999999999999</v>
      </c>
      <c r="C224">
        <v>2.3900999999999999</v>
      </c>
      <c r="D224">
        <v>2.5474000000000001</v>
      </c>
      <c r="E224">
        <v>2.8906999999999998</v>
      </c>
      <c r="F224">
        <v>3.3129</v>
      </c>
      <c r="G224">
        <v>3.7887</v>
      </c>
      <c r="H224">
        <v>4.2412999999999998</v>
      </c>
      <c r="I224">
        <v>4.5198</v>
      </c>
      <c r="J224">
        <v>5.0887000000000002</v>
      </c>
    </row>
    <row r="225" spans="1:10" x14ac:dyDescent="0.4">
      <c r="A225">
        <v>2024</v>
      </c>
      <c r="B225">
        <v>1.7932999999999999</v>
      </c>
      <c r="C225">
        <v>2.0621</v>
      </c>
      <c r="D225">
        <v>2.246</v>
      </c>
      <c r="E225">
        <v>2.5811999999999999</v>
      </c>
      <c r="F225">
        <v>3.0148999999999999</v>
      </c>
      <c r="G225">
        <v>3.4994000000000001</v>
      </c>
      <c r="H225">
        <v>3.9563999999999999</v>
      </c>
      <c r="I225">
        <v>4.2423000000000002</v>
      </c>
      <c r="J225">
        <v>4.8388999999999998</v>
      </c>
    </row>
    <row r="226" spans="1:10" x14ac:dyDescent="0.4">
      <c r="A226">
        <v>2025</v>
      </c>
      <c r="B226">
        <v>0.99229999999999996</v>
      </c>
      <c r="C226">
        <v>1.1564000000000001</v>
      </c>
      <c r="D226">
        <v>1.2674000000000001</v>
      </c>
      <c r="E226">
        <v>1.48</v>
      </c>
      <c r="F226">
        <v>1.748</v>
      </c>
      <c r="G226">
        <v>2.0343</v>
      </c>
      <c r="H226">
        <v>2.3102</v>
      </c>
      <c r="I226">
        <v>2.4799000000000002</v>
      </c>
      <c r="J226">
        <v>2.9011999999999998</v>
      </c>
    </row>
    <row r="227" spans="1:10" x14ac:dyDescent="0.4">
      <c r="A227">
        <v>2026</v>
      </c>
      <c r="B227">
        <v>1.1321000000000001</v>
      </c>
      <c r="C227">
        <v>1.3220000000000001</v>
      </c>
      <c r="D227">
        <v>1.4483999999999999</v>
      </c>
      <c r="E227">
        <v>1.6982999999999999</v>
      </c>
      <c r="F227">
        <v>2.0059999999999998</v>
      </c>
      <c r="G227">
        <v>2.3315000000000001</v>
      </c>
      <c r="H227">
        <v>2.65</v>
      </c>
      <c r="I227">
        <v>2.8567</v>
      </c>
      <c r="J227">
        <v>3.3075000000000001</v>
      </c>
    </row>
    <row r="228" spans="1:10" x14ac:dyDescent="0.4">
      <c r="A228">
        <v>2027</v>
      </c>
      <c r="B228">
        <v>1.2150000000000001</v>
      </c>
      <c r="C228">
        <v>1.4383999999999999</v>
      </c>
      <c r="D228">
        <v>1.5827</v>
      </c>
      <c r="E228">
        <v>1.8435999999999999</v>
      </c>
      <c r="F228">
        <v>2.1634000000000002</v>
      </c>
      <c r="G228">
        <v>2.5190000000000001</v>
      </c>
      <c r="H228">
        <v>2.8469000000000002</v>
      </c>
      <c r="I228">
        <v>3.0522</v>
      </c>
      <c r="J228">
        <v>3.5586000000000002</v>
      </c>
    </row>
    <row r="229" spans="1:10" x14ac:dyDescent="0.4">
      <c r="A229">
        <v>2028</v>
      </c>
      <c r="B229">
        <v>1.2810999999999999</v>
      </c>
      <c r="C229">
        <v>1.5078</v>
      </c>
      <c r="D229">
        <v>1.6585000000000001</v>
      </c>
      <c r="E229">
        <v>1.9213</v>
      </c>
      <c r="F229">
        <v>2.2513999999999998</v>
      </c>
      <c r="G229">
        <v>2.6025999999999998</v>
      </c>
      <c r="H229">
        <v>2.9504000000000001</v>
      </c>
      <c r="I229">
        <v>3.1657000000000002</v>
      </c>
      <c r="J229">
        <v>3.6713</v>
      </c>
    </row>
    <row r="230" spans="1:10" x14ac:dyDescent="0.4">
      <c r="A230">
        <v>2029</v>
      </c>
      <c r="B230">
        <v>1.3153999999999999</v>
      </c>
      <c r="C230">
        <v>1.5535000000000001</v>
      </c>
      <c r="D230">
        <v>1.6918</v>
      </c>
      <c r="E230">
        <v>1.9618</v>
      </c>
      <c r="F230">
        <v>2.2879999999999998</v>
      </c>
      <c r="G230">
        <v>2.6545999999999998</v>
      </c>
      <c r="H230">
        <v>3.0106000000000002</v>
      </c>
      <c r="I230">
        <v>3.2366999999999999</v>
      </c>
      <c r="J230">
        <v>3.7536</v>
      </c>
    </row>
    <row r="231" spans="1:10" x14ac:dyDescent="0.4">
      <c r="A231">
        <v>2030</v>
      </c>
      <c r="B231">
        <v>1.3405</v>
      </c>
      <c r="C231">
        <v>1.5653999999999999</v>
      </c>
      <c r="D231">
        <v>1.7114</v>
      </c>
      <c r="E231">
        <v>1.9733000000000001</v>
      </c>
      <c r="F231">
        <v>2.3146</v>
      </c>
      <c r="G231">
        <v>2.68</v>
      </c>
      <c r="H231">
        <v>3.0354999999999999</v>
      </c>
      <c r="I231">
        <v>3.2585000000000002</v>
      </c>
      <c r="J231">
        <v>3.8982999999999999</v>
      </c>
    </row>
    <row r="232" spans="1:10" x14ac:dyDescent="0.4">
      <c r="A232">
        <v>2031</v>
      </c>
      <c r="B232">
        <v>1.3482000000000001</v>
      </c>
      <c r="C232">
        <v>1.5652999999999999</v>
      </c>
      <c r="D232">
        <v>1.7164999999999999</v>
      </c>
      <c r="E232">
        <v>1.9857</v>
      </c>
      <c r="F232">
        <v>2.3186</v>
      </c>
      <c r="G232">
        <v>2.6857000000000002</v>
      </c>
      <c r="H232">
        <v>3.0333999999999999</v>
      </c>
      <c r="I232">
        <v>3.2483</v>
      </c>
      <c r="J232">
        <v>3.8639999999999999</v>
      </c>
    </row>
    <row r="233" spans="1:10" x14ac:dyDescent="0.4">
      <c r="A233">
        <v>2032</v>
      </c>
      <c r="B233">
        <v>1.3286</v>
      </c>
      <c r="C233">
        <v>1.5654999999999999</v>
      </c>
      <c r="D233">
        <v>1.7158</v>
      </c>
      <c r="E233">
        <v>1.9926999999999999</v>
      </c>
      <c r="F233">
        <v>2.3155000000000001</v>
      </c>
      <c r="G233">
        <v>2.6880000000000002</v>
      </c>
      <c r="H233">
        <v>3.0293000000000001</v>
      </c>
      <c r="I233">
        <v>3.2545000000000002</v>
      </c>
      <c r="J233">
        <v>3.7890000000000001</v>
      </c>
    </row>
    <row r="234" spans="1:10" x14ac:dyDescent="0.4">
      <c r="A234">
        <v>2033</v>
      </c>
      <c r="B234">
        <v>1.3380000000000001</v>
      </c>
      <c r="C234">
        <v>1.5664</v>
      </c>
      <c r="D234">
        <v>1.7062999999999999</v>
      </c>
      <c r="E234">
        <v>1.9775</v>
      </c>
      <c r="F234">
        <v>2.3193000000000001</v>
      </c>
      <c r="G234">
        <v>2.6884000000000001</v>
      </c>
      <c r="H234">
        <v>3.0323000000000002</v>
      </c>
      <c r="I234">
        <v>3.2543000000000002</v>
      </c>
      <c r="J234">
        <v>3.7515000000000001</v>
      </c>
    </row>
    <row r="235" spans="1:10" x14ac:dyDescent="0.4">
      <c r="A235">
        <v>2034</v>
      </c>
      <c r="B235">
        <v>1.3440000000000001</v>
      </c>
      <c r="C235">
        <v>1.5649</v>
      </c>
      <c r="D235">
        <v>1.7141999999999999</v>
      </c>
      <c r="E235">
        <v>1.9802999999999999</v>
      </c>
      <c r="F235">
        <v>2.3229000000000002</v>
      </c>
      <c r="G235">
        <v>2.6892999999999998</v>
      </c>
      <c r="H235">
        <v>3.0373999999999999</v>
      </c>
      <c r="I235">
        <v>3.2456999999999998</v>
      </c>
      <c r="J235">
        <v>3.8157000000000001</v>
      </c>
    </row>
    <row r="237" spans="1:10" x14ac:dyDescent="0.4">
      <c r="A237" t="s">
        <v>63</v>
      </c>
      <c r="B237" t="s">
        <v>58</v>
      </c>
      <c r="C237">
        <v>1000</v>
      </c>
      <c r="D237" t="s">
        <v>59</v>
      </c>
    </row>
    <row r="239" spans="1:10" x14ac:dyDescent="0.4">
      <c r="A239" t="s">
        <v>33</v>
      </c>
      <c r="B239" t="s">
        <v>53</v>
      </c>
      <c r="C239" t="s">
        <v>54</v>
      </c>
    </row>
    <row r="240" spans="1:10" x14ac:dyDescent="0.4">
      <c r="A240">
        <v>2021</v>
      </c>
      <c r="B240">
        <v>2.9744999999999999</v>
      </c>
      <c r="C240">
        <v>0.47799999999999998</v>
      </c>
    </row>
    <row r="241" spans="1:3" x14ac:dyDescent="0.4">
      <c r="A241">
        <v>2022</v>
      </c>
      <c r="B241">
        <v>3.4182000000000001</v>
      </c>
      <c r="C241">
        <v>0.56920000000000004</v>
      </c>
    </row>
    <row r="242" spans="1:3" x14ac:dyDescent="0.4">
      <c r="A242">
        <v>2023</v>
      </c>
      <c r="B242">
        <v>3.3679000000000001</v>
      </c>
      <c r="C242">
        <v>0.66500000000000004</v>
      </c>
    </row>
    <row r="243" spans="1:3" x14ac:dyDescent="0.4">
      <c r="A243">
        <v>2024</v>
      </c>
      <c r="B243">
        <v>3.0724999999999998</v>
      </c>
      <c r="C243">
        <v>0.6865</v>
      </c>
    </row>
    <row r="244" spans="1:3" x14ac:dyDescent="0.4">
      <c r="A244">
        <v>2025</v>
      </c>
      <c r="B244">
        <v>1.7797000000000001</v>
      </c>
      <c r="C244">
        <v>0.42459999999999998</v>
      </c>
    </row>
    <row r="245" spans="1:3" x14ac:dyDescent="0.4">
      <c r="A245">
        <v>2026</v>
      </c>
      <c r="B245">
        <v>2.0396999999999998</v>
      </c>
      <c r="C245">
        <v>0.48730000000000001</v>
      </c>
    </row>
    <row r="246" spans="1:3" x14ac:dyDescent="0.4">
      <c r="A246">
        <v>2027</v>
      </c>
      <c r="B246">
        <v>2.2017000000000002</v>
      </c>
      <c r="C246">
        <v>0.51680000000000004</v>
      </c>
    </row>
    <row r="247" spans="1:3" x14ac:dyDescent="0.4">
      <c r="A247">
        <v>2028</v>
      </c>
      <c r="B247">
        <v>2.2888999999999999</v>
      </c>
      <c r="C247">
        <v>0.52659999999999996</v>
      </c>
    </row>
    <row r="248" spans="1:3" x14ac:dyDescent="0.4">
      <c r="A248">
        <v>2029</v>
      </c>
      <c r="B248">
        <v>2.3344999999999998</v>
      </c>
      <c r="C248">
        <v>0.53720000000000001</v>
      </c>
    </row>
    <row r="249" spans="1:3" x14ac:dyDescent="0.4">
      <c r="A249">
        <v>2030</v>
      </c>
      <c r="B249">
        <v>2.3559000000000001</v>
      </c>
      <c r="C249">
        <v>0.55200000000000005</v>
      </c>
    </row>
    <row r="250" spans="1:3" x14ac:dyDescent="0.4">
      <c r="A250">
        <v>2031</v>
      </c>
      <c r="B250">
        <v>2.3612000000000002</v>
      </c>
      <c r="C250">
        <v>0.54600000000000004</v>
      </c>
    </row>
    <row r="251" spans="1:3" x14ac:dyDescent="0.4">
      <c r="A251">
        <v>2032</v>
      </c>
      <c r="B251">
        <v>2.3589000000000002</v>
      </c>
      <c r="C251">
        <v>0.53590000000000004</v>
      </c>
    </row>
    <row r="252" spans="1:3" x14ac:dyDescent="0.4">
      <c r="A252">
        <v>2033</v>
      </c>
      <c r="B252">
        <v>2.3570000000000002</v>
      </c>
      <c r="C252">
        <v>0.53280000000000005</v>
      </c>
    </row>
    <row r="253" spans="1:3" x14ac:dyDescent="0.4">
      <c r="A253">
        <v>2034</v>
      </c>
      <c r="B253">
        <v>2.3582999999999998</v>
      </c>
      <c r="C253">
        <v>0.53080000000000005</v>
      </c>
    </row>
    <row r="255" spans="1:3" x14ac:dyDescent="0.4">
      <c r="A255" t="s">
        <v>63</v>
      </c>
      <c r="B255" t="s">
        <v>46</v>
      </c>
    </row>
    <row r="257" spans="1:10" x14ac:dyDescent="0.4">
      <c r="A257" t="s">
        <v>33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1.9719</v>
      </c>
      <c r="C258">
        <v>2.3553999999999999</v>
      </c>
      <c r="D258">
        <v>2.4521000000000002</v>
      </c>
      <c r="E258">
        <v>2.6636000000000002</v>
      </c>
      <c r="F258">
        <v>2.9117000000000002</v>
      </c>
      <c r="G258">
        <v>3.23</v>
      </c>
      <c r="H258">
        <v>3.5528</v>
      </c>
      <c r="I258">
        <v>3.7774000000000001</v>
      </c>
      <c r="J258">
        <v>4.7180999999999997</v>
      </c>
    </row>
    <row r="259" spans="1:10" x14ac:dyDescent="0.4">
      <c r="A259">
        <v>2022</v>
      </c>
      <c r="B259">
        <v>2.3536000000000001</v>
      </c>
      <c r="C259">
        <v>2.5798000000000001</v>
      </c>
      <c r="D259">
        <v>2.7235</v>
      </c>
      <c r="E259">
        <v>2.9918999999999998</v>
      </c>
      <c r="F259">
        <v>3.3839000000000001</v>
      </c>
      <c r="G259">
        <v>3.7469999999999999</v>
      </c>
      <c r="H259">
        <v>4.2046999999999999</v>
      </c>
      <c r="I259">
        <v>4.4896000000000003</v>
      </c>
      <c r="J259">
        <v>4.9154999999999998</v>
      </c>
    </row>
    <row r="260" spans="1:10" x14ac:dyDescent="0.4">
      <c r="A260">
        <v>2023</v>
      </c>
      <c r="B260">
        <v>2.1444999999999999</v>
      </c>
      <c r="C260">
        <v>2.3900999999999999</v>
      </c>
      <c r="D260">
        <v>2.5474000000000001</v>
      </c>
      <c r="E260">
        <v>2.8906999999999998</v>
      </c>
      <c r="F260">
        <v>3.3129</v>
      </c>
      <c r="G260">
        <v>3.7887</v>
      </c>
      <c r="H260">
        <v>4.2412999999999998</v>
      </c>
      <c r="I260">
        <v>4.5198</v>
      </c>
      <c r="J260">
        <v>5.0887000000000002</v>
      </c>
    </row>
    <row r="261" spans="1:10" x14ac:dyDescent="0.4">
      <c r="A261">
        <v>2024</v>
      </c>
      <c r="B261">
        <v>1.7932999999999999</v>
      </c>
      <c r="C261">
        <v>2.0621</v>
      </c>
      <c r="D261">
        <v>2.246</v>
      </c>
      <c r="E261">
        <v>2.5811999999999999</v>
      </c>
      <c r="F261">
        <v>3.0148999999999999</v>
      </c>
      <c r="G261">
        <v>3.4994000000000001</v>
      </c>
      <c r="H261">
        <v>3.9563999999999999</v>
      </c>
      <c r="I261">
        <v>4.2423000000000002</v>
      </c>
      <c r="J261">
        <v>4.8388999999999998</v>
      </c>
    </row>
    <row r="262" spans="1:10" x14ac:dyDescent="0.4">
      <c r="A262">
        <v>2025</v>
      </c>
      <c r="B262">
        <v>0.99229999999999996</v>
      </c>
      <c r="C262">
        <v>1.1564000000000001</v>
      </c>
      <c r="D262">
        <v>1.2674000000000001</v>
      </c>
      <c r="E262">
        <v>1.48</v>
      </c>
      <c r="F262">
        <v>1.748</v>
      </c>
      <c r="G262">
        <v>2.0343</v>
      </c>
      <c r="H262">
        <v>2.3102</v>
      </c>
      <c r="I262">
        <v>2.4799000000000002</v>
      </c>
      <c r="J262">
        <v>2.9011999999999998</v>
      </c>
    </row>
    <row r="263" spans="1:10" x14ac:dyDescent="0.4">
      <c r="A263">
        <v>2026</v>
      </c>
      <c r="B263">
        <v>1.1321000000000001</v>
      </c>
      <c r="C263">
        <v>1.3220000000000001</v>
      </c>
      <c r="D263">
        <v>1.4483999999999999</v>
      </c>
      <c r="E263">
        <v>1.6982999999999999</v>
      </c>
      <c r="F263">
        <v>2.0059999999999998</v>
      </c>
      <c r="G263">
        <v>2.3315000000000001</v>
      </c>
      <c r="H263">
        <v>2.65</v>
      </c>
      <c r="I263">
        <v>2.8567</v>
      </c>
      <c r="J263">
        <v>3.3075000000000001</v>
      </c>
    </row>
    <row r="264" spans="1:10" x14ac:dyDescent="0.4">
      <c r="A264">
        <v>2027</v>
      </c>
      <c r="B264">
        <v>1.2150000000000001</v>
      </c>
      <c r="C264">
        <v>1.4383999999999999</v>
      </c>
      <c r="D264">
        <v>1.5827</v>
      </c>
      <c r="E264">
        <v>1.8435999999999999</v>
      </c>
      <c r="F264">
        <v>2.1634000000000002</v>
      </c>
      <c r="G264">
        <v>2.5190000000000001</v>
      </c>
      <c r="H264">
        <v>2.8469000000000002</v>
      </c>
      <c r="I264">
        <v>3.0522</v>
      </c>
      <c r="J264">
        <v>3.5586000000000002</v>
      </c>
    </row>
    <row r="265" spans="1:10" x14ac:dyDescent="0.4">
      <c r="A265">
        <v>2028</v>
      </c>
      <c r="B265">
        <v>1.2810999999999999</v>
      </c>
      <c r="C265">
        <v>1.5078</v>
      </c>
      <c r="D265">
        <v>1.6585000000000001</v>
      </c>
      <c r="E265">
        <v>1.9213</v>
      </c>
      <c r="F265">
        <v>2.2513999999999998</v>
      </c>
      <c r="G265">
        <v>2.6025999999999998</v>
      </c>
      <c r="H265">
        <v>2.9504000000000001</v>
      </c>
      <c r="I265">
        <v>3.1657000000000002</v>
      </c>
      <c r="J265">
        <v>3.6713</v>
      </c>
    </row>
    <row r="266" spans="1:10" x14ac:dyDescent="0.4">
      <c r="A266">
        <v>2029</v>
      </c>
      <c r="B266">
        <v>1.3153999999999999</v>
      </c>
      <c r="C266">
        <v>1.5535000000000001</v>
      </c>
      <c r="D266">
        <v>1.6918</v>
      </c>
      <c r="E266">
        <v>1.9618</v>
      </c>
      <c r="F266">
        <v>2.2879999999999998</v>
      </c>
      <c r="G266">
        <v>2.6545999999999998</v>
      </c>
      <c r="H266">
        <v>3.0106000000000002</v>
      </c>
      <c r="I266">
        <v>3.2366999999999999</v>
      </c>
      <c r="J266">
        <v>3.7536</v>
      </c>
    </row>
    <row r="267" spans="1:10" x14ac:dyDescent="0.4">
      <c r="A267">
        <v>2030</v>
      </c>
      <c r="B267">
        <v>1.3405</v>
      </c>
      <c r="C267">
        <v>1.5653999999999999</v>
      </c>
      <c r="D267">
        <v>1.7114</v>
      </c>
      <c r="E267">
        <v>1.9733000000000001</v>
      </c>
      <c r="F267">
        <v>2.3146</v>
      </c>
      <c r="G267">
        <v>2.68</v>
      </c>
      <c r="H267">
        <v>3.0354999999999999</v>
      </c>
      <c r="I267">
        <v>3.2585000000000002</v>
      </c>
      <c r="J267">
        <v>3.8982999999999999</v>
      </c>
    </row>
    <row r="268" spans="1:10" x14ac:dyDescent="0.4">
      <c r="A268">
        <v>2031</v>
      </c>
      <c r="B268">
        <v>1.3482000000000001</v>
      </c>
      <c r="C268">
        <v>1.5652999999999999</v>
      </c>
      <c r="D268">
        <v>1.7164999999999999</v>
      </c>
      <c r="E268">
        <v>1.9857</v>
      </c>
      <c r="F268">
        <v>2.3186</v>
      </c>
      <c r="G268">
        <v>2.6857000000000002</v>
      </c>
      <c r="H268">
        <v>3.0333999999999999</v>
      </c>
      <c r="I268">
        <v>3.2483</v>
      </c>
      <c r="J268">
        <v>3.8639999999999999</v>
      </c>
    </row>
    <row r="269" spans="1:10" x14ac:dyDescent="0.4">
      <c r="A269">
        <v>2032</v>
      </c>
      <c r="B269">
        <v>1.3286</v>
      </c>
      <c r="C269">
        <v>1.5654999999999999</v>
      </c>
      <c r="D269">
        <v>1.7158</v>
      </c>
      <c r="E269">
        <v>1.9926999999999999</v>
      </c>
      <c r="F269">
        <v>2.3155000000000001</v>
      </c>
      <c r="G269">
        <v>2.6880000000000002</v>
      </c>
      <c r="H269">
        <v>3.0293000000000001</v>
      </c>
      <c r="I269">
        <v>3.2545000000000002</v>
      </c>
      <c r="J269">
        <v>3.7890000000000001</v>
      </c>
    </row>
    <row r="270" spans="1:10" x14ac:dyDescent="0.4">
      <c r="A270">
        <v>2033</v>
      </c>
      <c r="B270">
        <v>1.3380000000000001</v>
      </c>
      <c r="C270">
        <v>1.5664</v>
      </c>
      <c r="D270">
        <v>1.7062999999999999</v>
      </c>
      <c r="E270">
        <v>1.9775</v>
      </c>
      <c r="F270">
        <v>2.3193000000000001</v>
      </c>
      <c r="G270">
        <v>2.6884000000000001</v>
      </c>
      <c r="H270">
        <v>3.0323000000000002</v>
      </c>
      <c r="I270">
        <v>3.2543000000000002</v>
      </c>
      <c r="J270">
        <v>3.7515000000000001</v>
      </c>
    </row>
    <row r="271" spans="1:10" x14ac:dyDescent="0.4">
      <c r="A271">
        <v>2034</v>
      </c>
      <c r="B271">
        <v>1.3440000000000001</v>
      </c>
      <c r="C271">
        <v>1.5649</v>
      </c>
      <c r="D271">
        <v>1.7141999999999999</v>
      </c>
      <c r="E271">
        <v>1.9802999999999999</v>
      </c>
      <c r="F271">
        <v>2.3229000000000002</v>
      </c>
      <c r="G271">
        <v>2.6892999999999998</v>
      </c>
      <c r="H271">
        <v>3.0373999999999999</v>
      </c>
      <c r="I271">
        <v>3.2456999999999998</v>
      </c>
      <c r="J271">
        <v>3.8157000000000001</v>
      </c>
    </row>
    <row r="273" spans="1:3" x14ac:dyDescent="0.4">
      <c r="A273" t="s">
        <v>64</v>
      </c>
      <c r="B273" t="s">
        <v>65</v>
      </c>
      <c r="C273" t="s">
        <v>66</v>
      </c>
    </row>
    <row r="275" spans="1:3" x14ac:dyDescent="0.4">
      <c r="A275" t="s">
        <v>33</v>
      </c>
      <c r="B275" t="s">
        <v>53</v>
      </c>
      <c r="C275" t="s">
        <v>54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0.59209999999999996</v>
      </c>
      <c r="C280">
        <v>0</v>
      </c>
    </row>
    <row r="281" spans="1:3" x14ac:dyDescent="0.4">
      <c r="A281">
        <v>2026</v>
      </c>
      <c r="B281">
        <v>0.59209999999999996</v>
      </c>
      <c r="C281">
        <v>0</v>
      </c>
    </row>
    <row r="282" spans="1:3" x14ac:dyDescent="0.4">
      <c r="A282">
        <v>2027</v>
      </c>
      <c r="B282">
        <v>0.59209999999999996</v>
      </c>
      <c r="C282">
        <v>0</v>
      </c>
    </row>
    <row r="283" spans="1:3" x14ac:dyDescent="0.4">
      <c r="A283">
        <v>2028</v>
      </c>
      <c r="B283">
        <v>0.59209999999999996</v>
      </c>
      <c r="C283">
        <v>0</v>
      </c>
    </row>
    <row r="284" spans="1:3" x14ac:dyDescent="0.4">
      <c r="A284">
        <v>2029</v>
      </c>
      <c r="B284">
        <v>0.59209999999999996</v>
      </c>
      <c r="C284">
        <v>0</v>
      </c>
    </row>
    <row r="285" spans="1:3" x14ac:dyDescent="0.4">
      <c r="A285">
        <v>2030</v>
      </c>
      <c r="B285">
        <v>0.59209999999999996</v>
      </c>
      <c r="C285">
        <v>0</v>
      </c>
    </row>
    <row r="286" spans="1:3" x14ac:dyDescent="0.4">
      <c r="A286">
        <v>2031</v>
      </c>
      <c r="B286">
        <v>0.59209999999999996</v>
      </c>
      <c r="C286">
        <v>0</v>
      </c>
    </row>
    <row r="287" spans="1:3" x14ac:dyDescent="0.4">
      <c r="A287">
        <v>2032</v>
      </c>
      <c r="B287">
        <v>0.59209999999999996</v>
      </c>
      <c r="C287">
        <v>0</v>
      </c>
    </row>
    <row r="288" spans="1:3" x14ac:dyDescent="0.4">
      <c r="A288">
        <v>2033</v>
      </c>
      <c r="B288">
        <v>0.59209999999999996</v>
      </c>
      <c r="C288">
        <v>0</v>
      </c>
    </row>
    <row r="289" spans="1:10" x14ac:dyDescent="0.4">
      <c r="A289">
        <v>2034</v>
      </c>
      <c r="B289">
        <v>0.59209999999999996</v>
      </c>
      <c r="C289">
        <v>0</v>
      </c>
    </row>
    <row r="291" spans="1:10" x14ac:dyDescent="0.4">
      <c r="A291" t="s">
        <v>64</v>
      </c>
      <c r="B291" t="s">
        <v>65</v>
      </c>
      <c r="C291" t="s">
        <v>66</v>
      </c>
      <c r="D291" t="s">
        <v>46</v>
      </c>
    </row>
    <row r="293" spans="1:10" x14ac:dyDescent="0.4">
      <c r="A293" t="s">
        <v>33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</row>
    <row r="294" spans="1:10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</row>
    <row r="295" spans="1:10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</row>
    <row r="296" spans="1:10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</row>
    <row r="297" spans="1:10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</row>
    <row r="298" spans="1:10" x14ac:dyDescent="0.4">
      <c r="A298">
        <v>2025</v>
      </c>
      <c r="B298">
        <v>0.59209999999999996</v>
      </c>
      <c r="C298">
        <v>0.59209999999999996</v>
      </c>
      <c r="D298">
        <v>0.59209999999999996</v>
      </c>
      <c r="E298">
        <v>0.59209999999999996</v>
      </c>
      <c r="F298">
        <v>0.59209999999999996</v>
      </c>
      <c r="G298">
        <v>0.59209999999999996</v>
      </c>
      <c r="H298">
        <v>0.59209999999999996</v>
      </c>
      <c r="I298">
        <v>0.59209999999999996</v>
      </c>
      <c r="J298">
        <v>0.59209999999999996</v>
      </c>
    </row>
    <row r="299" spans="1:10" x14ac:dyDescent="0.4">
      <c r="A299">
        <v>2026</v>
      </c>
      <c r="B299">
        <v>0.59209999999999996</v>
      </c>
      <c r="C299">
        <v>0.59209999999999996</v>
      </c>
      <c r="D299">
        <v>0.59209999999999996</v>
      </c>
      <c r="E299">
        <v>0.59209999999999996</v>
      </c>
      <c r="F299">
        <v>0.59209999999999996</v>
      </c>
      <c r="G299">
        <v>0.59209999999999996</v>
      </c>
      <c r="H299">
        <v>0.59209999999999996</v>
      </c>
      <c r="I299">
        <v>0.59209999999999996</v>
      </c>
      <c r="J299">
        <v>0.59209999999999996</v>
      </c>
    </row>
    <row r="300" spans="1:10" x14ac:dyDescent="0.4">
      <c r="A300">
        <v>2027</v>
      </c>
      <c r="B300">
        <v>0.59209999999999996</v>
      </c>
      <c r="C300">
        <v>0.59209999999999996</v>
      </c>
      <c r="D300">
        <v>0.59209999999999996</v>
      </c>
      <c r="E300">
        <v>0.59209999999999996</v>
      </c>
      <c r="F300">
        <v>0.59209999999999996</v>
      </c>
      <c r="G300">
        <v>0.59209999999999996</v>
      </c>
      <c r="H300">
        <v>0.59209999999999996</v>
      </c>
      <c r="I300">
        <v>0.59209999999999996</v>
      </c>
      <c r="J300">
        <v>0.59209999999999996</v>
      </c>
    </row>
    <row r="301" spans="1:10" x14ac:dyDescent="0.4">
      <c r="A301">
        <v>2028</v>
      </c>
      <c r="B301">
        <v>0.59209999999999996</v>
      </c>
      <c r="C301">
        <v>0.59209999999999996</v>
      </c>
      <c r="D301">
        <v>0.59209999999999996</v>
      </c>
      <c r="E301">
        <v>0.59209999999999996</v>
      </c>
      <c r="F301">
        <v>0.59209999999999996</v>
      </c>
      <c r="G301">
        <v>0.59209999999999996</v>
      </c>
      <c r="H301">
        <v>0.59209999999999996</v>
      </c>
      <c r="I301">
        <v>0.59209999999999996</v>
      </c>
      <c r="J301">
        <v>0.59209999999999996</v>
      </c>
    </row>
    <row r="302" spans="1:10" x14ac:dyDescent="0.4">
      <c r="A302">
        <v>2029</v>
      </c>
      <c r="B302">
        <v>0.59209999999999996</v>
      </c>
      <c r="C302">
        <v>0.59209999999999996</v>
      </c>
      <c r="D302">
        <v>0.59209999999999996</v>
      </c>
      <c r="E302">
        <v>0.59209999999999996</v>
      </c>
      <c r="F302">
        <v>0.59209999999999996</v>
      </c>
      <c r="G302">
        <v>0.59209999999999996</v>
      </c>
      <c r="H302">
        <v>0.59209999999999996</v>
      </c>
      <c r="I302">
        <v>0.59209999999999996</v>
      </c>
      <c r="J302">
        <v>0.59209999999999996</v>
      </c>
    </row>
    <row r="303" spans="1:10" x14ac:dyDescent="0.4">
      <c r="A303">
        <v>2030</v>
      </c>
      <c r="B303">
        <v>0.59209999999999996</v>
      </c>
      <c r="C303">
        <v>0.59209999999999996</v>
      </c>
      <c r="D303">
        <v>0.59209999999999996</v>
      </c>
      <c r="E303">
        <v>0.59209999999999996</v>
      </c>
      <c r="F303">
        <v>0.59209999999999996</v>
      </c>
      <c r="G303">
        <v>0.59209999999999996</v>
      </c>
      <c r="H303">
        <v>0.59209999999999996</v>
      </c>
      <c r="I303">
        <v>0.59209999999999996</v>
      </c>
      <c r="J303">
        <v>0.59209999999999996</v>
      </c>
    </row>
    <row r="304" spans="1:10" x14ac:dyDescent="0.4">
      <c r="A304">
        <v>2031</v>
      </c>
      <c r="B304">
        <v>0.59209999999999996</v>
      </c>
      <c r="C304">
        <v>0.59209999999999996</v>
      </c>
      <c r="D304">
        <v>0.59209999999999996</v>
      </c>
      <c r="E304">
        <v>0.59209999999999996</v>
      </c>
      <c r="F304">
        <v>0.59209999999999996</v>
      </c>
      <c r="G304">
        <v>0.59209999999999996</v>
      </c>
      <c r="H304">
        <v>0.59209999999999996</v>
      </c>
      <c r="I304">
        <v>0.59209999999999996</v>
      </c>
      <c r="J304">
        <v>0.59209999999999996</v>
      </c>
    </row>
    <row r="305" spans="1:10" x14ac:dyDescent="0.4">
      <c r="A305">
        <v>2032</v>
      </c>
      <c r="B305">
        <v>0.59209999999999996</v>
      </c>
      <c r="C305">
        <v>0.59209999999999996</v>
      </c>
      <c r="D305">
        <v>0.59209999999999996</v>
      </c>
      <c r="E305">
        <v>0.59209999999999996</v>
      </c>
      <c r="F305">
        <v>0.59209999999999996</v>
      </c>
      <c r="G305">
        <v>0.59209999999999996</v>
      </c>
      <c r="H305">
        <v>0.59209999999999996</v>
      </c>
      <c r="I305">
        <v>0.59209999999999996</v>
      </c>
      <c r="J305">
        <v>0.59209999999999996</v>
      </c>
    </row>
    <row r="306" spans="1:10" x14ac:dyDescent="0.4">
      <c r="A306">
        <v>2033</v>
      </c>
      <c r="B306">
        <v>0.59209999999999996</v>
      </c>
      <c r="C306">
        <v>0.59209999999999996</v>
      </c>
      <c r="D306">
        <v>0.59209999999999996</v>
      </c>
      <c r="E306">
        <v>0.59209999999999996</v>
      </c>
      <c r="F306">
        <v>0.59209999999999996</v>
      </c>
      <c r="G306">
        <v>0.59209999999999996</v>
      </c>
      <c r="H306">
        <v>0.59209999999999996</v>
      </c>
      <c r="I306">
        <v>0.59209999999999996</v>
      </c>
      <c r="J306">
        <v>0.59209999999999996</v>
      </c>
    </row>
    <row r="307" spans="1:10" x14ac:dyDescent="0.4">
      <c r="A307">
        <v>2034</v>
      </c>
      <c r="B307">
        <v>0.59209999999999996</v>
      </c>
      <c r="C307">
        <v>0.59209999999999996</v>
      </c>
      <c r="D307">
        <v>0.59209999999999996</v>
      </c>
      <c r="E307">
        <v>0.59209999999999996</v>
      </c>
      <c r="F307">
        <v>0.59209999999999996</v>
      </c>
      <c r="G307">
        <v>0.59209999999999996</v>
      </c>
      <c r="H307">
        <v>0.59209999999999996</v>
      </c>
      <c r="I307">
        <v>0.59209999999999996</v>
      </c>
      <c r="J307">
        <v>0.59209999999999996</v>
      </c>
    </row>
    <row r="309" spans="1:10" x14ac:dyDescent="0.4">
      <c r="A309" s="3">
        <v>45292</v>
      </c>
      <c r="B309" t="s">
        <v>56</v>
      </c>
      <c r="C309" t="s">
        <v>67</v>
      </c>
      <c r="D309" t="s">
        <v>68</v>
      </c>
      <c r="E309" t="s">
        <v>14</v>
      </c>
      <c r="F309" t="s">
        <v>69</v>
      </c>
      <c r="G309">
        <v>1000</v>
      </c>
      <c r="H309" t="s">
        <v>51</v>
      </c>
    </row>
    <row r="311" spans="1:10" x14ac:dyDescent="0.4">
      <c r="A311">
        <v>2021</v>
      </c>
    </row>
    <row r="313" spans="1:10" x14ac:dyDescent="0.4">
      <c r="A313" t="s">
        <v>14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10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10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10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10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10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10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14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68.662800000000004</v>
      </c>
      <c r="C333">
        <v>71.083500000000001</v>
      </c>
      <c r="D333">
        <v>79.124200000000002</v>
      </c>
      <c r="E333">
        <v>104.2291</v>
      </c>
      <c r="F333">
        <v>168.45529999999999</v>
      </c>
      <c r="G333">
        <v>234.62610000000001</v>
      </c>
      <c r="H333">
        <v>278.10759999999999</v>
      </c>
      <c r="I333">
        <v>305.47969999999998</v>
      </c>
      <c r="J333">
        <v>324.40429999999998</v>
      </c>
    </row>
    <row r="334" spans="1:10" x14ac:dyDescent="0.4">
      <c r="A334">
        <v>2</v>
      </c>
      <c r="B334">
        <v>85.008799999999994</v>
      </c>
      <c r="C334">
        <v>100.50620000000001</v>
      </c>
      <c r="D334">
        <v>107.2141</v>
      </c>
      <c r="E334">
        <v>124.0166</v>
      </c>
      <c r="F334">
        <v>150.85069999999999</v>
      </c>
      <c r="G334">
        <v>184.124</v>
      </c>
      <c r="H334">
        <v>222.24789999999999</v>
      </c>
      <c r="I334">
        <v>243.4845</v>
      </c>
      <c r="J334">
        <v>272.45400000000001</v>
      </c>
    </row>
    <row r="335" spans="1:10" x14ac:dyDescent="0.4">
      <c r="A335">
        <v>3</v>
      </c>
      <c r="B335">
        <v>26.713799999999999</v>
      </c>
      <c r="C335">
        <v>34.44</v>
      </c>
      <c r="D335">
        <v>36.199199999999998</v>
      </c>
      <c r="E335">
        <v>39.150799999999997</v>
      </c>
      <c r="F335">
        <v>44.883800000000001</v>
      </c>
      <c r="G335">
        <v>51.084600000000002</v>
      </c>
      <c r="H335">
        <v>58.088700000000003</v>
      </c>
      <c r="I335">
        <v>62.987099999999998</v>
      </c>
      <c r="J335">
        <v>70.630200000000002</v>
      </c>
    </row>
    <row r="336" spans="1:10" x14ac:dyDescent="0.4">
      <c r="A336">
        <v>4</v>
      </c>
      <c r="B336">
        <v>11.968999999999999</v>
      </c>
      <c r="C336">
        <v>13.942600000000001</v>
      </c>
      <c r="D336">
        <v>14.982100000000001</v>
      </c>
      <c r="E336">
        <v>16.520299999999999</v>
      </c>
      <c r="F336">
        <v>18.565000000000001</v>
      </c>
      <c r="G336">
        <v>20.819600000000001</v>
      </c>
      <c r="H336">
        <v>23.6004</v>
      </c>
      <c r="I336">
        <v>26.045100000000001</v>
      </c>
      <c r="J336">
        <v>31.192499999999999</v>
      </c>
    </row>
    <row r="337" spans="1:10" x14ac:dyDescent="0.4">
      <c r="A337">
        <v>5</v>
      </c>
      <c r="B337">
        <v>1.429</v>
      </c>
      <c r="C337">
        <v>1.9498</v>
      </c>
      <c r="D337">
        <v>2.1964999999999999</v>
      </c>
      <c r="E337">
        <v>2.5244</v>
      </c>
      <c r="F337">
        <v>2.91</v>
      </c>
      <c r="G337">
        <v>3.3233000000000001</v>
      </c>
      <c r="H337">
        <v>3.9060999999999999</v>
      </c>
      <c r="I337">
        <v>4.2950999999999997</v>
      </c>
      <c r="J337">
        <v>6.5567000000000002</v>
      </c>
    </row>
    <row r="338" spans="1:10" x14ac:dyDescent="0.4">
      <c r="A338">
        <v>6</v>
      </c>
      <c r="B338">
        <v>0.376</v>
      </c>
      <c r="C338">
        <v>0.46300000000000002</v>
      </c>
      <c r="D338">
        <v>0.50749999999999995</v>
      </c>
      <c r="E338">
        <v>0.64570000000000005</v>
      </c>
      <c r="F338">
        <v>0.77529999999999999</v>
      </c>
      <c r="G338">
        <v>0.95109999999999995</v>
      </c>
      <c r="H338">
        <v>1.2378</v>
      </c>
      <c r="I338">
        <v>1.4458</v>
      </c>
      <c r="J338">
        <v>2.4180999999999999</v>
      </c>
    </row>
    <row r="339" spans="1:10" x14ac:dyDescent="0.4">
      <c r="A339">
        <v>7</v>
      </c>
      <c r="B339">
        <v>9.7199999999999995E-2</v>
      </c>
      <c r="C339">
        <v>0.14530000000000001</v>
      </c>
      <c r="D339">
        <v>0.17199999999999999</v>
      </c>
      <c r="E339">
        <v>0.20530000000000001</v>
      </c>
      <c r="F339">
        <v>0.2737</v>
      </c>
      <c r="G339">
        <v>0.36449999999999999</v>
      </c>
      <c r="H339">
        <v>0.53069999999999995</v>
      </c>
      <c r="I339">
        <v>0.63039999999999996</v>
      </c>
      <c r="J339">
        <v>1.6256999999999999</v>
      </c>
    </row>
    <row r="340" spans="1:10" x14ac:dyDescent="0.4">
      <c r="A340">
        <v>8</v>
      </c>
      <c r="B340">
        <v>9.2999999999999992E-3</v>
      </c>
      <c r="C340">
        <v>1.78E-2</v>
      </c>
      <c r="D340">
        <v>2.1899999999999999E-2</v>
      </c>
      <c r="E340">
        <v>3.0499999999999999E-2</v>
      </c>
      <c r="F340">
        <v>4.65E-2</v>
      </c>
      <c r="G340">
        <v>6.7500000000000004E-2</v>
      </c>
      <c r="H340">
        <v>9.7299999999999998E-2</v>
      </c>
      <c r="I340">
        <v>0.12609999999999999</v>
      </c>
      <c r="J340">
        <v>0.45029999999999998</v>
      </c>
    </row>
    <row r="341" spans="1:10" x14ac:dyDescent="0.4">
      <c r="A341">
        <v>9</v>
      </c>
      <c r="B341">
        <v>2.8E-3</v>
      </c>
      <c r="C341">
        <v>9.1000000000000004E-3</v>
      </c>
      <c r="D341">
        <v>1.1299999999999999E-2</v>
      </c>
      <c r="E341">
        <v>1.83E-2</v>
      </c>
      <c r="F341">
        <v>3.3599999999999998E-2</v>
      </c>
      <c r="G341">
        <v>5.1400000000000001E-2</v>
      </c>
      <c r="H341">
        <v>8.1000000000000003E-2</v>
      </c>
      <c r="I341">
        <v>0.1366</v>
      </c>
      <c r="J341">
        <v>0.74739999999999995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7.3000000000000001E-3</v>
      </c>
      <c r="I342">
        <v>1.0999999999999999E-2</v>
      </c>
      <c r="J342">
        <v>8.5900000000000004E-2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2.2000000000000001E-3</v>
      </c>
      <c r="H343">
        <v>4.8999999999999998E-3</v>
      </c>
      <c r="I343">
        <v>8.0000000000000002E-3</v>
      </c>
      <c r="J343">
        <v>0.1013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7.4300000000000005E-2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1.06E-2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1.24E-2</v>
      </c>
    </row>
    <row r="347" spans="1:10" x14ac:dyDescent="0.4">
      <c r="A347" t="s">
        <v>70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14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68.616299999999995</v>
      </c>
      <c r="C352">
        <v>70.976500000000001</v>
      </c>
      <c r="D352">
        <v>78.897400000000005</v>
      </c>
      <c r="E352">
        <v>104.1692</v>
      </c>
      <c r="F352">
        <v>168.22120000000001</v>
      </c>
      <c r="G352">
        <v>235.04079999999999</v>
      </c>
      <c r="H352">
        <v>277.59589999999997</v>
      </c>
      <c r="I352">
        <v>305.4178</v>
      </c>
      <c r="J352">
        <v>325.62419999999997</v>
      </c>
    </row>
    <row r="353" spans="1:10" x14ac:dyDescent="0.4">
      <c r="A353">
        <v>2</v>
      </c>
      <c r="B353">
        <v>38.2577</v>
      </c>
      <c r="C353">
        <v>41.362099999999998</v>
      </c>
      <c r="D353">
        <v>45.5456</v>
      </c>
      <c r="E353">
        <v>59.616999999999997</v>
      </c>
      <c r="F353">
        <v>96.301299999999998</v>
      </c>
      <c r="G353">
        <v>134.15129999999999</v>
      </c>
      <c r="H353">
        <v>161.9408</v>
      </c>
      <c r="I353">
        <v>175.7218</v>
      </c>
      <c r="J353">
        <v>196.137</v>
      </c>
    </row>
    <row r="354" spans="1:10" x14ac:dyDescent="0.4">
      <c r="A354">
        <v>3</v>
      </c>
      <c r="B354">
        <v>38.159300000000002</v>
      </c>
      <c r="C354">
        <v>44.837499999999999</v>
      </c>
      <c r="D354">
        <v>48.329000000000001</v>
      </c>
      <c r="E354">
        <v>55.880499999999998</v>
      </c>
      <c r="F354">
        <v>68.13</v>
      </c>
      <c r="G354">
        <v>83.369900000000001</v>
      </c>
      <c r="H354">
        <v>100.64490000000001</v>
      </c>
      <c r="I354">
        <v>110.14619999999999</v>
      </c>
      <c r="J354">
        <v>125.1878</v>
      </c>
    </row>
    <row r="355" spans="1:10" x14ac:dyDescent="0.4">
      <c r="A355">
        <v>4</v>
      </c>
      <c r="B355">
        <v>9.0548999999999999</v>
      </c>
      <c r="C355">
        <v>11.559100000000001</v>
      </c>
      <c r="D355">
        <v>12.2363</v>
      </c>
      <c r="E355">
        <v>13.4619</v>
      </c>
      <c r="F355">
        <v>15.3818</v>
      </c>
      <c r="G355">
        <v>17.674900000000001</v>
      </c>
      <c r="H355">
        <v>20.070599999999999</v>
      </c>
      <c r="I355">
        <v>21.8035</v>
      </c>
      <c r="J355">
        <v>24.481400000000001</v>
      </c>
    </row>
    <row r="356" spans="1:10" x14ac:dyDescent="0.4">
      <c r="A356">
        <v>5</v>
      </c>
      <c r="B356">
        <v>3.6154999999999999</v>
      </c>
      <c r="C356">
        <v>4.1753999999999998</v>
      </c>
      <c r="D356">
        <v>4.4993999999999996</v>
      </c>
      <c r="E356">
        <v>4.9859999999999998</v>
      </c>
      <c r="F356">
        <v>5.6227999999999998</v>
      </c>
      <c r="G356">
        <v>6.3548</v>
      </c>
      <c r="H356">
        <v>7.1920000000000002</v>
      </c>
      <c r="I356">
        <v>7.9099000000000004</v>
      </c>
      <c r="J356">
        <v>9.5694999999999997</v>
      </c>
    </row>
    <row r="357" spans="1:10" x14ac:dyDescent="0.4">
      <c r="A357">
        <v>6</v>
      </c>
      <c r="B357">
        <v>0.4163</v>
      </c>
      <c r="C357">
        <v>0.5605</v>
      </c>
      <c r="D357">
        <v>0.62719999999999998</v>
      </c>
      <c r="E357">
        <v>0.7278</v>
      </c>
      <c r="F357">
        <v>0.8407</v>
      </c>
      <c r="G357">
        <v>0.96479999999999999</v>
      </c>
      <c r="H357">
        <v>1.1302000000000001</v>
      </c>
      <c r="I357">
        <v>1.2562</v>
      </c>
      <c r="J357">
        <v>1.8734999999999999</v>
      </c>
    </row>
    <row r="358" spans="1:10" x14ac:dyDescent="0.4">
      <c r="A358">
        <v>7</v>
      </c>
      <c r="B358">
        <v>0.1094</v>
      </c>
      <c r="C358">
        <v>0.1323</v>
      </c>
      <c r="D358">
        <v>0.1472</v>
      </c>
      <c r="E358">
        <v>0.18590000000000001</v>
      </c>
      <c r="F358">
        <v>0.22420000000000001</v>
      </c>
      <c r="G358">
        <v>0.2762</v>
      </c>
      <c r="H358">
        <v>0.3614</v>
      </c>
      <c r="I358">
        <v>0.42209999999999998</v>
      </c>
      <c r="J358">
        <v>0.71240000000000003</v>
      </c>
    </row>
    <row r="359" spans="1:10" x14ac:dyDescent="0.4">
      <c r="A359">
        <v>8</v>
      </c>
      <c r="B359">
        <v>2.8799999999999999E-2</v>
      </c>
      <c r="C359">
        <v>4.2900000000000001E-2</v>
      </c>
      <c r="D359">
        <v>5.0200000000000002E-2</v>
      </c>
      <c r="E359">
        <v>6.1199999999999997E-2</v>
      </c>
      <c r="F359">
        <v>8.1199999999999994E-2</v>
      </c>
      <c r="G359">
        <v>0.109</v>
      </c>
      <c r="H359">
        <v>0.15920000000000001</v>
      </c>
      <c r="I359">
        <v>0.18529999999999999</v>
      </c>
      <c r="J359">
        <v>0.48370000000000002</v>
      </c>
    </row>
    <row r="360" spans="1:10" x14ac:dyDescent="0.4">
      <c r="A360">
        <v>9</v>
      </c>
      <c r="B360">
        <v>3.0000000000000001E-3</v>
      </c>
      <c r="C360">
        <v>5.4000000000000003E-3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3.8600000000000002E-2</v>
      </c>
      <c r="J360">
        <v>0.14030000000000001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4.2700000000000002E-2</v>
      </c>
      <c r="J361">
        <v>0.2555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3.32E-2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2.58E-2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70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8.5000000000000006E-3</v>
      </c>
    </row>
    <row r="368" spans="1:10" x14ac:dyDescent="0.4">
      <c r="A368">
        <v>2024</v>
      </c>
    </row>
    <row r="370" spans="1:10" x14ac:dyDescent="0.4">
      <c r="A370" t="s">
        <v>14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68.585800000000006</v>
      </c>
      <c r="C371">
        <v>70.309899999999999</v>
      </c>
      <c r="D371">
        <v>78.899199999999993</v>
      </c>
      <c r="E371">
        <v>105.1618</v>
      </c>
      <c r="F371">
        <v>168.63319999999999</v>
      </c>
      <c r="G371">
        <v>236.6781</v>
      </c>
      <c r="H371">
        <v>279.0566</v>
      </c>
      <c r="I371">
        <v>304.79239999999999</v>
      </c>
      <c r="J371">
        <v>325.49950000000001</v>
      </c>
    </row>
    <row r="372" spans="1:10" x14ac:dyDescent="0.4">
      <c r="A372">
        <v>2</v>
      </c>
      <c r="B372">
        <v>37.938400000000001</v>
      </c>
      <c r="C372">
        <v>41.3262</v>
      </c>
      <c r="D372">
        <v>45.271000000000001</v>
      </c>
      <c r="E372">
        <v>59.738700000000001</v>
      </c>
      <c r="F372">
        <v>96.303899999999999</v>
      </c>
      <c r="G372">
        <v>135.3348</v>
      </c>
      <c r="H372">
        <v>161.53</v>
      </c>
      <c r="I372">
        <v>175.7824</v>
      </c>
      <c r="J372">
        <v>200.00620000000001</v>
      </c>
    </row>
    <row r="373" spans="1:10" x14ac:dyDescent="0.4">
      <c r="A373">
        <v>3</v>
      </c>
      <c r="B373">
        <v>16.852499999999999</v>
      </c>
      <c r="C373">
        <v>18.703800000000001</v>
      </c>
      <c r="D373">
        <v>20.4192</v>
      </c>
      <c r="E373">
        <v>26.7453</v>
      </c>
      <c r="F373">
        <v>43.334200000000003</v>
      </c>
      <c r="G373">
        <v>60.360300000000002</v>
      </c>
      <c r="H373">
        <v>73.608699999999999</v>
      </c>
      <c r="I373">
        <v>79.845299999999995</v>
      </c>
      <c r="J373">
        <v>90.640100000000004</v>
      </c>
    </row>
    <row r="374" spans="1:10" x14ac:dyDescent="0.4">
      <c r="A374">
        <v>4</v>
      </c>
      <c r="B374">
        <v>13.040900000000001</v>
      </c>
      <c r="C374">
        <v>15.2782</v>
      </c>
      <c r="D374">
        <v>16.560300000000002</v>
      </c>
      <c r="E374">
        <v>19.119399999999999</v>
      </c>
      <c r="F374">
        <v>23.3293</v>
      </c>
      <c r="G374">
        <v>28.736899999999999</v>
      </c>
      <c r="H374">
        <v>34.4893</v>
      </c>
      <c r="I374">
        <v>38.005200000000002</v>
      </c>
      <c r="J374">
        <v>43.624699999999997</v>
      </c>
    </row>
    <row r="375" spans="1:10" x14ac:dyDescent="0.4">
      <c r="A375">
        <v>5</v>
      </c>
      <c r="B375">
        <v>2.7324000000000002</v>
      </c>
      <c r="C375">
        <v>3.4329999999999998</v>
      </c>
      <c r="D375">
        <v>3.6695000000000002</v>
      </c>
      <c r="E375">
        <v>4.0675999999999997</v>
      </c>
      <c r="F375">
        <v>4.6590999999999996</v>
      </c>
      <c r="G375">
        <v>5.3722000000000003</v>
      </c>
      <c r="H375">
        <v>6.1173000000000002</v>
      </c>
      <c r="I375">
        <v>6.6283000000000003</v>
      </c>
      <c r="J375">
        <v>7.5156999999999998</v>
      </c>
    </row>
    <row r="376" spans="1:10" x14ac:dyDescent="0.4">
      <c r="A376">
        <v>6</v>
      </c>
      <c r="B376">
        <v>1.0268999999999999</v>
      </c>
      <c r="C376">
        <v>1.1966000000000001</v>
      </c>
      <c r="D376">
        <v>1.2822</v>
      </c>
      <c r="E376">
        <v>1.4343999999999999</v>
      </c>
      <c r="F376">
        <v>1.6251</v>
      </c>
      <c r="G376">
        <v>1.8467</v>
      </c>
      <c r="H376">
        <v>2.0928</v>
      </c>
      <c r="I376">
        <v>2.3022999999999998</v>
      </c>
      <c r="J376">
        <v>2.7805</v>
      </c>
    </row>
    <row r="377" spans="1:10" x14ac:dyDescent="0.4">
      <c r="A377">
        <v>7</v>
      </c>
      <c r="B377">
        <v>0.12089999999999999</v>
      </c>
      <c r="C377">
        <v>0.1615</v>
      </c>
      <c r="D377">
        <v>0.1794</v>
      </c>
      <c r="E377">
        <v>0.20930000000000001</v>
      </c>
      <c r="F377">
        <v>0.2429</v>
      </c>
      <c r="G377">
        <v>0.28120000000000001</v>
      </c>
      <c r="H377">
        <v>0.32900000000000001</v>
      </c>
      <c r="I377">
        <v>0.36559999999999998</v>
      </c>
      <c r="J377">
        <v>0.5504</v>
      </c>
    </row>
    <row r="378" spans="1:10" x14ac:dyDescent="0.4">
      <c r="A378">
        <v>8</v>
      </c>
      <c r="B378">
        <v>3.2300000000000002E-2</v>
      </c>
      <c r="C378">
        <v>3.8800000000000001E-2</v>
      </c>
      <c r="D378">
        <v>4.3700000000000003E-2</v>
      </c>
      <c r="E378">
        <v>5.4899999999999997E-2</v>
      </c>
      <c r="F378">
        <v>6.6299999999999998E-2</v>
      </c>
      <c r="G378">
        <v>8.2500000000000004E-2</v>
      </c>
      <c r="H378">
        <v>0.1076</v>
      </c>
      <c r="I378">
        <v>0.12509999999999999</v>
      </c>
      <c r="J378">
        <v>0.21260000000000001</v>
      </c>
    </row>
    <row r="379" spans="1:10" x14ac:dyDescent="0.4">
      <c r="A379">
        <v>9</v>
      </c>
      <c r="B379">
        <v>8.8999999999999999E-3</v>
      </c>
      <c r="C379">
        <v>1.3100000000000001E-2</v>
      </c>
      <c r="D379">
        <v>1.52E-2</v>
      </c>
      <c r="E379">
        <v>1.8700000000000001E-2</v>
      </c>
      <c r="F379">
        <v>2.4899999999999999E-2</v>
      </c>
      <c r="G379">
        <v>3.3599999999999998E-2</v>
      </c>
      <c r="H379">
        <v>4.8500000000000001E-2</v>
      </c>
      <c r="I379">
        <v>5.6899999999999999E-2</v>
      </c>
      <c r="J379">
        <v>0.1492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9.2999999999999992E-3</v>
      </c>
      <c r="I380">
        <v>1.23E-2</v>
      </c>
      <c r="J380">
        <v>4.53E-2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1.1000000000000001E-3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1.3899999999999999E-2</v>
      </c>
      <c r="J381">
        <v>8.6800000000000002E-2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1.0999999999999999E-2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4.4999999999999997E-3</v>
      </c>
    </row>
    <row r="387" spans="1:10" x14ac:dyDescent="0.4">
      <c r="A387">
        <v>2025</v>
      </c>
    </row>
    <row r="389" spans="1:10" x14ac:dyDescent="0.4">
      <c r="A389" t="s">
        <v>14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68.652699999999996</v>
      </c>
      <c r="C390">
        <v>70.980099999999993</v>
      </c>
      <c r="D390">
        <v>79.326700000000002</v>
      </c>
      <c r="E390">
        <v>104.57940000000001</v>
      </c>
      <c r="F390">
        <v>168.6216</v>
      </c>
      <c r="G390">
        <v>236.21969999999999</v>
      </c>
      <c r="H390">
        <v>280.4119</v>
      </c>
      <c r="I390">
        <v>305.69760000000002</v>
      </c>
      <c r="J390">
        <v>325.11680000000001</v>
      </c>
    </row>
    <row r="391" spans="1:10" x14ac:dyDescent="0.4">
      <c r="A391">
        <v>2</v>
      </c>
      <c r="B391">
        <v>37.854999999999997</v>
      </c>
      <c r="C391">
        <v>41.160600000000002</v>
      </c>
      <c r="D391">
        <v>45.058599999999998</v>
      </c>
      <c r="E391">
        <v>60.004300000000001</v>
      </c>
      <c r="F391">
        <v>96.560299999999998</v>
      </c>
      <c r="G391">
        <v>136.6558</v>
      </c>
      <c r="H391">
        <v>162.94720000000001</v>
      </c>
      <c r="I391">
        <v>176.1183</v>
      </c>
      <c r="J391">
        <v>196.06370000000001</v>
      </c>
    </row>
    <row r="392" spans="1:10" x14ac:dyDescent="0.4">
      <c r="A392">
        <v>3</v>
      </c>
      <c r="B392">
        <v>16.9437</v>
      </c>
      <c r="C392">
        <v>18.651299999999999</v>
      </c>
      <c r="D392">
        <v>20.3626</v>
      </c>
      <c r="E392">
        <v>26.872</v>
      </c>
      <c r="F392">
        <v>43.112699999999997</v>
      </c>
      <c r="G392">
        <v>60.812100000000001</v>
      </c>
      <c r="H392">
        <v>73.447599999999994</v>
      </c>
      <c r="I392">
        <v>79.906899999999993</v>
      </c>
      <c r="J392">
        <v>91.747200000000007</v>
      </c>
    </row>
    <row r="393" spans="1:10" x14ac:dyDescent="0.4">
      <c r="A393">
        <v>4</v>
      </c>
      <c r="B393">
        <v>5.64</v>
      </c>
      <c r="C393">
        <v>6.3860000000000001</v>
      </c>
      <c r="D393">
        <v>7.0141999999999998</v>
      </c>
      <c r="E393">
        <v>9.1730999999999998</v>
      </c>
      <c r="F393">
        <v>14.795</v>
      </c>
      <c r="G393">
        <v>20.674399999999999</v>
      </c>
      <c r="H393">
        <v>25.351400000000002</v>
      </c>
      <c r="I393">
        <v>27.507899999999999</v>
      </c>
      <c r="J393">
        <v>31.789300000000001</v>
      </c>
    </row>
    <row r="394" spans="1:10" x14ac:dyDescent="0.4">
      <c r="A394">
        <v>5</v>
      </c>
      <c r="B394">
        <v>3.9247000000000001</v>
      </c>
      <c r="C394">
        <v>4.6006999999999998</v>
      </c>
      <c r="D394">
        <v>4.9690000000000003</v>
      </c>
      <c r="E394">
        <v>5.7824</v>
      </c>
      <c r="F394">
        <v>7.0640000000000001</v>
      </c>
      <c r="G394">
        <v>8.7423000000000002</v>
      </c>
      <c r="H394">
        <v>10.5473</v>
      </c>
      <c r="I394">
        <v>11.569599999999999</v>
      </c>
      <c r="J394">
        <v>13.3032</v>
      </c>
    </row>
    <row r="395" spans="1:10" x14ac:dyDescent="0.4">
      <c r="A395">
        <v>6</v>
      </c>
      <c r="B395">
        <v>0.78439999999999999</v>
      </c>
      <c r="C395">
        <v>0.98019999999999996</v>
      </c>
      <c r="D395">
        <v>1.0509999999999999</v>
      </c>
      <c r="E395">
        <v>1.1725000000000001</v>
      </c>
      <c r="F395">
        <v>1.3454999999999999</v>
      </c>
      <c r="G395">
        <v>1.5550999999999999</v>
      </c>
      <c r="H395">
        <v>1.7777000000000001</v>
      </c>
      <c r="I395">
        <v>1.9262999999999999</v>
      </c>
      <c r="J395">
        <v>2.1863000000000001</v>
      </c>
    </row>
    <row r="396" spans="1:10" x14ac:dyDescent="0.4">
      <c r="A396">
        <v>7</v>
      </c>
      <c r="B396">
        <v>0.2928</v>
      </c>
      <c r="C396">
        <v>0.34079999999999999</v>
      </c>
      <c r="D396">
        <v>0.3674</v>
      </c>
      <c r="E396">
        <v>0.41360000000000002</v>
      </c>
      <c r="F396">
        <v>0.46960000000000002</v>
      </c>
      <c r="G396">
        <v>0.53659999999999997</v>
      </c>
      <c r="H396">
        <v>0.61119999999999997</v>
      </c>
      <c r="I396">
        <v>0.67400000000000004</v>
      </c>
      <c r="J396">
        <v>0.81089999999999995</v>
      </c>
    </row>
    <row r="397" spans="1:10" x14ac:dyDescent="0.4">
      <c r="A397">
        <v>8</v>
      </c>
      <c r="B397">
        <v>3.5499999999999997E-2</v>
      </c>
      <c r="C397">
        <v>4.7500000000000001E-2</v>
      </c>
      <c r="D397">
        <v>5.2900000000000003E-2</v>
      </c>
      <c r="E397">
        <v>6.1699999999999998E-2</v>
      </c>
      <c r="F397">
        <v>7.2099999999999997E-2</v>
      </c>
      <c r="G397">
        <v>8.4000000000000005E-2</v>
      </c>
      <c r="H397">
        <v>9.8599999999999993E-2</v>
      </c>
      <c r="I397">
        <v>0.1099</v>
      </c>
      <c r="J397">
        <v>0.16220000000000001</v>
      </c>
    </row>
    <row r="398" spans="1:10" x14ac:dyDescent="0.4">
      <c r="A398">
        <v>9</v>
      </c>
      <c r="B398">
        <v>9.7000000000000003E-3</v>
      </c>
      <c r="C398">
        <v>1.18E-2</v>
      </c>
      <c r="D398">
        <v>1.3299999999999999E-2</v>
      </c>
      <c r="E398">
        <v>1.67E-2</v>
      </c>
      <c r="F398">
        <v>2.0299999999999999E-2</v>
      </c>
      <c r="G398">
        <v>2.5399999999999999E-2</v>
      </c>
      <c r="H398">
        <v>3.3099999999999997E-2</v>
      </c>
      <c r="I398">
        <v>3.8699999999999998E-2</v>
      </c>
      <c r="J398">
        <v>6.6000000000000003E-2</v>
      </c>
    </row>
    <row r="399" spans="1:10" x14ac:dyDescent="0.4">
      <c r="A399">
        <v>10</v>
      </c>
      <c r="B399">
        <v>2.8E-3</v>
      </c>
      <c r="C399">
        <v>4.1000000000000003E-3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4.7699999999999999E-2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1.4E-3</v>
      </c>
      <c r="G400">
        <v>2.0999999999999999E-3</v>
      </c>
      <c r="H400">
        <v>3.0000000000000001E-3</v>
      </c>
      <c r="I400">
        <v>4.0000000000000001E-3</v>
      </c>
      <c r="J400">
        <v>1.5900000000000001E-2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2.8299999999999999E-2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70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4.7999999999999996E-3</v>
      </c>
    </row>
    <row r="406" spans="1:10" x14ac:dyDescent="0.4">
      <c r="A406">
        <v>2026</v>
      </c>
    </row>
    <row r="408" spans="1:10" x14ac:dyDescent="0.4">
      <c r="A408" t="s">
        <v>14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68.675200000000004</v>
      </c>
      <c r="C409">
        <v>71.371399999999994</v>
      </c>
      <c r="D409">
        <v>78.676900000000003</v>
      </c>
      <c r="E409">
        <v>104.3129</v>
      </c>
      <c r="F409">
        <v>168.4967</v>
      </c>
      <c r="G409">
        <v>236.99780000000001</v>
      </c>
      <c r="H409">
        <v>278.74520000000001</v>
      </c>
      <c r="I409">
        <v>306.59879999999998</v>
      </c>
      <c r="J409">
        <v>325.1234</v>
      </c>
    </row>
    <row r="410" spans="1:10" x14ac:dyDescent="0.4">
      <c r="A410">
        <v>2</v>
      </c>
      <c r="B410">
        <v>39.443899999999999</v>
      </c>
      <c r="C410">
        <v>42.956800000000001</v>
      </c>
      <c r="D410">
        <v>47.040199999999999</v>
      </c>
      <c r="E410">
        <v>62.165500000000002</v>
      </c>
      <c r="F410">
        <v>100.3133</v>
      </c>
      <c r="G410">
        <v>141.00489999999999</v>
      </c>
      <c r="H410">
        <v>168.3108</v>
      </c>
      <c r="I410">
        <v>182.16829999999999</v>
      </c>
      <c r="J410">
        <v>203.84870000000001</v>
      </c>
    </row>
    <row r="411" spans="1:10" x14ac:dyDescent="0.4">
      <c r="A411">
        <v>3</v>
      </c>
      <c r="B411">
        <v>19.8018</v>
      </c>
      <c r="C411">
        <v>21.9024</v>
      </c>
      <c r="D411">
        <v>23.979900000000001</v>
      </c>
      <c r="E411">
        <v>31.742799999999999</v>
      </c>
      <c r="F411">
        <v>50.991599999999998</v>
      </c>
      <c r="G411">
        <v>72.287700000000001</v>
      </c>
      <c r="H411">
        <v>87.148899999999998</v>
      </c>
      <c r="I411">
        <v>94.141099999999994</v>
      </c>
      <c r="J411">
        <v>106.8391</v>
      </c>
    </row>
    <row r="412" spans="1:10" x14ac:dyDescent="0.4">
      <c r="A412">
        <v>4</v>
      </c>
      <c r="B412">
        <v>7.6947999999999999</v>
      </c>
      <c r="C412">
        <v>8.6355000000000004</v>
      </c>
      <c r="D412">
        <v>9.4824999999999999</v>
      </c>
      <c r="E412">
        <v>12.475899999999999</v>
      </c>
      <c r="F412">
        <v>20.0046</v>
      </c>
      <c r="G412">
        <v>28.1418</v>
      </c>
      <c r="H412">
        <v>34.255600000000001</v>
      </c>
      <c r="I412">
        <v>37.2971</v>
      </c>
      <c r="J412">
        <v>43.446199999999997</v>
      </c>
    </row>
    <row r="413" spans="1:10" x14ac:dyDescent="0.4">
      <c r="A413">
        <v>5</v>
      </c>
      <c r="B413">
        <v>2.4540999999999999</v>
      </c>
      <c r="C413">
        <v>2.7877000000000001</v>
      </c>
      <c r="D413">
        <v>3.0714000000000001</v>
      </c>
      <c r="E413">
        <v>4.0149999999999997</v>
      </c>
      <c r="F413">
        <v>6.4633000000000003</v>
      </c>
      <c r="G413">
        <v>9.0173000000000005</v>
      </c>
      <c r="H413">
        <v>11.0984</v>
      </c>
      <c r="I413">
        <v>12.1166</v>
      </c>
      <c r="J413">
        <v>13.976599999999999</v>
      </c>
    </row>
    <row r="414" spans="1:10" x14ac:dyDescent="0.4">
      <c r="A414">
        <v>6</v>
      </c>
      <c r="B414">
        <v>1.6628000000000001</v>
      </c>
      <c r="C414">
        <v>1.9539</v>
      </c>
      <c r="D414">
        <v>2.1135999999999999</v>
      </c>
      <c r="E414">
        <v>2.4666999999999999</v>
      </c>
      <c r="F414">
        <v>3.0169000000000001</v>
      </c>
      <c r="G414">
        <v>3.7336999999999998</v>
      </c>
      <c r="H414">
        <v>4.4999000000000002</v>
      </c>
      <c r="I414">
        <v>4.9394</v>
      </c>
      <c r="J414">
        <v>5.7217000000000002</v>
      </c>
    </row>
    <row r="415" spans="1:10" x14ac:dyDescent="0.4">
      <c r="A415">
        <v>7</v>
      </c>
      <c r="B415">
        <v>0.33360000000000001</v>
      </c>
      <c r="C415">
        <v>0.41339999999999999</v>
      </c>
      <c r="D415">
        <v>0.44690000000000002</v>
      </c>
      <c r="E415">
        <v>0.49880000000000002</v>
      </c>
      <c r="F415">
        <v>0.5746</v>
      </c>
      <c r="G415">
        <v>0.66610000000000003</v>
      </c>
      <c r="H415">
        <v>0.76359999999999995</v>
      </c>
      <c r="I415">
        <v>0.82569999999999999</v>
      </c>
      <c r="J415">
        <v>0.94289999999999996</v>
      </c>
    </row>
    <row r="416" spans="1:10" x14ac:dyDescent="0.4">
      <c r="A416">
        <v>8</v>
      </c>
      <c r="B416">
        <v>0.12590000000000001</v>
      </c>
      <c r="C416">
        <v>0.14599999999999999</v>
      </c>
      <c r="D416">
        <v>0.15790000000000001</v>
      </c>
      <c r="E416">
        <v>0.17860000000000001</v>
      </c>
      <c r="F416">
        <v>0.2036</v>
      </c>
      <c r="G416">
        <v>0.2334</v>
      </c>
      <c r="H416">
        <v>0.26629999999999998</v>
      </c>
      <c r="I416">
        <v>0.29389999999999999</v>
      </c>
      <c r="J416">
        <v>0.35170000000000001</v>
      </c>
    </row>
    <row r="417" spans="1:10" x14ac:dyDescent="0.4">
      <c r="A417">
        <v>9</v>
      </c>
      <c r="B417">
        <v>1.55E-2</v>
      </c>
      <c r="C417">
        <v>2.06E-2</v>
      </c>
      <c r="D417">
        <v>2.3E-2</v>
      </c>
      <c r="E417">
        <v>2.7E-2</v>
      </c>
      <c r="F417">
        <v>3.1699999999999999E-2</v>
      </c>
      <c r="G417">
        <v>3.6999999999999998E-2</v>
      </c>
      <c r="H417">
        <v>4.3499999999999997E-2</v>
      </c>
      <c r="I417">
        <v>4.8800000000000003E-2</v>
      </c>
      <c r="J417">
        <v>7.1199999999999999E-2</v>
      </c>
    </row>
    <row r="418" spans="1:10" x14ac:dyDescent="0.4">
      <c r="A418">
        <v>10</v>
      </c>
      <c r="B418">
        <v>4.3E-3</v>
      </c>
      <c r="C418">
        <v>5.1999999999999998E-3</v>
      </c>
      <c r="D418">
        <v>6.0000000000000001E-3</v>
      </c>
      <c r="E418">
        <v>7.4000000000000003E-3</v>
      </c>
      <c r="F418">
        <v>9.1000000000000004E-3</v>
      </c>
      <c r="G418">
        <v>1.14E-2</v>
      </c>
      <c r="H418">
        <v>1.49E-2</v>
      </c>
      <c r="I418">
        <v>1.7399999999999999E-2</v>
      </c>
      <c r="J418">
        <v>2.9399999999999999E-2</v>
      </c>
    </row>
    <row r="419" spans="1:10" x14ac:dyDescent="0.4">
      <c r="A419">
        <v>11</v>
      </c>
      <c r="B419">
        <v>1.2999999999999999E-3</v>
      </c>
      <c r="C419">
        <v>1.9E-3</v>
      </c>
      <c r="D419">
        <v>2.2000000000000001E-3</v>
      </c>
      <c r="E419">
        <v>2.7000000000000001E-3</v>
      </c>
      <c r="F419">
        <v>3.5999999999999999E-3</v>
      </c>
      <c r="G419">
        <v>4.8999999999999998E-3</v>
      </c>
      <c r="H419">
        <v>7.0000000000000001E-3</v>
      </c>
      <c r="I419">
        <v>8.3000000000000001E-3</v>
      </c>
      <c r="J419">
        <v>2.1700000000000001E-2</v>
      </c>
    </row>
    <row r="420" spans="1:10" x14ac:dyDescent="0.4">
      <c r="A420">
        <v>12</v>
      </c>
      <c r="B420">
        <v>2.0000000000000001E-4</v>
      </c>
      <c r="C420">
        <v>2.9999999999999997E-4</v>
      </c>
      <c r="D420">
        <v>2.9999999999999997E-4</v>
      </c>
      <c r="E420">
        <v>4.0000000000000002E-4</v>
      </c>
      <c r="F420">
        <v>6.9999999999999999E-4</v>
      </c>
      <c r="G420">
        <v>1E-3</v>
      </c>
      <c r="H420">
        <v>1.4E-3</v>
      </c>
      <c r="I420">
        <v>1.9E-3</v>
      </c>
      <c r="J420">
        <v>7.1999999999999998E-3</v>
      </c>
    </row>
    <row r="421" spans="1:10" x14ac:dyDescent="0.4">
      <c r="A421">
        <v>13</v>
      </c>
      <c r="B421">
        <v>0</v>
      </c>
      <c r="C421">
        <v>1E-4</v>
      </c>
      <c r="D421">
        <v>2.0000000000000001E-4</v>
      </c>
      <c r="E421">
        <v>2.9999999999999997E-4</v>
      </c>
      <c r="F421">
        <v>5.0000000000000001E-4</v>
      </c>
      <c r="G421">
        <v>8.0000000000000004E-4</v>
      </c>
      <c r="H421">
        <v>1.2999999999999999E-3</v>
      </c>
      <c r="I421">
        <v>2.0999999999999999E-3</v>
      </c>
      <c r="J421">
        <v>1.32E-2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2.0000000000000001E-4</v>
      </c>
      <c r="J422">
        <v>1.5E-3</v>
      </c>
    </row>
    <row r="423" spans="1:10" x14ac:dyDescent="0.4">
      <c r="A423" t="s">
        <v>70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1E-4</v>
      </c>
      <c r="H423">
        <v>1E-4</v>
      </c>
      <c r="I423">
        <v>2.0000000000000001E-4</v>
      </c>
      <c r="J423">
        <v>4.1999999999999997E-3</v>
      </c>
    </row>
    <row r="425" spans="1:10" x14ac:dyDescent="0.4">
      <c r="A425">
        <v>2027</v>
      </c>
    </row>
    <row r="427" spans="1:10" x14ac:dyDescent="0.4">
      <c r="A427" t="s">
        <v>14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68.685199999999995</v>
      </c>
      <c r="C428">
        <v>70.801199999999994</v>
      </c>
      <c r="D428">
        <v>79.467600000000004</v>
      </c>
      <c r="E428">
        <v>106.15349999999999</v>
      </c>
      <c r="F428">
        <v>168.83359999999999</v>
      </c>
      <c r="G428">
        <v>236.9366</v>
      </c>
      <c r="H428">
        <v>280.14929999999998</v>
      </c>
      <c r="I428">
        <v>305.72730000000001</v>
      </c>
      <c r="J428">
        <v>324.98880000000003</v>
      </c>
    </row>
    <row r="429" spans="1:10" x14ac:dyDescent="0.4">
      <c r="A429">
        <v>2</v>
      </c>
      <c r="B429">
        <v>39.683700000000002</v>
      </c>
      <c r="C429">
        <v>42.974200000000003</v>
      </c>
      <c r="D429">
        <v>46.759</v>
      </c>
      <c r="E429">
        <v>61.871600000000001</v>
      </c>
      <c r="F429">
        <v>100.27070000000001</v>
      </c>
      <c r="G429">
        <v>141.47929999999999</v>
      </c>
      <c r="H429">
        <v>167.90950000000001</v>
      </c>
      <c r="I429">
        <v>182.67490000000001</v>
      </c>
      <c r="J429">
        <v>204.63579999999999</v>
      </c>
    </row>
    <row r="430" spans="1:10" x14ac:dyDescent="0.4">
      <c r="A430">
        <v>3</v>
      </c>
      <c r="B430">
        <v>20.571999999999999</v>
      </c>
      <c r="C430">
        <v>22.8033</v>
      </c>
      <c r="D430">
        <v>25.000499999999999</v>
      </c>
      <c r="E430">
        <v>33.063200000000002</v>
      </c>
      <c r="F430">
        <v>53.013100000000001</v>
      </c>
      <c r="G430">
        <v>74.735200000000006</v>
      </c>
      <c r="H430">
        <v>90.130899999999997</v>
      </c>
      <c r="I430">
        <v>97.514899999999997</v>
      </c>
      <c r="J430">
        <v>111.1306</v>
      </c>
    </row>
    <row r="431" spans="1:10" x14ac:dyDescent="0.4">
      <c r="A431">
        <v>4</v>
      </c>
      <c r="B431">
        <v>9.0805000000000007</v>
      </c>
      <c r="C431">
        <v>10.1798</v>
      </c>
      <c r="D431">
        <v>11.172000000000001</v>
      </c>
      <c r="E431">
        <v>14.6919</v>
      </c>
      <c r="F431">
        <v>23.602799999999998</v>
      </c>
      <c r="G431">
        <v>33.4679</v>
      </c>
      <c r="H431">
        <v>40.583799999999997</v>
      </c>
      <c r="I431">
        <v>44.014800000000001</v>
      </c>
      <c r="J431">
        <v>50.639000000000003</v>
      </c>
    </row>
    <row r="432" spans="1:10" x14ac:dyDescent="0.4">
      <c r="A432">
        <v>5</v>
      </c>
      <c r="B432">
        <v>3.351</v>
      </c>
      <c r="C432">
        <v>3.7746</v>
      </c>
      <c r="D432">
        <v>4.1334999999999997</v>
      </c>
      <c r="E432">
        <v>5.4607000000000001</v>
      </c>
      <c r="F432">
        <v>8.7051999999999996</v>
      </c>
      <c r="G432">
        <v>12.2979</v>
      </c>
      <c r="H432">
        <v>14.9785</v>
      </c>
      <c r="I432">
        <v>16.410299999999999</v>
      </c>
      <c r="J432">
        <v>19.3901</v>
      </c>
    </row>
    <row r="433" spans="1:10" x14ac:dyDescent="0.4">
      <c r="A433">
        <v>6</v>
      </c>
      <c r="B433">
        <v>1.0328999999999999</v>
      </c>
      <c r="C433">
        <v>1.1830000000000001</v>
      </c>
      <c r="D433">
        <v>1.3039000000000001</v>
      </c>
      <c r="E433">
        <v>1.7151000000000001</v>
      </c>
      <c r="F433">
        <v>2.7477999999999998</v>
      </c>
      <c r="G433">
        <v>3.8260999999999998</v>
      </c>
      <c r="H433">
        <v>4.7492000000000001</v>
      </c>
      <c r="I433">
        <v>5.1833</v>
      </c>
      <c r="J433">
        <v>6.0819999999999999</v>
      </c>
    </row>
    <row r="434" spans="1:10" x14ac:dyDescent="0.4">
      <c r="A434">
        <v>7</v>
      </c>
      <c r="B434">
        <v>0.70440000000000003</v>
      </c>
      <c r="C434">
        <v>0.82850000000000001</v>
      </c>
      <c r="D434">
        <v>0.89670000000000005</v>
      </c>
      <c r="E434">
        <v>1.0522</v>
      </c>
      <c r="F434">
        <v>1.2874000000000001</v>
      </c>
      <c r="G434">
        <v>1.593</v>
      </c>
      <c r="H434">
        <v>1.9195</v>
      </c>
      <c r="I434">
        <v>2.1190000000000002</v>
      </c>
      <c r="J434">
        <v>2.4630999999999998</v>
      </c>
    </row>
    <row r="435" spans="1:10" x14ac:dyDescent="0.4">
      <c r="A435">
        <v>8</v>
      </c>
      <c r="B435">
        <v>0.14249999999999999</v>
      </c>
      <c r="C435">
        <v>0.17630000000000001</v>
      </c>
      <c r="D435">
        <v>0.19170000000000001</v>
      </c>
      <c r="E435">
        <v>0.21540000000000001</v>
      </c>
      <c r="F435">
        <v>0.2487</v>
      </c>
      <c r="G435">
        <v>0.2888</v>
      </c>
      <c r="H435">
        <v>0.33279999999999998</v>
      </c>
      <c r="I435">
        <v>0.36120000000000002</v>
      </c>
      <c r="J435">
        <v>0.41120000000000001</v>
      </c>
    </row>
    <row r="436" spans="1:10" x14ac:dyDescent="0.4">
      <c r="A436">
        <v>9</v>
      </c>
      <c r="B436">
        <v>5.4399999999999997E-2</v>
      </c>
      <c r="C436">
        <v>6.3600000000000004E-2</v>
      </c>
      <c r="D436">
        <v>6.8900000000000003E-2</v>
      </c>
      <c r="E436">
        <v>7.8200000000000006E-2</v>
      </c>
      <c r="F436">
        <v>8.9700000000000002E-2</v>
      </c>
      <c r="G436">
        <v>0.10290000000000001</v>
      </c>
      <c r="H436">
        <v>0.1179</v>
      </c>
      <c r="I436">
        <v>0.13</v>
      </c>
      <c r="J436">
        <v>0.15559999999999999</v>
      </c>
    </row>
    <row r="437" spans="1:10" x14ac:dyDescent="0.4">
      <c r="A437">
        <v>10</v>
      </c>
      <c r="B437">
        <v>6.8999999999999999E-3</v>
      </c>
      <c r="C437">
        <v>9.1000000000000004E-3</v>
      </c>
      <c r="D437">
        <v>1.03E-2</v>
      </c>
      <c r="E437">
        <v>1.21E-2</v>
      </c>
      <c r="F437">
        <v>1.4200000000000001E-2</v>
      </c>
      <c r="G437">
        <v>1.67E-2</v>
      </c>
      <c r="H437">
        <v>1.9599999999999999E-2</v>
      </c>
      <c r="I437">
        <v>2.1899999999999999E-2</v>
      </c>
      <c r="J437">
        <v>3.1899999999999998E-2</v>
      </c>
    </row>
    <row r="438" spans="1:10" x14ac:dyDescent="0.4">
      <c r="A438">
        <v>11</v>
      </c>
      <c r="B438">
        <v>1.9E-3</v>
      </c>
      <c r="C438">
        <v>2.3999999999999998E-3</v>
      </c>
      <c r="D438">
        <v>2.7000000000000001E-3</v>
      </c>
      <c r="E438">
        <v>3.3999999999999998E-3</v>
      </c>
      <c r="F438">
        <v>4.1000000000000003E-3</v>
      </c>
      <c r="G438">
        <v>5.1999999999999998E-3</v>
      </c>
      <c r="H438">
        <v>6.7999999999999996E-3</v>
      </c>
      <c r="I438">
        <v>7.9000000000000008E-3</v>
      </c>
      <c r="J438">
        <v>1.35E-2</v>
      </c>
    </row>
    <row r="439" spans="1:10" x14ac:dyDescent="0.4">
      <c r="A439">
        <v>12</v>
      </c>
      <c r="B439">
        <v>5.9999999999999995E-4</v>
      </c>
      <c r="C439">
        <v>8.9999999999999998E-4</v>
      </c>
      <c r="D439">
        <v>1E-3</v>
      </c>
      <c r="E439">
        <v>1.1999999999999999E-3</v>
      </c>
      <c r="F439">
        <v>1.6000000000000001E-3</v>
      </c>
      <c r="G439">
        <v>2.3E-3</v>
      </c>
      <c r="H439">
        <v>3.2000000000000002E-3</v>
      </c>
      <c r="I439">
        <v>3.8E-3</v>
      </c>
      <c r="J439">
        <v>0.01</v>
      </c>
    </row>
    <row r="440" spans="1:10" x14ac:dyDescent="0.4">
      <c r="A440">
        <v>13</v>
      </c>
      <c r="B440">
        <v>1E-4</v>
      </c>
      <c r="C440">
        <v>1E-4</v>
      </c>
      <c r="D440">
        <v>1E-4</v>
      </c>
      <c r="E440">
        <v>2.0000000000000001E-4</v>
      </c>
      <c r="F440">
        <v>2.9999999999999997E-4</v>
      </c>
      <c r="G440">
        <v>5.0000000000000001E-4</v>
      </c>
      <c r="H440">
        <v>5.9999999999999995E-4</v>
      </c>
      <c r="I440">
        <v>8.9999999999999998E-4</v>
      </c>
      <c r="J440">
        <v>3.3E-3</v>
      </c>
    </row>
    <row r="441" spans="1:10" x14ac:dyDescent="0.4">
      <c r="A441">
        <v>14</v>
      </c>
      <c r="B441">
        <v>0</v>
      </c>
      <c r="C441">
        <v>1E-4</v>
      </c>
      <c r="D441">
        <v>1E-4</v>
      </c>
      <c r="E441">
        <v>1E-4</v>
      </c>
      <c r="F441">
        <v>2.0000000000000001E-4</v>
      </c>
      <c r="G441">
        <v>4.0000000000000002E-4</v>
      </c>
      <c r="H441">
        <v>5.9999999999999995E-4</v>
      </c>
      <c r="I441">
        <v>1E-3</v>
      </c>
      <c r="J441">
        <v>6.1000000000000004E-3</v>
      </c>
    </row>
    <row r="442" spans="1:10" x14ac:dyDescent="0.4">
      <c r="A442" t="s">
        <v>70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1E-4</v>
      </c>
      <c r="H442">
        <v>1E-4</v>
      </c>
      <c r="I442">
        <v>2.0000000000000001E-4</v>
      </c>
      <c r="J442">
        <v>2.7000000000000001E-3</v>
      </c>
    </row>
    <row r="444" spans="1:10" x14ac:dyDescent="0.4">
      <c r="A444">
        <v>2028</v>
      </c>
    </row>
    <row r="446" spans="1:10" x14ac:dyDescent="0.4">
      <c r="A446" t="s">
        <v>14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68.643299999999996</v>
      </c>
      <c r="C447">
        <v>70.662000000000006</v>
      </c>
      <c r="D447">
        <v>79.313699999999997</v>
      </c>
      <c r="E447">
        <v>104.8078</v>
      </c>
      <c r="F447">
        <v>168.40940000000001</v>
      </c>
      <c r="G447">
        <v>236.13910000000001</v>
      </c>
      <c r="H447">
        <v>280.49489999999997</v>
      </c>
      <c r="I447">
        <v>307.57979999999998</v>
      </c>
      <c r="J447">
        <v>337.6499</v>
      </c>
    </row>
    <row r="448" spans="1:10" x14ac:dyDescent="0.4">
      <c r="A448">
        <v>2</v>
      </c>
      <c r="B448">
        <v>39.570799999999998</v>
      </c>
      <c r="C448">
        <v>43.049700000000001</v>
      </c>
      <c r="D448">
        <v>47.304699999999997</v>
      </c>
      <c r="E448">
        <v>62.805</v>
      </c>
      <c r="F448">
        <v>100.8657</v>
      </c>
      <c r="G448">
        <v>141.60650000000001</v>
      </c>
      <c r="H448">
        <v>168.60140000000001</v>
      </c>
      <c r="I448">
        <v>182.5067</v>
      </c>
      <c r="J448">
        <v>204.07839999999999</v>
      </c>
    </row>
    <row r="449" spans="1:10" x14ac:dyDescent="0.4">
      <c r="A449">
        <v>3</v>
      </c>
      <c r="B449">
        <v>20.741099999999999</v>
      </c>
      <c r="C449">
        <v>22.9328</v>
      </c>
      <c r="D449">
        <v>24.913900000000002</v>
      </c>
      <c r="E449">
        <v>32.930199999999999</v>
      </c>
      <c r="F449">
        <v>53.099899999999998</v>
      </c>
      <c r="G449">
        <v>75.178299999999993</v>
      </c>
      <c r="H449">
        <v>90.078599999999994</v>
      </c>
      <c r="I449">
        <v>97.146799999999999</v>
      </c>
      <c r="J449">
        <v>111.0921</v>
      </c>
    </row>
    <row r="450" spans="1:10" x14ac:dyDescent="0.4">
      <c r="A450">
        <v>4</v>
      </c>
      <c r="B450">
        <v>9.4215999999999998</v>
      </c>
      <c r="C450">
        <v>10.5844</v>
      </c>
      <c r="D450">
        <v>11.577199999999999</v>
      </c>
      <c r="E450">
        <v>15.3956</v>
      </c>
      <c r="F450">
        <v>24.529900000000001</v>
      </c>
      <c r="G450">
        <v>34.653199999999998</v>
      </c>
      <c r="H450">
        <v>42.083300000000001</v>
      </c>
      <c r="I450">
        <v>45.368600000000001</v>
      </c>
      <c r="J450">
        <v>52.486899999999999</v>
      </c>
    </row>
    <row r="451" spans="1:10" x14ac:dyDescent="0.4">
      <c r="A451">
        <v>5</v>
      </c>
      <c r="B451">
        <v>3.9420000000000002</v>
      </c>
      <c r="C451">
        <v>4.4359999999999999</v>
      </c>
      <c r="D451">
        <v>4.9038000000000004</v>
      </c>
      <c r="E451">
        <v>6.4306000000000001</v>
      </c>
      <c r="F451">
        <v>10.3065</v>
      </c>
      <c r="G451">
        <v>14.6593</v>
      </c>
      <c r="H451">
        <v>17.763999999999999</v>
      </c>
      <c r="I451">
        <v>19.330400000000001</v>
      </c>
      <c r="J451">
        <v>22.509599999999999</v>
      </c>
    </row>
    <row r="452" spans="1:10" x14ac:dyDescent="0.4">
      <c r="A452">
        <v>6</v>
      </c>
      <c r="B452">
        <v>1.4104000000000001</v>
      </c>
      <c r="C452">
        <v>1.6072</v>
      </c>
      <c r="D452">
        <v>1.7662</v>
      </c>
      <c r="E452">
        <v>2.3308</v>
      </c>
      <c r="F452">
        <v>3.7040999999999999</v>
      </c>
      <c r="G452">
        <v>5.2159000000000004</v>
      </c>
      <c r="H452">
        <v>6.4161000000000001</v>
      </c>
      <c r="I452">
        <v>7.0289000000000001</v>
      </c>
      <c r="J452">
        <v>8.2866</v>
      </c>
    </row>
    <row r="453" spans="1:10" x14ac:dyDescent="0.4">
      <c r="A453">
        <v>7</v>
      </c>
      <c r="B453">
        <v>0.43609999999999999</v>
      </c>
      <c r="C453">
        <v>0.50380000000000003</v>
      </c>
      <c r="D453">
        <v>0.55759999999999998</v>
      </c>
      <c r="E453">
        <v>0.73080000000000001</v>
      </c>
      <c r="F453">
        <v>1.1637</v>
      </c>
      <c r="G453">
        <v>1.6255999999999999</v>
      </c>
      <c r="H453">
        <v>2.0333999999999999</v>
      </c>
      <c r="I453">
        <v>2.2290000000000001</v>
      </c>
      <c r="J453">
        <v>2.6269999999999998</v>
      </c>
    </row>
    <row r="454" spans="1:10" x14ac:dyDescent="0.4">
      <c r="A454">
        <v>8</v>
      </c>
      <c r="B454">
        <v>0.30099999999999999</v>
      </c>
      <c r="C454">
        <v>0.3543</v>
      </c>
      <c r="D454">
        <v>0.38690000000000002</v>
      </c>
      <c r="E454">
        <v>0.45479999999999998</v>
      </c>
      <c r="F454">
        <v>0.55759999999999998</v>
      </c>
      <c r="G454">
        <v>0.68930000000000002</v>
      </c>
      <c r="H454">
        <v>0.83650000000000002</v>
      </c>
      <c r="I454">
        <v>0.92130000000000001</v>
      </c>
      <c r="J454">
        <v>1.0668</v>
      </c>
    </row>
    <row r="455" spans="1:10" x14ac:dyDescent="0.4">
      <c r="A455">
        <v>9</v>
      </c>
      <c r="B455">
        <v>6.2399999999999997E-2</v>
      </c>
      <c r="C455">
        <v>7.6600000000000001E-2</v>
      </c>
      <c r="D455">
        <v>8.3599999999999994E-2</v>
      </c>
      <c r="E455">
        <v>9.4600000000000004E-2</v>
      </c>
      <c r="F455">
        <v>0.1094</v>
      </c>
      <c r="G455">
        <v>0.1275</v>
      </c>
      <c r="H455">
        <v>0.1467</v>
      </c>
      <c r="I455">
        <v>0.16</v>
      </c>
      <c r="J455">
        <v>0.18340000000000001</v>
      </c>
    </row>
    <row r="456" spans="1:10" x14ac:dyDescent="0.4">
      <c r="A456">
        <v>10</v>
      </c>
      <c r="B456">
        <v>2.41E-2</v>
      </c>
      <c r="C456">
        <v>2.8199999999999999E-2</v>
      </c>
      <c r="D456">
        <v>3.0599999999999999E-2</v>
      </c>
      <c r="E456">
        <v>3.5000000000000003E-2</v>
      </c>
      <c r="F456">
        <v>4.02E-2</v>
      </c>
      <c r="G456">
        <v>4.6199999999999998E-2</v>
      </c>
      <c r="H456">
        <v>5.3199999999999997E-2</v>
      </c>
      <c r="I456">
        <v>5.8700000000000002E-2</v>
      </c>
      <c r="J456">
        <v>7.0999999999999994E-2</v>
      </c>
    </row>
    <row r="457" spans="1:10" x14ac:dyDescent="0.4">
      <c r="A457">
        <v>11</v>
      </c>
      <c r="B457">
        <v>3.0999999999999999E-3</v>
      </c>
      <c r="C457">
        <v>4.1000000000000003E-3</v>
      </c>
      <c r="D457">
        <v>4.5999999999999999E-3</v>
      </c>
      <c r="E457">
        <v>5.4999999999999997E-3</v>
      </c>
      <c r="F457">
        <v>6.4999999999999997E-3</v>
      </c>
      <c r="G457">
        <v>7.6E-3</v>
      </c>
      <c r="H457">
        <v>8.8999999999999999E-3</v>
      </c>
      <c r="I457">
        <v>1.01E-2</v>
      </c>
      <c r="J457">
        <v>1.4500000000000001E-2</v>
      </c>
    </row>
    <row r="458" spans="1:10" x14ac:dyDescent="0.4">
      <c r="A458">
        <v>12</v>
      </c>
      <c r="B458">
        <v>8.9999999999999998E-4</v>
      </c>
      <c r="C458">
        <v>1.1000000000000001E-3</v>
      </c>
      <c r="D458">
        <v>1.1999999999999999E-3</v>
      </c>
      <c r="E458">
        <v>1.5E-3</v>
      </c>
      <c r="F458">
        <v>1.9E-3</v>
      </c>
      <c r="G458">
        <v>2.3999999999999998E-3</v>
      </c>
      <c r="H458">
        <v>3.0999999999999999E-3</v>
      </c>
      <c r="I458">
        <v>3.7000000000000002E-3</v>
      </c>
      <c r="J458">
        <v>6.1999999999999998E-3</v>
      </c>
    </row>
    <row r="459" spans="1:10" x14ac:dyDescent="0.4">
      <c r="A459">
        <v>13</v>
      </c>
      <c r="B459">
        <v>2.9999999999999997E-4</v>
      </c>
      <c r="C459">
        <v>4.0000000000000002E-4</v>
      </c>
      <c r="D459">
        <v>5.0000000000000001E-4</v>
      </c>
      <c r="E459">
        <v>5.9999999999999995E-4</v>
      </c>
      <c r="F459">
        <v>8.0000000000000004E-4</v>
      </c>
      <c r="G459">
        <v>1E-3</v>
      </c>
      <c r="H459">
        <v>1.5E-3</v>
      </c>
      <c r="I459">
        <v>1.8E-3</v>
      </c>
      <c r="J459">
        <v>4.4999999999999997E-3</v>
      </c>
    </row>
    <row r="460" spans="1:10" x14ac:dyDescent="0.4">
      <c r="A460">
        <v>14</v>
      </c>
      <c r="B460">
        <v>0</v>
      </c>
      <c r="C460">
        <v>1E-4</v>
      </c>
      <c r="D460">
        <v>1E-4</v>
      </c>
      <c r="E460">
        <v>1E-4</v>
      </c>
      <c r="F460">
        <v>1E-4</v>
      </c>
      <c r="G460">
        <v>2.0000000000000001E-4</v>
      </c>
      <c r="H460">
        <v>2.9999999999999997E-4</v>
      </c>
      <c r="I460">
        <v>4.0000000000000002E-4</v>
      </c>
      <c r="J460">
        <v>1.5E-3</v>
      </c>
    </row>
    <row r="461" spans="1:10" x14ac:dyDescent="0.4">
      <c r="A461" t="s">
        <v>70</v>
      </c>
      <c r="B461">
        <v>0</v>
      </c>
      <c r="C461">
        <v>0</v>
      </c>
      <c r="D461">
        <v>0</v>
      </c>
      <c r="E461">
        <v>1E-4</v>
      </c>
      <c r="F461">
        <v>1E-4</v>
      </c>
      <c r="G461">
        <v>2.0000000000000001E-4</v>
      </c>
      <c r="H461">
        <v>2.9999999999999997E-4</v>
      </c>
      <c r="I461">
        <v>5.0000000000000001E-4</v>
      </c>
      <c r="J461">
        <v>4.1000000000000003E-3</v>
      </c>
    </row>
    <row r="463" spans="1:10" x14ac:dyDescent="0.4">
      <c r="A463">
        <v>2029</v>
      </c>
    </row>
    <row r="465" spans="1:10" x14ac:dyDescent="0.4">
      <c r="A465" t="s">
        <v>14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68.627300000000005</v>
      </c>
      <c r="C466">
        <v>70.909899999999993</v>
      </c>
      <c r="D466">
        <v>79.11</v>
      </c>
      <c r="E466">
        <v>105.01390000000001</v>
      </c>
      <c r="F466">
        <v>168.72149999999999</v>
      </c>
      <c r="G466">
        <v>238.00729999999999</v>
      </c>
      <c r="H466">
        <v>284.00689999999997</v>
      </c>
      <c r="I466">
        <v>309.48669999999998</v>
      </c>
      <c r="J466">
        <v>367.67450000000002</v>
      </c>
    </row>
    <row r="467" spans="1:10" x14ac:dyDescent="0.4">
      <c r="A467">
        <v>2</v>
      </c>
      <c r="B467">
        <v>39.331699999999998</v>
      </c>
      <c r="C467">
        <v>42.883600000000001</v>
      </c>
      <c r="D467">
        <v>47.056100000000001</v>
      </c>
      <c r="E467">
        <v>62.073500000000003</v>
      </c>
      <c r="F467">
        <v>100.12350000000001</v>
      </c>
      <c r="G467">
        <v>141.23650000000001</v>
      </c>
      <c r="H467">
        <v>168.9503</v>
      </c>
      <c r="I467">
        <v>184.32390000000001</v>
      </c>
      <c r="J467">
        <v>208.85499999999999</v>
      </c>
    </row>
    <row r="468" spans="1:10" x14ac:dyDescent="0.4">
      <c r="A468">
        <v>3</v>
      </c>
      <c r="B468">
        <v>20.718499999999999</v>
      </c>
      <c r="C468">
        <v>22.9954</v>
      </c>
      <c r="D468">
        <v>25.156400000000001</v>
      </c>
      <c r="E468">
        <v>33.346200000000003</v>
      </c>
      <c r="F468">
        <v>53.358499999999999</v>
      </c>
      <c r="G468">
        <v>75.134399999999999</v>
      </c>
      <c r="H468">
        <v>90.187899999999999</v>
      </c>
      <c r="I468">
        <v>97.598500000000001</v>
      </c>
      <c r="J468">
        <v>111.372</v>
      </c>
    </row>
    <row r="469" spans="1:10" x14ac:dyDescent="0.4">
      <c r="A469">
        <v>4</v>
      </c>
      <c r="B469">
        <v>9.4543999999999997</v>
      </c>
      <c r="C469">
        <v>10.6126</v>
      </c>
      <c r="D469">
        <v>11.5991</v>
      </c>
      <c r="E469">
        <v>15.2401</v>
      </c>
      <c r="F469">
        <v>24.541899999999998</v>
      </c>
      <c r="G469">
        <v>34.774700000000003</v>
      </c>
      <c r="H469">
        <v>41.707299999999996</v>
      </c>
      <c r="I469">
        <v>45.48</v>
      </c>
      <c r="J469">
        <v>52.688899999999997</v>
      </c>
    </row>
    <row r="470" spans="1:10" x14ac:dyDescent="0.4">
      <c r="A470">
        <v>5</v>
      </c>
      <c r="B470">
        <v>4.0885999999999996</v>
      </c>
      <c r="C470">
        <v>4.6341999999999999</v>
      </c>
      <c r="D470">
        <v>5.0747</v>
      </c>
      <c r="E470">
        <v>6.7271000000000001</v>
      </c>
      <c r="F470">
        <v>10.700200000000001</v>
      </c>
      <c r="G470">
        <v>15.090999999999999</v>
      </c>
      <c r="H470">
        <v>18.410699999999999</v>
      </c>
      <c r="I470">
        <v>19.978100000000001</v>
      </c>
      <c r="J470">
        <v>23.141500000000001</v>
      </c>
    </row>
    <row r="471" spans="1:10" x14ac:dyDescent="0.4">
      <c r="A471">
        <v>6</v>
      </c>
      <c r="B471">
        <v>1.6757</v>
      </c>
      <c r="C471">
        <v>1.8883000000000001</v>
      </c>
      <c r="D471">
        <v>2.0838000000000001</v>
      </c>
      <c r="E471">
        <v>2.7473000000000001</v>
      </c>
      <c r="F471">
        <v>4.3875999999999999</v>
      </c>
      <c r="G471">
        <v>6.2115</v>
      </c>
      <c r="H471">
        <v>7.5823999999999998</v>
      </c>
      <c r="I471">
        <v>8.2464999999999993</v>
      </c>
      <c r="J471">
        <v>9.7413000000000007</v>
      </c>
    </row>
    <row r="472" spans="1:10" x14ac:dyDescent="0.4">
      <c r="A472">
        <v>7</v>
      </c>
      <c r="B472">
        <v>0.59</v>
      </c>
      <c r="C472">
        <v>0.68389999999999995</v>
      </c>
      <c r="D472">
        <v>0.75290000000000001</v>
      </c>
      <c r="E472">
        <v>0.9919</v>
      </c>
      <c r="F472">
        <v>1.5744</v>
      </c>
      <c r="G472">
        <v>2.2157</v>
      </c>
      <c r="H472">
        <v>2.7498</v>
      </c>
      <c r="I472">
        <v>3.0274000000000001</v>
      </c>
      <c r="J472">
        <v>3.5522</v>
      </c>
    </row>
    <row r="473" spans="1:10" x14ac:dyDescent="0.4">
      <c r="A473">
        <v>8</v>
      </c>
      <c r="B473">
        <v>0.1855</v>
      </c>
      <c r="C473">
        <v>0.21679999999999999</v>
      </c>
      <c r="D473">
        <v>0.2404</v>
      </c>
      <c r="E473">
        <v>0.31640000000000001</v>
      </c>
      <c r="F473">
        <v>0.50319999999999998</v>
      </c>
      <c r="G473">
        <v>0.70030000000000003</v>
      </c>
      <c r="H473">
        <v>0.88580000000000003</v>
      </c>
      <c r="I473">
        <v>0.97330000000000005</v>
      </c>
      <c r="J473">
        <v>1.1488</v>
      </c>
    </row>
    <row r="474" spans="1:10" x14ac:dyDescent="0.4">
      <c r="A474">
        <v>9</v>
      </c>
      <c r="B474">
        <v>0.13120000000000001</v>
      </c>
      <c r="C474">
        <v>0.15459999999999999</v>
      </c>
      <c r="D474">
        <v>0.16869999999999999</v>
      </c>
      <c r="E474">
        <v>0.19989999999999999</v>
      </c>
      <c r="F474">
        <v>0.24560000000000001</v>
      </c>
      <c r="G474">
        <v>0.3044</v>
      </c>
      <c r="H474">
        <v>0.36890000000000001</v>
      </c>
      <c r="I474">
        <v>0.40849999999999997</v>
      </c>
      <c r="J474">
        <v>0.47699999999999998</v>
      </c>
    </row>
    <row r="475" spans="1:10" x14ac:dyDescent="0.4">
      <c r="A475">
        <v>10</v>
      </c>
      <c r="B475">
        <v>2.7900000000000001E-2</v>
      </c>
      <c r="C475">
        <v>3.4099999999999998E-2</v>
      </c>
      <c r="D475">
        <v>3.7100000000000001E-2</v>
      </c>
      <c r="E475">
        <v>4.2299999999999997E-2</v>
      </c>
      <c r="F475">
        <v>4.9000000000000002E-2</v>
      </c>
      <c r="G475">
        <v>5.7299999999999997E-2</v>
      </c>
      <c r="H475">
        <v>6.6199999999999995E-2</v>
      </c>
      <c r="I475">
        <v>7.1900000000000006E-2</v>
      </c>
      <c r="J475">
        <v>8.2699999999999996E-2</v>
      </c>
    </row>
    <row r="476" spans="1:10" x14ac:dyDescent="0.4">
      <c r="A476">
        <v>11</v>
      </c>
      <c r="B476">
        <v>1.0800000000000001E-2</v>
      </c>
      <c r="C476">
        <v>1.2699999999999999E-2</v>
      </c>
      <c r="D476">
        <v>1.38E-2</v>
      </c>
      <c r="E476">
        <v>1.5800000000000002E-2</v>
      </c>
      <c r="F476">
        <v>1.83E-2</v>
      </c>
      <c r="G476">
        <v>2.1100000000000001E-2</v>
      </c>
      <c r="H476">
        <v>2.4299999999999999E-2</v>
      </c>
      <c r="I476">
        <v>2.6800000000000001E-2</v>
      </c>
      <c r="J476">
        <v>3.2300000000000002E-2</v>
      </c>
    </row>
    <row r="477" spans="1:10" x14ac:dyDescent="0.4">
      <c r="A477">
        <v>12</v>
      </c>
      <c r="B477">
        <v>1.4E-3</v>
      </c>
      <c r="C477">
        <v>1.9E-3</v>
      </c>
      <c r="D477">
        <v>2.0999999999999999E-3</v>
      </c>
      <c r="E477">
        <v>2.5000000000000001E-3</v>
      </c>
      <c r="F477">
        <v>3.0000000000000001E-3</v>
      </c>
      <c r="G477">
        <v>3.5000000000000001E-3</v>
      </c>
      <c r="H477">
        <v>4.1000000000000003E-3</v>
      </c>
      <c r="I477">
        <v>4.5999999999999999E-3</v>
      </c>
      <c r="J477">
        <v>6.7000000000000002E-3</v>
      </c>
    </row>
    <row r="478" spans="1:10" x14ac:dyDescent="0.4">
      <c r="A478">
        <v>13</v>
      </c>
      <c r="B478">
        <v>4.0000000000000002E-4</v>
      </c>
      <c r="C478">
        <v>5.0000000000000001E-4</v>
      </c>
      <c r="D478">
        <v>5.9999999999999995E-4</v>
      </c>
      <c r="E478">
        <v>6.9999999999999999E-4</v>
      </c>
      <c r="F478">
        <v>8.9999999999999998E-4</v>
      </c>
      <c r="G478">
        <v>1.1000000000000001E-3</v>
      </c>
      <c r="H478">
        <v>1.5E-3</v>
      </c>
      <c r="I478">
        <v>1.6999999999999999E-3</v>
      </c>
      <c r="J478">
        <v>2.8999999999999998E-3</v>
      </c>
    </row>
    <row r="479" spans="1:10" x14ac:dyDescent="0.4">
      <c r="A479">
        <v>14</v>
      </c>
      <c r="B479">
        <v>1E-4</v>
      </c>
      <c r="C479">
        <v>2.0000000000000001E-4</v>
      </c>
      <c r="D479">
        <v>2.0000000000000001E-4</v>
      </c>
      <c r="E479">
        <v>2.9999999999999997E-4</v>
      </c>
      <c r="F479">
        <v>4.0000000000000002E-4</v>
      </c>
      <c r="G479">
        <v>5.0000000000000001E-4</v>
      </c>
      <c r="H479">
        <v>6.9999999999999999E-4</v>
      </c>
      <c r="I479">
        <v>8.0000000000000004E-4</v>
      </c>
      <c r="J479">
        <v>2.0999999999999999E-3</v>
      </c>
    </row>
    <row r="480" spans="1:10" x14ac:dyDescent="0.4">
      <c r="A480" t="s">
        <v>70</v>
      </c>
      <c r="B480">
        <v>0</v>
      </c>
      <c r="C480">
        <v>0</v>
      </c>
      <c r="D480">
        <v>1E-4</v>
      </c>
      <c r="E480">
        <v>1E-4</v>
      </c>
      <c r="F480">
        <v>1E-4</v>
      </c>
      <c r="G480">
        <v>2.0000000000000001E-4</v>
      </c>
      <c r="H480">
        <v>2.9999999999999997E-4</v>
      </c>
      <c r="I480">
        <v>4.0000000000000002E-4</v>
      </c>
      <c r="J480">
        <v>2.7000000000000001E-3</v>
      </c>
    </row>
    <row r="482" spans="1:10" x14ac:dyDescent="0.4">
      <c r="A482">
        <v>2030</v>
      </c>
    </row>
    <row r="484" spans="1:10" x14ac:dyDescent="0.4">
      <c r="A484" t="s">
        <v>14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68.673299999999998</v>
      </c>
      <c r="C485">
        <v>70.080200000000005</v>
      </c>
      <c r="D485">
        <v>79.031199999999998</v>
      </c>
      <c r="E485">
        <v>104.5849</v>
      </c>
      <c r="F485">
        <v>168.3528</v>
      </c>
      <c r="G485">
        <v>235.9452</v>
      </c>
      <c r="H485">
        <v>278.40469999999999</v>
      </c>
      <c r="I485">
        <v>305.94229999999999</v>
      </c>
      <c r="J485">
        <v>325.43639999999999</v>
      </c>
    </row>
    <row r="486" spans="1:10" x14ac:dyDescent="0.4">
      <c r="A486">
        <v>2</v>
      </c>
      <c r="B486">
        <v>39.4985</v>
      </c>
      <c r="C486">
        <v>42.8005</v>
      </c>
      <c r="D486">
        <v>46.934100000000001</v>
      </c>
      <c r="E486">
        <v>62.258299999999998</v>
      </c>
      <c r="F486">
        <v>100.63339999999999</v>
      </c>
      <c r="G486">
        <v>142.4203</v>
      </c>
      <c r="H486">
        <v>170.01390000000001</v>
      </c>
      <c r="I486">
        <v>184.4571</v>
      </c>
      <c r="J486">
        <v>222.03630000000001</v>
      </c>
    </row>
    <row r="487" spans="1:10" x14ac:dyDescent="0.4">
      <c r="A487">
        <v>3</v>
      </c>
      <c r="B487">
        <v>20.556000000000001</v>
      </c>
      <c r="C487">
        <v>22.854600000000001</v>
      </c>
      <c r="D487">
        <v>25.022600000000001</v>
      </c>
      <c r="E487">
        <v>32.982599999999998</v>
      </c>
      <c r="F487">
        <v>52.960700000000003</v>
      </c>
      <c r="G487">
        <v>74.974400000000003</v>
      </c>
      <c r="H487">
        <v>90.4846</v>
      </c>
      <c r="I487">
        <v>98.266199999999998</v>
      </c>
      <c r="J487">
        <v>113.9324</v>
      </c>
    </row>
    <row r="488" spans="1:10" x14ac:dyDescent="0.4">
      <c r="A488">
        <v>4</v>
      </c>
      <c r="B488">
        <v>9.4840999999999998</v>
      </c>
      <c r="C488">
        <v>10.5869</v>
      </c>
      <c r="D488">
        <v>11.6508</v>
      </c>
      <c r="E488">
        <v>15.511699999999999</v>
      </c>
      <c r="F488">
        <v>24.714600000000001</v>
      </c>
      <c r="G488">
        <v>34.668300000000002</v>
      </c>
      <c r="H488">
        <v>41.934699999999999</v>
      </c>
      <c r="I488">
        <v>45.5916</v>
      </c>
      <c r="J488">
        <v>52.439700000000002</v>
      </c>
    </row>
    <row r="489" spans="1:10" x14ac:dyDescent="0.4">
      <c r="A489">
        <v>5</v>
      </c>
      <c r="B489">
        <v>4.0869999999999997</v>
      </c>
      <c r="C489">
        <v>4.6372</v>
      </c>
      <c r="D489">
        <v>5.0530999999999997</v>
      </c>
      <c r="E489">
        <v>6.6696</v>
      </c>
      <c r="F489">
        <v>10.7037</v>
      </c>
      <c r="G489">
        <v>15.1905</v>
      </c>
      <c r="H489">
        <v>18.290099999999999</v>
      </c>
      <c r="I489">
        <v>19.991299999999999</v>
      </c>
      <c r="J489">
        <v>23.221499999999999</v>
      </c>
    </row>
    <row r="490" spans="1:10" x14ac:dyDescent="0.4">
      <c r="A490">
        <v>6</v>
      </c>
      <c r="B490">
        <v>1.7311000000000001</v>
      </c>
      <c r="C490">
        <v>1.9623999999999999</v>
      </c>
      <c r="D490">
        <v>2.1573000000000002</v>
      </c>
      <c r="E490">
        <v>2.8683999999999998</v>
      </c>
      <c r="F490">
        <v>4.5532000000000004</v>
      </c>
      <c r="G490">
        <v>6.4170999999999996</v>
      </c>
      <c r="H490">
        <v>7.8760000000000003</v>
      </c>
      <c r="I490">
        <v>8.5684000000000005</v>
      </c>
      <c r="J490">
        <v>10.068099999999999</v>
      </c>
    </row>
    <row r="491" spans="1:10" x14ac:dyDescent="0.4">
      <c r="A491">
        <v>7</v>
      </c>
      <c r="B491">
        <v>0.70020000000000004</v>
      </c>
      <c r="C491">
        <v>0.80400000000000005</v>
      </c>
      <c r="D491">
        <v>0.88560000000000005</v>
      </c>
      <c r="E491">
        <v>1.1702999999999999</v>
      </c>
      <c r="F491">
        <v>1.8714999999999999</v>
      </c>
      <c r="G491">
        <v>2.6446999999999998</v>
      </c>
      <c r="H491">
        <v>3.2511999999999999</v>
      </c>
      <c r="I491">
        <v>3.5327999999999999</v>
      </c>
      <c r="J491">
        <v>4.1822999999999997</v>
      </c>
    </row>
    <row r="492" spans="1:10" x14ac:dyDescent="0.4">
      <c r="A492">
        <v>8</v>
      </c>
      <c r="B492">
        <v>0.253</v>
      </c>
      <c r="C492">
        <v>0.2944</v>
      </c>
      <c r="D492">
        <v>0.32550000000000001</v>
      </c>
      <c r="E492">
        <v>0.43049999999999999</v>
      </c>
      <c r="F492">
        <v>0.68020000000000003</v>
      </c>
      <c r="G492">
        <v>0.95630000000000004</v>
      </c>
      <c r="H492">
        <v>1.1924999999999999</v>
      </c>
      <c r="I492">
        <v>1.3169</v>
      </c>
      <c r="J492">
        <v>1.5598000000000001</v>
      </c>
    </row>
    <row r="493" spans="1:10" x14ac:dyDescent="0.4">
      <c r="A493">
        <v>9</v>
      </c>
      <c r="B493">
        <v>8.0199999999999994E-2</v>
      </c>
      <c r="C493">
        <v>9.4399999999999998E-2</v>
      </c>
      <c r="D493">
        <v>0.10580000000000001</v>
      </c>
      <c r="E493">
        <v>0.13919999999999999</v>
      </c>
      <c r="F493">
        <v>0.2205</v>
      </c>
      <c r="G493">
        <v>0.30709999999999998</v>
      </c>
      <c r="H493">
        <v>0.39079999999999998</v>
      </c>
      <c r="I493">
        <v>0.43159999999999998</v>
      </c>
      <c r="J493">
        <v>0.50970000000000004</v>
      </c>
    </row>
    <row r="494" spans="1:10" x14ac:dyDescent="0.4">
      <c r="A494">
        <v>10</v>
      </c>
      <c r="B494">
        <v>5.8400000000000001E-2</v>
      </c>
      <c r="C494">
        <v>6.8599999999999994E-2</v>
      </c>
      <c r="D494">
        <v>7.5300000000000006E-2</v>
      </c>
      <c r="E494">
        <v>8.9099999999999999E-2</v>
      </c>
      <c r="F494">
        <v>0.1099</v>
      </c>
      <c r="G494">
        <v>0.1361</v>
      </c>
      <c r="H494">
        <v>0.16539999999999999</v>
      </c>
      <c r="I494">
        <v>0.18279999999999999</v>
      </c>
      <c r="J494">
        <v>0.2162</v>
      </c>
    </row>
    <row r="495" spans="1:10" x14ac:dyDescent="0.4">
      <c r="A495">
        <v>11</v>
      </c>
      <c r="B495">
        <v>1.24E-2</v>
      </c>
      <c r="C495">
        <v>1.54E-2</v>
      </c>
      <c r="D495">
        <v>1.67E-2</v>
      </c>
      <c r="E495">
        <v>1.9199999999999998E-2</v>
      </c>
      <c r="F495">
        <v>2.23E-2</v>
      </c>
      <c r="G495">
        <v>2.6200000000000001E-2</v>
      </c>
      <c r="H495">
        <v>3.0200000000000001E-2</v>
      </c>
      <c r="I495">
        <v>3.2899999999999999E-2</v>
      </c>
      <c r="J495">
        <v>3.7900000000000003E-2</v>
      </c>
    </row>
    <row r="496" spans="1:10" x14ac:dyDescent="0.4">
      <c r="A496">
        <v>12</v>
      </c>
      <c r="B496">
        <v>4.8999999999999998E-3</v>
      </c>
      <c r="C496">
        <v>5.7999999999999996E-3</v>
      </c>
      <c r="D496">
        <v>6.3E-3</v>
      </c>
      <c r="E496">
        <v>7.1999999999999998E-3</v>
      </c>
      <c r="F496">
        <v>8.3999999999999995E-3</v>
      </c>
      <c r="G496">
        <v>9.7000000000000003E-3</v>
      </c>
      <c r="H496">
        <v>1.12E-2</v>
      </c>
      <c r="I496">
        <v>1.24E-2</v>
      </c>
      <c r="J496">
        <v>1.49E-2</v>
      </c>
    </row>
    <row r="497" spans="1:10" x14ac:dyDescent="0.4">
      <c r="A497">
        <v>13</v>
      </c>
      <c r="B497">
        <v>6.9999999999999999E-4</v>
      </c>
      <c r="C497">
        <v>8.9999999999999998E-4</v>
      </c>
      <c r="D497">
        <v>1E-3</v>
      </c>
      <c r="E497">
        <v>1.1999999999999999E-3</v>
      </c>
      <c r="F497">
        <v>1.4E-3</v>
      </c>
      <c r="G497">
        <v>1.6000000000000001E-3</v>
      </c>
      <c r="H497">
        <v>1.9E-3</v>
      </c>
      <c r="I497">
        <v>2.2000000000000001E-3</v>
      </c>
      <c r="J497">
        <v>3.0999999999999999E-3</v>
      </c>
    </row>
    <row r="498" spans="1:10" x14ac:dyDescent="0.4">
      <c r="A498">
        <v>14</v>
      </c>
      <c r="B498">
        <v>2.0000000000000001E-4</v>
      </c>
      <c r="C498">
        <v>2.0000000000000001E-4</v>
      </c>
      <c r="D498">
        <v>2.9999999999999997E-4</v>
      </c>
      <c r="E498">
        <v>2.9999999999999997E-4</v>
      </c>
      <c r="F498">
        <v>4.0000000000000002E-4</v>
      </c>
      <c r="G498">
        <v>5.0000000000000001E-4</v>
      </c>
      <c r="H498">
        <v>6.9999999999999999E-4</v>
      </c>
      <c r="I498">
        <v>8.0000000000000004E-4</v>
      </c>
      <c r="J498">
        <v>1.2999999999999999E-3</v>
      </c>
    </row>
    <row r="499" spans="1:10" x14ac:dyDescent="0.4">
      <c r="A499" t="s">
        <v>70</v>
      </c>
      <c r="B499">
        <v>1E-4</v>
      </c>
      <c r="C499">
        <v>1E-4</v>
      </c>
      <c r="D499">
        <v>1E-4</v>
      </c>
      <c r="E499">
        <v>2.0000000000000001E-4</v>
      </c>
      <c r="F499">
        <v>2.0000000000000001E-4</v>
      </c>
      <c r="G499">
        <v>2.9999999999999997E-4</v>
      </c>
      <c r="H499">
        <v>5.0000000000000001E-4</v>
      </c>
      <c r="I499">
        <v>5.9999999999999995E-4</v>
      </c>
      <c r="J499">
        <v>2.3E-3</v>
      </c>
    </row>
    <row r="501" spans="1:10" x14ac:dyDescent="0.4">
      <c r="A501">
        <v>2031</v>
      </c>
    </row>
    <row r="503" spans="1:10" x14ac:dyDescent="0.4">
      <c r="A503" t="s">
        <v>14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68.689700000000002</v>
      </c>
      <c r="C504">
        <v>70.669700000000006</v>
      </c>
      <c r="D504">
        <v>78.467200000000005</v>
      </c>
      <c r="E504">
        <v>103.8386</v>
      </c>
      <c r="F504">
        <v>168.49430000000001</v>
      </c>
      <c r="G504">
        <v>237.14230000000001</v>
      </c>
      <c r="H504">
        <v>278.67149999999998</v>
      </c>
      <c r="I504">
        <v>304.34750000000003</v>
      </c>
      <c r="J504">
        <v>325.30900000000003</v>
      </c>
    </row>
    <row r="505" spans="1:10" x14ac:dyDescent="0.4">
      <c r="A505">
        <v>2</v>
      </c>
      <c r="B505">
        <v>39.277999999999999</v>
      </c>
      <c r="C505">
        <v>42.730800000000002</v>
      </c>
      <c r="D505">
        <v>46.661900000000003</v>
      </c>
      <c r="E505">
        <v>62.0227</v>
      </c>
      <c r="F505">
        <v>99.869500000000002</v>
      </c>
      <c r="G505">
        <v>140.571</v>
      </c>
      <c r="H505">
        <v>167.57650000000001</v>
      </c>
      <c r="I505">
        <v>182.54300000000001</v>
      </c>
      <c r="J505">
        <v>203.64779999999999</v>
      </c>
    </row>
    <row r="506" spans="1:10" x14ac:dyDescent="0.4">
      <c r="A506">
        <v>3</v>
      </c>
      <c r="B506">
        <v>20.682700000000001</v>
      </c>
      <c r="C506">
        <v>22.800599999999999</v>
      </c>
      <c r="D506">
        <v>24.9194</v>
      </c>
      <c r="E506">
        <v>33.097900000000003</v>
      </c>
      <c r="F506">
        <v>53.448399999999999</v>
      </c>
      <c r="G506">
        <v>75.293300000000002</v>
      </c>
      <c r="H506">
        <v>90.741799999999998</v>
      </c>
      <c r="I506">
        <v>98.531599999999997</v>
      </c>
      <c r="J506">
        <v>118.8417</v>
      </c>
    </row>
    <row r="507" spans="1:10" x14ac:dyDescent="0.4">
      <c r="A507">
        <v>4</v>
      </c>
      <c r="B507">
        <v>9.4101999999999997</v>
      </c>
      <c r="C507">
        <v>10.553599999999999</v>
      </c>
      <c r="D507">
        <v>11.620200000000001</v>
      </c>
      <c r="E507">
        <v>15.3286</v>
      </c>
      <c r="F507">
        <v>24.528199999999998</v>
      </c>
      <c r="G507">
        <v>34.763599999999997</v>
      </c>
      <c r="H507">
        <v>42.288600000000002</v>
      </c>
      <c r="I507">
        <v>45.907600000000002</v>
      </c>
      <c r="J507">
        <v>54.427700000000002</v>
      </c>
    </row>
    <row r="508" spans="1:10" x14ac:dyDescent="0.4">
      <c r="A508">
        <v>5</v>
      </c>
      <c r="B508">
        <v>4.1140999999999996</v>
      </c>
      <c r="C508">
        <v>4.6307999999999998</v>
      </c>
      <c r="D508">
        <v>5.0976999999999997</v>
      </c>
      <c r="E508">
        <v>6.7957999999999998</v>
      </c>
      <c r="F508">
        <v>10.8188</v>
      </c>
      <c r="G508">
        <v>15.1456</v>
      </c>
      <c r="H508">
        <v>18.346399999999999</v>
      </c>
      <c r="I508">
        <v>20.101400000000002</v>
      </c>
      <c r="J508">
        <v>23.3583</v>
      </c>
    </row>
    <row r="509" spans="1:10" x14ac:dyDescent="0.4">
      <c r="A509">
        <v>6</v>
      </c>
      <c r="B509">
        <v>1.7485999999999999</v>
      </c>
      <c r="C509">
        <v>1.9666999999999999</v>
      </c>
      <c r="D509">
        <v>2.1560000000000001</v>
      </c>
      <c r="E509">
        <v>2.8386999999999998</v>
      </c>
      <c r="F509">
        <v>4.5636000000000001</v>
      </c>
      <c r="G509">
        <v>6.4549000000000003</v>
      </c>
      <c r="H509">
        <v>7.8292000000000002</v>
      </c>
      <c r="I509">
        <v>8.5128000000000004</v>
      </c>
      <c r="J509">
        <v>10.101100000000001</v>
      </c>
    </row>
    <row r="510" spans="1:10" x14ac:dyDescent="0.4">
      <c r="A510">
        <v>7</v>
      </c>
      <c r="B510">
        <v>0.72430000000000005</v>
      </c>
      <c r="C510">
        <v>0.83160000000000001</v>
      </c>
      <c r="D510">
        <v>0.92610000000000003</v>
      </c>
      <c r="E510">
        <v>1.2236</v>
      </c>
      <c r="F510">
        <v>1.9397</v>
      </c>
      <c r="G510">
        <v>2.7410999999999999</v>
      </c>
      <c r="H510">
        <v>3.3567</v>
      </c>
      <c r="I510">
        <v>3.6652999999999998</v>
      </c>
      <c r="J510">
        <v>4.3853999999999997</v>
      </c>
    </row>
    <row r="511" spans="1:10" x14ac:dyDescent="0.4">
      <c r="A511">
        <v>8</v>
      </c>
      <c r="B511">
        <v>0.30159999999999998</v>
      </c>
      <c r="C511">
        <v>0.34720000000000001</v>
      </c>
      <c r="D511">
        <v>0.3831</v>
      </c>
      <c r="E511">
        <v>0.50580000000000003</v>
      </c>
      <c r="F511">
        <v>0.8105</v>
      </c>
      <c r="G511">
        <v>1.1440999999999999</v>
      </c>
      <c r="H511">
        <v>1.4115</v>
      </c>
      <c r="I511">
        <v>1.5407999999999999</v>
      </c>
      <c r="J511">
        <v>1.8334999999999999</v>
      </c>
    </row>
    <row r="512" spans="1:10" x14ac:dyDescent="0.4">
      <c r="A512">
        <v>9</v>
      </c>
      <c r="B512">
        <v>0.1104</v>
      </c>
      <c r="C512">
        <v>0.12870000000000001</v>
      </c>
      <c r="D512">
        <v>0.1431</v>
      </c>
      <c r="E512">
        <v>0.189</v>
      </c>
      <c r="F512">
        <v>0.29830000000000001</v>
      </c>
      <c r="G512">
        <v>0.42020000000000002</v>
      </c>
      <c r="H512">
        <v>0.52669999999999995</v>
      </c>
      <c r="I512">
        <v>0.58220000000000005</v>
      </c>
      <c r="J512">
        <v>0.69799999999999995</v>
      </c>
    </row>
    <row r="513" spans="1:10" x14ac:dyDescent="0.4">
      <c r="A513">
        <v>10</v>
      </c>
      <c r="B513">
        <v>3.5700000000000003E-2</v>
      </c>
      <c r="C513">
        <v>4.2299999999999997E-2</v>
      </c>
      <c r="D513">
        <v>4.7399999999999998E-2</v>
      </c>
      <c r="E513">
        <v>6.2300000000000001E-2</v>
      </c>
      <c r="F513">
        <v>9.8699999999999996E-2</v>
      </c>
      <c r="G513">
        <v>0.13800000000000001</v>
      </c>
      <c r="H513">
        <v>0.17499999999999999</v>
      </c>
      <c r="I513">
        <v>0.19389999999999999</v>
      </c>
      <c r="J513">
        <v>0.23139999999999999</v>
      </c>
    </row>
    <row r="514" spans="1:10" x14ac:dyDescent="0.4">
      <c r="A514">
        <v>11</v>
      </c>
      <c r="B514">
        <v>2.6200000000000001E-2</v>
      </c>
      <c r="C514">
        <v>3.1E-2</v>
      </c>
      <c r="D514">
        <v>3.4000000000000002E-2</v>
      </c>
      <c r="E514">
        <v>4.07E-2</v>
      </c>
      <c r="F514">
        <v>4.99E-2</v>
      </c>
      <c r="G514">
        <v>6.1899999999999997E-2</v>
      </c>
      <c r="H514">
        <v>7.5200000000000003E-2</v>
      </c>
      <c r="I514">
        <v>8.3599999999999994E-2</v>
      </c>
      <c r="J514">
        <v>9.7799999999999998E-2</v>
      </c>
    </row>
    <row r="515" spans="1:10" x14ac:dyDescent="0.4">
      <c r="A515">
        <v>12</v>
      </c>
      <c r="B515">
        <v>5.5999999999999999E-3</v>
      </c>
      <c r="C515">
        <v>7.0000000000000001E-3</v>
      </c>
      <c r="D515">
        <v>7.6E-3</v>
      </c>
      <c r="E515">
        <v>8.8000000000000005E-3</v>
      </c>
      <c r="F515">
        <v>1.0200000000000001E-2</v>
      </c>
      <c r="G515">
        <v>1.21E-2</v>
      </c>
      <c r="H515">
        <v>1.4E-2</v>
      </c>
      <c r="I515">
        <v>1.52E-2</v>
      </c>
      <c r="J515">
        <v>1.7600000000000001E-2</v>
      </c>
    </row>
    <row r="516" spans="1:10" x14ac:dyDescent="0.4">
      <c r="A516">
        <v>13</v>
      </c>
      <c r="B516">
        <v>2.3E-3</v>
      </c>
      <c r="C516">
        <v>2.7000000000000001E-3</v>
      </c>
      <c r="D516">
        <v>2.8999999999999998E-3</v>
      </c>
      <c r="E516">
        <v>3.3E-3</v>
      </c>
      <c r="F516">
        <v>3.8999999999999998E-3</v>
      </c>
      <c r="G516">
        <v>4.4999999999999997E-3</v>
      </c>
      <c r="H516">
        <v>5.1999999999999998E-3</v>
      </c>
      <c r="I516">
        <v>5.7999999999999996E-3</v>
      </c>
      <c r="J516">
        <v>6.8999999999999999E-3</v>
      </c>
    </row>
    <row r="517" spans="1:10" x14ac:dyDescent="0.4">
      <c r="A517">
        <v>14</v>
      </c>
      <c r="B517">
        <v>2.9999999999999997E-4</v>
      </c>
      <c r="C517">
        <v>4.0000000000000002E-4</v>
      </c>
      <c r="D517">
        <v>5.0000000000000001E-4</v>
      </c>
      <c r="E517">
        <v>5.0000000000000001E-4</v>
      </c>
      <c r="F517">
        <v>5.9999999999999995E-4</v>
      </c>
      <c r="G517">
        <v>8.0000000000000004E-4</v>
      </c>
      <c r="H517">
        <v>8.9999999999999998E-4</v>
      </c>
      <c r="I517">
        <v>1E-3</v>
      </c>
      <c r="J517">
        <v>1.5E-3</v>
      </c>
    </row>
    <row r="518" spans="1:10" x14ac:dyDescent="0.4">
      <c r="A518" t="s">
        <v>70</v>
      </c>
      <c r="B518">
        <v>1E-4</v>
      </c>
      <c r="C518">
        <v>2.0000000000000001E-4</v>
      </c>
      <c r="D518">
        <v>2.0000000000000001E-4</v>
      </c>
      <c r="E518">
        <v>2.0000000000000001E-4</v>
      </c>
      <c r="F518">
        <v>2.9999999999999997E-4</v>
      </c>
      <c r="G518">
        <v>4.0000000000000002E-4</v>
      </c>
      <c r="H518">
        <v>5.0000000000000001E-4</v>
      </c>
      <c r="I518">
        <v>5.9999999999999995E-4</v>
      </c>
      <c r="J518">
        <v>1.6999999999999999E-3</v>
      </c>
    </row>
    <row r="520" spans="1:10" x14ac:dyDescent="0.4">
      <c r="A520">
        <v>2032</v>
      </c>
    </row>
    <row r="522" spans="1:10" x14ac:dyDescent="0.4">
      <c r="A522" t="s">
        <v>14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68.609099999999998</v>
      </c>
      <c r="C523">
        <v>70.341800000000006</v>
      </c>
      <c r="D523">
        <v>78.790599999999998</v>
      </c>
      <c r="E523">
        <v>104.93429999999999</v>
      </c>
      <c r="F523">
        <v>168.41460000000001</v>
      </c>
      <c r="G523">
        <v>235.9289</v>
      </c>
      <c r="H523">
        <v>280.51159999999999</v>
      </c>
      <c r="I523">
        <v>307.60890000000001</v>
      </c>
      <c r="J523">
        <v>328.80860000000001</v>
      </c>
    </row>
    <row r="524" spans="1:10" x14ac:dyDescent="0.4">
      <c r="A524">
        <v>2</v>
      </c>
      <c r="B524">
        <v>39.531999999999996</v>
      </c>
      <c r="C524">
        <v>42.634399999999999</v>
      </c>
      <c r="D524">
        <v>46.557400000000001</v>
      </c>
      <c r="E524">
        <v>61.664700000000003</v>
      </c>
      <c r="F524">
        <v>100.26</v>
      </c>
      <c r="G524">
        <v>142.2903</v>
      </c>
      <c r="H524">
        <v>168.0624</v>
      </c>
      <c r="I524">
        <v>182.2851</v>
      </c>
      <c r="J524">
        <v>204.10759999999999</v>
      </c>
    </row>
    <row r="525" spans="1:10" x14ac:dyDescent="0.4">
      <c r="A525">
        <v>3</v>
      </c>
      <c r="B525">
        <v>20.6295</v>
      </c>
      <c r="C525">
        <v>22.6511</v>
      </c>
      <c r="D525">
        <v>24.824999999999999</v>
      </c>
      <c r="E525">
        <v>32.893700000000003</v>
      </c>
      <c r="F525">
        <v>52.892600000000002</v>
      </c>
      <c r="G525">
        <v>74.593699999999998</v>
      </c>
      <c r="H525">
        <v>89.928399999999996</v>
      </c>
      <c r="I525">
        <v>97.352699999999999</v>
      </c>
      <c r="J525">
        <v>110.14360000000001</v>
      </c>
    </row>
    <row r="526" spans="1:10" x14ac:dyDescent="0.4">
      <c r="A526">
        <v>4</v>
      </c>
      <c r="B526">
        <v>9.5063999999999993</v>
      </c>
      <c r="C526">
        <v>10.5946</v>
      </c>
      <c r="D526">
        <v>11.5608</v>
      </c>
      <c r="E526">
        <v>15.3323</v>
      </c>
      <c r="F526">
        <v>24.744399999999999</v>
      </c>
      <c r="G526">
        <v>34.934800000000003</v>
      </c>
      <c r="H526">
        <v>42.383499999999998</v>
      </c>
      <c r="I526">
        <v>46.064900000000002</v>
      </c>
      <c r="J526">
        <v>56.308100000000003</v>
      </c>
    </row>
    <row r="527" spans="1:10" x14ac:dyDescent="0.4">
      <c r="A527">
        <v>5</v>
      </c>
      <c r="B527">
        <v>4.0560999999999998</v>
      </c>
      <c r="C527">
        <v>4.6085000000000003</v>
      </c>
      <c r="D527">
        <v>5.0941000000000001</v>
      </c>
      <c r="E527">
        <v>6.7060000000000004</v>
      </c>
      <c r="F527">
        <v>10.7293</v>
      </c>
      <c r="G527">
        <v>15.1854</v>
      </c>
      <c r="H527">
        <v>18.561399999999999</v>
      </c>
      <c r="I527">
        <v>20.124700000000001</v>
      </c>
      <c r="J527">
        <v>24.214099999999998</v>
      </c>
    </row>
    <row r="528" spans="1:10" x14ac:dyDescent="0.4">
      <c r="A528">
        <v>6</v>
      </c>
      <c r="B528">
        <v>1.7302</v>
      </c>
      <c r="C528">
        <v>1.9686999999999999</v>
      </c>
      <c r="D528">
        <v>2.1814</v>
      </c>
      <c r="E528">
        <v>2.9045999999999998</v>
      </c>
      <c r="F528">
        <v>4.6001000000000003</v>
      </c>
      <c r="G528">
        <v>6.4557000000000002</v>
      </c>
      <c r="H528">
        <v>7.8639999999999999</v>
      </c>
      <c r="I528">
        <v>8.6218000000000004</v>
      </c>
      <c r="J528">
        <v>10.127800000000001</v>
      </c>
    </row>
    <row r="529" spans="1:10" x14ac:dyDescent="0.4">
      <c r="A529">
        <v>7</v>
      </c>
      <c r="B529">
        <v>0.72560000000000002</v>
      </c>
      <c r="C529">
        <v>0.83450000000000002</v>
      </c>
      <c r="D529">
        <v>0.92010000000000003</v>
      </c>
      <c r="E529">
        <v>1.2137</v>
      </c>
      <c r="F529">
        <v>1.9370000000000001</v>
      </c>
      <c r="G529">
        <v>2.7427999999999999</v>
      </c>
      <c r="H529">
        <v>3.3553000000000002</v>
      </c>
      <c r="I529">
        <v>3.66</v>
      </c>
      <c r="J529">
        <v>4.3460000000000001</v>
      </c>
    </row>
    <row r="530" spans="1:10" x14ac:dyDescent="0.4">
      <c r="A530">
        <v>8</v>
      </c>
      <c r="B530">
        <v>0.30830000000000002</v>
      </c>
      <c r="C530">
        <v>0.35949999999999999</v>
      </c>
      <c r="D530">
        <v>0.3982</v>
      </c>
      <c r="E530">
        <v>0.52910000000000001</v>
      </c>
      <c r="F530">
        <v>0.83850000000000002</v>
      </c>
      <c r="G530">
        <v>1.1811</v>
      </c>
      <c r="H530">
        <v>1.4555</v>
      </c>
      <c r="I530">
        <v>1.597</v>
      </c>
      <c r="J530">
        <v>1.905</v>
      </c>
    </row>
    <row r="531" spans="1:10" x14ac:dyDescent="0.4">
      <c r="A531">
        <v>9</v>
      </c>
      <c r="B531">
        <v>0.13120000000000001</v>
      </c>
      <c r="C531">
        <v>0.15210000000000001</v>
      </c>
      <c r="D531">
        <v>0.16850000000000001</v>
      </c>
      <c r="E531">
        <v>0.22189999999999999</v>
      </c>
      <c r="F531">
        <v>0.35570000000000002</v>
      </c>
      <c r="G531">
        <v>0.502</v>
      </c>
      <c r="H531">
        <v>0.62219999999999998</v>
      </c>
      <c r="I531">
        <v>0.68020000000000003</v>
      </c>
      <c r="J531">
        <v>0.81179999999999997</v>
      </c>
    </row>
    <row r="532" spans="1:10" x14ac:dyDescent="0.4">
      <c r="A532">
        <v>10</v>
      </c>
      <c r="B532">
        <v>4.8899999999999999E-2</v>
      </c>
      <c r="C532">
        <v>5.7299999999999997E-2</v>
      </c>
      <c r="D532">
        <v>6.4000000000000001E-2</v>
      </c>
      <c r="E532">
        <v>8.4599999999999995E-2</v>
      </c>
      <c r="F532">
        <v>0.1338</v>
      </c>
      <c r="G532">
        <v>0.18790000000000001</v>
      </c>
      <c r="H532">
        <v>0.23630000000000001</v>
      </c>
      <c r="I532">
        <v>0.2626</v>
      </c>
      <c r="J532">
        <v>0.31740000000000002</v>
      </c>
    </row>
    <row r="533" spans="1:10" x14ac:dyDescent="0.4">
      <c r="A533">
        <v>11</v>
      </c>
      <c r="B533">
        <v>1.61E-2</v>
      </c>
      <c r="C533">
        <v>1.9099999999999999E-2</v>
      </c>
      <c r="D533">
        <v>2.1499999999999998E-2</v>
      </c>
      <c r="E533">
        <v>2.8299999999999999E-2</v>
      </c>
      <c r="F533">
        <v>4.4699999999999997E-2</v>
      </c>
      <c r="G533">
        <v>6.2600000000000003E-2</v>
      </c>
      <c r="H533">
        <v>7.9600000000000004E-2</v>
      </c>
      <c r="I533">
        <v>8.8599999999999998E-2</v>
      </c>
      <c r="J533">
        <v>0.10630000000000001</v>
      </c>
    </row>
    <row r="534" spans="1:10" x14ac:dyDescent="0.4">
      <c r="A534">
        <v>12</v>
      </c>
      <c r="B534">
        <v>1.1900000000000001E-2</v>
      </c>
      <c r="C534">
        <v>1.41E-2</v>
      </c>
      <c r="D534">
        <v>1.5599999999999999E-2</v>
      </c>
      <c r="E534">
        <v>1.8599999999999998E-2</v>
      </c>
      <c r="F534">
        <v>2.3E-2</v>
      </c>
      <c r="G534">
        <v>2.86E-2</v>
      </c>
      <c r="H534">
        <v>3.4700000000000002E-2</v>
      </c>
      <c r="I534">
        <v>3.8399999999999997E-2</v>
      </c>
      <c r="J534">
        <v>4.5699999999999998E-2</v>
      </c>
    </row>
    <row r="535" spans="1:10" x14ac:dyDescent="0.4">
      <c r="A535">
        <v>13</v>
      </c>
      <c r="B535">
        <v>2.5999999999999999E-3</v>
      </c>
      <c r="C535">
        <v>3.2000000000000002E-3</v>
      </c>
      <c r="D535">
        <v>3.5000000000000001E-3</v>
      </c>
      <c r="E535">
        <v>4.1000000000000003E-3</v>
      </c>
      <c r="F535">
        <v>4.7000000000000002E-3</v>
      </c>
      <c r="G535">
        <v>5.5999999999999999E-3</v>
      </c>
      <c r="H535">
        <v>6.4999999999999997E-3</v>
      </c>
      <c r="I535">
        <v>7.1000000000000004E-3</v>
      </c>
      <c r="J535">
        <v>8.2000000000000007E-3</v>
      </c>
    </row>
    <row r="536" spans="1:10" x14ac:dyDescent="0.4">
      <c r="A536">
        <v>14</v>
      </c>
      <c r="B536">
        <v>1E-3</v>
      </c>
      <c r="C536">
        <v>1.1999999999999999E-3</v>
      </c>
      <c r="D536">
        <v>1.2999999999999999E-3</v>
      </c>
      <c r="E536">
        <v>1.6000000000000001E-3</v>
      </c>
      <c r="F536">
        <v>1.8E-3</v>
      </c>
      <c r="G536">
        <v>2.0999999999999999E-3</v>
      </c>
      <c r="H536">
        <v>2.5000000000000001E-3</v>
      </c>
      <c r="I536">
        <v>2.7000000000000001E-3</v>
      </c>
      <c r="J536">
        <v>3.2000000000000002E-3</v>
      </c>
    </row>
    <row r="537" spans="1:10" x14ac:dyDescent="0.4">
      <c r="A537" t="s">
        <v>70</v>
      </c>
      <c r="B537">
        <v>2.0000000000000001E-4</v>
      </c>
      <c r="C537">
        <v>2.9999999999999997E-4</v>
      </c>
      <c r="D537">
        <v>2.9999999999999997E-4</v>
      </c>
      <c r="E537">
        <v>4.0000000000000002E-4</v>
      </c>
      <c r="F537">
        <v>4.0000000000000002E-4</v>
      </c>
      <c r="G537">
        <v>5.0000000000000001E-4</v>
      </c>
      <c r="H537">
        <v>6.9999999999999999E-4</v>
      </c>
      <c r="I537">
        <v>8.0000000000000004E-4</v>
      </c>
      <c r="J537">
        <v>1.5E-3</v>
      </c>
    </row>
    <row r="539" spans="1:10" x14ac:dyDescent="0.4">
      <c r="A539">
        <v>2033</v>
      </c>
    </row>
    <row r="541" spans="1:10" x14ac:dyDescent="0.4">
      <c r="A541" t="s">
        <v>14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68.632000000000005</v>
      </c>
      <c r="C542">
        <v>70.153599999999997</v>
      </c>
      <c r="D542">
        <v>78.432900000000004</v>
      </c>
      <c r="E542">
        <v>104.6146</v>
      </c>
      <c r="F542">
        <v>168.512</v>
      </c>
      <c r="G542">
        <v>238.0076</v>
      </c>
      <c r="H542">
        <v>279.71069999999997</v>
      </c>
      <c r="I542">
        <v>306.65559999999999</v>
      </c>
      <c r="J542">
        <v>335.80829999999997</v>
      </c>
    </row>
    <row r="543" spans="1:10" x14ac:dyDescent="0.4">
      <c r="A543">
        <v>2</v>
      </c>
      <c r="B543">
        <v>39.330199999999998</v>
      </c>
      <c r="C543">
        <v>42.8127</v>
      </c>
      <c r="D543">
        <v>46.941299999999998</v>
      </c>
      <c r="E543">
        <v>62.1145</v>
      </c>
      <c r="F543">
        <v>100.0821</v>
      </c>
      <c r="G543">
        <v>140.86920000000001</v>
      </c>
      <c r="H543">
        <v>168.96879999999999</v>
      </c>
      <c r="I543">
        <v>183.52500000000001</v>
      </c>
      <c r="J543">
        <v>207.36519999999999</v>
      </c>
    </row>
    <row r="544" spans="1:10" x14ac:dyDescent="0.4">
      <c r="A544">
        <v>3</v>
      </c>
      <c r="B544">
        <v>20.468299999999999</v>
      </c>
      <c r="C544">
        <v>22.71</v>
      </c>
      <c r="D544">
        <v>24.823399999999999</v>
      </c>
      <c r="E544">
        <v>32.715200000000003</v>
      </c>
      <c r="F544">
        <v>53.018500000000003</v>
      </c>
      <c r="G544">
        <v>75.364199999999997</v>
      </c>
      <c r="H544">
        <v>89.987300000000005</v>
      </c>
      <c r="I544">
        <v>97.027900000000002</v>
      </c>
      <c r="J544">
        <v>112.1112</v>
      </c>
    </row>
    <row r="545" spans="1:10" x14ac:dyDescent="0.4">
      <c r="A545">
        <v>4</v>
      </c>
      <c r="B545">
        <v>9.4154</v>
      </c>
      <c r="C545">
        <v>10.480600000000001</v>
      </c>
      <c r="D545">
        <v>11.4884</v>
      </c>
      <c r="E545">
        <v>15.2554</v>
      </c>
      <c r="F545">
        <v>24.459</v>
      </c>
      <c r="G545">
        <v>34.549500000000002</v>
      </c>
      <c r="H545">
        <v>41.913800000000002</v>
      </c>
      <c r="I545">
        <v>45.506799999999998</v>
      </c>
      <c r="J545">
        <v>52.630400000000002</v>
      </c>
    </row>
    <row r="546" spans="1:10" x14ac:dyDescent="0.4">
      <c r="A546">
        <v>5</v>
      </c>
      <c r="B546">
        <v>4.0964</v>
      </c>
      <c r="C546">
        <v>4.6204999999999998</v>
      </c>
      <c r="D546">
        <v>5.0858999999999996</v>
      </c>
      <c r="E546">
        <v>6.7047999999999996</v>
      </c>
      <c r="F546">
        <v>10.7524</v>
      </c>
      <c r="G546">
        <v>15.217700000000001</v>
      </c>
      <c r="H546">
        <v>18.591999999999999</v>
      </c>
      <c r="I546">
        <v>20.293800000000001</v>
      </c>
      <c r="J546">
        <v>25.2498</v>
      </c>
    </row>
    <row r="547" spans="1:10" x14ac:dyDescent="0.4">
      <c r="A547">
        <v>6</v>
      </c>
      <c r="B547">
        <v>1.7034</v>
      </c>
      <c r="C547">
        <v>1.9466000000000001</v>
      </c>
      <c r="D547">
        <v>2.1688999999999998</v>
      </c>
      <c r="E547">
        <v>2.8557999999999999</v>
      </c>
      <c r="F547">
        <v>4.5652999999999997</v>
      </c>
      <c r="G547">
        <v>6.4477000000000002</v>
      </c>
      <c r="H547">
        <v>7.8978000000000002</v>
      </c>
      <c r="I547">
        <v>8.6534999999999993</v>
      </c>
      <c r="J547">
        <v>10.489000000000001</v>
      </c>
    </row>
    <row r="548" spans="1:10" x14ac:dyDescent="0.4">
      <c r="A548">
        <v>7</v>
      </c>
      <c r="B548">
        <v>0.7238</v>
      </c>
      <c r="C548">
        <v>0.83530000000000004</v>
      </c>
      <c r="D548">
        <v>0.93310000000000004</v>
      </c>
      <c r="E548">
        <v>1.2343999999999999</v>
      </c>
      <c r="F548">
        <v>1.9578</v>
      </c>
      <c r="G548">
        <v>2.7446999999999999</v>
      </c>
      <c r="H548">
        <v>3.3772000000000002</v>
      </c>
      <c r="I548">
        <v>3.6684000000000001</v>
      </c>
      <c r="J548">
        <v>4.3710000000000004</v>
      </c>
    </row>
    <row r="549" spans="1:10" x14ac:dyDescent="0.4">
      <c r="A549">
        <v>8</v>
      </c>
      <c r="B549">
        <v>0.3115</v>
      </c>
      <c r="C549">
        <v>0.35909999999999997</v>
      </c>
      <c r="D549">
        <v>0.39850000000000002</v>
      </c>
      <c r="E549">
        <v>0.52459999999999996</v>
      </c>
      <c r="F549">
        <v>0.83660000000000001</v>
      </c>
      <c r="G549">
        <v>1.1875</v>
      </c>
      <c r="H549">
        <v>1.4523999999999999</v>
      </c>
      <c r="I549">
        <v>1.5958000000000001</v>
      </c>
      <c r="J549">
        <v>1.9129</v>
      </c>
    </row>
    <row r="550" spans="1:10" x14ac:dyDescent="0.4">
      <c r="A550">
        <v>9</v>
      </c>
      <c r="B550">
        <v>0.1338</v>
      </c>
      <c r="C550">
        <v>0.15720000000000001</v>
      </c>
      <c r="D550">
        <v>0.17530000000000001</v>
      </c>
      <c r="E550">
        <v>0.2334</v>
      </c>
      <c r="F550">
        <v>0.36820000000000003</v>
      </c>
      <c r="G550">
        <v>0.51900000000000002</v>
      </c>
      <c r="H550">
        <v>0.64080000000000004</v>
      </c>
      <c r="I550">
        <v>0.70689999999999997</v>
      </c>
      <c r="J550">
        <v>0.84289999999999998</v>
      </c>
    </row>
    <row r="551" spans="1:10" x14ac:dyDescent="0.4">
      <c r="A551">
        <v>10</v>
      </c>
      <c r="B551">
        <v>5.8299999999999998E-2</v>
      </c>
      <c r="C551">
        <v>6.7699999999999996E-2</v>
      </c>
      <c r="D551">
        <v>7.5499999999999998E-2</v>
      </c>
      <c r="E551">
        <v>9.9199999999999997E-2</v>
      </c>
      <c r="F551">
        <v>0.15859999999999999</v>
      </c>
      <c r="G551">
        <v>0.22420000000000001</v>
      </c>
      <c r="H551">
        <v>0.27900000000000003</v>
      </c>
      <c r="I551">
        <v>0.30609999999999998</v>
      </c>
      <c r="J551">
        <v>0.3745</v>
      </c>
    </row>
    <row r="552" spans="1:10" x14ac:dyDescent="0.4">
      <c r="A552">
        <v>11</v>
      </c>
      <c r="B552">
        <v>2.18E-2</v>
      </c>
      <c r="C552">
        <v>2.5899999999999999E-2</v>
      </c>
      <c r="D552">
        <v>2.9100000000000001E-2</v>
      </c>
      <c r="E552">
        <v>3.8300000000000001E-2</v>
      </c>
      <c r="F552">
        <v>6.0400000000000002E-2</v>
      </c>
      <c r="G552">
        <v>8.5599999999999996E-2</v>
      </c>
      <c r="H552">
        <v>0.1076</v>
      </c>
      <c r="I552">
        <v>0.1201</v>
      </c>
      <c r="J552">
        <v>0.1454</v>
      </c>
    </row>
    <row r="553" spans="1:10" x14ac:dyDescent="0.4">
      <c r="A553">
        <v>12</v>
      </c>
      <c r="B553">
        <v>7.4000000000000003E-3</v>
      </c>
      <c r="C553">
        <v>8.6999999999999994E-3</v>
      </c>
      <c r="D553">
        <v>9.9000000000000008E-3</v>
      </c>
      <c r="E553">
        <v>1.2999999999999999E-2</v>
      </c>
      <c r="F553">
        <v>2.0500000000000001E-2</v>
      </c>
      <c r="G553">
        <v>2.8799999999999999E-2</v>
      </c>
      <c r="H553">
        <v>3.6799999999999999E-2</v>
      </c>
      <c r="I553">
        <v>4.0800000000000003E-2</v>
      </c>
      <c r="J553">
        <v>4.9399999999999999E-2</v>
      </c>
    </row>
    <row r="554" spans="1:10" x14ac:dyDescent="0.4">
      <c r="A554">
        <v>13</v>
      </c>
      <c r="B554">
        <v>5.4999999999999997E-3</v>
      </c>
      <c r="C554">
        <v>6.4999999999999997E-3</v>
      </c>
      <c r="D554">
        <v>7.1999999999999998E-3</v>
      </c>
      <c r="E554">
        <v>8.6E-3</v>
      </c>
      <c r="F554">
        <v>1.06E-2</v>
      </c>
      <c r="G554">
        <v>1.3299999999999999E-2</v>
      </c>
      <c r="H554">
        <v>1.61E-2</v>
      </c>
      <c r="I554">
        <v>1.7899999999999999E-2</v>
      </c>
      <c r="J554">
        <v>2.1299999999999999E-2</v>
      </c>
    </row>
    <row r="555" spans="1:10" x14ac:dyDescent="0.4">
      <c r="A555">
        <v>14</v>
      </c>
      <c r="B555">
        <v>1.1999999999999999E-3</v>
      </c>
      <c r="C555">
        <v>1.5E-3</v>
      </c>
      <c r="D555">
        <v>1.6000000000000001E-3</v>
      </c>
      <c r="E555">
        <v>1.9E-3</v>
      </c>
      <c r="F555">
        <v>2.2000000000000001E-3</v>
      </c>
      <c r="G555">
        <v>2.5999999999999999E-3</v>
      </c>
      <c r="H555">
        <v>3.0000000000000001E-3</v>
      </c>
      <c r="I555">
        <v>3.3E-3</v>
      </c>
      <c r="J555">
        <v>3.8999999999999998E-3</v>
      </c>
    </row>
    <row r="556" spans="1:10" x14ac:dyDescent="0.4">
      <c r="A556" t="s">
        <v>70</v>
      </c>
      <c r="B556">
        <v>5.9999999999999995E-4</v>
      </c>
      <c r="C556">
        <v>6.9999999999999999E-4</v>
      </c>
      <c r="D556">
        <v>8.0000000000000004E-4</v>
      </c>
      <c r="E556">
        <v>8.9999999999999998E-4</v>
      </c>
      <c r="F556">
        <v>1.1000000000000001E-3</v>
      </c>
      <c r="G556">
        <v>1.1999999999999999E-3</v>
      </c>
      <c r="H556">
        <v>1.5E-3</v>
      </c>
      <c r="I556">
        <v>1.6000000000000001E-3</v>
      </c>
      <c r="J556">
        <v>2.0999999999999999E-3</v>
      </c>
    </row>
    <row r="558" spans="1:10" x14ac:dyDescent="0.4">
      <c r="A558">
        <v>2034</v>
      </c>
    </row>
    <row r="560" spans="1:10" x14ac:dyDescent="0.4">
      <c r="A560" t="s">
        <v>14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68.662400000000005</v>
      </c>
      <c r="C561">
        <v>70.373199999999997</v>
      </c>
      <c r="D561">
        <v>78.965199999999996</v>
      </c>
      <c r="E561">
        <v>105.35380000000001</v>
      </c>
      <c r="F561">
        <v>168.7081</v>
      </c>
      <c r="G561">
        <v>235.90690000000001</v>
      </c>
      <c r="H561">
        <v>279.98430000000002</v>
      </c>
      <c r="I561">
        <v>307.1105</v>
      </c>
      <c r="J561">
        <v>325.9753</v>
      </c>
    </row>
    <row r="562" spans="1:10" x14ac:dyDescent="0.4">
      <c r="A562">
        <v>2</v>
      </c>
      <c r="B562">
        <v>39.6357</v>
      </c>
      <c r="C562">
        <v>42.738399999999999</v>
      </c>
      <c r="D562">
        <v>46.590499999999999</v>
      </c>
      <c r="E562">
        <v>62.098799999999997</v>
      </c>
      <c r="F562">
        <v>100.3109</v>
      </c>
      <c r="G562">
        <v>142.30770000000001</v>
      </c>
      <c r="H562">
        <v>168.60489999999999</v>
      </c>
      <c r="I562">
        <v>183.02260000000001</v>
      </c>
      <c r="J562">
        <v>207.01679999999999</v>
      </c>
    </row>
    <row r="563" spans="1:10" x14ac:dyDescent="0.4">
      <c r="A563">
        <v>3</v>
      </c>
      <c r="B563">
        <v>20.551400000000001</v>
      </c>
      <c r="C563">
        <v>22.7178</v>
      </c>
      <c r="D563">
        <v>25.034700000000001</v>
      </c>
      <c r="E563">
        <v>32.965600000000002</v>
      </c>
      <c r="F563">
        <v>53.028100000000002</v>
      </c>
      <c r="G563">
        <v>74.582499999999996</v>
      </c>
      <c r="H563">
        <v>90.445800000000006</v>
      </c>
      <c r="I563">
        <v>98.088899999999995</v>
      </c>
      <c r="J563">
        <v>112.1613</v>
      </c>
    </row>
    <row r="564" spans="1:10" x14ac:dyDescent="0.4">
      <c r="A564">
        <v>4</v>
      </c>
      <c r="B564">
        <v>9.3781999999999996</v>
      </c>
      <c r="C564">
        <v>10.5214</v>
      </c>
      <c r="D564">
        <v>11.519399999999999</v>
      </c>
      <c r="E564">
        <v>15.166399999999999</v>
      </c>
      <c r="F564">
        <v>24.560400000000001</v>
      </c>
      <c r="G564">
        <v>34.809600000000003</v>
      </c>
      <c r="H564">
        <v>41.863700000000001</v>
      </c>
      <c r="I564">
        <v>45.412799999999997</v>
      </c>
      <c r="J564">
        <v>53.0717</v>
      </c>
    </row>
    <row r="565" spans="1:10" x14ac:dyDescent="0.4">
      <c r="A565">
        <v>5</v>
      </c>
      <c r="B565">
        <v>4.0597000000000003</v>
      </c>
      <c r="C565">
        <v>4.5640000000000001</v>
      </c>
      <c r="D565">
        <v>5.0278999999999998</v>
      </c>
      <c r="E565">
        <v>6.6740000000000004</v>
      </c>
      <c r="F565">
        <v>10.655900000000001</v>
      </c>
      <c r="G565">
        <v>15.0852</v>
      </c>
      <c r="H565">
        <v>18.365400000000001</v>
      </c>
      <c r="I565">
        <v>20.057400000000001</v>
      </c>
      <c r="J565">
        <v>23.388500000000001</v>
      </c>
    </row>
    <row r="566" spans="1:10" x14ac:dyDescent="0.4">
      <c r="A566">
        <v>6</v>
      </c>
      <c r="B566">
        <v>1.7188000000000001</v>
      </c>
      <c r="C566">
        <v>1.9654</v>
      </c>
      <c r="D566">
        <v>2.1610999999999998</v>
      </c>
      <c r="E566">
        <v>2.8574000000000002</v>
      </c>
      <c r="F566">
        <v>4.5959000000000003</v>
      </c>
      <c r="G566">
        <v>6.4715999999999996</v>
      </c>
      <c r="H566">
        <v>7.9469000000000003</v>
      </c>
      <c r="I566">
        <v>8.6577999999999999</v>
      </c>
      <c r="J566">
        <v>10.8675</v>
      </c>
    </row>
    <row r="567" spans="1:10" x14ac:dyDescent="0.4">
      <c r="A567">
        <v>7</v>
      </c>
      <c r="B567">
        <v>0.71830000000000005</v>
      </c>
      <c r="C567">
        <v>0.82920000000000005</v>
      </c>
      <c r="D567">
        <v>0.92649999999999999</v>
      </c>
      <c r="E567">
        <v>1.2214</v>
      </c>
      <c r="F567">
        <v>1.9412</v>
      </c>
      <c r="G567">
        <v>2.7406000000000001</v>
      </c>
      <c r="H567">
        <v>3.3864999999999998</v>
      </c>
      <c r="I567">
        <v>3.7004000000000001</v>
      </c>
      <c r="J567">
        <v>4.4964000000000004</v>
      </c>
    </row>
    <row r="568" spans="1:10" x14ac:dyDescent="0.4">
      <c r="A568">
        <v>8</v>
      </c>
      <c r="B568">
        <v>0.31130000000000002</v>
      </c>
      <c r="C568">
        <v>0.36080000000000001</v>
      </c>
      <c r="D568">
        <v>0.40229999999999999</v>
      </c>
      <c r="E568">
        <v>0.53569999999999995</v>
      </c>
      <c r="F568">
        <v>0.84489999999999998</v>
      </c>
      <c r="G568">
        <v>1.1847000000000001</v>
      </c>
      <c r="H568">
        <v>1.4665999999999999</v>
      </c>
      <c r="I568">
        <v>1.6143000000000001</v>
      </c>
      <c r="J568">
        <v>1.8938999999999999</v>
      </c>
    </row>
    <row r="569" spans="1:10" x14ac:dyDescent="0.4">
      <c r="A569">
        <v>9</v>
      </c>
      <c r="B569">
        <v>0.1341</v>
      </c>
      <c r="C569">
        <v>0.15770000000000001</v>
      </c>
      <c r="D569">
        <v>0.17460000000000001</v>
      </c>
      <c r="E569">
        <v>0.23050000000000001</v>
      </c>
      <c r="F569">
        <v>0.36759999999999998</v>
      </c>
      <c r="G569">
        <v>0.52049999999999996</v>
      </c>
      <c r="H569">
        <v>0.63970000000000005</v>
      </c>
      <c r="I569">
        <v>0.70809999999999995</v>
      </c>
      <c r="J569">
        <v>0.84519999999999995</v>
      </c>
    </row>
    <row r="570" spans="1:10" x14ac:dyDescent="0.4">
      <c r="A570">
        <v>10</v>
      </c>
      <c r="B570">
        <v>5.9400000000000001E-2</v>
      </c>
      <c r="C570">
        <v>7.0400000000000004E-2</v>
      </c>
      <c r="D570">
        <v>7.8E-2</v>
      </c>
      <c r="E570">
        <v>0.10390000000000001</v>
      </c>
      <c r="F570">
        <v>0.16400000000000001</v>
      </c>
      <c r="G570">
        <v>0.2326</v>
      </c>
      <c r="H570">
        <v>0.28810000000000002</v>
      </c>
      <c r="I570">
        <v>0.31809999999999999</v>
      </c>
      <c r="J570">
        <v>0.38740000000000002</v>
      </c>
    </row>
    <row r="571" spans="1:10" x14ac:dyDescent="0.4">
      <c r="A571">
        <v>11</v>
      </c>
      <c r="B571">
        <v>2.63E-2</v>
      </c>
      <c r="C571">
        <v>3.0599999999999999E-2</v>
      </c>
      <c r="D571">
        <v>3.4200000000000001E-2</v>
      </c>
      <c r="E571">
        <v>4.5100000000000001E-2</v>
      </c>
      <c r="F571">
        <v>7.1999999999999995E-2</v>
      </c>
      <c r="G571">
        <v>0.10199999999999999</v>
      </c>
      <c r="H571">
        <v>0.1268</v>
      </c>
      <c r="I571">
        <v>0.1404</v>
      </c>
      <c r="J571">
        <v>0.17230000000000001</v>
      </c>
    </row>
    <row r="572" spans="1:10" x14ac:dyDescent="0.4">
      <c r="A572">
        <v>12</v>
      </c>
      <c r="B572">
        <v>9.9000000000000008E-3</v>
      </c>
      <c r="C572">
        <v>1.18E-2</v>
      </c>
      <c r="D572">
        <v>1.34E-2</v>
      </c>
      <c r="E572">
        <v>1.7600000000000001E-2</v>
      </c>
      <c r="F572">
        <v>2.76E-2</v>
      </c>
      <c r="G572">
        <v>3.9300000000000002E-2</v>
      </c>
      <c r="H572">
        <v>4.9500000000000002E-2</v>
      </c>
      <c r="I572">
        <v>5.5300000000000002E-2</v>
      </c>
      <c r="J572">
        <v>6.7299999999999999E-2</v>
      </c>
    </row>
    <row r="573" spans="1:10" x14ac:dyDescent="0.4">
      <c r="A573">
        <v>13</v>
      </c>
      <c r="B573">
        <v>3.3999999999999998E-3</v>
      </c>
      <c r="C573">
        <v>4.0000000000000001E-3</v>
      </c>
      <c r="D573">
        <v>4.5999999999999999E-3</v>
      </c>
      <c r="E573">
        <v>6.0000000000000001E-3</v>
      </c>
      <c r="F573">
        <v>9.4999999999999998E-3</v>
      </c>
      <c r="G573">
        <v>1.3299999999999999E-2</v>
      </c>
      <c r="H573">
        <v>1.7100000000000001E-2</v>
      </c>
      <c r="I573">
        <v>1.9E-2</v>
      </c>
      <c r="J573">
        <v>2.3199999999999998E-2</v>
      </c>
    </row>
    <row r="574" spans="1:10" x14ac:dyDescent="0.4">
      <c r="A574">
        <v>14</v>
      </c>
      <c r="B574">
        <v>2.5000000000000001E-3</v>
      </c>
      <c r="C574">
        <v>3.0000000000000001E-3</v>
      </c>
      <c r="D574">
        <v>3.3E-3</v>
      </c>
      <c r="E574">
        <v>4.0000000000000001E-3</v>
      </c>
      <c r="F574">
        <v>5.0000000000000001E-3</v>
      </c>
      <c r="G574">
        <v>6.1999999999999998E-3</v>
      </c>
      <c r="H574">
        <v>7.6E-3</v>
      </c>
      <c r="I574">
        <v>8.3999999999999995E-3</v>
      </c>
      <c r="J574">
        <v>9.9000000000000008E-3</v>
      </c>
    </row>
    <row r="575" spans="1:10" x14ac:dyDescent="0.4">
      <c r="A575" t="s">
        <v>70</v>
      </c>
      <c r="B575">
        <v>8.9999999999999998E-4</v>
      </c>
      <c r="C575">
        <v>1.1000000000000001E-3</v>
      </c>
      <c r="D575">
        <v>1.1999999999999999E-3</v>
      </c>
      <c r="E575">
        <v>1.2999999999999999E-3</v>
      </c>
      <c r="F575">
        <v>1.6000000000000001E-3</v>
      </c>
      <c r="G575">
        <v>1.8E-3</v>
      </c>
      <c r="H575">
        <v>2.0999999999999999E-3</v>
      </c>
      <c r="I575">
        <v>2.2000000000000001E-3</v>
      </c>
      <c r="J575">
        <v>2.5999999999999999E-3</v>
      </c>
    </row>
    <row r="577" spans="1:9" x14ac:dyDescent="0.4">
      <c r="A577" t="s">
        <v>71</v>
      </c>
      <c r="B577" t="s">
        <v>55</v>
      </c>
      <c r="C577" t="s">
        <v>56</v>
      </c>
      <c r="D577" t="s">
        <v>57</v>
      </c>
      <c r="E577" t="s">
        <v>72</v>
      </c>
      <c r="F577" t="s">
        <v>73</v>
      </c>
      <c r="G577">
        <v>3.66</v>
      </c>
      <c r="H577" t="s">
        <v>74</v>
      </c>
      <c r="I577" t="s">
        <v>75</v>
      </c>
    </row>
    <row r="579" spans="1:9" x14ac:dyDescent="0.4">
      <c r="A579" t="s">
        <v>33</v>
      </c>
      <c r="B579" t="s">
        <v>71</v>
      </c>
    </row>
    <row r="581" spans="1:9" x14ac:dyDescent="0.4">
      <c r="A581">
        <v>2021</v>
      </c>
      <c r="B581">
        <v>1.8100000000000002E-2</v>
      </c>
    </row>
    <row r="582" spans="1:9" x14ac:dyDescent="0.4">
      <c r="A582">
        <v>2022</v>
      </c>
      <c r="B582">
        <v>1.7100000000000001E-2</v>
      </c>
    </row>
    <row r="583" spans="1:9" x14ac:dyDescent="0.4">
      <c r="A583">
        <v>2023</v>
      </c>
      <c r="B583">
        <v>0.1246</v>
      </c>
    </row>
    <row r="584" spans="1:9" x14ac:dyDescent="0.4">
      <c r="A584">
        <v>2024</v>
      </c>
      <c r="B584">
        <v>5.0799999999999998E-2</v>
      </c>
    </row>
    <row r="585" spans="1:9" x14ac:dyDescent="0.4">
      <c r="A585">
        <v>2025</v>
      </c>
      <c r="B585">
        <v>0.1172</v>
      </c>
    </row>
    <row r="586" spans="1:9" x14ac:dyDescent="0.4">
      <c r="A586">
        <v>2026</v>
      </c>
      <c r="B586">
        <v>0.3216</v>
      </c>
    </row>
    <row r="587" spans="1:9" x14ac:dyDescent="0.4">
      <c r="A587">
        <v>2027</v>
      </c>
      <c r="B587">
        <v>0.46260000000000001</v>
      </c>
    </row>
    <row r="588" spans="1:9" x14ac:dyDescent="0.4">
      <c r="A588">
        <v>2028</v>
      </c>
      <c r="B588">
        <v>0.53769999999999996</v>
      </c>
    </row>
    <row r="589" spans="1:9" x14ac:dyDescent="0.4">
      <c r="A589">
        <v>2029</v>
      </c>
      <c r="B589">
        <v>0.57940000000000003</v>
      </c>
    </row>
    <row r="590" spans="1:9" x14ac:dyDescent="0.4">
      <c r="A590">
        <v>2030</v>
      </c>
      <c r="B590">
        <v>0.59230000000000005</v>
      </c>
    </row>
    <row r="591" spans="1:9" x14ac:dyDescent="0.4">
      <c r="A591">
        <v>2031</v>
      </c>
      <c r="B591">
        <v>0.6048</v>
      </c>
    </row>
    <row r="592" spans="1:9" x14ac:dyDescent="0.4">
      <c r="A592">
        <v>2032</v>
      </c>
      <c r="B592">
        <v>0.60329999999999995</v>
      </c>
    </row>
    <row r="593" spans="1:8" x14ac:dyDescent="0.4">
      <c r="A593">
        <v>2033</v>
      </c>
      <c r="B593">
        <v>0.59870000000000001</v>
      </c>
    </row>
    <row r="594" spans="1:8" x14ac:dyDescent="0.4">
      <c r="A594">
        <v>2034</v>
      </c>
      <c r="B594">
        <v>0.6</v>
      </c>
    </row>
    <row r="596" spans="1:8" x14ac:dyDescent="0.4">
      <c r="A596" t="s">
        <v>71</v>
      </c>
      <c r="B596" t="s">
        <v>73</v>
      </c>
      <c r="C596" t="s">
        <v>76</v>
      </c>
      <c r="D596" t="s">
        <v>68</v>
      </c>
      <c r="E596" t="s">
        <v>77</v>
      </c>
      <c r="F596" t="s">
        <v>78</v>
      </c>
      <c r="G596" t="s">
        <v>79</v>
      </c>
      <c r="H596">
        <v>0.94769999999999999</v>
      </c>
    </row>
    <row r="598" spans="1:8" x14ac:dyDescent="0.4">
      <c r="A598" t="s">
        <v>71</v>
      </c>
      <c r="B598" t="s">
        <v>64</v>
      </c>
      <c r="C598" t="s">
        <v>65</v>
      </c>
      <c r="D598" t="s">
        <v>66</v>
      </c>
      <c r="E598" t="s">
        <v>72</v>
      </c>
      <c r="F598" t="s">
        <v>73</v>
      </c>
      <c r="G598">
        <v>0.84130000000000005</v>
      </c>
    </row>
    <row r="600" spans="1:8" x14ac:dyDescent="0.4">
      <c r="A600" t="s">
        <v>33</v>
      </c>
      <c r="B600" t="s">
        <v>71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0</v>
      </c>
    </row>
    <row r="607" spans="1:8" x14ac:dyDescent="0.4">
      <c r="A607">
        <v>2026</v>
      </c>
      <c r="B607">
        <v>0</v>
      </c>
    </row>
    <row r="608" spans="1:8" x14ac:dyDescent="0.4">
      <c r="A608">
        <v>2027</v>
      </c>
      <c r="B608">
        <v>0</v>
      </c>
    </row>
    <row r="609" spans="1:27" x14ac:dyDescent="0.4">
      <c r="A609">
        <v>2028</v>
      </c>
      <c r="B609">
        <v>0</v>
      </c>
    </row>
    <row r="610" spans="1:27" x14ac:dyDescent="0.4">
      <c r="A610">
        <v>2029</v>
      </c>
      <c r="B610">
        <v>0</v>
      </c>
    </row>
    <row r="611" spans="1:27" x14ac:dyDescent="0.4">
      <c r="A611">
        <v>2030</v>
      </c>
      <c r="B611">
        <v>0</v>
      </c>
    </row>
    <row r="612" spans="1:27" x14ac:dyDescent="0.4">
      <c r="A612">
        <v>2031</v>
      </c>
      <c r="B612">
        <v>0</v>
      </c>
    </row>
    <row r="613" spans="1:27" x14ac:dyDescent="0.4">
      <c r="A613">
        <v>2032</v>
      </c>
      <c r="B613">
        <v>0</v>
      </c>
    </row>
    <row r="614" spans="1:27" x14ac:dyDescent="0.4">
      <c r="A614">
        <v>2033</v>
      </c>
      <c r="B614">
        <v>0</v>
      </c>
    </row>
    <row r="615" spans="1:27" x14ac:dyDescent="0.4">
      <c r="A615">
        <v>2034</v>
      </c>
      <c r="B615">
        <v>0</v>
      </c>
    </row>
    <row r="617" spans="1:27" x14ac:dyDescent="0.4">
      <c r="A617" t="s">
        <v>71</v>
      </c>
      <c r="B617" t="s">
        <v>73</v>
      </c>
      <c r="C617" t="s">
        <v>76</v>
      </c>
      <c r="D617" t="s">
        <v>68</v>
      </c>
      <c r="E617" t="s">
        <v>77</v>
      </c>
      <c r="F617" t="s">
        <v>78</v>
      </c>
      <c r="G617" t="s">
        <v>79</v>
      </c>
      <c r="H617">
        <v>1</v>
      </c>
    </row>
    <row r="620" spans="1:27" x14ac:dyDescent="0.4">
      <c r="A620" t="s">
        <v>80</v>
      </c>
      <c r="B620" t="s">
        <v>81</v>
      </c>
      <c r="C620" t="s">
        <v>82</v>
      </c>
    </row>
    <row r="622" spans="1:27" x14ac:dyDescent="0.4">
      <c r="A622" t="s">
        <v>81</v>
      </c>
      <c r="B622" t="s">
        <v>79</v>
      </c>
      <c r="C622">
        <v>40</v>
      </c>
      <c r="D622" t="s">
        <v>83</v>
      </c>
    </row>
    <row r="624" spans="1:27" x14ac:dyDescent="0.4">
      <c r="C624" t="s">
        <v>33</v>
      </c>
      <c r="D624">
        <v>2021</v>
      </c>
      <c r="E624">
        <v>2022</v>
      </c>
      <c r="F624">
        <v>2023</v>
      </c>
      <c r="G624">
        <v>2024</v>
      </c>
      <c r="H624">
        <v>2025</v>
      </c>
      <c r="I624">
        <v>2026</v>
      </c>
      <c r="J624">
        <v>2027</v>
      </c>
      <c r="K624">
        <v>2028</v>
      </c>
      <c r="L624">
        <v>2029</v>
      </c>
      <c r="M624">
        <v>2030</v>
      </c>
      <c r="N624">
        <v>2031</v>
      </c>
      <c r="O624">
        <v>2032</v>
      </c>
      <c r="P624">
        <v>2033</v>
      </c>
      <c r="Q624">
        <v>2034</v>
      </c>
      <c r="S624" t="str">
        <f t="array" ref="S624:AA638">TRANSPOSE(C624:Q632)</f>
        <v>Year</v>
      </c>
      <c r="T624">
        <v>0</v>
      </c>
      <c r="U624" t="str">
        <v>Recruits</v>
      </c>
      <c r="V624" t="str">
        <v>SSB</v>
      </c>
      <c r="W624" t="str">
        <v>1-Jan B</v>
      </c>
      <c r="X624" t="str">
        <v>Mean B</v>
      </c>
      <c r="Y624" t="str">
        <v>Catch B</v>
      </c>
      <c r="Z624" t="str">
        <v>Landings</v>
      </c>
      <c r="AA624" t="str">
        <v>Fmult</v>
      </c>
    </row>
    <row r="625" spans="1:27" x14ac:dyDescent="0.4">
      <c r="S625">
        <v>2021</v>
      </c>
      <c r="T625">
        <v>0</v>
      </c>
      <c r="U625">
        <v>142.80889999999999</v>
      </c>
      <c r="V625">
        <v>2.1358999999999999</v>
      </c>
      <c r="W625">
        <v>8.8146000000000004</v>
      </c>
      <c r="X625">
        <v>7.8882000000000003</v>
      </c>
      <c r="Y625">
        <v>2.8176999999999999</v>
      </c>
      <c r="Z625">
        <v>2.8176999999999999</v>
      </c>
      <c r="AA625">
        <v>1.0793999999999999</v>
      </c>
    </row>
    <row r="626" spans="1:27" x14ac:dyDescent="0.4">
      <c r="A626" t="s">
        <v>50</v>
      </c>
      <c r="C626" t="s">
        <v>50</v>
      </c>
      <c r="D626">
        <v>142.80889999999999</v>
      </c>
      <c r="E626">
        <v>144.0985</v>
      </c>
      <c r="F626">
        <v>146.2313</v>
      </c>
      <c r="G626">
        <v>146.22630000000001</v>
      </c>
      <c r="H626">
        <v>144.87870000000001</v>
      </c>
      <c r="I626">
        <v>150.55969999999999</v>
      </c>
      <c r="J626">
        <v>144.81950000000001</v>
      </c>
      <c r="K626">
        <v>147.41030000000001</v>
      </c>
      <c r="L626">
        <v>144.1037</v>
      </c>
      <c r="M626">
        <v>143.8724</v>
      </c>
      <c r="N626">
        <v>143.46129999999999</v>
      </c>
      <c r="O626">
        <v>144.87610000000001</v>
      </c>
      <c r="P626">
        <v>148.2253</v>
      </c>
      <c r="Q626">
        <v>145.3458</v>
      </c>
      <c r="S626">
        <v>2022</v>
      </c>
      <c r="T626">
        <v>0</v>
      </c>
      <c r="U626">
        <v>144.0985</v>
      </c>
      <c r="V626">
        <v>2.4813999999999998</v>
      </c>
      <c r="W626">
        <v>8.8719000000000001</v>
      </c>
      <c r="X626">
        <v>7.5876000000000001</v>
      </c>
      <c r="Y626">
        <v>3.2435999999999998</v>
      </c>
      <c r="Z626">
        <v>3.2435999999999998</v>
      </c>
      <c r="AA626">
        <v>1.0793999999999999</v>
      </c>
    </row>
    <row r="627" spans="1:27" x14ac:dyDescent="0.4">
      <c r="A627" t="s">
        <v>55</v>
      </c>
      <c r="B627" t="s">
        <v>56</v>
      </c>
      <c r="C627" t="s">
        <v>94</v>
      </c>
      <c r="D627">
        <v>2.1358999999999999</v>
      </c>
      <c r="E627">
        <v>2.4813999999999998</v>
      </c>
      <c r="F627">
        <v>2.7185999999999999</v>
      </c>
      <c r="G627">
        <v>2.3593000000000002</v>
      </c>
      <c r="H627">
        <v>2.5247000000000002</v>
      </c>
      <c r="I627">
        <v>3.0129000000000001</v>
      </c>
      <c r="J627">
        <v>3.3403999999999998</v>
      </c>
      <c r="K627">
        <v>3.5185</v>
      </c>
      <c r="L627">
        <v>3.6118999999999999</v>
      </c>
      <c r="M627">
        <v>3.6373000000000002</v>
      </c>
      <c r="N627">
        <v>3.6738</v>
      </c>
      <c r="O627">
        <v>3.6678999999999999</v>
      </c>
      <c r="P627">
        <v>3.6566000000000001</v>
      </c>
      <c r="Q627">
        <v>3.66</v>
      </c>
      <c r="S627">
        <v>2023</v>
      </c>
      <c r="T627">
        <v>0</v>
      </c>
      <c r="U627">
        <v>146.2313</v>
      </c>
      <c r="V627">
        <v>2.7185999999999999</v>
      </c>
      <c r="W627">
        <v>8.3491</v>
      </c>
      <c r="X627">
        <v>7.0103</v>
      </c>
      <c r="Y627">
        <v>3.141</v>
      </c>
      <c r="Z627">
        <v>3.141</v>
      </c>
      <c r="AA627">
        <v>1.0793999999999999</v>
      </c>
    </row>
    <row r="628" spans="1:27" x14ac:dyDescent="0.4">
      <c r="A628" s="3">
        <v>45292</v>
      </c>
      <c r="B628" t="s">
        <v>56</v>
      </c>
      <c r="C628" t="s">
        <v>95</v>
      </c>
      <c r="D628">
        <v>8.8146000000000004</v>
      </c>
      <c r="E628">
        <v>8.8719000000000001</v>
      </c>
      <c r="F628">
        <v>8.3491</v>
      </c>
      <c r="G628">
        <v>7.7704000000000004</v>
      </c>
      <c r="H628">
        <v>7.5086000000000004</v>
      </c>
      <c r="I628">
        <v>8.26</v>
      </c>
      <c r="J628">
        <v>8.7306000000000008</v>
      </c>
      <c r="K628">
        <v>8.9936000000000007</v>
      </c>
      <c r="L628">
        <v>9.1112000000000002</v>
      </c>
      <c r="M628">
        <v>9.1588999999999992</v>
      </c>
      <c r="N628">
        <v>9.1854999999999993</v>
      </c>
      <c r="O628">
        <v>9.1675000000000004</v>
      </c>
      <c r="P628">
        <v>9.1989999999999998</v>
      </c>
      <c r="Q628">
        <v>9.1978000000000009</v>
      </c>
      <c r="S628">
        <v>2024</v>
      </c>
      <c r="T628">
        <v>0</v>
      </c>
      <c r="U628">
        <v>146.22630000000001</v>
      </c>
      <c r="V628">
        <v>2.3593000000000002</v>
      </c>
      <c r="W628">
        <v>7.7704000000000004</v>
      </c>
      <c r="X628">
        <v>6.5603999999999996</v>
      </c>
      <c r="Y628">
        <v>2.8553000000000002</v>
      </c>
      <c r="Z628">
        <v>2.8553000000000002</v>
      </c>
      <c r="AA628">
        <v>1.0793999999999999</v>
      </c>
    </row>
    <row r="629" spans="1:27" x14ac:dyDescent="0.4">
      <c r="A629" t="s">
        <v>60</v>
      </c>
      <c r="B629" t="s">
        <v>57</v>
      </c>
      <c r="C629" t="s">
        <v>96</v>
      </c>
      <c r="D629">
        <v>7.8882000000000003</v>
      </c>
      <c r="E629">
        <v>7.5876000000000001</v>
      </c>
      <c r="F629">
        <v>7.0103</v>
      </c>
      <c r="G629">
        <v>6.5603999999999996</v>
      </c>
      <c r="H629">
        <v>6.9024999999999999</v>
      </c>
      <c r="I629">
        <v>7.524</v>
      </c>
      <c r="J629">
        <v>7.8898999999999999</v>
      </c>
      <c r="K629">
        <v>8.0678000000000001</v>
      </c>
      <c r="L629">
        <v>8.1708999999999996</v>
      </c>
      <c r="M629">
        <v>8.1777999999999995</v>
      </c>
      <c r="N629">
        <v>8.2193000000000005</v>
      </c>
      <c r="O629">
        <v>8.1974</v>
      </c>
      <c r="P629">
        <v>8.1990999999999996</v>
      </c>
      <c r="Q629">
        <v>8.1953999999999994</v>
      </c>
      <c r="S629">
        <v>2025</v>
      </c>
      <c r="T629">
        <v>0</v>
      </c>
      <c r="U629">
        <v>144.87870000000001</v>
      </c>
      <c r="V629">
        <v>2.5247000000000002</v>
      </c>
      <c r="W629">
        <v>7.5086000000000004</v>
      </c>
      <c r="X629">
        <v>6.9024999999999999</v>
      </c>
      <c r="Y629">
        <v>1.6476</v>
      </c>
      <c r="Z629">
        <v>1.6476</v>
      </c>
      <c r="AA629">
        <v>0.59209999999999996</v>
      </c>
    </row>
    <row r="630" spans="1:27" x14ac:dyDescent="0.4">
      <c r="A630" t="s">
        <v>61</v>
      </c>
      <c r="B630" t="s">
        <v>62</v>
      </c>
      <c r="C630" t="s">
        <v>97</v>
      </c>
      <c r="D630">
        <v>2.8176999999999999</v>
      </c>
      <c r="E630">
        <v>3.2435999999999998</v>
      </c>
      <c r="F630">
        <v>3.141</v>
      </c>
      <c r="G630">
        <v>2.8553000000000002</v>
      </c>
      <c r="H630">
        <v>1.6476</v>
      </c>
      <c r="I630">
        <v>1.8877999999999999</v>
      </c>
      <c r="J630">
        <v>2.04</v>
      </c>
      <c r="K630">
        <v>2.1307</v>
      </c>
      <c r="L630">
        <v>2.1667999999999998</v>
      </c>
      <c r="M630">
        <v>2.1806000000000001</v>
      </c>
      <c r="N630">
        <v>2.1884999999999999</v>
      </c>
      <c r="O630">
        <v>2.1880000000000002</v>
      </c>
      <c r="P630">
        <v>2.1880999999999999</v>
      </c>
      <c r="Q630">
        <v>2.1854</v>
      </c>
      <c r="S630">
        <v>2026</v>
      </c>
      <c r="T630">
        <v>0</v>
      </c>
      <c r="U630">
        <v>150.55969999999999</v>
      </c>
      <c r="V630">
        <v>3.0129000000000001</v>
      </c>
      <c r="W630">
        <v>8.26</v>
      </c>
      <c r="X630">
        <v>7.524</v>
      </c>
      <c r="Y630">
        <v>1.8877999999999999</v>
      </c>
      <c r="Z630">
        <v>1.8877999999999999</v>
      </c>
      <c r="AA630">
        <v>0.59209999999999996</v>
      </c>
    </row>
    <row r="631" spans="1:27" x14ac:dyDescent="0.4">
      <c r="A631" t="s">
        <v>63</v>
      </c>
      <c r="C631" t="s">
        <v>63</v>
      </c>
      <c r="D631">
        <v>2.8176999999999999</v>
      </c>
      <c r="E631">
        <v>3.2435999999999998</v>
      </c>
      <c r="F631">
        <v>3.141</v>
      </c>
      <c r="G631">
        <v>2.8553000000000002</v>
      </c>
      <c r="H631">
        <v>1.6476</v>
      </c>
      <c r="I631">
        <v>1.8877999999999999</v>
      </c>
      <c r="J631">
        <v>2.04</v>
      </c>
      <c r="K631">
        <v>2.1307</v>
      </c>
      <c r="L631">
        <v>2.1667999999999998</v>
      </c>
      <c r="M631">
        <v>2.1806000000000001</v>
      </c>
      <c r="N631">
        <v>2.1884999999999999</v>
      </c>
      <c r="O631">
        <v>2.1880000000000002</v>
      </c>
      <c r="P631">
        <v>2.1880999999999999</v>
      </c>
      <c r="Q631">
        <v>2.1854</v>
      </c>
      <c r="S631">
        <v>2027</v>
      </c>
      <c r="T631">
        <v>0</v>
      </c>
      <c r="U631">
        <v>144.81950000000001</v>
      </c>
      <c r="V631">
        <v>3.3403999999999998</v>
      </c>
      <c r="W631">
        <v>8.7306000000000008</v>
      </c>
      <c r="X631">
        <v>7.8898999999999999</v>
      </c>
      <c r="Y631">
        <v>2.04</v>
      </c>
      <c r="Z631">
        <v>2.04</v>
      </c>
      <c r="AA631">
        <v>0.59209999999999996</v>
      </c>
    </row>
    <row r="632" spans="1:27" x14ac:dyDescent="0.4">
      <c r="A632" t="s">
        <v>84</v>
      </c>
      <c r="C632" t="s">
        <v>98</v>
      </c>
      <c r="D632">
        <v>1.0793999999999999</v>
      </c>
      <c r="E632">
        <v>1.0793999999999999</v>
      </c>
      <c r="F632">
        <v>1.0793999999999999</v>
      </c>
      <c r="G632">
        <v>1.0793999999999999</v>
      </c>
      <c r="H632">
        <v>0.59209999999999996</v>
      </c>
      <c r="I632">
        <v>0.59209999999999996</v>
      </c>
      <c r="J632">
        <v>0.59209999999999996</v>
      </c>
      <c r="K632">
        <v>0.59209999999999996</v>
      </c>
      <c r="L632">
        <v>0.59209999999999996</v>
      </c>
      <c r="M632">
        <v>0.59209999999999996</v>
      </c>
      <c r="N632">
        <v>0.59209999999999996</v>
      </c>
      <c r="O632">
        <v>0.59209999999999996</v>
      </c>
      <c r="P632">
        <v>0.59209999999999996</v>
      </c>
      <c r="Q632">
        <v>0.59209999999999996</v>
      </c>
      <c r="S632">
        <v>2028</v>
      </c>
      <c r="T632">
        <v>0</v>
      </c>
      <c r="U632">
        <v>147.41030000000001</v>
      </c>
      <c r="V632">
        <v>3.5185</v>
      </c>
      <c r="W632">
        <v>8.9936000000000007</v>
      </c>
      <c r="X632">
        <v>8.0678000000000001</v>
      </c>
      <c r="Y632">
        <v>2.1307</v>
      </c>
      <c r="Z632">
        <v>2.1307</v>
      </c>
      <c r="AA632">
        <v>0.59209999999999996</v>
      </c>
    </row>
    <row r="633" spans="1:27" x14ac:dyDescent="0.4">
      <c r="S633">
        <v>2029</v>
      </c>
      <c r="T633">
        <v>0</v>
      </c>
      <c r="U633">
        <v>144.1037</v>
      </c>
      <c r="V633">
        <v>3.6118999999999999</v>
      </c>
      <c r="W633">
        <v>9.1112000000000002</v>
      </c>
      <c r="X633">
        <v>8.1708999999999996</v>
      </c>
      <c r="Y633">
        <v>2.1667999999999998</v>
      </c>
      <c r="Z633">
        <v>2.1667999999999998</v>
      </c>
      <c r="AA633">
        <v>0.59209999999999996</v>
      </c>
    </row>
    <row r="634" spans="1:27" x14ac:dyDescent="0.4">
      <c r="A634" t="s">
        <v>56</v>
      </c>
      <c r="B634" t="s">
        <v>67</v>
      </c>
      <c r="C634" t="s">
        <v>68</v>
      </c>
      <c r="D634" t="s">
        <v>14</v>
      </c>
      <c r="S634">
        <v>2030</v>
      </c>
      <c r="T634">
        <v>0</v>
      </c>
      <c r="U634">
        <v>143.8724</v>
      </c>
      <c r="V634">
        <v>3.6373000000000002</v>
      </c>
      <c r="W634">
        <v>9.1588999999999992</v>
      </c>
      <c r="X634">
        <v>8.1777999999999995</v>
      </c>
      <c r="Y634">
        <v>2.1806000000000001</v>
      </c>
      <c r="Z634">
        <v>2.1806000000000001</v>
      </c>
      <c r="AA634">
        <v>0.59209999999999996</v>
      </c>
    </row>
    <row r="635" spans="1:27" x14ac:dyDescent="0.4">
      <c r="A635" t="s">
        <v>14</v>
      </c>
      <c r="B635">
        <v>1</v>
      </c>
      <c r="C635">
        <v>244.97399999999999</v>
      </c>
      <c r="D635">
        <v>142.80889999999999</v>
      </c>
      <c r="E635">
        <v>144.0985</v>
      </c>
      <c r="F635">
        <v>146.2313</v>
      </c>
      <c r="G635">
        <v>146.22630000000001</v>
      </c>
      <c r="H635">
        <v>144.87870000000001</v>
      </c>
      <c r="I635">
        <v>150.55969999999999</v>
      </c>
      <c r="J635">
        <v>144.81950000000001</v>
      </c>
      <c r="K635">
        <v>147.41030000000001</v>
      </c>
      <c r="L635">
        <v>144.1037</v>
      </c>
      <c r="M635">
        <v>143.8724</v>
      </c>
      <c r="N635">
        <v>143.46129999999999</v>
      </c>
      <c r="O635">
        <v>144.87610000000001</v>
      </c>
      <c r="P635">
        <v>148.2253</v>
      </c>
      <c r="S635">
        <v>2031</v>
      </c>
      <c r="T635">
        <v>0</v>
      </c>
      <c r="U635">
        <v>143.46129999999999</v>
      </c>
      <c r="V635">
        <v>3.6738</v>
      </c>
      <c r="W635">
        <v>9.1854999999999993</v>
      </c>
      <c r="X635">
        <v>8.2193000000000005</v>
      </c>
      <c r="Y635">
        <v>2.1884999999999999</v>
      </c>
      <c r="Z635">
        <v>2.1884999999999999</v>
      </c>
      <c r="AA635">
        <v>0.59209999999999996</v>
      </c>
    </row>
    <row r="636" spans="1:27" x14ac:dyDescent="0.4">
      <c r="A636" t="s">
        <v>14</v>
      </c>
      <c r="B636">
        <v>2</v>
      </c>
      <c r="C636">
        <v>93.8626</v>
      </c>
      <c r="D636">
        <v>140.25630000000001</v>
      </c>
      <c r="E636">
        <v>82.102199999999996</v>
      </c>
      <c r="F636">
        <v>82.451800000000006</v>
      </c>
      <c r="G636">
        <v>83.973699999999994</v>
      </c>
      <c r="H636">
        <v>87.082300000000004</v>
      </c>
      <c r="I636">
        <v>85.656800000000004</v>
      </c>
      <c r="J636">
        <v>88.902199999999993</v>
      </c>
      <c r="K636">
        <v>86.138099999999994</v>
      </c>
      <c r="L636">
        <v>87.102800000000002</v>
      </c>
      <c r="M636">
        <v>86.011899999999997</v>
      </c>
      <c r="N636">
        <v>85.894400000000005</v>
      </c>
      <c r="O636">
        <v>85.694800000000001</v>
      </c>
      <c r="P636">
        <v>86.411600000000007</v>
      </c>
      <c r="S636">
        <v>2032</v>
      </c>
      <c r="T636">
        <v>0</v>
      </c>
      <c r="U636">
        <v>144.87610000000001</v>
      </c>
      <c r="V636">
        <v>3.6678999999999999</v>
      </c>
      <c r="W636">
        <v>9.1675000000000004</v>
      </c>
      <c r="X636">
        <v>8.1974</v>
      </c>
      <c r="Y636">
        <v>2.1880000000000002</v>
      </c>
      <c r="Z636">
        <v>2.1880000000000002</v>
      </c>
      <c r="AA636">
        <v>0.59209999999999996</v>
      </c>
    </row>
    <row r="637" spans="1:27" x14ac:dyDescent="0.4">
      <c r="A637" t="s">
        <v>14</v>
      </c>
      <c r="B637">
        <v>3</v>
      </c>
      <c r="C637">
        <v>51.2273</v>
      </c>
      <c r="D637">
        <v>42.5229</v>
      </c>
      <c r="E637">
        <v>63.174500000000002</v>
      </c>
      <c r="F637">
        <v>36.843899999999998</v>
      </c>
      <c r="G637">
        <v>37.071899999999999</v>
      </c>
      <c r="H637">
        <v>44.381500000000003</v>
      </c>
      <c r="I637">
        <v>46.059699999999999</v>
      </c>
      <c r="J637">
        <v>45.4086</v>
      </c>
      <c r="K637">
        <v>47.042000000000002</v>
      </c>
      <c r="L637">
        <v>45.655000000000001</v>
      </c>
      <c r="M637">
        <v>46.296999999999997</v>
      </c>
      <c r="N637">
        <v>45.501899999999999</v>
      </c>
      <c r="O637">
        <v>45.457799999999999</v>
      </c>
      <c r="P637">
        <v>45.289900000000003</v>
      </c>
      <c r="S637">
        <v>2033</v>
      </c>
      <c r="T637">
        <v>0</v>
      </c>
      <c r="U637">
        <v>148.2253</v>
      </c>
      <c r="V637">
        <v>3.6566000000000001</v>
      </c>
      <c r="W637">
        <v>9.1989999999999998</v>
      </c>
      <c r="X637">
        <v>8.1990999999999996</v>
      </c>
      <c r="Y637">
        <v>2.1880999999999999</v>
      </c>
      <c r="Z637">
        <v>2.1880999999999999</v>
      </c>
      <c r="AA637">
        <v>0.59209999999999996</v>
      </c>
    </row>
    <row r="638" spans="1:27" x14ac:dyDescent="0.4">
      <c r="A638" t="s">
        <v>14</v>
      </c>
      <c r="B638">
        <v>4</v>
      </c>
      <c r="C638">
        <v>9.1702999999999992</v>
      </c>
      <c r="D638">
        <v>17.727699999999999</v>
      </c>
      <c r="E638">
        <v>14.5594</v>
      </c>
      <c r="F638">
        <v>21.653400000000001</v>
      </c>
      <c r="G638">
        <v>12.5313</v>
      </c>
      <c r="H638">
        <v>17.1371</v>
      </c>
      <c r="I638">
        <v>20.4345</v>
      </c>
      <c r="J638">
        <v>21.3081</v>
      </c>
      <c r="K638">
        <v>20.941299999999998</v>
      </c>
      <c r="L638">
        <v>21.845600000000001</v>
      </c>
      <c r="M638">
        <v>21.0749</v>
      </c>
      <c r="N638">
        <v>21.392499999999998</v>
      </c>
      <c r="O638">
        <v>21.077100000000002</v>
      </c>
      <c r="P638">
        <v>21.093499999999999</v>
      </c>
      <c r="S638">
        <v>2034</v>
      </c>
      <c r="T638">
        <v>0</v>
      </c>
      <c r="U638">
        <v>145.3458</v>
      </c>
      <c r="V638">
        <v>3.66</v>
      </c>
      <c r="W638">
        <v>9.1978000000000009</v>
      </c>
      <c r="X638">
        <v>8.1953999999999994</v>
      </c>
      <c r="Y638">
        <v>2.1854</v>
      </c>
      <c r="Z638">
        <v>2.1854</v>
      </c>
      <c r="AA638">
        <v>0.59209999999999996</v>
      </c>
    </row>
    <row r="639" spans="1:27" x14ac:dyDescent="0.4">
      <c r="A639" t="s">
        <v>14</v>
      </c>
      <c r="B639">
        <v>5</v>
      </c>
      <c r="C639">
        <v>2.4695999999999998</v>
      </c>
      <c r="D639">
        <v>2.7618999999999998</v>
      </c>
      <c r="E639">
        <v>5.3741000000000003</v>
      </c>
      <c r="F639">
        <v>4.4237000000000002</v>
      </c>
      <c r="G639">
        <v>6.5502000000000002</v>
      </c>
      <c r="H639">
        <v>5.4782999999999999</v>
      </c>
      <c r="I639">
        <v>7.5002000000000004</v>
      </c>
      <c r="J639">
        <v>8.9230999999999998</v>
      </c>
      <c r="K639">
        <v>9.2524999999999995</v>
      </c>
      <c r="L639">
        <v>9.1873000000000005</v>
      </c>
      <c r="M639">
        <v>9.4910999999999994</v>
      </c>
      <c r="N639">
        <v>9.2138000000000009</v>
      </c>
      <c r="O639">
        <v>9.3693000000000008</v>
      </c>
      <c r="P639">
        <v>9.1661999999999999</v>
      </c>
    </row>
    <row r="640" spans="1:27" x14ac:dyDescent="0.4">
      <c r="A640" t="s">
        <v>14</v>
      </c>
      <c r="B640">
        <v>6</v>
      </c>
      <c r="C640">
        <v>0.84919999999999995</v>
      </c>
      <c r="D640">
        <v>0.72099999999999997</v>
      </c>
      <c r="E640">
        <v>0.79649999999999999</v>
      </c>
      <c r="F640">
        <v>1.5485</v>
      </c>
      <c r="G640">
        <v>1.2751999999999999</v>
      </c>
      <c r="H640">
        <v>2.7949000000000002</v>
      </c>
      <c r="I640">
        <v>2.3342999999999998</v>
      </c>
      <c r="J640">
        <v>3.1831</v>
      </c>
      <c r="K640">
        <v>3.7732000000000001</v>
      </c>
      <c r="L640">
        <v>3.9245000000000001</v>
      </c>
      <c r="M640">
        <v>3.9127000000000001</v>
      </c>
      <c r="N640">
        <v>4.0312000000000001</v>
      </c>
      <c r="O640">
        <v>3.9135</v>
      </c>
      <c r="P640">
        <v>3.9731000000000001</v>
      </c>
    </row>
    <row r="641" spans="1:16" x14ac:dyDescent="0.4">
      <c r="A641" t="s">
        <v>14</v>
      </c>
      <c r="B641">
        <v>7</v>
      </c>
      <c r="C641">
        <v>0.1227</v>
      </c>
      <c r="D641">
        <v>0.24479999999999999</v>
      </c>
      <c r="E641">
        <v>0.20849999999999999</v>
      </c>
      <c r="F641">
        <v>0.23019999999999999</v>
      </c>
      <c r="G641">
        <v>0.44790000000000002</v>
      </c>
      <c r="H641">
        <v>0.54330000000000001</v>
      </c>
      <c r="I641">
        <v>1.1929000000000001</v>
      </c>
      <c r="J641">
        <v>0.98850000000000005</v>
      </c>
      <c r="K641">
        <v>1.3540000000000001</v>
      </c>
      <c r="L641">
        <v>1.6087</v>
      </c>
      <c r="M641">
        <v>1.6748000000000001</v>
      </c>
      <c r="N641">
        <v>1.6677999999999999</v>
      </c>
      <c r="O641">
        <v>1.7162999999999999</v>
      </c>
      <c r="P641">
        <v>1.66</v>
      </c>
    </row>
    <row r="642" spans="1:16" x14ac:dyDescent="0.4">
      <c r="A642" t="s">
        <v>14</v>
      </c>
      <c r="B642">
        <v>8</v>
      </c>
      <c r="C642">
        <v>9.0200000000000002E-2</v>
      </c>
      <c r="D642">
        <v>3.6999999999999998E-2</v>
      </c>
      <c r="E642">
        <v>7.2700000000000001E-2</v>
      </c>
      <c r="F642">
        <v>6.1899999999999997E-2</v>
      </c>
      <c r="G642">
        <v>6.83E-2</v>
      </c>
      <c r="H642">
        <v>0.19370000000000001</v>
      </c>
      <c r="I642">
        <v>0.23530000000000001</v>
      </c>
      <c r="J642">
        <v>0.51490000000000002</v>
      </c>
      <c r="K642">
        <v>0.42659999999999998</v>
      </c>
      <c r="L642">
        <v>0.58079999999999998</v>
      </c>
      <c r="M642">
        <v>0.68979999999999997</v>
      </c>
      <c r="N642">
        <v>0.7208</v>
      </c>
      <c r="O642">
        <v>0.71509999999999996</v>
      </c>
      <c r="P642">
        <v>0.73699999999999999</v>
      </c>
    </row>
    <row r="643" spans="1:16" x14ac:dyDescent="0.4">
      <c r="A643" t="s">
        <v>14</v>
      </c>
      <c r="B643">
        <v>9</v>
      </c>
      <c r="C643">
        <v>6.3E-3</v>
      </c>
      <c r="D643">
        <v>2.7799999999999998E-2</v>
      </c>
      <c r="E643">
        <v>1.1299999999999999E-2</v>
      </c>
      <c r="F643">
        <v>2.2200000000000001E-2</v>
      </c>
      <c r="G643">
        <v>1.89E-2</v>
      </c>
      <c r="H643">
        <v>0.03</v>
      </c>
      <c r="I643">
        <v>8.5099999999999995E-2</v>
      </c>
      <c r="J643">
        <v>0.10349999999999999</v>
      </c>
      <c r="K643">
        <v>0.22650000000000001</v>
      </c>
      <c r="L643">
        <v>0.187</v>
      </c>
      <c r="M643">
        <v>0.25540000000000002</v>
      </c>
      <c r="N643">
        <v>0.30259999999999998</v>
      </c>
      <c r="O643">
        <v>0.31490000000000001</v>
      </c>
      <c r="P643">
        <v>0.31309999999999999</v>
      </c>
    </row>
    <row r="644" spans="1:16" x14ac:dyDescent="0.4">
      <c r="A644" t="s">
        <v>14</v>
      </c>
      <c r="B644">
        <v>10</v>
      </c>
      <c r="C644">
        <v>3.2000000000000002E-3</v>
      </c>
      <c r="D644">
        <v>2.0999999999999999E-3</v>
      </c>
      <c r="E644">
        <v>8.8000000000000005E-3</v>
      </c>
      <c r="F644">
        <v>3.5999999999999999E-3</v>
      </c>
      <c r="G644">
        <v>7.0000000000000001E-3</v>
      </c>
      <c r="H644">
        <v>8.5000000000000006E-3</v>
      </c>
      <c r="I644">
        <v>1.34E-2</v>
      </c>
      <c r="J644">
        <v>3.8100000000000002E-2</v>
      </c>
      <c r="K644">
        <v>4.6300000000000001E-2</v>
      </c>
      <c r="L644">
        <v>0.1016</v>
      </c>
      <c r="M644">
        <v>8.3699999999999997E-2</v>
      </c>
      <c r="N644">
        <v>0.11409999999999999</v>
      </c>
      <c r="O644">
        <v>0.13569999999999999</v>
      </c>
      <c r="P644">
        <v>0.1411</v>
      </c>
    </row>
    <row r="645" spans="1:16" x14ac:dyDescent="0.4">
      <c r="A645" t="s">
        <v>14</v>
      </c>
      <c r="B645">
        <v>11</v>
      </c>
      <c r="C645">
        <v>8.9999999999999998E-4</v>
      </c>
      <c r="D645">
        <v>1E-3</v>
      </c>
      <c r="E645">
        <v>6.9999999999999999E-4</v>
      </c>
      <c r="F645">
        <v>2.8E-3</v>
      </c>
      <c r="G645">
        <v>1.1999999999999999E-3</v>
      </c>
      <c r="H645">
        <v>3.2000000000000002E-3</v>
      </c>
      <c r="I645">
        <v>3.8E-3</v>
      </c>
      <c r="J645">
        <v>6.1000000000000004E-3</v>
      </c>
      <c r="K645">
        <v>1.7299999999999999E-2</v>
      </c>
      <c r="L645">
        <v>2.1000000000000001E-2</v>
      </c>
      <c r="M645">
        <v>4.6199999999999998E-2</v>
      </c>
      <c r="N645">
        <v>3.7999999999999999E-2</v>
      </c>
      <c r="O645">
        <v>5.16E-2</v>
      </c>
      <c r="P645">
        <v>6.1600000000000002E-2</v>
      </c>
    </row>
    <row r="646" spans="1:16" x14ac:dyDescent="0.4">
      <c r="A646" t="s">
        <v>14</v>
      </c>
      <c r="B646">
        <v>12</v>
      </c>
      <c r="C646">
        <v>1E-4</v>
      </c>
      <c r="D646">
        <v>2.9999999999999997E-4</v>
      </c>
      <c r="E646">
        <v>2.9999999999999997E-4</v>
      </c>
      <c r="F646">
        <v>2.0000000000000001E-4</v>
      </c>
      <c r="G646">
        <v>8.9999999999999998E-4</v>
      </c>
      <c r="H646">
        <v>5.0000000000000001E-4</v>
      </c>
      <c r="I646">
        <v>1.5E-3</v>
      </c>
      <c r="J646">
        <v>1.8E-3</v>
      </c>
      <c r="K646">
        <v>2.8E-3</v>
      </c>
      <c r="L646">
        <v>7.9000000000000008E-3</v>
      </c>
      <c r="M646">
        <v>9.5999999999999992E-3</v>
      </c>
      <c r="N646">
        <v>2.12E-2</v>
      </c>
      <c r="O646">
        <v>1.7399999999999999E-2</v>
      </c>
      <c r="P646">
        <v>2.3699999999999999E-2</v>
      </c>
    </row>
    <row r="647" spans="1:16" x14ac:dyDescent="0.4">
      <c r="A647" t="s">
        <v>14</v>
      </c>
      <c r="B647">
        <v>13</v>
      </c>
      <c r="C647">
        <v>0</v>
      </c>
      <c r="D647">
        <v>0</v>
      </c>
      <c r="E647">
        <v>1E-4</v>
      </c>
      <c r="F647">
        <v>1E-4</v>
      </c>
      <c r="G647">
        <v>1E-4</v>
      </c>
      <c r="H647">
        <v>4.0000000000000002E-4</v>
      </c>
      <c r="I647">
        <v>2.9999999999999997E-4</v>
      </c>
      <c r="J647">
        <v>6.9999999999999999E-4</v>
      </c>
      <c r="K647">
        <v>8.0000000000000004E-4</v>
      </c>
      <c r="L647">
        <v>1.2999999999999999E-3</v>
      </c>
      <c r="M647">
        <v>3.7000000000000002E-3</v>
      </c>
      <c r="N647">
        <v>4.4999999999999997E-3</v>
      </c>
      <c r="O647">
        <v>9.7999999999999997E-3</v>
      </c>
      <c r="P647">
        <v>8.0000000000000002E-3</v>
      </c>
    </row>
    <row r="648" spans="1:16" x14ac:dyDescent="0.4">
      <c r="A648" t="s">
        <v>14</v>
      </c>
      <c r="B648">
        <v>14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2.0000000000000001E-4</v>
      </c>
      <c r="J648">
        <v>1E-4</v>
      </c>
      <c r="K648">
        <v>2.9999999999999997E-4</v>
      </c>
      <c r="L648">
        <v>4.0000000000000002E-4</v>
      </c>
      <c r="M648">
        <v>5.9999999999999995E-4</v>
      </c>
      <c r="N648">
        <v>1.6999999999999999E-3</v>
      </c>
      <c r="O648">
        <v>2.0999999999999999E-3</v>
      </c>
      <c r="P648">
        <v>4.5999999999999999E-3</v>
      </c>
    </row>
    <row r="649" spans="1:16" x14ac:dyDescent="0.4">
      <c r="A649" t="s">
        <v>14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1E-4</v>
      </c>
      <c r="L649">
        <v>2.0000000000000001E-4</v>
      </c>
      <c r="M649">
        <v>2.9999999999999997E-4</v>
      </c>
      <c r="N649">
        <v>4.0000000000000002E-4</v>
      </c>
      <c r="O649">
        <v>1E-3</v>
      </c>
      <c r="P649">
        <v>1.5E-3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51"/>
  <sheetViews>
    <sheetView topLeftCell="A196" workbookViewId="0">
      <selection activeCell="B206" sqref="B206:C209"/>
    </sheetView>
  </sheetViews>
  <sheetFormatPr defaultRowHeight="14.6" x14ac:dyDescent="0.4"/>
  <sheetData>
    <row r="1" spans="1:9" x14ac:dyDescent="0.4">
      <c r="A1" t="s">
        <v>0</v>
      </c>
      <c r="B1" t="s">
        <v>1</v>
      </c>
      <c r="C1">
        <v>4.2</v>
      </c>
    </row>
    <row r="3" spans="1:9" x14ac:dyDescent="0.4">
      <c r="A3" t="s">
        <v>93</v>
      </c>
    </row>
    <row r="5" spans="1:9" x14ac:dyDescent="0.4">
      <c r="A5" t="s">
        <v>3</v>
      </c>
      <c r="B5" t="s">
        <v>4</v>
      </c>
      <c r="C5" t="s">
        <v>5</v>
      </c>
      <c r="D5" t="s">
        <v>6</v>
      </c>
      <c r="E5" t="s">
        <v>7</v>
      </c>
      <c r="F5">
        <v>2</v>
      </c>
      <c r="G5" t="s">
        <v>8</v>
      </c>
      <c r="H5">
        <v>2024</v>
      </c>
      <c r="I5" s="1">
        <v>0.7583333333333333</v>
      </c>
    </row>
    <row r="7" spans="1:9" x14ac:dyDescent="0.4">
      <c r="A7" t="s">
        <v>9</v>
      </c>
      <c r="B7" t="s">
        <v>10</v>
      </c>
      <c r="C7" t="s">
        <v>11</v>
      </c>
      <c r="D7" t="s">
        <v>92</v>
      </c>
    </row>
    <row r="9" spans="1:9" x14ac:dyDescent="0.4">
      <c r="A9" t="s">
        <v>13</v>
      </c>
      <c r="B9" t="s">
        <v>14</v>
      </c>
      <c r="C9" t="s">
        <v>15</v>
      </c>
      <c r="D9">
        <v>1</v>
      </c>
    </row>
    <row r="10" spans="1:9" x14ac:dyDescent="0.4">
      <c r="A10" t="s">
        <v>16</v>
      </c>
      <c r="B10" t="s">
        <v>6</v>
      </c>
      <c r="C10" t="s">
        <v>14</v>
      </c>
      <c r="D10" t="s">
        <v>17</v>
      </c>
      <c r="E10">
        <v>15</v>
      </c>
    </row>
    <row r="11" spans="1:9" x14ac:dyDescent="0.4">
      <c r="A11" t="s">
        <v>16</v>
      </c>
      <c r="B11" t="s">
        <v>6</v>
      </c>
      <c r="C11" t="s">
        <v>18</v>
      </c>
      <c r="D11" t="s">
        <v>19</v>
      </c>
      <c r="E11" t="s">
        <v>20</v>
      </c>
      <c r="F11">
        <v>14</v>
      </c>
    </row>
    <row r="12" spans="1:9" x14ac:dyDescent="0.4">
      <c r="A12" t="s">
        <v>16</v>
      </c>
      <c r="B12" t="s">
        <v>6</v>
      </c>
      <c r="C12" t="s">
        <v>21</v>
      </c>
      <c r="D12">
        <v>9</v>
      </c>
    </row>
    <row r="13" spans="1:9" x14ac:dyDescent="0.4">
      <c r="A13" t="s">
        <v>16</v>
      </c>
      <c r="B13" t="s">
        <v>6</v>
      </c>
      <c r="C13" t="s">
        <v>22</v>
      </c>
      <c r="D13" t="s">
        <v>23</v>
      </c>
      <c r="E13">
        <v>3</v>
      </c>
    </row>
    <row r="14" spans="1:9" x14ac:dyDescent="0.4">
      <c r="A14" t="s">
        <v>16</v>
      </c>
      <c r="B14" t="s">
        <v>6</v>
      </c>
      <c r="C14" t="s">
        <v>24</v>
      </c>
      <c r="D14">
        <v>100</v>
      </c>
    </row>
    <row r="15" spans="1:9" x14ac:dyDescent="0.4">
      <c r="A15" t="s">
        <v>16</v>
      </c>
      <c r="B15" t="s">
        <v>6</v>
      </c>
      <c r="C15" t="s">
        <v>25</v>
      </c>
      <c r="D15">
        <v>100</v>
      </c>
    </row>
    <row r="17" spans="1:11" x14ac:dyDescent="0.4">
      <c r="A17" t="s">
        <v>26</v>
      </c>
      <c r="B17" t="s">
        <v>10</v>
      </c>
      <c r="C17" t="s">
        <v>11</v>
      </c>
      <c r="D17" t="s">
        <v>27</v>
      </c>
      <c r="E17" t="s">
        <v>28</v>
      </c>
      <c r="F17" t="s">
        <v>29</v>
      </c>
      <c r="G17" t="s">
        <v>30</v>
      </c>
    </row>
    <row r="19" spans="1:11" x14ac:dyDescent="0.4">
      <c r="A19" t="s">
        <v>16</v>
      </c>
      <c r="B19" t="s">
        <v>6</v>
      </c>
      <c r="C19" t="s">
        <v>87</v>
      </c>
      <c r="D19" t="s">
        <v>86</v>
      </c>
      <c r="E19">
        <v>9986</v>
      </c>
      <c r="F19" t="s">
        <v>6</v>
      </c>
      <c r="G19">
        <v>10000</v>
      </c>
      <c r="H19" t="s">
        <v>85</v>
      </c>
    </row>
    <row r="21" spans="1:11" x14ac:dyDescent="0.4">
      <c r="A21" t="s">
        <v>9</v>
      </c>
      <c r="B21" t="s">
        <v>31</v>
      </c>
      <c r="C21" t="s">
        <v>32</v>
      </c>
    </row>
    <row r="23" spans="1:11" x14ac:dyDescent="0.4">
      <c r="A23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t="s">
        <v>40</v>
      </c>
      <c r="I23" t="s">
        <v>41</v>
      </c>
      <c r="J23" t="s">
        <v>42</v>
      </c>
      <c r="K23" t="s">
        <v>43</v>
      </c>
    </row>
    <row r="25" spans="1:11" x14ac:dyDescent="0.4">
      <c r="A25">
        <v>2021</v>
      </c>
      <c r="B25" t="s">
        <v>44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44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44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44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63</v>
      </c>
      <c r="C29">
        <v>312</v>
      </c>
      <c r="D29">
        <v>124</v>
      </c>
      <c r="E29">
        <v>647</v>
      </c>
      <c r="F29">
        <v>57</v>
      </c>
      <c r="G29">
        <v>189</v>
      </c>
      <c r="H29">
        <v>84</v>
      </c>
      <c r="I29">
        <v>163</v>
      </c>
      <c r="J29">
        <v>293</v>
      </c>
      <c r="K29">
        <v>305</v>
      </c>
    </row>
    <row r="30" spans="1:11" x14ac:dyDescent="0.4">
      <c r="A30">
        <v>2026</v>
      </c>
      <c r="B30" t="s">
        <v>63</v>
      </c>
      <c r="C30">
        <v>312</v>
      </c>
      <c r="D30">
        <v>124</v>
      </c>
      <c r="E30">
        <v>647</v>
      </c>
      <c r="F30">
        <v>57</v>
      </c>
      <c r="G30">
        <v>189</v>
      </c>
      <c r="H30">
        <v>84</v>
      </c>
      <c r="I30">
        <v>163</v>
      </c>
      <c r="J30">
        <v>293</v>
      </c>
      <c r="K30">
        <v>305</v>
      </c>
    </row>
    <row r="31" spans="1:11" x14ac:dyDescent="0.4">
      <c r="A31">
        <v>2027</v>
      </c>
      <c r="B31" t="s">
        <v>63</v>
      </c>
      <c r="C31">
        <v>312</v>
      </c>
      <c r="D31">
        <v>124</v>
      </c>
      <c r="E31">
        <v>647</v>
      </c>
      <c r="F31">
        <v>57</v>
      </c>
      <c r="G31">
        <v>189</v>
      </c>
      <c r="H31">
        <v>84</v>
      </c>
      <c r="I31">
        <v>163</v>
      </c>
      <c r="J31">
        <v>293</v>
      </c>
      <c r="K31">
        <v>305</v>
      </c>
    </row>
    <row r="32" spans="1:11" x14ac:dyDescent="0.4">
      <c r="A32">
        <v>2028</v>
      </c>
      <c r="B32" t="s">
        <v>63</v>
      </c>
      <c r="C32">
        <v>312</v>
      </c>
      <c r="D32">
        <v>124</v>
      </c>
      <c r="E32">
        <v>647</v>
      </c>
      <c r="F32">
        <v>57</v>
      </c>
      <c r="G32">
        <v>189</v>
      </c>
      <c r="H32">
        <v>84</v>
      </c>
      <c r="I32">
        <v>163</v>
      </c>
      <c r="J32">
        <v>293</v>
      </c>
      <c r="K32">
        <v>305</v>
      </c>
    </row>
    <row r="33" spans="1:11" x14ac:dyDescent="0.4">
      <c r="A33">
        <v>2029</v>
      </c>
      <c r="B33" t="s">
        <v>63</v>
      </c>
      <c r="C33">
        <v>312</v>
      </c>
      <c r="D33">
        <v>124</v>
      </c>
      <c r="E33">
        <v>647</v>
      </c>
      <c r="F33">
        <v>57</v>
      </c>
      <c r="G33">
        <v>189</v>
      </c>
      <c r="H33">
        <v>84</v>
      </c>
      <c r="I33">
        <v>163</v>
      </c>
      <c r="J33">
        <v>293</v>
      </c>
      <c r="K33">
        <v>305</v>
      </c>
    </row>
    <row r="34" spans="1:11" x14ac:dyDescent="0.4">
      <c r="A34">
        <v>2030</v>
      </c>
      <c r="B34" t="s">
        <v>63</v>
      </c>
      <c r="C34">
        <v>312</v>
      </c>
      <c r="D34">
        <v>124</v>
      </c>
      <c r="E34">
        <v>647</v>
      </c>
      <c r="F34">
        <v>57</v>
      </c>
      <c r="G34">
        <v>189</v>
      </c>
      <c r="H34">
        <v>84</v>
      </c>
      <c r="I34">
        <v>163</v>
      </c>
      <c r="J34">
        <v>293</v>
      </c>
      <c r="K34">
        <v>305</v>
      </c>
    </row>
    <row r="35" spans="1:11" x14ac:dyDescent="0.4">
      <c r="A35">
        <v>2031</v>
      </c>
      <c r="B35" t="s">
        <v>63</v>
      </c>
      <c r="C35">
        <v>312</v>
      </c>
      <c r="D35">
        <v>124</v>
      </c>
      <c r="E35">
        <v>647</v>
      </c>
      <c r="F35">
        <v>57</v>
      </c>
      <c r="G35">
        <v>189</v>
      </c>
      <c r="H35">
        <v>84</v>
      </c>
      <c r="I35">
        <v>163</v>
      </c>
      <c r="J35">
        <v>293</v>
      </c>
      <c r="K35">
        <v>305</v>
      </c>
    </row>
    <row r="36" spans="1:11" x14ac:dyDescent="0.4">
      <c r="A36">
        <v>2032</v>
      </c>
      <c r="B36" t="s">
        <v>63</v>
      </c>
      <c r="C36">
        <v>312</v>
      </c>
      <c r="D36">
        <v>124</v>
      </c>
      <c r="E36">
        <v>647</v>
      </c>
      <c r="F36">
        <v>57</v>
      </c>
      <c r="G36">
        <v>189</v>
      </c>
      <c r="H36">
        <v>84</v>
      </c>
      <c r="I36">
        <v>163</v>
      </c>
      <c r="J36">
        <v>293</v>
      </c>
      <c r="K36">
        <v>305</v>
      </c>
    </row>
    <row r="37" spans="1:11" x14ac:dyDescent="0.4">
      <c r="A37">
        <v>2033</v>
      </c>
      <c r="B37" t="s">
        <v>63</v>
      </c>
      <c r="C37">
        <v>312</v>
      </c>
      <c r="D37">
        <v>124</v>
      </c>
      <c r="E37">
        <v>647</v>
      </c>
      <c r="F37">
        <v>57</v>
      </c>
      <c r="G37">
        <v>189</v>
      </c>
      <c r="H37">
        <v>84</v>
      </c>
      <c r="I37">
        <v>163</v>
      </c>
      <c r="J37">
        <v>293</v>
      </c>
      <c r="K37">
        <v>305</v>
      </c>
    </row>
    <row r="38" spans="1:11" x14ac:dyDescent="0.4">
      <c r="A38">
        <v>2034</v>
      </c>
      <c r="B38" t="s">
        <v>63</v>
      </c>
      <c r="C38">
        <v>312</v>
      </c>
      <c r="D38">
        <v>124</v>
      </c>
      <c r="E38">
        <v>647</v>
      </c>
      <c r="F38">
        <v>57</v>
      </c>
      <c r="G38">
        <v>189</v>
      </c>
      <c r="H38">
        <v>84</v>
      </c>
      <c r="I38">
        <v>163</v>
      </c>
      <c r="J38">
        <v>293</v>
      </c>
      <c r="K38">
        <v>305</v>
      </c>
    </row>
    <row r="40" spans="1:11" x14ac:dyDescent="0.4">
      <c r="A40" t="s">
        <v>22</v>
      </c>
      <c r="B40" t="s">
        <v>45</v>
      </c>
      <c r="C40" t="s">
        <v>46</v>
      </c>
    </row>
    <row r="42" spans="1:11" x14ac:dyDescent="0.4">
      <c r="A42" t="s">
        <v>33</v>
      </c>
      <c r="B42" t="s">
        <v>47</v>
      </c>
      <c r="C42" t="s">
        <v>48</v>
      </c>
      <c r="D42" t="s">
        <v>49</v>
      </c>
    </row>
    <row r="44" spans="1:11" x14ac:dyDescent="0.4">
      <c r="A44">
        <v>2021</v>
      </c>
      <c r="B44">
        <v>0.1196</v>
      </c>
      <c r="C44">
        <v>0.8427</v>
      </c>
      <c r="D44">
        <v>3.7699999999999997E-2</v>
      </c>
    </row>
    <row r="45" spans="1:11" x14ac:dyDescent="0.4">
      <c r="A45">
        <v>2022</v>
      </c>
      <c r="B45">
        <v>0.12230000000000001</v>
      </c>
      <c r="C45">
        <v>0.83609999999999995</v>
      </c>
      <c r="D45">
        <v>4.1599999999999998E-2</v>
      </c>
    </row>
    <row r="46" spans="1:11" x14ac:dyDescent="0.4">
      <c r="A46">
        <v>2023</v>
      </c>
      <c r="B46">
        <v>0.12039999999999999</v>
      </c>
      <c r="C46">
        <v>0.84130000000000005</v>
      </c>
      <c r="D46">
        <v>3.8300000000000001E-2</v>
      </c>
    </row>
    <row r="47" spans="1:11" x14ac:dyDescent="0.4">
      <c r="A47">
        <v>2024</v>
      </c>
      <c r="B47">
        <v>0.1176</v>
      </c>
      <c r="C47">
        <v>0.84389999999999998</v>
      </c>
      <c r="D47">
        <v>3.85E-2</v>
      </c>
    </row>
    <row r="48" spans="1:11" x14ac:dyDescent="0.4">
      <c r="A48">
        <v>2025</v>
      </c>
      <c r="B48">
        <v>0.128</v>
      </c>
      <c r="C48">
        <v>0.83240000000000003</v>
      </c>
      <c r="D48">
        <v>3.9600000000000003E-2</v>
      </c>
    </row>
    <row r="49" spans="1:4" x14ac:dyDescent="0.4">
      <c r="A49">
        <v>2026</v>
      </c>
      <c r="B49">
        <v>0.12039999999999999</v>
      </c>
      <c r="C49">
        <v>0.84050000000000002</v>
      </c>
      <c r="D49">
        <v>3.9100000000000003E-2</v>
      </c>
    </row>
    <row r="50" spans="1:4" x14ac:dyDescent="0.4">
      <c r="A50">
        <v>2027</v>
      </c>
      <c r="B50">
        <v>0.1193</v>
      </c>
      <c r="C50">
        <v>0.84150000000000003</v>
      </c>
      <c r="D50">
        <v>3.9199999999999999E-2</v>
      </c>
    </row>
    <row r="51" spans="1:4" x14ac:dyDescent="0.4">
      <c r="A51">
        <v>2028</v>
      </c>
      <c r="B51">
        <v>0.12130000000000001</v>
      </c>
      <c r="C51">
        <v>0.83860000000000001</v>
      </c>
      <c r="D51">
        <v>4.0099999999999997E-2</v>
      </c>
    </row>
    <row r="52" spans="1:4" x14ac:dyDescent="0.4">
      <c r="A52">
        <v>2029</v>
      </c>
      <c r="B52">
        <v>0.1182</v>
      </c>
      <c r="C52">
        <v>0.84219999999999995</v>
      </c>
      <c r="D52">
        <v>3.9600000000000003E-2</v>
      </c>
    </row>
    <row r="53" spans="1:4" x14ac:dyDescent="0.4">
      <c r="A53">
        <v>2030</v>
      </c>
      <c r="B53">
        <v>0.1195</v>
      </c>
      <c r="C53">
        <v>0.83879999999999999</v>
      </c>
      <c r="D53">
        <v>4.1700000000000001E-2</v>
      </c>
    </row>
    <row r="54" spans="1:4" x14ac:dyDescent="0.4">
      <c r="A54">
        <v>2031</v>
      </c>
      <c r="B54">
        <v>0.11840000000000001</v>
      </c>
      <c r="C54">
        <v>0.84109999999999996</v>
      </c>
      <c r="D54">
        <v>4.0500000000000001E-2</v>
      </c>
    </row>
    <row r="55" spans="1:4" x14ac:dyDescent="0.4">
      <c r="A55">
        <v>2032</v>
      </c>
      <c r="B55">
        <v>0.1193</v>
      </c>
      <c r="C55">
        <v>0.84250000000000003</v>
      </c>
      <c r="D55">
        <v>3.8199999999999998E-2</v>
      </c>
    </row>
    <row r="56" spans="1:4" x14ac:dyDescent="0.4">
      <c r="A56">
        <v>2033</v>
      </c>
      <c r="B56">
        <v>0.1246</v>
      </c>
      <c r="C56">
        <v>0.84040000000000004</v>
      </c>
      <c r="D56">
        <v>3.5000000000000003E-2</v>
      </c>
    </row>
    <row r="57" spans="1:4" x14ac:dyDescent="0.4">
      <c r="A57">
        <v>2034</v>
      </c>
      <c r="B57">
        <v>0.1244</v>
      </c>
      <c r="C57">
        <v>0.83860000000000001</v>
      </c>
      <c r="D57">
        <v>3.6999999999999998E-2</v>
      </c>
    </row>
    <row r="59" spans="1:4" x14ac:dyDescent="0.4">
      <c r="A59" t="s">
        <v>50</v>
      </c>
      <c r="B59">
        <v>1000</v>
      </c>
      <c r="C59" t="s">
        <v>51</v>
      </c>
    </row>
    <row r="61" spans="1:4" x14ac:dyDescent="0.4">
      <c r="A61" t="s">
        <v>33</v>
      </c>
      <c r="B61" t="s">
        <v>52</v>
      </c>
      <c r="C61" t="s">
        <v>53</v>
      </c>
      <c r="D61" t="s">
        <v>54</v>
      </c>
    </row>
    <row r="62" spans="1:4" x14ac:dyDescent="0.4">
      <c r="A62">
        <v>2021</v>
      </c>
      <c r="B62">
        <v>173.5848</v>
      </c>
      <c r="C62">
        <v>80.143000000000001</v>
      </c>
    </row>
    <row r="63" spans="1:4" x14ac:dyDescent="0.4">
      <c r="A63">
        <v>2022</v>
      </c>
      <c r="B63">
        <v>173.21899999999999</v>
      </c>
      <c r="C63">
        <v>80.883600000000001</v>
      </c>
    </row>
    <row r="64" spans="1:4" x14ac:dyDescent="0.4">
      <c r="A64">
        <v>2023</v>
      </c>
      <c r="B64">
        <v>174.3819</v>
      </c>
      <c r="C64">
        <v>81.716800000000006</v>
      </c>
    </row>
    <row r="65" spans="1:11" x14ac:dyDescent="0.4">
      <c r="A65">
        <v>2024</v>
      </c>
      <c r="B65">
        <v>174.3322</v>
      </c>
      <c r="C65">
        <v>82.346199999999996</v>
      </c>
    </row>
    <row r="66" spans="1:11" x14ac:dyDescent="0.4">
      <c r="A66">
        <v>2025</v>
      </c>
      <c r="B66">
        <v>174.64019999999999</v>
      </c>
      <c r="C66">
        <v>81.573800000000006</v>
      </c>
    </row>
    <row r="67" spans="1:11" x14ac:dyDescent="0.4">
      <c r="A67">
        <v>2026</v>
      </c>
      <c r="B67">
        <v>173.46090000000001</v>
      </c>
      <c r="C67">
        <v>81.432199999999995</v>
      </c>
    </row>
    <row r="68" spans="1:11" x14ac:dyDescent="0.4">
      <c r="A68">
        <v>2027</v>
      </c>
      <c r="B68">
        <v>173.37129999999999</v>
      </c>
      <c r="C68">
        <v>81.483800000000002</v>
      </c>
    </row>
    <row r="69" spans="1:11" x14ac:dyDescent="0.4">
      <c r="A69">
        <v>2028</v>
      </c>
      <c r="B69">
        <v>172.042</v>
      </c>
      <c r="C69">
        <v>78.8583</v>
      </c>
    </row>
    <row r="70" spans="1:11" x14ac:dyDescent="0.4">
      <c r="A70">
        <v>2029</v>
      </c>
      <c r="B70">
        <v>174.24809999999999</v>
      </c>
      <c r="C70">
        <v>86.475899999999996</v>
      </c>
    </row>
    <row r="71" spans="1:11" x14ac:dyDescent="0.4">
      <c r="A71">
        <v>2030</v>
      </c>
      <c r="B71">
        <v>172.50059999999999</v>
      </c>
      <c r="C71">
        <v>80.919499999999999</v>
      </c>
    </row>
    <row r="72" spans="1:11" x14ac:dyDescent="0.4">
      <c r="A72">
        <v>2031</v>
      </c>
      <c r="B72">
        <v>173.9487</v>
      </c>
      <c r="C72">
        <v>80.820099999999996</v>
      </c>
    </row>
    <row r="73" spans="1:11" x14ac:dyDescent="0.4">
      <c r="A73">
        <v>2032</v>
      </c>
      <c r="B73">
        <v>174.53870000000001</v>
      </c>
      <c r="C73">
        <v>87.285499999999999</v>
      </c>
    </row>
    <row r="74" spans="1:11" x14ac:dyDescent="0.4">
      <c r="A74">
        <v>2033</v>
      </c>
      <c r="B74">
        <v>172.0343</v>
      </c>
      <c r="C74">
        <v>80.692700000000002</v>
      </c>
    </row>
    <row r="75" spans="1:11" x14ac:dyDescent="0.4">
      <c r="A75">
        <v>2034</v>
      </c>
      <c r="B75">
        <v>173.57859999999999</v>
      </c>
      <c r="C75">
        <v>80.814300000000003</v>
      </c>
    </row>
    <row r="77" spans="1:11" x14ac:dyDescent="0.4">
      <c r="A77" t="s">
        <v>50</v>
      </c>
      <c r="B77" t="s">
        <v>46</v>
      </c>
    </row>
    <row r="79" spans="1:11" x14ac:dyDescent="0.4">
      <c r="A79" t="s">
        <v>33</v>
      </c>
      <c r="B79" t="s">
        <v>52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68.632800000000003</v>
      </c>
      <c r="C80">
        <v>71.391300000000001</v>
      </c>
      <c r="D80">
        <v>79.564300000000003</v>
      </c>
      <c r="E80">
        <v>104.23350000000001</v>
      </c>
      <c r="F80">
        <v>168.54150000000001</v>
      </c>
      <c r="G80">
        <v>237.43360000000001</v>
      </c>
      <c r="H80">
        <v>279.02769999999998</v>
      </c>
      <c r="I80">
        <v>304.87049999999999</v>
      </c>
      <c r="J80">
        <v>324.62220000000002</v>
      </c>
    </row>
    <row r="81" spans="1:10" x14ac:dyDescent="0.4">
      <c r="A81">
        <v>2022</v>
      </c>
      <c r="B81">
        <v>68.586299999999994</v>
      </c>
      <c r="C81">
        <v>70.4803</v>
      </c>
      <c r="D81">
        <v>79.062899999999999</v>
      </c>
      <c r="E81">
        <v>105.13030000000001</v>
      </c>
      <c r="F81">
        <v>168.44649999999999</v>
      </c>
      <c r="G81">
        <v>236.1918</v>
      </c>
      <c r="H81">
        <v>277.923</v>
      </c>
      <c r="I81">
        <v>305.70830000000001</v>
      </c>
      <c r="J81">
        <v>325.66469999999998</v>
      </c>
    </row>
    <row r="82" spans="1:10" x14ac:dyDescent="0.4">
      <c r="A82">
        <v>2023</v>
      </c>
      <c r="B82">
        <v>68.588700000000003</v>
      </c>
      <c r="C82">
        <v>70.238100000000003</v>
      </c>
      <c r="D82">
        <v>79.037400000000005</v>
      </c>
      <c r="E82">
        <v>105.825</v>
      </c>
      <c r="F82">
        <v>168.72730000000001</v>
      </c>
      <c r="G82">
        <v>237.0558</v>
      </c>
      <c r="H82">
        <v>281.42110000000002</v>
      </c>
      <c r="I82">
        <v>307.02080000000001</v>
      </c>
      <c r="J82">
        <v>325.11509999999998</v>
      </c>
    </row>
    <row r="83" spans="1:10" x14ac:dyDescent="0.4">
      <c r="A83">
        <v>2024</v>
      </c>
      <c r="B83">
        <v>68.680099999999996</v>
      </c>
      <c r="C83">
        <v>70.552800000000005</v>
      </c>
      <c r="D83">
        <v>78.965000000000003</v>
      </c>
      <c r="E83">
        <v>105.06659999999999</v>
      </c>
      <c r="F83">
        <v>168.65039999999999</v>
      </c>
      <c r="G83">
        <v>237.6396</v>
      </c>
      <c r="H83">
        <v>279.9178</v>
      </c>
      <c r="I83">
        <v>306.0136</v>
      </c>
      <c r="J83">
        <v>325.63490000000002</v>
      </c>
    </row>
    <row r="84" spans="1:10" x14ac:dyDescent="0.4">
      <c r="A84">
        <v>2025</v>
      </c>
      <c r="B84">
        <v>68.6447</v>
      </c>
      <c r="C84">
        <v>71.119799999999998</v>
      </c>
      <c r="D84">
        <v>79.758600000000001</v>
      </c>
      <c r="E84">
        <v>105.98480000000001</v>
      </c>
      <c r="F84">
        <v>168.69640000000001</v>
      </c>
      <c r="G84">
        <v>237.23820000000001</v>
      </c>
      <c r="H84">
        <v>279.13819999999998</v>
      </c>
      <c r="I84">
        <v>307.68099999999998</v>
      </c>
      <c r="J84">
        <v>325.19799999999998</v>
      </c>
    </row>
    <row r="85" spans="1:10" x14ac:dyDescent="0.4">
      <c r="A85">
        <v>2026</v>
      </c>
      <c r="B85">
        <v>68.627600000000001</v>
      </c>
      <c r="C85">
        <v>70.115300000000005</v>
      </c>
      <c r="D85">
        <v>78.468599999999995</v>
      </c>
      <c r="E85">
        <v>104.4014</v>
      </c>
      <c r="F85">
        <v>168.59909999999999</v>
      </c>
      <c r="G85">
        <v>237.3665</v>
      </c>
      <c r="H85">
        <v>278.3159</v>
      </c>
      <c r="I85">
        <v>305.42680000000001</v>
      </c>
      <c r="J85">
        <v>324.75389999999999</v>
      </c>
    </row>
    <row r="86" spans="1:10" x14ac:dyDescent="0.4">
      <c r="A86">
        <v>2027</v>
      </c>
      <c r="B86">
        <v>68.646600000000007</v>
      </c>
      <c r="C86">
        <v>70.785899999999998</v>
      </c>
      <c r="D86">
        <v>79.145399999999995</v>
      </c>
      <c r="E86">
        <v>104.34310000000001</v>
      </c>
      <c r="F86">
        <v>168.56469999999999</v>
      </c>
      <c r="G86">
        <v>236.32230000000001</v>
      </c>
      <c r="H86">
        <v>278.15609999999998</v>
      </c>
      <c r="I86">
        <v>306.47250000000003</v>
      </c>
      <c r="J86">
        <v>325.3895</v>
      </c>
    </row>
    <row r="87" spans="1:10" x14ac:dyDescent="0.4">
      <c r="A87">
        <v>2028</v>
      </c>
      <c r="B87">
        <v>68.640100000000004</v>
      </c>
      <c r="C87">
        <v>70.554599999999994</v>
      </c>
      <c r="D87">
        <v>78.996200000000002</v>
      </c>
      <c r="E87">
        <v>104.0881</v>
      </c>
      <c r="F87">
        <v>168.32830000000001</v>
      </c>
      <c r="G87">
        <v>234.32339999999999</v>
      </c>
      <c r="H87">
        <v>277.90339999999998</v>
      </c>
      <c r="I87">
        <v>305.9957</v>
      </c>
      <c r="J87">
        <v>324.68830000000003</v>
      </c>
    </row>
    <row r="88" spans="1:10" x14ac:dyDescent="0.4">
      <c r="A88">
        <v>2029</v>
      </c>
      <c r="B88">
        <v>68.620800000000003</v>
      </c>
      <c r="C88">
        <v>70.533699999999996</v>
      </c>
      <c r="D88">
        <v>79.058800000000005</v>
      </c>
      <c r="E88">
        <v>104.4556</v>
      </c>
      <c r="F88">
        <v>168.49879999999999</v>
      </c>
      <c r="G88">
        <v>236.95150000000001</v>
      </c>
      <c r="H88">
        <v>281.66739999999999</v>
      </c>
      <c r="I88">
        <v>306.49180000000001</v>
      </c>
      <c r="J88">
        <v>332.92270000000002</v>
      </c>
    </row>
    <row r="89" spans="1:10" x14ac:dyDescent="0.4">
      <c r="A89">
        <v>2030</v>
      </c>
      <c r="B89">
        <v>68.604900000000001</v>
      </c>
      <c r="C89">
        <v>70.587199999999996</v>
      </c>
      <c r="D89">
        <v>78.916300000000007</v>
      </c>
      <c r="E89">
        <v>104.2456</v>
      </c>
      <c r="F89">
        <v>168.3451</v>
      </c>
      <c r="G89">
        <v>235.59129999999999</v>
      </c>
      <c r="H89">
        <v>279.11649999999997</v>
      </c>
      <c r="I89">
        <v>306.44940000000003</v>
      </c>
      <c r="J89">
        <v>332.9033</v>
      </c>
    </row>
    <row r="90" spans="1:10" x14ac:dyDescent="0.4">
      <c r="A90">
        <v>2031</v>
      </c>
      <c r="B90">
        <v>68.604399999999998</v>
      </c>
      <c r="C90">
        <v>70.541399999999996</v>
      </c>
      <c r="D90">
        <v>78.802099999999996</v>
      </c>
      <c r="E90">
        <v>104.98739999999999</v>
      </c>
      <c r="F90">
        <v>168.64959999999999</v>
      </c>
      <c r="G90">
        <v>236.904</v>
      </c>
      <c r="H90">
        <v>278.04500000000002</v>
      </c>
      <c r="I90">
        <v>305.83789999999999</v>
      </c>
      <c r="J90">
        <v>325.70870000000002</v>
      </c>
    </row>
    <row r="91" spans="1:10" x14ac:dyDescent="0.4">
      <c r="A91">
        <v>2032</v>
      </c>
      <c r="B91">
        <v>68.645200000000003</v>
      </c>
      <c r="C91">
        <v>70.614400000000003</v>
      </c>
      <c r="D91">
        <v>78.936199999999999</v>
      </c>
      <c r="E91">
        <v>104.1277</v>
      </c>
      <c r="F91">
        <v>168.43090000000001</v>
      </c>
      <c r="G91">
        <v>237.2244</v>
      </c>
      <c r="H91">
        <v>279.97160000000002</v>
      </c>
      <c r="I91">
        <v>307.0598</v>
      </c>
      <c r="J91">
        <v>356.48009999999999</v>
      </c>
    </row>
    <row r="92" spans="1:10" x14ac:dyDescent="0.4">
      <c r="A92">
        <v>2033</v>
      </c>
      <c r="B92">
        <v>68.626599999999996</v>
      </c>
      <c r="C92">
        <v>70.516000000000005</v>
      </c>
      <c r="D92">
        <v>78.708399999999997</v>
      </c>
      <c r="E92">
        <v>103.3266</v>
      </c>
      <c r="F92">
        <v>168.33629999999999</v>
      </c>
      <c r="G92">
        <v>235.2731</v>
      </c>
      <c r="H92">
        <v>278.13499999999999</v>
      </c>
      <c r="I92">
        <v>305.70949999999999</v>
      </c>
      <c r="J92">
        <v>324.4991</v>
      </c>
    </row>
    <row r="93" spans="1:10" x14ac:dyDescent="0.4">
      <c r="A93">
        <v>2034</v>
      </c>
      <c r="B93">
        <v>68.653400000000005</v>
      </c>
      <c r="C93">
        <v>70.978899999999996</v>
      </c>
      <c r="D93">
        <v>78.991799999999998</v>
      </c>
      <c r="E93">
        <v>105.8728</v>
      </c>
      <c r="F93">
        <v>168.4091</v>
      </c>
      <c r="G93">
        <v>236</v>
      </c>
      <c r="H93">
        <v>277.11149999999998</v>
      </c>
      <c r="I93">
        <v>305.29090000000002</v>
      </c>
      <c r="J93">
        <v>324.9624</v>
      </c>
    </row>
    <row r="95" spans="1:10" x14ac:dyDescent="0.4">
      <c r="A95" t="s">
        <v>55</v>
      </c>
      <c r="B95" t="s">
        <v>56</v>
      </c>
      <c r="C95" t="s">
        <v>57</v>
      </c>
      <c r="D95" t="s">
        <v>58</v>
      </c>
      <c r="E95">
        <v>1000</v>
      </c>
      <c r="F95" t="s">
        <v>59</v>
      </c>
    </row>
    <row r="97" spans="1:3" x14ac:dyDescent="0.4">
      <c r="A97" t="s">
        <v>33</v>
      </c>
      <c r="B97" t="s">
        <v>53</v>
      </c>
      <c r="C97" t="s">
        <v>54</v>
      </c>
    </row>
    <row r="98" spans="1:3" x14ac:dyDescent="0.4">
      <c r="A98">
        <v>2021</v>
      </c>
      <c r="B98">
        <v>2.2968999999999999</v>
      </c>
      <c r="C98">
        <v>0.45650000000000002</v>
      </c>
    </row>
    <row r="99" spans="1:3" x14ac:dyDescent="0.4">
      <c r="A99">
        <v>2022</v>
      </c>
      <c r="B99">
        <v>2.6099000000000001</v>
      </c>
      <c r="C99">
        <v>0.42849999999999999</v>
      </c>
    </row>
    <row r="100" spans="1:3" x14ac:dyDescent="0.4">
      <c r="A100">
        <v>2023</v>
      </c>
      <c r="B100">
        <v>2.9424000000000001</v>
      </c>
      <c r="C100">
        <v>0.61280000000000001</v>
      </c>
    </row>
    <row r="101" spans="1:3" x14ac:dyDescent="0.4">
      <c r="A101">
        <v>2024</v>
      </c>
      <c r="B101">
        <v>2.5905999999999998</v>
      </c>
      <c r="C101">
        <v>0.63270000000000004</v>
      </c>
    </row>
    <row r="102" spans="1:3" x14ac:dyDescent="0.4">
      <c r="A102">
        <v>2025</v>
      </c>
      <c r="B102">
        <v>2.6579000000000002</v>
      </c>
      <c r="C102">
        <v>0.86839999999999995</v>
      </c>
    </row>
    <row r="103" spans="1:3" x14ac:dyDescent="0.4">
      <c r="A103">
        <v>2026</v>
      </c>
      <c r="B103">
        <v>3.0459000000000001</v>
      </c>
      <c r="C103">
        <v>1.2914000000000001</v>
      </c>
    </row>
    <row r="104" spans="1:3" x14ac:dyDescent="0.4">
      <c r="A104">
        <v>2027</v>
      </c>
      <c r="B104">
        <v>3.4062000000000001</v>
      </c>
      <c r="C104">
        <v>1.5943000000000001</v>
      </c>
    </row>
    <row r="105" spans="1:3" x14ac:dyDescent="0.4">
      <c r="A105">
        <v>2028</v>
      </c>
      <c r="B105">
        <v>3.6913999999999998</v>
      </c>
      <c r="C105">
        <v>1.7943</v>
      </c>
    </row>
    <row r="106" spans="1:3" x14ac:dyDescent="0.4">
      <c r="A106">
        <v>2029</v>
      </c>
      <c r="B106">
        <v>3.9037999999999999</v>
      </c>
      <c r="C106">
        <v>1.9198</v>
      </c>
    </row>
    <row r="107" spans="1:3" x14ac:dyDescent="0.4">
      <c r="A107">
        <v>2030</v>
      </c>
      <c r="B107">
        <v>4.0576999999999996</v>
      </c>
      <c r="C107">
        <v>1.9921</v>
      </c>
    </row>
    <row r="108" spans="1:3" x14ac:dyDescent="0.4">
      <c r="A108">
        <v>2031</v>
      </c>
      <c r="B108">
        <v>4.1698000000000004</v>
      </c>
      <c r="C108">
        <v>2.0289000000000001</v>
      </c>
    </row>
    <row r="109" spans="1:3" x14ac:dyDescent="0.4">
      <c r="A109">
        <v>2032</v>
      </c>
      <c r="B109">
        <v>4.2687999999999997</v>
      </c>
      <c r="C109">
        <v>2.1055000000000001</v>
      </c>
    </row>
    <row r="110" spans="1:3" x14ac:dyDescent="0.4">
      <c r="A110">
        <v>2033</v>
      </c>
      <c r="B110">
        <v>4.3362999999999996</v>
      </c>
      <c r="C110">
        <v>2.1318000000000001</v>
      </c>
    </row>
    <row r="111" spans="1:3" x14ac:dyDescent="0.4">
      <c r="A111">
        <v>2034</v>
      </c>
      <c r="B111">
        <v>4.3996000000000004</v>
      </c>
      <c r="C111">
        <v>2.1406999999999998</v>
      </c>
    </row>
    <row r="113" spans="1:10" x14ac:dyDescent="0.4">
      <c r="A113" t="s">
        <v>55</v>
      </c>
      <c r="B113" t="s">
        <v>56</v>
      </c>
      <c r="C113" t="s">
        <v>57</v>
      </c>
      <c r="D113" t="s">
        <v>46</v>
      </c>
    </row>
    <row r="115" spans="1:10" x14ac:dyDescent="0.4">
      <c r="A115" t="s">
        <v>33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</row>
    <row r="116" spans="1:10" x14ac:dyDescent="0.4">
      <c r="A116">
        <v>2021</v>
      </c>
      <c r="B116">
        <v>1.4699</v>
      </c>
      <c r="C116">
        <v>1.7278</v>
      </c>
      <c r="D116">
        <v>1.8324</v>
      </c>
      <c r="E116">
        <v>2.0041000000000002</v>
      </c>
      <c r="F116">
        <v>2.2282000000000002</v>
      </c>
      <c r="G116">
        <v>2.5135000000000001</v>
      </c>
      <c r="H116">
        <v>2.8073000000000001</v>
      </c>
      <c r="I116">
        <v>3.0285000000000002</v>
      </c>
      <c r="J116">
        <v>4.1830999999999996</v>
      </c>
    </row>
    <row r="117" spans="1:10" x14ac:dyDescent="0.4">
      <c r="A117">
        <v>2022</v>
      </c>
      <c r="B117">
        <v>1.7558</v>
      </c>
      <c r="C117">
        <v>1.9637</v>
      </c>
      <c r="D117">
        <v>2.0859999999999999</v>
      </c>
      <c r="E117">
        <v>2.3130000000000002</v>
      </c>
      <c r="F117">
        <v>2.5758000000000001</v>
      </c>
      <c r="G117">
        <v>2.8542999999999998</v>
      </c>
      <c r="H117">
        <v>3.2046000000000001</v>
      </c>
      <c r="I117">
        <v>3.4043000000000001</v>
      </c>
      <c r="J117">
        <v>3.7452999999999999</v>
      </c>
    </row>
    <row r="118" spans="1:10" x14ac:dyDescent="0.4">
      <c r="A118">
        <v>2023</v>
      </c>
      <c r="B118">
        <v>1.83</v>
      </c>
      <c r="C118">
        <v>2.0768</v>
      </c>
      <c r="D118">
        <v>2.2117</v>
      </c>
      <c r="E118">
        <v>2.4933000000000001</v>
      </c>
      <c r="F118">
        <v>2.8721000000000001</v>
      </c>
      <c r="G118">
        <v>3.3071000000000002</v>
      </c>
      <c r="H118">
        <v>3.7768999999999999</v>
      </c>
      <c r="I118">
        <v>4.0784000000000002</v>
      </c>
      <c r="J118">
        <v>4.5789999999999997</v>
      </c>
    </row>
    <row r="119" spans="1:10" x14ac:dyDescent="0.4">
      <c r="A119">
        <v>2024</v>
      </c>
      <c r="B119">
        <v>1.4536</v>
      </c>
      <c r="C119">
        <v>1.6839999999999999</v>
      </c>
      <c r="D119">
        <v>1.8314999999999999</v>
      </c>
      <c r="E119">
        <v>2.13</v>
      </c>
      <c r="F119">
        <v>2.5295000000000001</v>
      </c>
      <c r="G119">
        <v>2.9912000000000001</v>
      </c>
      <c r="H119">
        <v>3.411</v>
      </c>
      <c r="I119">
        <v>3.6814</v>
      </c>
      <c r="J119">
        <v>4.2190000000000003</v>
      </c>
    </row>
    <row r="120" spans="1:10" x14ac:dyDescent="0.4">
      <c r="A120">
        <v>2025</v>
      </c>
      <c r="B120">
        <v>1.1079000000000001</v>
      </c>
      <c r="C120">
        <v>1.4276</v>
      </c>
      <c r="D120">
        <v>1.6196999999999999</v>
      </c>
      <c r="E120">
        <v>2.0327999999999999</v>
      </c>
      <c r="F120">
        <v>2.5806</v>
      </c>
      <c r="G120">
        <v>3.1753999999999998</v>
      </c>
      <c r="H120">
        <v>3.7698999999999998</v>
      </c>
      <c r="I120">
        <v>4.1349999999999998</v>
      </c>
      <c r="J120">
        <v>4.9960000000000004</v>
      </c>
    </row>
    <row r="121" spans="1:10" x14ac:dyDescent="0.4">
      <c r="A121">
        <v>2026</v>
      </c>
      <c r="B121">
        <v>0.74329999999999996</v>
      </c>
      <c r="C121">
        <v>1.2219</v>
      </c>
      <c r="D121">
        <v>1.5065999999999999</v>
      </c>
      <c r="E121">
        <v>2.1221000000000001</v>
      </c>
      <c r="F121">
        <v>2.9077000000000002</v>
      </c>
      <c r="G121">
        <v>3.8243</v>
      </c>
      <c r="H121">
        <v>4.7126000000000001</v>
      </c>
      <c r="I121">
        <v>5.2523999999999997</v>
      </c>
      <c r="J121">
        <v>6.4987000000000004</v>
      </c>
    </row>
    <row r="122" spans="1:10" x14ac:dyDescent="0.4">
      <c r="A122">
        <v>2027</v>
      </c>
      <c r="B122">
        <v>0.60760000000000003</v>
      </c>
      <c r="C122">
        <v>1.1434</v>
      </c>
      <c r="D122">
        <v>1.5133000000000001</v>
      </c>
      <c r="E122">
        <v>2.2568000000000001</v>
      </c>
      <c r="F122">
        <v>3.2559999999999998</v>
      </c>
      <c r="G122">
        <v>4.3657000000000004</v>
      </c>
      <c r="H122">
        <v>5.4196999999999997</v>
      </c>
      <c r="I122">
        <v>6.1090999999999998</v>
      </c>
      <c r="J122">
        <v>7.7361000000000004</v>
      </c>
    </row>
    <row r="123" spans="1:10" x14ac:dyDescent="0.4">
      <c r="A123">
        <v>2028</v>
      </c>
      <c r="B123">
        <v>0.51529999999999998</v>
      </c>
      <c r="C123">
        <v>1.1385000000000001</v>
      </c>
      <c r="D123">
        <v>1.5542</v>
      </c>
      <c r="E123">
        <v>2.4241999999999999</v>
      </c>
      <c r="F123">
        <v>3.5160999999999998</v>
      </c>
      <c r="G123">
        <v>4.7389000000000001</v>
      </c>
      <c r="H123">
        <v>5.9600999999999997</v>
      </c>
      <c r="I123">
        <v>6.7464000000000004</v>
      </c>
      <c r="J123">
        <v>8.6873000000000005</v>
      </c>
    </row>
    <row r="124" spans="1:10" x14ac:dyDescent="0.4">
      <c r="A124">
        <v>2029</v>
      </c>
      <c r="B124">
        <v>0.50900000000000001</v>
      </c>
      <c r="C124">
        <v>1.1344000000000001</v>
      </c>
      <c r="D124">
        <v>1.6215999999999999</v>
      </c>
      <c r="E124">
        <v>2.5426000000000002</v>
      </c>
      <c r="F124">
        <v>3.7284999999999999</v>
      </c>
      <c r="G124">
        <v>5.0286</v>
      </c>
      <c r="H124">
        <v>6.3380999999999998</v>
      </c>
      <c r="I124">
        <v>7.1951999999999998</v>
      </c>
      <c r="J124">
        <v>9.33</v>
      </c>
    </row>
    <row r="125" spans="1:10" x14ac:dyDescent="0.4">
      <c r="A125">
        <v>2030</v>
      </c>
      <c r="B125">
        <v>0.4753</v>
      </c>
      <c r="C125">
        <v>1.1901999999999999</v>
      </c>
      <c r="D125">
        <v>1.6654</v>
      </c>
      <c r="E125">
        <v>2.6349</v>
      </c>
      <c r="F125">
        <v>3.8772000000000002</v>
      </c>
      <c r="G125">
        <v>5.2556000000000003</v>
      </c>
      <c r="H125">
        <v>6.6113999999999997</v>
      </c>
      <c r="I125">
        <v>7.4713000000000003</v>
      </c>
      <c r="J125">
        <v>9.5184999999999995</v>
      </c>
    </row>
    <row r="126" spans="1:10" x14ac:dyDescent="0.4">
      <c r="A126">
        <v>2031</v>
      </c>
      <c r="B126">
        <v>0.4798</v>
      </c>
      <c r="C126">
        <v>1.2374000000000001</v>
      </c>
      <c r="D126">
        <v>1.7299</v>
      </c>
      <c r="E126">
        <v>2.7094999999999998</v>
      </c>
      <c r="F126">
        <v>3.9885999999999999</v>
      </c>
      <c r="G126">
        <v>5.3948999999999998</v>
      </c>
      <c r="H126">
        <v>6.766</v>
      </c>
      <c r="I126">
        <v>7.6627000000000001</v>
      </c>
      <c r="J126">
        <v>9.7395999999999994</v>
      </c>
    </row>
    <row r="127" spans="1:10" x14ac:dyDescent="0.4">
      <c r="A127">
        <v>2032</v>
      </c>
      <c r="B127">
        <v>0.4713</v>
      </c>
      <c r="C127">
        <v>1.2644</v>
      </c>
      <c r="D127">
        <v>1.7706</v>
      </c>
      <c r="E127">
        <v>2.7744</v>
      </c>
      <c r="F127">
        <v>4.0907</v>
      </c>
      <c r="G127">
        <v>5.4934000000000003</v>
      </c>
      <c r="H127">
        <v>6.9177999999999997</v>
      </c>
      <c r="I127">
        <v>7.8895999999999997</v>
      </c>
      <c r="J127">
        <v>10.1127</v>
      </c>
    </row>
    <row r="128" spans="1:10" x14ac:dyDescent="0.4">
      <c r="A128">
        <v>2033</v>
      </c>
      <c r="B128">
        <v>0.50429999999999997</v>
      </c>
      <c r="C128">
        <v>1.3025</v>
      </c>
      <c r="D128">
        <v>1.8152999999999999</v>
      </c>
      <c r="E128">
        <v>2.8435000000000001</v>
      </c>
      <c r="F128">
        <v>4.1398999999999999</v>
      </c>
      <c r="G128">
        <v>5.5792999999999999</v>
      </c>
      <c r="H128">
        <v>7.0663999999999998</v>
      </c>
      <c r="I128">
        <v>8.0350000000000001</v>
      </c>
      <c r="J128">
        <v>10.082599999999999</v>
      </c>
    </row>
    <row r="129" spans="1:10" x14ac:dyDescent="0.4">
      <c r="A129">
        <v>2034</v>
      </c>
      <c r="B129">
        <v>0.52569999999999995</v>
      </c>
      <c r="C129">
        <v>1.3382000000000001</v>
      </c>
      <c r="D129">
        <v>1.8774999999999999</v>
      </c>
      <c r="E129">
        <v>2.8744000000000001</v>
      </c>
      <c r="F129">
        <v>4.1909999999999998</v>
      </c>
      <c r="G129">
        <v>5.6738999999999997</v>
      </c>
      <c r="H129">
        <v>7.1166999999999998</v>
      </c>
      <c r="I129">
        <v>8.1183999999999994</v>
      </c>
      <c r="J129">
        <v>10.082800000000001</v>
      </c>
    </row>
    <row r="131" spans="1:10" x14ac:dyDescent="0.4">
      <c r="A131" s="3">
        <v>45292</v>
      </c>
      <c r="B131" t="s">
        <v>56</v>
      </c>
      <c r="C131" t="s">
        <v>57</v>
      </c>
      <c r="D131" t="s">
        <v>58</v>
      </c>
      <c r="E131">
        <v>1000</v>
      </c>
      <c r="F131" t="s">
        <v>59</v>
      </c>
    </row>
    <row r="133" spans="1:10" x14ac:dyDescent="0.4">
      <c r="A133" t="s">
        <v>33</v>
      </c>
      <c r="B133" t="s">
        <v>53</v>
      </c>
      <c r="C133" t="s">
        <v>54</v>
      </c>
    </row>
    <row r="134" spans="1:10" x14ac:dyDescent="0.4">
      <c r="A134">
        <v>2021</v>
      </c>
      <c r="B134">
        <v>9.3038000000000007</v>
      </c>
      <c r="C134">
        <v>1.5887</v>
      </c>
    </row>
    <row r="135" spans="1:10" x14ac:dyDescent="0.4">
      <c r="A135">
        <v>2022</v>
      </c>
      <c r="B135">
        <v>9.4772999999999996</v>
      </c>
      <c r="C135">
        <v>1.7911999999999999</v>
      </c>
    </row>
    <row r="136" spans="1:10" x14ac:dyDescent="0.4">
      <c r="A136">
        <v>2023</v>
      </c>
      <c r="B136">
        <v>8.9808000000000003</v>
      </c>
      <c r="C136">
        <v>1.8834</v>
      </c>
    </row>
    <row r="137" spans="1:10" x14ac:dyDescent="0.4">
      <c r="A137">
        <v>2024</v>
      </c>
      <c r="B137">
        <v>8.4178999999999995</v>
      </c>
      <c r="C137">
        <v>1.9222999999999999</v>
      </c>
    </row>
    <row r="138" spans="1:10" x14ac:dyDescent="0.4">
      <c r="A138">
        <v>2025</v>
      </c>
      <c r="B138">
        <v>8.1341999999999999</v>
      </c>
      <c r="C138">
        <v>1.9419</v>
      </c>
    </row>
    <row r="139" spans="1:10" x14ac:dyDescent="0.4">
      <c r="A139">
        <v>2026</v>
      </c>
      <c r="B139">
        <v>8.6336999999999993</v>
      </c>
      <c r="C139">
        <v>2.331</v>
      </c>
    </row>
    <row r="140" spans="1:10" x14ac:dyDescent="0.4">
      <c r="A140">
        <v>2027</v>
      </c>
      <c r="B140">
        <v>9.0434000000000001</v>
      </c>
      <c r="C140">
        <v>2.6027999999999998</v>
      </c>
    </row>
    <row r="141" spans="1:10" x14ac:dyDescent="0.4">
      <c r="A141">
        <v>2028</v>
      </c>
      <c r="B141">
        <v>9.3790999999999993</v>
      </c>
      <c r="C141">
        <v>2.7823000000000002</v>
      </c>
    </row>
    <row r="142" spans="1:10" x14ac:dyDescent="0.4">
      <c r="A142">
        <v>2029</v>
      </c>
      <c r="B142">
        <v>9.6144999999999996</v>
      </c>
      <c r="C142">
        <v>2.8744999999999998</v>
      </c>
    </row>
    <row r="143" spans="1:10" x14ac:dyDescent="0.4">
      <c r="A143">
        <v>2030</v>
      </c>
      <c r="B143">
        <v>9.8164999999999996</v>
      </c>
      <c r="C143">
        <v>2.9893000000000001</v>
      </c>
    </row>
    <row r="144" spans="1:10" x14ac:dyDescent="0.4">
      <c r="A144">
        <v>2031</v>
      </c>
      <c r="B144">
        <v>9.9566999999999997</v>
      </c>
      <c r="C144">
        <v>3.0556000000000001</v>
      </c>
    </row>
    <row r="145" spans="1:10" x14ac:dyDescent="0.4">
      <c r="A145">
        <v>2032</v>
      </c>
      <c r="B145">
        <v>10.076499999999999</v>
      </c>
      <c r="C145">
        <v>3.0871</v>
      </c>
    </row>
    <row r="146" spans="1:10" x14ac:dyDescent="0.4">
      <c r="A146">
        <v>2033</v>
      </c>
      <c r="B146">
        <v>10.177099999999999</v>
      </c>
      <c r="C146">
        <v>3.1480000000000001</v>
      </c>
    </row>
    <row r="147" spans="1:10" x14ac:dyDescent="0.4">
      <c r="A147">
        <v>2034</v>
      </c>
      <c r="B147">
        <v>10.2308</v>
      </c>
      <c r="C147">
        <v>3.1762999999999999</v>
      </c>
    </row>
    <row r="149" spans="1:10" x14ac:dyDescent="0.4">
      <c r="A149" s="3">
        <v>45292</v>
      </c>
      <c r="B149" t="s">
        <v>56</v>
      </c>
      <c r="C149" t="s">
        <v>57</v>
      </c>
      <c r="D149" t="s">
        <v>46</v>
      </c>
    </row>
    <row r="151" spans="1:10" x14ac:dyDescent="0.4">
      <c r="A151" t="s">
        <v>33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6.3437999999999999</v>
      </c>
      <c r="C152">
        <v>6.9649000000000001</v>
      </c>
      <c r="D152">
        <v>7.3826999999999998</v>
      </c>
      <c r="E152">
        <v>8.1746999999999996</v>
      </c>
      <c r="F152">
        <v>9.1815999999999995</v>
      </c>
      <c r="G152">
        <v>10.147500000000001</v>
      </c>
      <c r="H152">
        <v>11.5938</v>
      </c>
      <c r="I152">
        <v>12.283899999999999</v>
      </c>
      <c r="J152">
        <v>13.621700000000001</v>
      </c>
    </row>
    <row r="153" spans="1:10" x14ac:dyDescent="0.4">
      <c r="A153">
        <v>2022</v>
      </c>
      <c r="B153">
        <v>6.0880999999999998</v>
      </c>
      <c r="C153">
        <v>6.8021000000000003</v>
      </c>
      <c r="D153">
        <v>7.2428999999999997</v>
      </c>
      <c r="E153">
        <v>8.1851000000000003</v>
      </c>
      <c r="F153">
        <v>9.3234999999999992</v>
      </c>
      <c r="G153">
        <v>10.586600000000001</v>
      </c>
      <c r="H153">
        <v>11.8911</v>
      </c>
      <c r="I153">
        <v>12.6456</v>
      </c>
      <c r="J153">
        <v>14.197900000000001</v>
      </c>
    </row>
    <row r="154" spans="1:10" x14ac:dyDescent="0.4">
      <c r="A154">
        <v>2023</v>
      </c>
      <c r="B154">
        <v>5.4076000000000004</v>
      </c>
      <c r="C154">
        <v>6.1562000000000001</v>
      </c>
      <c r="D154">
        <v>6.6696999999999997</v>
      </c>
      <c r="E154">
        <v>7.6310000000000002</v>
      </c>
      <c r="F154">
        <v>8.8437999999999999</v>
      </c>
      <c r="G154">
        <v>10.171900000000001</v>
      </c>
      <c r="H154">
        <v>11.398999999999999</v>
      </c>
      <c r="I154">
        <v>12.1608</v>
      </c>
      <c r="J154">
        <v>13.984500000000001</v>
      </c>
    </row>
    <row r="155" spans="1:10" x14ac:dyDescent="0.4">
      <c r="A155">
        <v>2024</v>
      </c>
      <c r="B155">
        <v>4.7679999999999998</v>
      </c>
      <c r="C155">
        <v>5.5800999999999998</v>
      </c>
      <c r="D155">
        <v>6.0891000000000002</v>
      </c>
      <c r="E155">
        <v>7.0491000000000001</v>
      </c>
      <c r="F155">
        <v>8.2857000000000003</v>
      </c>
      <c r="G155">
        <v>9.6112000000000002</v>
      </c>
      <c r="H155">
        <v>10.8446</v>
      </c>
      <c r="I155">
        <v>11.6389</v>
      </c>
      <c r="J155">
        <v>13.509</v>
      </c>
    </row>
    <row r="156" spans="1:10" x14ac:dyDescent="0.4">
      <c r="A156">
        <v>2025</v>
      </c>
      <c r="B156">
        <v>4.4242999999999997</v>
      </c>
      <c r="C156">
        <v>5.2465999999999999</v>
      </c>
      <c r="D156">
        <v>5.7693000000000003</v>
      </c>
      <c r="E156">
        <v>6.7881</v>
      </c>
      <c r="F156">
        <v>7.9958999999999998</v>
      </c>
      <c r="G156">
        <v>9.3170000000000002</v>
      </c>
      <c r="H156">
        <v>10.598100000000001</v>
      </c>
      <c r="I156">
        <v>11.3851</v>
      </c>
      <c r="J156">
        <v>13.2112</v>
      </c>
    </row>
    <row r="157" spans="1:10" x14ac:dyDescent="0.4">
      <c r="A157">
        <v>2026</v>
      </c>
      <c r="B157">
        <v>4.0941000000000001</v>
      </c>
      <c r="C157">
        <v>5.1821000000000002</v>
      </c>
      <c r="D157">
        <v>5.8085000000000004</v>
      </c>
      <c r="E157">
        <v>7.0293000000000001</v>
      </c>
      <c r="F157">
        <v>8.4577000000000009</v>
      </c>
      <c r="G157">
        <v>10.0588</v>
      </c>
      <c r="H157">
        <v>11.556100000000001</v>
      </c>
      <c r="I157">
        <v>12.4948</v>
      </c>
      <c r="J157">
        <v>15.069000000000001</v>
      </c>
    </row>
    <row r="158" spans="1:10" x14ac:dyDescent="0.4">
      <c r="A158">
        <v>2027</v>
      </c>
      <c r="B158">
        <v>3.8805999999999998</v>
      </c>
      <c r="C158">
        <v>5.16</v>
      </c>
      <c r="D158">
        <v>5.8906999999999998</v>
      </c>
      <c r="E158">
        <v>7.234</v>
      </c>
      <c r="F158">
        <v>8.8783999999999992</v>
      </c>
      <c r="G158">
        <v>10.6122</v>
      </c>
      <c r="H158">
        <v>12.3027</v>
      </c>
      <c r="I158">
        <v>13.4085</v>
      </c>
      <c r="J158">
        <v>16.315999999999999</v>
      </c>
    </row>
    <row r="159" spans="1:10" x14ac:dyDescent="0.4">
      <c r="A159">
        <v>2028</v>
      </c>
      <c r="B159">
        <v>3.8332000000000002</v>
      </c>
      <c r="C159">
        <v>5.1734</v>
      </c>
      <c r="D159">
        <v>5.9840999999999998</v>
      </c>
      <c r="E159">
        <v>7.4382000000000001</v>
      </c>
      <c r="F159">
        <v>9.2157</v>
      </c>
      <c r="G159">
        <v>11.0642</v>
      </c>
      <c r="H159">
        <v>12.8668</v>
      </c>
      <c r="I159">
        <v>14.0778</v>
      </c>
      <c r="J159">
        <v>17.0138</v>
      </c>
    </row>
    <row r="160" spans="1:10" x14ac:dyDescent="0.4">
      <c r="A160">
        <v>2029</v>
      </c>
      <c r="B160">
        <v>3.7970999999999999</v>
      </c>
      <c r="C160">
        <v>5.2591999999999999</v>
      </c>
      <c r="D160">
        <v>6.0698999999999996</v>
      </c>
      <c r="E160">
        <v>7.6291000000000002</v>
      </c>
      <c r="F160">
        <v>9.4443999999999999</v>
      </c>
      <c r="G160">
        <v>11.371</v>
      </c>
      <c r="H160">
        <v>13.234999999999999</v>
      </c>
      <c r="I160">
        <v>14.476800000000001</v>
      </c>
      <c r="J160">
        <v>17.317499999999999</v>
      </c>
    </row>
    <row r="161" spans="1:10" x14ac:dyDescent="0.4">
      <c r="A161">
        <v>2030</v>
      </c>
      <c r="B161">
        <v>3.8652000000000002</v>
      </c>
      <c r="C161">
        <v>5.3254999999999999</v>
      </c>
      <c r="D161">
        <v>6.1875</v>
      </c>
      <c r="E161">
        <v>7.7563000000000004</v>
      </c>
      <c r="F161">
        <v>9.6151999999999997</v>
      </c>
      <c r="G161">
        <v>11.6379</v>
      </c>
      <c r="H161">
        <v>13.591100000000001</v>
      </c>
      <c r="I161">
        <v>14.809900000000001</v>
      </c>
      <c r="J161">
        <v>17.842300000000002</v>
      </c>
    </row>
    <row r="162" spans="1:10" x14ac:dyDescent="0.4">
      <c r="A162">
        <v>2031</v>
      </c>
      <c r="B162">
        <v>3.8227000000000002</v>
      </c>
      <c r="C162">
        <v>5.3666999999999998</v>
      </c>
      <c r="D162">
        <v>6.2655000000000003</v>
      </c>
      <c r="E162">
        <v>7.8627000000000002</v>
      </c>
      <c r="F162">
        <v>9.7731999999999992</v>
      </c>
      <c r="G162">
        <v>11.7849</v>
      </c>
      <c r="H162">
        <v>13.781700000000001</v>
      </c>
      <c r="I162">
        <v>15.1769</v>
      </c>
      <c r="J162">
        <v>18.206499999999998</v>
      </c>
    </row>
    <row r="163" spans="1:10" x14ac:dyDescent="0.4">
      <c r="A163">
        <v>2032</v>
      </c>
      <c r="B163">
        <v>3.9201000000000001</v>
      </c>
      <c r="C163">
        <v>5.5319000000000003</v>
      </c>
      <c r="D163">
        <v>6.3426</v>
      </c>
      <c r="E163">
        <v>7.9555999999999996</v>
      </c>
      <c r="F163">
        <v>9.9019999999999992</v>
      </c>
      <c r="G163">
        <v>11.9186</v>
      </c>
      <c r="H163">
        <v>13.965</v>
      </c>
      <c r="I163">
        <v>15.325200000000001</v>
      </c>
      <c r="J163">
        <v>18.2395</v>
      </c>
    </row>
    <row r="164" spans="1:10" x14ac:dyDescent="0.4">
      <c r="A164">
        <v>2033</v>
      </c>
      <c r="B164">
        <v>3.9756999999999998</v>
      </c>
      <c r="C164">
        <v>5.5122</v>
      </c>
      <c r="D164">
        <v>6.4353999999999996</v>
      </c>
      <c r="E164">
        <v>8.0357000000000003</v>
      </c>
      <c r="F164">
        <v>9.9623000000000008</v>
      </c>
      <c r="G164">
        <v>12.0586</v>
      </c>
      <c r="H164">
        <v>14.137600000000001</v>
      </c>
      <c r="I164">
        <v>15.4871</v>
      </c>
      <c r="J164">
        <v>18.358699999999999</v>
      </c>
    </row>
    <row r="165" spans="1:10" x14ac:dyDescent="0.4">
      <c r="A165">
        <v>2034</v>
      </c>
      <c r="B165">
        <v>3.9386999999999999</v>
      </c>
      <c r="C165">
        <v>5.5995999999999997</v>
      </c>
      <c r="D165">
        <v>6.4375999999999998</v>
      </c>
      <c r="E165">
        <v>8.0631000000000004</v>
      </c>
      <c r="F165">
        <v>10.040900000000001</v>
      </c>
      <c r="G165">
        <v>12.088699999999999</v>
      </c>
      <c r="H165">
        <v>14.152900000000001</v>
      </c>
      <c r="I165">
        <v>15.5784</v>
      </c>
      <c r="J165">
        <v>18.735199999999999</v>
      </c>
    </row>
    <row r="167" spans="1:10" x14ac:dyDescent="0.4">
      <c r="A167" t="s">
        <v>60</v>
      </c>
      <c r="B167" t="s">
        <v>57</v>
      </c>
      <c r="C167" t="s">
        <v>58</v>
      </c>
      <c r="D167">
        <v>1000</v>
      </c>
      <c r="E167" t="s">
        <v>59</v>
      </c>
    </row>
    <row r="169" spans="1:10" x14ac:dyDescent="0.4">
      <c r="A169" t="s">
        <v>33</v>
      </c>
      <c r="B169" t="s">
        <v>53</v>
      </c>
      <c r="C169" t="s">
        <v>54</v>
      </c>
    </row>
    <row r="170" spans="1:10" x14ac:dyDescent="0.4">
      <c r="A170">
        <v>2021</v>
      </c>
      <c r="B170">
        <v>8.4032999999999998</v>
      </c>
      <c r="C170">
        <v>1.5249999999999999</v>
      </c>
    </row>
    <row r="171" spans="1:10" x14ac:dyDescent="0.4">
      <c r="A171">
        <v>2022</v>
      </c>
      <c r="B171">
        <v>8.1979000000000006</v>
      </c>
      <c r="C171">
        <v>1.706</v>
      </c>
    </row>
    <row r="172" spans="1:10" x14ac:dyDescent="0.4">
      <c r="A172">
        <v>2023</v>
      </c>
      <c r="B172">
        <v>7.6139000000000001</v>
      </c>
      <c r="C172">
        <v>1.7565999999999999</v>
      </c>
    </row>
    <row r="173" spans="1:10" x14ac:dyDescent="0.4">
      <c r="A173">
        <v>2024</v>
      </c>
      <c r="B173">
        <v>7.1885000000000003</v>
      </c>
      <c r="C173">
        <v>1.7916000000000001</v>
      </c>
    </row>
    <row r="174" spans="1:10" x14ac:dyDescent="0.4">
      <c r="A174">
        <v>2025</v>
      </c>
      <c r="B174">
        <v>7.3509000000000002</v>
      </c>
      <c r="C174">
        <v>2.0718000000000001</v>
      </c>
    </row>
    <row r="175" spans="1:10" x14ac:dyDescent="0.4">
      <c r="A175">
        <v>2026</v>
      </c>
      <c r="B175">
        <v>7.8208000000000002</v>
      </c>
      <c r="C175">
        <v>2.4049999999999998</v>
      </c>
    </row>
    <row r="176" spans="1:10" x14ac:dyDescent="0.4">
      <c r="A176">
        <v>2027</v>
      </c>
      <c r="B176">
        <v>8.1999999999999993</v>
      </c>
      <c r="C176">
        <v>2.6377999999999999</v>
      </c>
    </row>
    <row r="177" spans="1:10" x14ac:dyDescent="0.4">
      <c r="A177">
        <v>2028</v>
      </c>
      <c r="B177">
        <v>8.4923999999999999</v>
      </c>
      <c r="C177">
        <v>2.7968000000000002</v>
      </c>
    </row>
    <row r="178" spans="1:10" x14ac:dyDescent="0.4">
      <c r="A178">
        <v>2029</v>
      </c>
      <c r="B178">
        <v>8.6992999999999991</v>
      </c>
      <c r="C178">
        <v>2.8685</v>
      </c>
    </row>
    <row r="179" spans="1:10" x14ac:dyDescent="0.4">
      <c r="A179">
        <v>2030</v>
      </c>
      <c r="B179">
        <v>8.8805999999999994</v>
      </c>
      <c r="C179">
        <v>2.9784999999999999</v>
      </c>
    </row>
    <row r="180" spans="1:10" x14ac:dyDescent="0.4">
      <c r="A180">
        <v>2031</v>
      </c>
      <c r="B180">
        <v>9.0023</v>
      </c>
      <c r="C180">
        <v>3.0360999999999998</v>
      </c>
    </row>
    <row r="181" spans="1:10" x14ac:dyDescent="0.4">
      <c r="A181">
        <v>2032</v>
      </c>
      <c r="B181">
        <v>9.1094000000000008</v>
      </c>
      <c r="C181">
        <v>3.0415999999999999</v>
      </c>
    </row>
    <row r="182" spans="1:10" x14ac:dyDescent="0.4">
      <c r="A182">
        <v>2033</v>
      </c>
      <c r="B182">
        <v>9.2063000000000006</v>
      </c>
      <c r="C182">
        <v>3.1305999999999998</v>
      </c>
    </row>
    <row r="183" spans="1:10" x14ac:dyDescent="0.4">
      <c r="A183">
        <v>2034</v>
      </c>
      <c r="B183">
        <v>9.2453000000000003</v>
      </c>
      <c r="C183">
        <v>3.1351</v>
      </c>
    </row>
    <row r="185" spans="1:10" x14ac:dyDescent="0.4">
      <c r="A185" t="s">
        <v>60</v>
      </c>
      <c r="B185" t="s">
        <v>57</v>
      </c>
      <c r="C185" t="s">
        <v>46</v>
      </c>
    </row>
    <row r="187" spans="1:10" x14ac:dyDescent="0.4">
      <c r="A187" t="s">
        <v>33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5.6125999999999996</v>
      </c>
      <c r="C188">
        <v>6.1901000000000002</v>
      </c>
      <c r="D188">
        <v>6.5678999999999998</v>
      </c>
      <c r="E188">
        <v>7.2736000000000001</v>
      </c>
      <c r="F188">
        <v>8.2750000000000004</v>
      </c>
      <c r="G188">
        <v>9.2617999999999991</v>
      </c>
      <c r="H188">
        <v>10.5321</v>
      </c>
      <c r="I188">
        <v>11.2658</v>
      </c>
      <c r="J188">
        <v>12.578099999999999</v>
      </c>
    </row>
    <row r="189" spans="1:10" x14ac:dyDescent="0.4">
      <c r="A189">
        <v>2022</v>
      </c>
      <c r="B189">
        <v>5.0835999999999997</v>
      </c>
      <c r="C189">
        <v>5.6868999999999996</v>
      </c>
      <c r="D189">
        <v>6.0824999999999996</v>
      </c>
      <c r="E189">
        <v>6.9568000000000003</v>
      </c>
      <c r="F189">
        <v>8.0685000000000002</v>
      </c>
      <c r="G189">
        <v>9.2718000000000007</v>
      </c>
      <c r="H189">
        <v>10.4373</v>
      </c>
      <c r="I189">
        <v>11.151899999999999</v>
      </c>
      <c r="J189">
        <v>12.597300000000001</v>
      </c>
    </row>
    <row r="190" spans="1:10" x14ac:dyDescent="0.4">
      <c r="A190">
        <v>2023</v>
      </c>
      <c r="B190">
        <v>4.3135000000000003</v>
      </c>
      <c r="C190">
        <v>5.0054999999999996</v>
      </c>
      <c r="D190">
        <v>5.4669999999999996</v>
      </c>
      <c r="E190">
        <v>6.3697999999999997</v>
      </c>
      <c r="F190">
        <v>7.4825999999999997</v>
      </c>
      <c r="G190">
        <v>8.6957000000000004</v>
      </c>
      <c r="H190">
        <v>9.8469999999999995</v>
      </c>
      <c r="I190">
        <v>10.5715</v>
      </c>
      <c r="J190">
        <v>12.202999999999999</v>
      </c>
    </row>
    <row r="191" spans="1:10" x14ac:dyDescent="0.4">
      <c r="A191">
        <v>2024</v>
      </c>
      <c r="B191">
        <v>3.9041000000000001</v>
      </c>
      <c r="C191">
        <v>4.5789</v>
      </c>
      <c r="D191">
        <v>5.0103</v>
      </c>
      <c r="E191">
        <v>5.9116999999999997</v>
      </c>
      <c r="F191">
        <v>7.0449999999999999</v>
      </c>
      <c r="G191">
        <v>8.2834000000000003</v>
      </c>
      <c r="H191">
        <v>9.4436</v>
      </c>
      <c r="I191">
        <v>10.183400000000001</v>
      </c>
      <c r="J191">
        <v>11.988899999999999</v>
      </c>
    </row>
    <row r="192" spans="1:10" x14ac:dyDescent="0.4">
      <c r="A192">
        <v>2025</v>
      </c>
      <c r="B192">
        <v>3.3868</v>
      </c>
      <c r="C192">
        <v>4.2827000000000002</v>
      </c>
      <c r="D192">
        <v>4.8414999999999999</v>
      </c>
      <c r="E192">
        <v>5.9112</v>
      </c>
      <c r="F192">
        <v>7.2072000000000003</v>
      </c>
      <c r="G192">
        <v>8.6091999999999995</v>
      </c>
      <c r="H192">
        <v>9.9603000000000002</v>
      </c>
      <c r="I192">
        <v>10.8032</v>
      </c>
      <c r="J192">
        <v>12.823499999999999</v>
      </c>
    </row>
    <row r="193" spans="1:10" x14ac:dyDescent="0.4">
      <c r="A193">
        <v>2026</v>
      </c>
      <c r="B193">
        <v>3.1858</v>
      </c>
      <c r="C193">
        <v>4.2657999999999996</v>
      </c>
      <c r="D193">
        <v>4.8954000000000004</v>
      </c>
      <c r="E193">
        <v>6.1475</v>
      </c>
      <c r="F193">
        <v>7.6436999999999999</v>
      </c>
      <c r="G193">
        <v>9.2637</v>
      </c>
      <c r="H193">
        <v>10.821400000000001</v>
      </c>
      <c r="I193">
        <v>11.843999999999999</v>
      </c>
      <c r="J193">
        <v>14.4772</v>
      </c>
    </row>
    <row r="194" spans="1:10" x14ac:dyDescent="0.4">
      <c r="A194">
        <v>2027</v>
      </c>
      <c r="B194">
        <v>3.0097999999999998</v>
      </c>
      <c r="C194">
        <v>4.2679</v>
      </c>
      <c r="D194">
        <v>5.0134999999999996</v>
      </c>
      <c r="E194">
        <v>6.3803000000000001</v>
      </c>
      <c r="F194">
        <v>8.0367999999999995</v>
      </c>
      <c r="G194">
        <v>9.7545999999999999</v>
      </c>
      <c r="H194">
        <v>11.5448</v>
      </c>
      <c r="I194">
        <v>12.6191</v>
      </c>
      <c r="J194">
        <v>15.298500000000001</v>
      </c>
    </row>
    <row r="195" spans="1:10" x14ac:dyDescent="0.4">
      <c r="A195">
        <v>2028</v>
      </c>
      <c r="B195">
        <v>3.0461999999999998</v>
      </c>
      <c r="C195">
        <v>4.2767999999999997</v>
      </c>
      <c r="D195">
        <v>5.0507</v>
      </c>
      <c r="E195">
        <v>6.5643000000000002</v>
      </c>
      <c r="F195">
        <v>8.3133999999999997</v>
      </c>
      <c r="G195">
        <v>10.180899999999999</v>
      </c>
      <c r="H195">
        <v>12.025600000000001</v>
      </c>
      <c r="I195">
        <v>13.187099999999999</v>
      </c>
      <c r="J195">
        <v>15.9254</v>
      </c>
    </row>
    <row r="196" spans="1:10" x14ac:dyDescent="0.4">
      <c r="A196">
        <v>2029</v>
      </c>
      <c r="B196">
        <v>2.9462000000000002</v>
      </c>
      <c r="C196">
        <v>4.4099000000000004</v>
      </c>
      <c r="D196">
        <v>5.2015000000000002</v>
      </c>
      <c r="E196">
        <v>6.7255000000000003</v>
      </c>
      <c r="F196">
        <v>8.4963999999999995</v>
      </c>
      <c r="G196">
        <v>10.432</v>
      </c>
      <c r="H196">
        <v>12.3048</v>
      </c>
      <c r="I196">
        <v>13.6541</v>
      </c>
      <c r="J196">
        <v>16.441099999999999</v>
      </c>
    </row>
    <row r="197" spans="1:10" x14ac:dyDescent="0.4">
      <c r="A197">
        <v>2030</v>
      </c>
      <c r="B197">
        <v>2.9975000000000001</v>
      </c>
      <c r="C197">
        <v>4.4565000000000001</v>
      </c>
      <c r="D197">
        <v>5.2751000000000001</v>
      </c>
      <c r="E197">
        <v>6.8410000000000002</v>
      </c>
      <c r="F197">
        <v>8.7035</v>
      </c>
      <c r="G197">
        <v>10.688599999999999</v>
      </c>
      <c r="H197">
        <v>12.586499999999999</v>
      </c>
      <c r="I197">
        <v>13.816599999999999</v>
      </c>
      <c r="J197">
        <v>17.0259</v>
      </c>
    </row>
    <row r="198" spans="1:10" x14ac:dyDescent="0.4">
      <c r="A198">
        <v>2031</v>
      </c>
      <c r="B198">
        <v>2.8963000000000001</v>
      </c>
      <c r="C198">
        <v>4.4993999999999996</v>
      </c>
      <c r="D198">
        <v>5.3444000000000003</v>
      </c>
      <c r="E198">
        <v>6.9470000000000001</v>
      </c>
      <c r="F198">
        <v>8.8203999999999994</v>
      </c>
      <c r="G198">
        <v>10.7997</v>
      </c>
      <c r="H198">
        <v>12.8062</v>
      </c>
      <c r="I198">
        <v>14.1273</v>
      </c>
      <c r="J198">
        <v>17.197500000000002</v>
      </c>
    </row>
    <row r="199" spans="1:10" x14ac:dyDescent="0.4">
      <c r="A199">
        <v>2032</v>
      </c>
      <c r="B199">
        <v>3.069</v>
      </c>
      <c r="C199">
        <v>4.6069000000000004</v>
      </c>
      <c r="D199">
        <v>5.4622000000000002</v>
      </c>
      <c r="E199">
        <v>7.0011000000000001</v>
      </c>
      <c r="F199">
        <v>8.9182000000000006</v>
      </c>
      <c r="G199">
        <v>10.9537</v>
      </c>
      <c r="H199">
        <v>12.9208</v>
      </c>
      <c r="I199">
        <v>14.3314</v>
      </c>
      <c r="J199">
        <v>17.0715</v>
      </c>
    </row>
    <row r="200" spans="1:10" x14ac:dyDescent="0.4">
      <c r="A200">
        <v>2033</v>
      </c>
      <c r="B200">
        <v>3.1116999999999999</v>
      </c>
      <c r="C200">
        <v>4.6083999999999996</v>
      </c>
      <c r="D200">
        <v>5.5137999999999998</v>
      </c>
      <c r="E200">
        <v>7.0560999999999998</v>
      </c>
      <c r="F200">
        <v>8.9854000000000003</v>
      </c>
      <c r="G200">
        <v>11.0425</v>
      </c>
      <c r="H200">
        <v>13.1259</v>
      </c>
      <c r="I200">
        <v>14.4314</v>
      </c>
      <c r="J200">
        <v>17.622199999999999</v>
      </c>
    </row>
    <row r="201" spans="1:10" x14ac:dyDescent="0.4">
      <c r="A201">
        <v>2034</v>
      </c>
      <c r="B201">
        <v>3.0825999999999998</v>
      </c>
      <c r="C201">
        <v>4.6440999999999999</v>
      </c>
      <c r="D201">
        <v>5.5216000000000003</v>
      </c>
      <c r="E201">
        <v>7.0861999999999998</v>
      </c>
      <c r="F201">
        <v>9.0456000000000003</v>
      </c>
      <c r="G201">
        <v>11.085599999999999</v>
      </c>
      <c r="H201">
        <v>13.077</v>
      </c>
      <c r="I201">
        <v>14.4748</v>
      </c>
      <c r="J201">
        <v>17.863900000000001</v>
      </c>
    </row>
    <row r="203" spans="1:10" x14ac:dyDescent="0.4">
      <c r="A203" t="s">
        <v>61</v>
      </c>
      <c r="B203" t="s">
        <v>62</v>
      </c>
      <c r="C203" t="s">
        <v>57</v>
      </c>
      <c r="D203" t="s">
        <v>58</v>
      </c>
      <c r="E203">
        <v>1000</v>
      </c>
      <c r="F203" t="s">
        <v>59</v>
      </c>
    </row>
    <row r="205" spans="1:10" x14ac:dyDescent="0.4">
      <c r="A205" t="s">
        <v>33</v>
      </c>
      <c r="B205" t="s">
        <v>53</v>
      </c>
      <c r="C205" t="s">
        <v>54</v>
      </c>
    </row>
    <row r="206" spans="1:10" x14ac:dyDescent="0.4">
      <c r="A206">
        <v>2021</v>
      </c>
      <c r="B206">
        <v>2.9756</v>
      </c>
      <c r="C206">
        <v>0.47739999999999999</v>
      </c>
    </row>
    <row r="207" spans="1:10" x14ac:dyDescent="0.4">
      <c r="A207">
        <v>2022</v>
      </c>
      <c r="B207">
        <v>3.4216000000000002</v>
      </c>
      <c r="C207">
        <v>0.56899999999999995</v>
      </c>
    </row>
    <row r="208" spans="1:10" x14ac:dyDescent="0.4">
      <c r="A208">
        <v>2023</v>
      </c>
      <c r="B208">
        <v>3.3773</v>
      </c>
      <c r="C208">
        <v>0.66310000000000002</v>
      </c>
    </row>
    <row r="209" spans="1:10" x14ac:dyDescent="0.4">
      <c r="A209">
        <v>2024</v>
      </c>
      <c r="B209">
        <v>3.0844</v>
      </c>
      <c r="C209">
        <v>0.68589999999999995</v>
      </c>
    </row>
    <row r="210" spans="1:10" x14ac:dyDescent="0.4">
      <c r="A210">
        <v>2025</v>
      </c>
      <c r="B210">
        <v>2.1749999999999998</v>
      </c>
      <c r="C210">
        <v>0</v>
      </c>
    </row>
    <row r="211" spans="1:10" x14ac:dyDescent="0.4">
      <c r="A211">
        <v>2026</v>
      </c>
      <c r="B211">
        <v>2.1749999999999998</v>
      </c>
      <c r="C211">
        <v>0</v>
      </c>
    </row>
    <row r="212" spans="1:10" x14ac:dyDescent="0.4">
      <c r="A212">
        <v>2027</v>
      </c>
      <c r="B212">
        <v>2.1749999999999998</v>
      </c>
      <c r="C212">
        <v>0</v>
      </c>
    </row>
    <row r="213" spans="1:10" x14ac:dyDescent="0.4">
      <c r="A213">
        <v>2028</v>
      </c>
      <c r="B213">
        <v>2.1745999999999999</v>
      </c>
      <c r="C213">
        <v>3.0800000000000001E-2</v>
      </c>
    </row>
    <row r="214" spans="1:10" x14ac:dyDescent="0.4">
      <c r="A214">
        <v>2029</v>
      </c>
      <c r="B214">
        <v>2.1745999999999999</v>
      </c>
      <c r="C214">
        <v>3.0800000000000001E-2</v>
      </c>
    </row>
    <row r="215" spans="1:10" x14ac:dyDescent="0.4">
      <c r="A215">
        <v>2030</v>
      </c>
      <c r="B215">
        <v>2.1741000000000001</v>
      </c>
      <c r="C215">
        <v>4.3499999999999997E-2</v>
      </c>
    </row>
    <row r="216" spans="1:10" x14ac:dyDescent="0.4">
      <c r="A216">
        <v>2031</v>
      </c>
      <c r="B216">
        <v>2.1737000000000002</v>
      </c>
      <c r="C216">
        <v>5.33E-2</v>
      </c>
    </row>
    <row r="217" spans="1:10" x14ac:dyDescent="0.4">
      <c r="A217">
        <v>2032</v>
      </c>
      <c r="B217">
        <v>2.1726000000000001</v>
      </c>
      <c r="C217">
        <v>7.2099999999999997E-2</v>
      </c>
    </row>
    <row r="218" spans="1:10" x14ac:dyDescent="0.4">
      <c r="A218">
        <v>2033</v>
      </c>
      <c r="B218">
        <v>2.1722000000000001</v>
      </c>
      <c r="C218">
        <v>7.8399999999999997E-2</v>
      </c>
    </row>
    <row r="219" spans="1:10" x14ac:dyDescent="0.4">
      <c r="A219">
        <v>2034</v>
      </c>
      <c r="B219">
        <v>2.1720000000000002</v>
      </c>
      <c r="C219">
        <v>8.1299999999999997E-2</v>
      </c>
    </row>
    <row r="221" spans="1:10" x14ac:dyDescent="0.4">
      <c r="A221" t="s">
        <v>61</v>
      </c>
      <c r="B221" t="s">
        <v>62</v>
      </c>
      <c r="C221" t="s">
        <v>46</v>
      </c>
    </row>
    <row r="223" spans="1:10" x14ac:dyDescent="0.4">
      <c r="A223" t="s">
        <v>33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1.9701</v>
      </c>
      <c r="C224">
        <v>2.3523000000000001</v>
      </c>
      <c r="D224">
        <v>2.4590000000000001</v>
      </c>
      <c r="E224">
        <v>2.6633</v>
      </c>
      <c r="F224">
        <v>2.9157999999999999</v>
      </c>
      <c r="G224">
        <v>3.2362000000000002</v>
      </c>
      <c r="H224">
        <v>3.5476999999999999</v>
      </c>
      <c r="I224">
        <v>3.7995999999999999</v>
      </c>
      <c r="J224">
        <v>4.7035</v>
      </c>
    </row>
    <row r="225" spans="1:10" x14ac:dyDescent="0.4">
      <c r="A225">
        <v>2022</v>
      </c>
      <c r="B225">
        <v>2.3573</v>
      </c>
      <c r="C225">
        <v>2.5783</v>
      </c>
      <c r="D225">
        <v>2.7231000000000001</v>
      </c>
      <c r="E225">
        <v>2.9996</v>
      </c>
      <c r="F225">
        <v>3.3832</v>
      </c>
      <c r="G225">
        <v>3.754</v>
      </c>
      <c r="H225">
        <v>4.2115999999999998</v>
      </c>
      <c r="I225">
        <v>4.4976000000000003</v>
      </c>
      <c r="J225">
        <v>4.8859000000000004</v>
      </c>
    </row>
    <row r="226" spans="1:10" x14ac:dyDescent="0.4">
      <c r="A226">
        <v>2023</v>
      </c>
      <c r="B226">
        <v>2.1379999999999999</v>
      </c>
      <c r="C226">
        <v>2.3792</v>
      </c>
      <c r="D226">
        <v>2.5573999999999999</v>
      </c>
      <c r="E226">
        <v>2.8925999999999998</v>
      </c>
      <c r="F226">
        <v>3.3283</v>
      </c>
      <c r="G226">
        <v>3.7961</v>
      </c>
      <c r="H226">
        <v>4.2432999999999996</v>
      </c>
      <c r="I226">
        <v>4.5307000000000004</v>
      </c>
      <c r="J226">
        <v>5.0843999999999996</v>
      </c>
    </row>
    <row r="227" spans="1:10" x14ac:dyDescent="0.4">
      <c r="A227">
        <v>2024</v>
      </c>
      <c r="B227">
        <v>1.804</v>
      </c>
      <c r="C227">
        <v>2.0592000000000001</v>
      </c>
      <c r="D227">
        <v>2.2469999999999999</v>
      </c>
      <c r="E227">
        <v>2.5937999999999999</v>
      </c>
      <c r="F227">
        <v>3.0425</v>
      </c>
      <c r="G227">
        <v>3.5047000000000001</v>
      </c>
      <c r="H227">
        <v>3.9489999999999998</v>
      </c>
      <c r="I227">
        <v>4.2417999999999996</v>
      </c>
      <c r="J227">
        <v>4.9142999999999999</v>
      </c>
    </row>
    <row r="228" spans="1:10" x14ac:dyDescent="0.4">
      <c r="A228">
        <v>2025</v>
      </c>
      <c r="B228">
        <v>2.1749999999999998</v>
      </c>
      <c r="C228">
        <v>2.1749999999999998</v>
      </c>
      <c r="D228">
        <v>2.1749999999999998</v>
      </c>
      <c r="E228">
        <v>2.1749999999999998</v>
      </c>
      <c r="F228">
        <v>2.1749999999999998</v>
      </c>
      <c r="G228">
        <v>2.1749999999999998</v>
      </c>
      <c r="H228">
        <v>2.1749999999999998</v>
      </c>
      <c r="I228">
        <v>2.1749999999999998</v>
      </c>
      <c r="J228">
        <v>2.1749999999999998</v>
      </c>
    </row>
    <row r="229" spans="1:10" x14ac:dyDescent="0.4">
      <c r="A229">
        <v>2026</v>
      </c>
      <c r="B229">
        <v>2.1749999999999998</v>
      </c>
      <c r="C229">
        <v>2.1749999999999998</v>
      </c>
      <c r="D229">
        <v>2.1749999999999998</v>
      </c>
      <c r="E229">
        <v>2.1749999999999998</v>
      </c>
      <c r="F229">
        <v>2.1749999999999998</v>
      </c>
      <c r="G229">
        <v>2.1749999999999998</v>
      </c>
      <c r="H229">
        <v>2.1749999999999998</v>
      </c>
      <c r="I229">
        <v>2.1749999999999998</v>
      </c>
      <c r="J229">
        <v>2.1749999999999998</v>
      </c>
    </row>
    <row r="230" spans="1:10" x14ac:dyDescent="0.4">
      <c r="A230">
        <v>2027</v>
      </c>
      <c r="B230">
        <v>2.1749999999999998</v>
      </c>
      <c r="C230">
        <v>2.1749999999999998</v>
      </c>
      <c r="D230">
        <v>2.1749999999999998</v>
      </c>
      <c r="E230">
        <v>2.1749999999999998</v>
      </c>
      <c r="F230">
        <v>2.1749999999999998</v>
      </c>
      <c r="G230">
        <v>2.1749999999999998</v>
      </c>
      <c r="H230">
        <v>2.1749999999999998</v>
      </c>
      <c r="I230">
        <v>2.1749999999999998</v>
      </c>
      <c r="J230">
        <v>2.1749999999999998</v>
      </c>
    </row>
    <row r="231" spans="1:10" x14ac:dyDescent="0.4">
      <c r="A231">
        <v>2028</v>
      </c>
      <c r="B231">
        <v>2.1749999999999998</v>
      </c>
      <c r="C231">
        <v>2.1749999999999998</v>
      </c>
      <c r="D231">
        <v>2.1749999999999998</v>
      </c>
      <c r="E231">
        <v>2.1749999999999998</v>
      </c>
      <c r="F231">
        <v>2.1749999999999998</v>
      </c>
      <c r="G231">
        <v>2.1749999999999998</v>
      </c>
      <c r="H231">
        <v>2.1749999999999998</v>
      </c>
      <c r="I231">
        <v>2.1749999999999998</v>
      </c>
      <c r="J231">
        <v>2.1749999999999998</v>
      </c>
    </row>
    <row r="232" spans="1:10" x14ac:dyDescent="0.4">
      <c r="A232">
        <v>2029</v>
      </c>
      <c r="B232">
        <v>2.1749999999999998</v>
      </c>
      <c r="C232">
        <v>2.1749999999999998</v>
      </c>
      <c r="D232">
        <v>2.1749999999999998</v>
      </c>
      <c r="E232">
        <v>2.1749999999999998</v>
      </c>
      <c r="F232">
        <v>2.1749999999999998</v>
      </c>
      <c r="G232">
        <v>2.1749999999999998</v>
      </c>
      <c r="H232">
        <v>2.1749999999999998</v>
      </c>
      <c r="I232">
        <v>2.1749999999999998</v>
      </c>
      <c r="J232">
        <v>2.1749999999999998</v>
      </c>
    </row>
    <row r="233" spans="1:10" x14ac:dyDescent="0.4">
      <c r="A233">
        <v>2030</v>
      </c>
      <c r="B233">
        <v>2.1749999999999998</v>
      </c>
      <c r="C233">
        <v>2.1749999999999998</v>
      </c>
      <c r="D233">
        <v>2.1749999999999998</v>
      </c>
      <c r="E233">
        <v>2.1749999999999998</v>
      </c>
      <c r="F233">
        <v>2.1749999999999998</v>
      </c>
      <c r="G233">
        <v>2.1749999999999998</v>
      </c>
      <c r="H233">
        <v>2.1749999999999998</v>
      </c>
      <c r="I233">
        <v>2.1749999999999998</v>
      </c>
      <c r="J233">
        <v>2.1749999999999998</v>
      </c>
    </row>
    <row r="234" spans="1:10" x14ac:dyDescent="0.4">
      <c r="A234">
        <v>2031</v>
      </c>
      <c r="B234">
        <v>2.1749999999999998</v>
      </c>
      <c r="C234">
        <v>2.1749999999999998</v>
      </c>
      <c r="D234">
        <v>2.1749999999999998</v>
      </c>
      <c r="E234">
        <v>2.1749999999999998</v>
      </c>
      <c r="F234">
        <v>2.1749999999999998</v>
      </c>
      <c r="G234">
        <v>2.1749999999999998</v>
      </c>
      <c r="H234">
        <v>2.1749999999999998</v>
      </c>
      <c r="I234">
        <v>2.1749999999999998</v>
      </c>
      <c r="J234">
        <v>2.1749999999999998</v>
      </c>
    </row>
    <row r="235" spans="1:10" x14ac:dyDescent="0.4">
      <c r="A235">
        <v>2032</v>
      </c>
      <c r="B235">
        <v>2.1749999999999998</v>
      </c>
      <c r="C235">
        <v>2.1749999999999998</v>
      </c>
      <c r="D235">
        <v>2.1749999999999998</v>
      </c>
      <c r="E235">
        <v>2.1749999999999998</v>
      </c>
      <c r="F235">
        <v>2.1749999999999998</v>
      </c>
      <c r="G235">
        <v>2.1749999999999998</v>
      </c>
      <c r="H235">
        <v>2.1749999999999998</v>
      </c>
      <c r="I235">
        <v>2.1749999999999998</v>
      </c>
      <c r="J235">
        <v>2.1749999999999998</v>
      </c>
    </row>
    <row r="236" spans="1:10" x14ac:dyDescent="0.4">
      <c r="A236">
        <v>2033</v>
      </c>
      <c r="B236">
        <v>2.1749999999999998</v>
      </c>
      <c r="C236">
        <v>2.1749999999999998</v>
      </c>
      <c r="D236">
        <v>2.1749999999999998</v>
      </c>
      <c r="E236">
        <v>2.1749999999999998</v>
      </c>
      <c r="F236">
        <v>2.1749999999999998</v>
      </c>
      <c r="G236">
        <v>2.1749999999999998</v>
      </c>
      <c r="H236">
        <v>2.1749999999999998</v>
      </c>
      <c r="I236">
        <v>2.1749999999999998</v>
      </c>
      <c r="J236">
        <v>2.1749999999999998</v>
      </c>
    </row>
    <row r="237" spans="1:10" x14ac:dyDescent="0.4">
      <c r="A237">
        <v>2034</v>
      </c>
      <c r="B237">
        <v>2.1749999999999998</v>
      </c>
      <c r="C237">
        <v>2.1749999999999998</v>
      </c>
      <c r="D237">
        <v>2.1749999999999998</v>
      </c>
      <c r="E237">
        <v>2.1749999999999998</v>
      </c>
      <c r="F237">
        <v>2.1749999999999998</v>
      </c>
      <c r="G237">
        <v>2.1749999999999998</v>
      </c>
      <c r="H237">
        <v>2.1749999999999998</v>
      </c>
      <c r="I237">
        <v>2.1749999999999998</v>
      </c>
      <c r="J237">
        <v>2.1749999999999998</v>
      </c>
    </row>
    <row r="239" spans="1:10" x14ac:dyDescent="0.4">
      <c r="A239" t="s">
        <v>63</v>
      </c>
      <c r="B239" t="s">
        <v>58</v>
      </c>
      <c r="C239">
        <v>1000</v>
      </c>
      <c r="D239" t="s">
        <v>59</v>
      </c>
    </row>
    <row r="241" spans="1:3" x14ac:dyDescent="0.4">
      <c r="A241" t="s">
        <v>33</v>
      </c>
      <c r="B241" t="s">
        <v>53</v>
      </c>
      <c r="C241" t="s">
        <v>54</v>
      </c>
    </row>
    <row r="242" spans="1:3" x14ac:dyDescent="0.4">
      <c r="A242">
        <v>2021</v>
      </c>
      <c r="B242">
        <v>2.9756</v>
      </c>
      <c r="C242">
        <v>0.47739999999999999</v>
      </c>
    </row>
    <row r="243" spans="1:3" x14ac:dyDescent="0.4">
      <c r="A243">
        <v>2022</v>
      </c>
      <c r="B243">
        <v>3.4216000000000002</v>
      </c>
      <c r="C243">
        <v>0.56899999999999995</v>
      </c>
    </row>
    <row r="244" spans="1:3" x14ac:dyDescent="0.4">
      <c r="A244">
        <v>2023</v>
      </c>
      <c r="B244">
        <v>3.3773</v>
      </c>
      <c r="C244">
        <v>0.66310000000000002</v>
      </c>
    </row>
    <row r="245" spans="1:3" x14ac:dyDescent="0.4">
      <c r="A245">
        <v>2024</v>
      </c>
      <c r="B245">
        <v>3.0844</v>
      </c>
      <c r="C245">
        <v>0.68589999999999995</v>
      </c>
    </row>
    <row r="246" spans="1:3" x14ac:dyDescent="0.4">
      <c r="A246">
        <v>2025</v>
      </c>
      <c r="B246">
        <v>2.1749999999999998</v>
      </c>
      <c r="C246">
        <v>0</v>
      </c>
    </row>
    <row r="247" spans="1:3" x14ac:dyDescent="0.4">
      <c r="A247">
        <v>2026</v>
      </c>
      <c r="B247">
        <v>2.1749999999999998</v>
      </c>
      <c r="C247">
        <v>0</v>
      </c>
    </row>
    <row r="248" spans="1:3" x14ac:dyDescent="0.4">
      <c r="A248">
        <v>2027</v>
      </c>
      <c r="B248">
        <v>2.1749999999999998</v>
      </c>
      <c r="C248">
        <v>0</v>
      </c>
    </row>
    <row r="249" spans="1:3" x14ac:dyDescent="0.4">
      <c r="A249">
        <v>2028</v>
      </c>
      <c r="B249">
        <v>2.1745999999999999</v>
      </c>
      <c r="C249">
        <v>3.0800000000000001E-2</v>
      </c>
    </row>
    <row r="250" spans="1:3" x14ac:dyDescent="0.4">
      <c r="A250">
        <v>2029</v>
      </c>
      <c r="B250">
        <v>2.1745999999999999</v>
      </c>
      <c r="C250">
        <v>3.0800000000000001E-2</v>
      </c>
    </row>
    <row r="251" spans="1:3" x14ac:dyDescent="0.4">
      <c r="A251">
        <v>2030</v>
      </c>
      <c r="B251">
        <v>2.1741000000000001</v>
      </c>
      <c r="C251">
        <v>4.3499999999999997E-2</v>
      </c>
    </row>
    <row r="252" spans="1:3" x14ac:dyDescent="0.4">
      <c r="A252">
        <v>2031</v>
      </c>
      <c r="B252">
        <v>2.1737000000000002</v>
      </c>
      <c r="C252">
        <v>5.33E-2</v>
      </c>
    </row>
    <row r="253" spans="1:3" x14ac:dyDescent="0.4">
      <c r="A253">
        <v>2032</v>
      </c>
      <c r="B253">
        <v>2.1726000000000001</v>
      </c>
      <c r="C253">
        <v>7.2099999999999997E-2</v>
      </c>
    </row>
    <row r="254" spans="1:3" x14ac:dyDescent="0.4">
      <c r="A254">
        <v>2033</v>
      </c>
      <c r="B254">
        <v>2.1722000000000001</v>
      </c>
      <c r="C254">
        <v>7.8399999999999997E-2</v>
      </c>
    </row>
    <row r="255" spans="1:3" x14ac:dyDescent="0.4">
      <c r="A255">
        <v>2034</v>
      </c>
      <c r="B255">
        <v>2.1720000000000002</v>
      </c>
      <c r="C255">
        <v>8.1299999999999997E-2</v>
      </c>
    </row>
    <row r="257" spans="1:10" x14ac:dyDescent="0.4">
      <c r="A257" t="s">
        <v>63</v>
      </c>
      <c r="B257" t="s">
        <v>46</v>
      </c>
    </row>
    <row r="259" spans="1:10" x14ac:dyDescent="0.4">
      <c r="A259" t="s">
        <v>33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1.9701</v>
      </c>
      <c r="C260">
        <v>2.3523000000000001</v>
      </c>
      <c r="D260">
        <v>2.4590000000000001</v>
      </c>
      <c r="E260">
        <v>2.6633</v>
      </c>
      <c r="F260">
        <v>2.9157999999999999</v>
      </c>
      <c r="G260">
        <v>3.2362000000000002</v>
      </c>
      <c r="H260">
        <v>3.5476999999999999</v>
      </c>
      <c r="I260">
        <v>3.7995999999999999</v>
      </c>
      <c r="J260">
        <v>4.7035</v>
      </c>
    </row>
    <row r="261" spans="1:10" x14ac:dyDescent="0.4">
      <c r="A261">
        <v>2022</v>
      </c>
      <c r="B261">
        <v>2.3573</v>
      </c>
      <c r="C261">
        <v>2.5783</v>
      </c>
      <c r="D261">
        <v>2.7231000000000001</v>
      </c>
      <c r="E261">
        <v>2.9996</v>
      </c>
      <c r="F261">
        <v>3.3832</v>
      </c>
      <c r="G261">
        <v>3.754</v>
      </c>
      <c r="H261">
        <v>4.2115999999999998</v>
      </c>
      <c r="I261">
        <v>4.4976000000000003</v>
      </c>
      <c r="J261">
        <v>4.8859000000000004</v>
      </c>
    </row>
    <row r="262" spans="1:10" x14ac:dyDescent="0.4">
      <c r="A262">
        <v>2023</v>
      </c>
      <c r="B262">
        <v>2.1379999999999999</v>
      </c>
      <c r="C262">
        <v>2.3792</v>
      </c>
      <c r="D262">
        <v>2.5573999999999999</v>
      </c>
      <c r="E262">
        <v>2.8925999999999998</v>
      </c>
      <c r="F262">
        <v>3.3283</v>
      </c>
      <c r="G262">
        <v>3.7961</v>
      </c>
      <c r="H262">
        <v>4.2432999999999996</v>
      </c>
      <c r="I262">
        <v>4.5307000000000004</v>
      </c>
      <c r="J262">
        <v>5.0843999999999996</v>
      </c>
    </row>
    <row r="263" spans="1:10" x14ac:dyDescent="0.4">
      <c r="A263">
        <v>2024</v>
      </c>
      <c r="B263">
        <v>1.804</v>
      </c>
      <c r="C263">
        <v>2.0592000000000001</v>
      </c>
      <c r="D263">
        <v>2.2469999999999999</v>
      </c>
      <c r="E263">
        <v>2.5937999999999999</v>
      </c>
      <c r="F263">
        <v>3.0425</v>
      </c>
      <c r="G263">
        <v>3.5047000000000001</v>
      </c>
      <c r="H263">
        <v>3.9489999999999998</v>
      </c>
      <c r="I263">
        <v>4.2417999999999996</v>
      </c>
      <c r="J263">
        <v>4.9142999999999999</v>
      </c>
    </row>
    <row r="264" spans="1:10" x14ac:dyDescent="0.4">
      <c r="A264">
        <v>2025</v>
      </c>
      <c r="B264">
        <v>2.1749999999999998</v>
      </c>
      <c r="C264">
        <v>2.1749999999999998</v>
      </c>
      <c r="D264">
        <v>2.1749999999999998</v>
      </c>
      <c r="E264">
        <v>2.1749999999999998</v>
      </c>
      <c r="F264">
        <v>2.1749999999999998</v>
      </c>
      <c r="G264">
        <v>2.1749999999999998</v>
      </c>
      <c r="H264">
        <v>2.1749999999999998</v>
      </c>
      <c r="I264">
        <v>2.1749999999999998</v>
      </c>
      <c r="J264">
        <v>2.1749999999999998</v>
      </c>
    </row>
    <row r="265" spans="1:10" x14ac:dyDescent="0.4">
      <c r="A265">
        <v>2026</v>
      </c>
      <c r="B265">
        <v>2.1749999999999998</v>
      </c>
      <c r="C265">
        <v>2.1749999999999998</v>
      </c>
      <c r="D265">
        <v>2.1749999999999998</v>
      </c>
      <c r="E265">
        <v>2.1749999999999998</v>
      </c>
      <c r="F265">
        <v>2.1749999999999998</v>
      </c>
      <c r="G265">
        <v>2.1749999999999998</v>
      </c>
      <c r="H265">
        <v>2.1749999999999998</v>
      </c>
      <c r="I265">
        <v>2.1749999999999998</v>
      </c>
      <c r="J265">
        <v>2.1749999999999998</v>
      </c>
    </row>
    <row r="266" spans="1:10" x14ac:dyDescent="0.4">
      <c r="A266">
        <v>2027</v>
      </c>
      <c r="B266">
        <v>2.1749999999999998</v>
      </c>
      <c r="C266">
        <v>2.1749999999999998</v>
      </c>
      <c r="D266">
        <v>2.1749999999999998</v>
      </c>
      <c r="E266">
        <v>2.1749999999999998</v>
      </c>
      <c r="F266">
        <v>2.1749999999999998</v>
      </c>
      <c r="G266">
        <v>2.1749999999999998</v>
      </c>
      <c r="H266">
        <v>2.1749999999999998</v>
      </c>
      <c r="I266">
        <v>2.1749999999999998</v>
      </c>
      <c r="J266">
        <v>2.1749999999999998</v>
      </c>
    </row>
    <row r="267" spans="1:10" x14ac:dyDescent="0.4">
      <c r="A267">
        <v>2028</v>
      </c>
      <c r="B267">
        <v>2.1749999999999998</v>
      </c>
      <c r="C267">
        <v>2.1749999999999998</v>
      </c>
      <c r="D267">
        <v>2.1749999999999998</v>
      </c>
      <c r="E267">
        <v>2.1749999999999998</v>
      </c>
      <c r="F267">
        <v>2.1749999999999998</v>
      </c>
      <c r="G267">
        <v>2.1749999999999998</v>
      </c>
      <c r="H267">
        <v>2.1749999999999998</v>
      </c>
      <c r="I267">
        <v>2.1749999999999998</v>
      </c>
      <c r="J267">
        <v>2.1749999999999998</v>
      </c>
    </row>
    <row r="268" spans="1:10" x14ac:dyDescent="0.4">
      <c r="A268">
        <v>2029</v>
      </c>
      <c r="B268">
        <v>2.1749999999999998</v>
      </c>
      <c r="C268">
        <v>2.1749999999999998</v>
      </c>
      <c r="D268">
        <v>2.1749999999999998</v>
      </c>
      <c r="E268">
        <v>2.1749999999999998</v>
      </c>
      <c r="F268">
        <v>2.1749999999999998</v>
      </c>
      <c r="G268">
        <v>2.1749999999999998</v>
      </c>
      <c r="H268">
        <v>2.1749999999999998</v>
      </c>
      <c r="I268">
        <v>2.1749999999999998</v>
      </c>
      <c r="J268">
        <v>2.1749999999999998</v>
      </c>
    </row>
    <row r="269" spans="1:10" x14ac:dyDescent="0.4">
      <c r="A269">
        <v>2030</v>
      </c>
      <c r="B269">
        <v>2.1749999999999998</v>
      </c>
      <c r="C269">
        <v>2.1749999999999998</v>
      </c>
      <c r="D269">
        <v>2.1749999999999998</v>
      </c>
      <c r="E269">
        <v>2.1749999999999998</v>
      </c>
      <c r="F269">
        <v>2.1749999999999998</v>
      </c>
      <c r="G269">
        <v>2.1749999999999998</v>
      </c>
      <c r="H269">
        <v>2.1749999999999998</v>
      </c>
      <c r="I269">
        <v>2.1749999999999998</v>
      </c>
      <c r="J269">
        <v>2.1749999999999998</v>
      </c>
    </row>
    <row r="270" spans="1:10" x14ac:dyDescent="0.4">
      <c r="A270">
        <v>2031</v>
      </c>
      <c r="B270">
        <v>2.1749999999999998</v>
      </c>
      <c r="C270">
        <v>2.1749999999999998</v>
      </c>
      <c r="D270">
        <v>2.1749999999999998</v>
      </c>
      <c r="E270">
        <v>2.1749999999999998</v>
      </c>
      <c r="F270">
        <v>2.1749999999999998</v>
      </c>
      <c r="G270">
        <v>2.1749999999999998</v>
      </c>
      <c r="H270">
        <v>2.1749999999999998</v>
      </c>
      <c r="I270">
        <v>2.1749999999999998</v>
      </c>
      <c r="J270">
        <v>2.1749999999999998</v>
      </c>
    </row>
    <row r="271" spans="1:10" x14ac:dyDescent="0.4">
      <c r="A271">
        <v>2032</v>
      </c>
      <c r="B271">
        <v>2.1749999999999998</v>
      </c>
      <c r="C271">
        <v>2.1749999999999998</v>
      </c>
      <c r="D271">
        <v>2.1749999999999998</v>
      </c>
      <c r="E271">
        <v>2.1749999999999998</v>
      </c>
      <c r="F271">
        <v>2.1749999999999998</v>
      </c>
      <c r="G271">
        <v>2.1749999999999998</v>
      </c>
      <c r="H271">
        <v>2.1749999999999998</v>
      </c>
      <c r="I271">
        <v>2.1749999999999998</v>
      </c>
      <c r="J271">
        <v>2.1749999999999998</v>
      </c>
    </row>
    <row r="272" spans="1:10" x14ac:dyDescent="0.4">
      <c r="A272">
        <v>2033</v>
      </c>
      <c r="B272">
        <v>2.1749999999999998</v>
      </c>
      <c r="C272">
        <v>2.1749999999999998</v>
      </c>
      <c r="D272">
        <v>2.1749999999999998</v>
      </c>
      <c r="E272">
        <v>2.1749999999999998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</row>
    <row r="273" spans="1:10" x14ac:dyDescent="0.4">
      <c r="A273">
        <v>2034</v>
      </c>
      <c r="B273">
        <v>2.1749999999999998</v>
      </c>
      <c r="C273">
        <v>2.1749999999999998</v>
      </c>
      <c r="D273">
        <v>2.1749999999999998</v>
      </c>
      <c r="E273">
        <v>2.1749999999999998</v>
      </c>
      <c r="F273">
        <v>2.1749999999999998</v>
      </c>
      <c r="G273">
        <v>2.1749999999999998</v>
      </c>
      <c r="H273">
        <v>2.1749999999999998</v>
      </c>
      <c r="I273">
        <v>2.1749999999999998</v>
      </c>
      <c r="J273">
        <v>2.1749999999999998</v>
      </c>
    </row>
    <row r="275" spans="1:10" x14ac:dyDescent="0.4">
      <c r="A275" t="s">
        <v>64</v>
      </c>
      <c r="B275" t="s">
        <v>65</v>
      </c>
      <c r="C275" t="s">
        <v>66</v>
      </c>
    </row>
    <row r="277" spans="1:10" x14ac:dyDescent="0.4">
      <c r="A277" t="s">
        <v>33</v>
      </c>
      <c r="B277" t="s">
        <v>53</v>
      </c>
      <c r="C277" t="s">
        <v>54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0.81230000000000002</v>
      </c>
      <c r="C282">
        <v>0.2457</v>
      </c>
    </row>
    <row r="283" spans="1:10" x14ac:dyDescent="0.4">
      <c r="A283">
        <v>2026</v>
      </c>
      <c r="B283">
        <v>0.77910000000000001</v>
      </c>
      <c r="C283">
        <v>0.35520000000000002</v>
      </c>
    </row>
    <row r="284" spans="1:10" x14ac:dyDescent="0.4">
      <c r="A284">
        <v>2027</v>
      </c>
      <c r="B284">
        <v>0.749</v>
      </c>
      <c r="C284">
        <v>0.4657</v>
      </c>
    </row>
    <row r="285" spans="1:10" x14ac:dyDescent="0.4">
      <c r="A285">
        <v>2028</v>
      </c>
      <c r="B285">
        <v>0.7198</v>
      </c>
      <c r="C285">
        <v>0.49199999999999999</v>
      </c>
    </row>
    <row r="286" spans="1:10" x14ac:dyDescent="0.4">
      <c r="A286">
        <v>2029</v>
      </c>
      <c r="B286">
        <v>0.69840000000000002</v>
      </c>
      <c r="C286">
        <v>0.52080000000000004</v>
      </c>
    </row>
    <row r="287" spans="1:10" x14ac:dyDescent="0.4">
      <c r="A287">
        <v>2030</v>
      </c>
      <c r="B287">
        <v>0.67969999999999997</v>
      </c>
      <c r="C287">
        <v>0.52910000000000001</v>
      </c>
    </row>
    <row r="288" spans="1:10" x14ac:dyDescent="0.4">
      <c r="A288">
        <v>2031</v>
      </c>
      <c r="B288">
        <v>0.6673</v>
      </c>
      <c r="C288">
        <v>0.56410000000000005</v>
      </c>
    </row>
    <row r="289" spans="1:10" x14ac:dyDescent="0.4">
      <c r="A289">
        <v>2032</v>
      </c>
      <c r="B289">
        <v>0.65039999999999998</v>
      </c>
      <c r="C289">
        <v>0.52949999999999997</v>
      </c>
    </row>
    <row r="290" spans="1:10" x14ac:dyDescent="0.4">
      <c r="A290">
        <v>2033</v>
      </c>
      <c r="B290">
        <v>0.63759999999999994</v>
      </c>
      <c r="C290">
        <v>0.49930000000000002</v>
      </c>
    </row>
    <row r="291" spans="1:10" x14ac:dyDescent="0.4">
      <c r="A291">
        <v>2034</v>
      </c>
      <c r="B291">
        <v>0.63009999999999999</v>
      </c>
      <c r="C291">
        <v>0.49909999999999999</v>
      </c>
    </row>
    <row r="293" spans="1:10" x14ac:dyDescent="0.4">
      <c r="A293" t="s">
        <v>64</v>
      </c>
      <c r="B293" t="s">
        <v>65</v>
      </c>
      <c r="C293" t="s">
        <v>66</v>
      </c>
      <c r="D293" t="s">
        <v>46</v>
      </c>
    </row>
    <row r="295" spans="1:10" x14ac:dyDescent="0.4">
      <c r="A295" t="s">
        <v>33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</row>
    <row r="296" spans="1:10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</row>
    <row r="297" spans="1:10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</row>
    <row r="298" spans="1:10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</row>
    <row r="299" spans="1:10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</row>
    <row r="300" spans="1:10" x14ac:dyDescent="0.4">
      <c r="A300">
        <v>2025</v>
      </c>
      <c r="B300">
        <v>0.42380000000000001</v>
      </c>
      <c r="C300">
        <v>0.50900000000000001</v>
      </c>
      <c r="D300">
        <v>0.55430000000000001</v>
      </c>
      <c r="E300">
        <v>0.63870000000000005</v>
      </c>
      <c r="F300">
        <v>0.76490000000000002</v>
      </c>
      <c r="G300">
        <v>0.93379999999999996</v>
      </c>
      <c r="H300">
        <v>1.1374</v>
      </c>
      <c r="I300">
        <v>1.2755000000000001</v>
      </c>
      <c r="J300">
        <v>1.6014999999999999</v>
      </c>
    </row>
    <row r="301" spans="1:10" x14ac:dyDescent="0.4">
      <c r="A301">
        <v>2026</v>
      </c>
      <c r="B301">
        <v>0.3427</v>
      </c>
      <c r="C301">
        <v>0.41870000000000002</v>
      </c>
      <c r="D301">
        <v>0.46129999999999999</v>
      </c>
      <c r="E301">
        <v>0.55120000000000002</v>
      </c>
      <c r="F301">
        <v>0.68899999999999995</v>
      </c>
      <c r="G301">
        <v>0.90149999999999997</v>
      </c>
      <c r="H301">
        <v>1.1950000000000001</v>
      </c>
      <c r="I301">
        <v>1.4271</v>
      </c>
      <c r="J301">
        <v>2.0495999999999999</v>
      </c>
    </row>
    <row r="302" spans="1:10" x14ac:dyDescent="0.4">
      <c r="A302">
        <v>2027</v>
      </c>
      <c r="B302">
        <v>0.29220000000000002</v>
      </c>
      <c r="C302">
        <v>0.36720000000000003</v>
      </c>
      <c r="D302">
        <v>0.40660000000000002</v>
      </c>
      <c r="E302">
        <v>0.49459999999999998</v>
      </c>
      <c r="F302">
        <v>0.6341</v>
      </c>
      <c r="G302">
        <v>0.85450000000000004</v>
      </c>
      <c r="H302">
        <v>1.1961999999999999</v>
      </c>
      <c r="I302">
        <v>1.4984999999999999</v>
      </c>
      <c r="J302">
        <v>2.4699</v>
      </c>
    </row>
    <row r="303" spans="1:10" x14ac:dyDescent="0.4">
      <c r="A303">
        <v>2028</v>
      </c>
      <c r="B303">
        <v>0.26500000000000001</v>
      </c>
      <c r="C303">
        <v>0.3347</v>
      </c>
      <c r="D303">
        <v>0.37380000000000002</v>
      </c>
      <c r="E303">
        <v>0.45860000000000001</v>
      </c>
      <c r="F303">
        <v>0.59279999999999999</v>
      </c>
      <c r="G303">
        <v>0.81130000000000002</v>
      </c>
      <c r="H303">
        <v>1.1500999999999999</v>
      </c>
      <c r="I303">
        <v>1.5011000000000001</v>
      </c>
      <c r="J303">
        <v>2.7273999999999998</v>
      </c>
    </row>
    <row r="304" spans="1:10" x14ac:dyDescent="0.4">
      <c r="A304">
        <v>2029</v>
      </c>
      <c r="B304">
        <v>0.2482</v>
      </c>
      <c r="C304">
        <v>0.31659999999999999</v>
      </c>
      <c r="D304">
        <v>0.35399999999999998</v>
      </c>
      <c r="E304">
        <v>0.43330000000000002</v>
      </c>
      <c r="F304">
        <v>0.56489999999999996</v>
      </c>
      <c r="G304">
        <v>0.77900000000000003</v>
      </c>
      <c r="H304">
        <v>1.1285000000000001</v>
      </c>
      <c r="I304">
        <v>1.4884999999999999</v>
      </c>
      <c r="J304">
        <v>2.6631999999999998</v>
      </c>
    </row>
    <row r="305" spans="1:10" x14ac:dyDescent="0.4">
      <c r="A305">
        <v>2030</v>
      </c>
      <c r="B305">
        <v>0.2442</v>
      </c>
      <c r="C305">
        <v>0.30690000000000001</v>
      </c>
      <c r="D305">
        <v>0.34239999999999998</v>
      </c>
      <c r="E305">
        <v>0.41959999999999997</v>
      </c>
      <c r="F305">
        <v>0.54620000000000002</v>
      </c>
      <c r="G305">
        <v>0.75570000000000004</v>
      </c>
      <c r="H305">
        <v>1.1047</v>
      </c>
      <c r="I305">
        <v>1.4341999999999999</v>
      </c>
      <c r="J305">
        <v>2.8168000000000002</v>
      </c>
    </row>
    <row r="306" spans="1:10" x14ac:dyDescent="0.4">
      <c r="A306">
        <v>2031</v>
      </c>
      <c r="B306">
        <v>0.2379</v>
      </c>
      <c r="C306">
        <v>0.29820000000000002</v>
      </c>
      <c r="D306">
        <v>0.33439999999999998</v>
      </c>
      <c r="E306">
        <v>0.40789999999999998</v>
      </c>
      <c r="F306">
        <v>0.53100000000000003</v>
      </c>
      <c r="G306">
        <v>0.746</v>
      </c>
      <c r="H306">
        <v>1.0684</v>
      </c>
      <c r="I306">
        <v>1.4034</v>
      </c>
      <c r="J306">
        <v>2.7471999999999999</v>
      </c>
    </row>
    <row r="307" spans="1:10" x14ac:dyDescent="0.4">
      <c r="A307">
        <v>2032</v>
      </c>
      <c r="B307">
        <v>0.22800000000000001</v>
      </c>
      <c r="C307">
        <v>0.29110000000000003</v>
      </c>
      <c r="D307">
        <v>0.32719999999999999</v>
      </c>
      <c r="E307">
        <v>0.40300000000000002</v>
      </c>
      <c r="F307">
        <v>0.5222</v>
      </c>
      <c r="G307">
        <v>0.72250000000000003</v>
      </c>
      <c r="H307">
        <v>1.0407</v>
      </c>
      <c r="I307">
        <v>1.3633999999999999</v>
      </c>
      <c r="J307">
        <v>2.5565000000000002</v>
      </c>
    </row>
    <row r="308" spans="1:10" x14ac:dyDescent="0.4">
      <c r="A308">
        <v>2033</v>
      </c>
      <c r="B308">
        <v>0.23230000000000001</v>
      </c>
      <c r="C308">
        <v>0.28849999999999998</v>
      </c>
      <c r="D308">
        <v>0.3231</v>
      </c>
      <c r="E308">
        <v>0.39789999999999998</v>
      </c>
      <c r="F308">
        <v>0.5161</v>
      </c>
      <c r="G308">
        <v>0.71350000000000002</v>
      </c>
      <c r="H308">
        <v>1.0198</v>
      </c>
      <c r="I308">
        <v>1.3254999999999999</v>
      </c>
      <c r="J308">
        <v>2.4842</v>
      </c>
    </row>
    <row r="309" spans="1:10" x14ac:dyDescent="0.4">
      <c r="A309">
        <v>2034</v>
      </c>
      <c r="B309">
        <v>0.22789999999999999</v>
      </c>
      <c r="C309">
        <v>0.28649999999999998</v>
      </c>
      <c r="D309">
        <v>0.31879999999999997</v>
      </c>
      <c r="E309">
        <v>0.39350000000000002</v>
      </c>
      <c r="F309">
        <v>0.51149999999999995</v>
      </c>
      <c r="G309">
        <v>0.70409999999999995</v>
      </c>
      <c r="H309">
        <v>1.0002</v>
      </c>
      <c r="I309">
        <v>1.2895000000000001</v>
      </c>
      <c r="J309">
        <v>2.395</v>
      </c>
    </row>
    <row r="311" spans="1:10" x14ac:dyDescent="0.4">
      <c r="A311" s="3">
        <v>45292</v>
      </c>
      <c r="B311" t="s">
        <v>56</v>
      </c>
      <c r="C311" t="s">
        <v>67</v>
      </c>
      <c r="D311" t="s">
        <v>68</v>
      </c>
      <c r="E311" t="s">
        <v>14</v>
      </c>
      <c r="F311" t="s">
        <v>69</v>
      </c>
      <c r="G311">
        <v>1000</v>
      </c>
      <c r="H311" t="s">
        <v>51</v>
      </c>
    </row>
    <row r="313" spans="1:10" x14ac:dyDescent="0.4">
      <c r="A313">
        <v>2021</v>
      </c>
    </row>
    <row r="315" spans="1:10" x14ac:dyDescent="0.4">
      <c r="A315" t="s">
        <v>14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10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10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10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10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10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70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14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68.632800000000003</v>
      </c>
      <c r="C335">
        <v>71.391300000000001</v>
      </c>
      <c r="D335">
        <v>79.564300000000003</v>
      </c>
      <c r="E335">
        <v>104.23350000000001</v>
      </c>
      <c r="F335">
        <v>168.54150000000001</v>
      </c>
      <c r="G335">
        <v>237.43360000000001</v>
      </c>
      <c r="H335">
        <v>279.02769999999998</v>
      </c>
      <c r="I335">
        <v>304.87049999999999</v>
      </c>
      <c r="J335">
        <v>324.62220000000002</v>
      </c>
    </row>
    <row r="336" spans="1:10" x14ac:dyDescent="0.4">
      <c r="A336">
        <v>2</v>
      </c>
      <c r="B336">
        <v>85.994100000000003</v>
      </c>
      <c r="C336">
        <v>100.4354</v>
      </c>
      <c r="D336">
        <v>107.16759999999999</v>
      </c>
      <c r="E336">
        <v>123.76560000000001</v>
      </c>
      <c r="F336">
        <v>150.79150000000001</v>
      </c>
      <c r="G336">
        <v>183.77170000000001</v>
      </c>
      <c r="H336">
        <v>222.6097</v>
      </c>
      <c r="I336">
        <v>243.2501</v>
      </c>
      <c r="J336">
        <v>276.04579999999999</v>
      </c>
    </row>
    <row r="337" spans="1:10" x14ac:dyDescent="0.4">
      <c r="A337">
        <v>3</v>
      </c>
      <c r="B337">
        <v>26.7593</v>
      </c>
      <c r="C337">
        <v>34.354199999999999</v>
      </c>
      <c r="D337">
        <v>36.193399999999997</v>
      </c>
      <c r="E337">
        <v>39.150500000000001</v>
      </c>
      <c r="F337">
        <v>44.798400000000001</v>
      </c>
      <c r="G337">
        <v>51.048200000000001</v>
      </c>
      <c r="H337">
        <v>58.050600000000003</v>
      </c>
      <c r="I337">
        <v>62.891100000000002</v>
      </c>
      <c r="J337">
        <v>71.089399999999998</v>
      </c>
    </row>
    <row r="338" spans="1:10" x14ac:dyDescent="0.4">
      <c r="A338">
        <v>4</v>
      </c>
      <c r="B338">
        <v>11.9452</v>
      </c>
      <c r="C338">
        <v>13.9777</v>
      </c>
      <c r="D338">
        <v>14.9656</v>
      </c>
      <c r="E338">
        <v>16.527999999999999</v>
      </c>
      <c r="F338">
        <v>18.5486</v>
      </c>
      <c r="G338">
        <v>20.843599999999999</v>
      </c>
      <c r="H338">
        <v>23.658000000000001</v>
      </c>
      <c r="I338">
        <v>26.041699999999999</v>
      </c>
      <c r="J338">
        <v>31.4999</v>
      </c>
    </row>
    <row r="339" spans="1:10" x14ac:dyDescent="0.4">
      <c r="A339">
        <v>5</v>
      </c>
      <c r="B339">
        <v>1.425</v>
      </c>
      <c r="C339">
        <v>1.9534</v>
      </c>
      <c r="D339">
        <v>2.1936</v>
      </c>
      <c r="E339">
        <v>2.5175000000000001</v>
      </c>
      <c r="F339">
        <v>2.9083999999999999</v>
      </c>
      <c r="G339">
        <v>3.3279000000000001</v>
      </c>
      <c r="H339">
        <v>3.9001000000000001</v>
      </c>
      <c r="I339">
        <v>4.2842000000000002</v>
      </c>
      <c r="J339">
        <v>6.5263999999999998</v>
      </c>
    </row>
    <row r="340" spans="1:10" x14ac:dyDescent="0.4">
      <c r="A340">
        <v>6</v>
      </c>
      <c r="B340">
        <v>0.37759999999999999</v>
      </c>
      <c r="C340">
        <v>0.4632</v>
      </c>
      <c r="D340">
        <v>0.51029999999999998</v>
      </c>
      <c r="E340">
        <v>0.64749999999999996</v>
      </c>
      <c r="F340">
        <v>0.77410000000000001</v>
      </c>
      <c r="G340">
        <v>0.9516</v>
      </c>
      <c r="H340">
        <v>1.2416</v>
      </c>
      <c r="I340">
        <v>1.4549000000000001</v>
      </c>
      <c r="J340">
        <v>2.4137</v>
      </c>
    </row>
    <row r="341" spans="1:10" x14ac:dyDescent="0.4">
      <c r="A341">
        <v>7</v>
      </c>
      <c r="B341">
        <v>9.5500000000000002E-2</v>
      </c>
      <c r="C341">
        <v>0.1459</v>
      </c>
      <c r="D341">
        <v>0.1719</v>
      </c>
      <c r="E341">
        <v>0.20569999999999999</v>
      </c>
      <c r="F341">
        <v>0.2737</v>
      </c>
      <c r="G341">
        <v>0.36520000000000002</v>
      </c>
      <c r="H341">
        <v>0.53120000000000001</v>
      </c>
      <c r="I341">
        <v>0.62580000000000002</v>
      </c>
      <c r="J341">
        <v>1.6129</v>
      </c>
    </row>
    <row r="342" spans="1:10" x14ac:dyDescent="0.4">
      <c r="A342">
        <v>8</v>
      </c>
      <c r="B342">
        <v>9.4000000000000004E-3</v>
      </c>
      <c r="C342">
        <v>1.77E-2</v>
      </c>
      <c r="D342">
        <v>2.18E-2</v>
      </c>
      <c r="E342">
        <v>3.04E-2</v>
      </c>
      <c r="F342">
        <v>4.65E-2</v>
      </c>
      <c r="G342">
        <v>6.7299999999999999E-2</v>
      </c>
      <c r="H342">
        <v>9.7199999999999995E-2</v>
      </c>
      <c r="I342">
        <v>0.12559999999999999</v>
      </c>
      <c r="J342">
        <v>0.43340000000000001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1.83E-2</v>
      </c>
      <c r="F343">
        <v>3.3500000000000002E-2</v>
      </c>
      <c r="G343">
        <v>5.1400000000000001E-2</v>
      </c>
      <c r="H343">
        <v>8.14E-2</v>
      </c>
      <c r="I343">
        <v>0.13789999999999999</v>
      </c>
      <c r="J343">
        <v>0.80020000000000002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7.4000000000000003E-3</v>
      </c>
      <c r="I344">
        <v>1.0999999999999999E-2</v>
      </c>
      <c r="J344">
        <v>8.8400000000000006E-2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9.5600000000000004E-2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7.2900000000000006E-2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1.18E-2</v>
      </c>
    </row>
    <row r="349" spans="1:10" x14ac:dyDescent="0.4">
      <c r="A349" t="s">
        <v>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14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68.586299999999994</v>
      </c>
      <c r="C354">
        <v>70.4803</v>
      </c>
      <c r="D354">
        <v>79.062899999999999</v>
      </c>
      <c r="E354">
        <v>105.13030000000001</v>
      </c>
      <c r="F354">
        <v>168.44649999999999</v>
      </c>
      <c r="G354">
        <v>236.1918</v>
      </c>
      <c r="H354">
        <v>277.923</v>
      </c>
      <c r="I354">
        <v>305.70830000000001</v>
      </c>
      <c r="J354">
        <v>325.66469999999998</v>
      </c>
    </row>
    <row r="355" spans="1:10" x14ac:dyDescent="0.4">
      <c r="A355">
        <v>2</v>
      </c>
      <c r="B355">
        <v>38.218000000000004</v>
      </c>
      <c r="C355">
        <v>41.635199999999998</v>
      </c>
      <c r="D355">
        <v>45.649700000000003</v>
      </c>
      <c r="E355">
        <v>59.765900000000002</v>
      </c>
      <c r="F355">
        <v>96.602599999999995</v>
      </c>
      <c r="G355">
        <v>137.11869999999999</v>
      </c>
      <c r="H355">
        <v>162.28299999999999</v>
      </c>
      <c r="I355">
        <v>175.45609999999999</v>
      </c>
      <c r="J355">
        <v>194.66480000000001</v>
      </c>
    </row>
    <row r="356" spans="1:10" x14ac:dyDescent="0.4">
      <c r="A356">
        <v>3</v>
      </c>
      <c r="B356">
        <v>38.665199999999999</v>
      </c>
      <c r="C356">
        <v>45.059600000000003</v>
      </c>
      <c r="D356">
        <v>48.103499999999997</v>
      </c>
      <c r="E356">
        <v>55.862299999999998</v>
      </c>
      <c r="F356">
        <v>68.0578</v>
      </c>
      <c r="G356">
        <v>83.278800000000004</v>
      </c>
      <c r="H356">
        <v>100.5996</v>
      </c>
      <c r="I356">
        <v>110.3258</v>
      </c>
      <c r="J356">
        <v>126.6153</v>
      </c>
    </row>
    <row r="357" spans="1:10" x14ac:dyDescent="0.4">
      <c r="A357">
        <v>4</v>
      </c>
      <c r="B357">
        <v>9.0985999999999994</v>
      </c>
      <c r="C357">
        <v>11.5124</v>
      </c>
      <c r="D357">
        <v>12.2562</v>
      </c>
      <c r="E357">
        <v>13.433</v>
      </c>
      <c r="F357">
        <v>15.3659</v>
      </c>
      <c r="G357">
        <v>17.578299999999999</v>
      </c>
      <c r="H357">
        <v>20.1142</v>
      </c>
      <c r="I357">
        <v>21.657299999999999</v>
      </c>
      <c r="J357">
        <v>24.991700000000002</v>
      </c>
    </row>
    <row r="358" spans="1:10" x14ac:dyDescent="0.4">
      <c r="A358">
        <v>5</v>
      </c>
      <c r="B358">
        <v>3.6</v>
      </c>
      <c r="C358">
        <v>4.1798999999999999</v>
      </c>
      <c r="D358">
        <v>4.4924999999999997</v>
      </c>
      <c r="E358">
        <v>5.0007999999999999</v>
      </c>
      <c r="F358">
        <v>5.6150000000000002</v>
      </c>
      <c r="G358">
        <v>6.3445</v>
      </c>
      <c r="H358">
        <v>7.2232000000000003</v>
      </c>
      <c r="I358">
        <v>7.9489999999999998</v>
      </c>
      <c r="J358">
        <v>9.5505999999999993</v>
      </c>
    </row>
    <row r="359" spans="1:10" x14ac:dyDescent="0.4">
      <c r="A359">
        <v>6</v>
      </c>
      <c r="B359">
        <v>0.41749999999999998</v>
      </c>
      <c r="C359">
        <v>0.56059999999999999</v>
      </c>
      <c r="D359">
        <v>0.62980000000000003</v>
      </c>
      <c r="E359">
        <v>0.72609999999999997</v>
      </c>
      <c r="F359">
        <v>0.84189999999999998</v>
      </c>
      <c r="G359">
        <v>0.96599999999999997</v>
      </c>
      <c r="H359">
        <v>1.1306</v>
      </c>
      <c r="I359">
        <v>1.2547999999999999</v>
      </c>
      <c r="J359">
        <v>1.8677999999999999</v>
      </c>
    </row>
    <row r="360" spans="1:10" x14ac:dyDescent="0.4">
      <c r="A360">
        <v>7</v>
      </c>
      <c r="B360">
        <v>0.10879999999999999</v>
      </c>
      <c r="C360">
        <v>0.13250000000000001</v>
      </c>
      <c r="D360">
        <v>0.14829999999999999</v>
      </c>
      <c r="E360">
        <v>0.186</v>
      </c>
      <c r="F360">
        <v>0.22339999999999999</v>
      </c>
      <c r="G360">
        <v>0.27650000000000002</v>
      </c>
      <c r="H360">
        <v>0.36330000000000001</v>
      </c>
      <c r="I360">
        <v>0.41810000000000003</v>
      </c>
      <c r="J360">
        <v>0.73829999999999996</v>
      </c>
    </row>
    <row r="361" spans="1:10" x14ac:dyDescent="0.4">
      <c r="A361">
        <v>8</v>
      </c>
      <c r="B361">
        <v>2.9899999999999999E-2</v>
      </c>
      <c r="C361">
        <v>4.3499999999999997E-2</v>
      </c>
      <c r="D361">
        <v>5.0299999999999997E-2</v>
      </c>
      <c r="E361">
        <v>6.0999999999999999E-2</v>
      </c>
      <c r="F361">
        <v>8.09E-2</v>
      </c>
      <c r="G361">
        <v>0.1094</v>
      </c>
      <c r="H361">
        <v>0.1583</v>
      </c>
      <c r="I361">
        <v>0.18579999999999999</v>
      </c>
      <c r="J361">
        <v>0.49149999999999999</v>
      </c>
    </row>
    <row r="362" spans="1:10" x14ac:dyDescent="0.4">
      <c r="A362">
        <v>9</v>
      </c>
      <c r="B362">
        <v>2.8999999999999998E-3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2.9600000000000001E-2</v>
      </c>
      <c r="I362">
        <v>3.9100000000000003E-2</v>
      </c>
      <c r="J362">
        <v>0.1462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2.58E-2</v>
      </c>
      <c r="I363">
        <v>4.3200000000000002E-2</v>
      </c>
      <c r="J363">
        <v>0.24279999999999999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2.8899999999999999E-2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3.4000000000000002E-2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2.6800000000000001E-2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70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14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68.588700000000003</v>
      </c>
      <c r="C373">
        <v>70.238100000000003</v>
      </c>
      <c r="D373">
        <v>79.037400000000005</v>
      </c>
      <c r="E373">
        <v>105.825</v>
      </c>
      <c r="F373">
        <v>168.72730000000001</v>
      </c>
      <c r="G373">
        <v>237.0558</v>
      </c>
      <c r="H373">
        <v>281.42110000000002</v>
      </c>
      <c r="I373">
        <v>307.02080000000001</v>
      </c>
      <c r="J373">
        <v>325.11509999999998</v>
      </c>
    </row>
    <row r="374" spans="1:10" x14ac:dyDescent="0.4">
      <c r="A374">
        <v>2</v>
      </c>
      <c r="B374">
        <v>37.836199999999998</v>
      </c>
      <c r="C374">
        <v>41.252400000000002</v>
      </c>
      <c r="D374">
        <v>45.231200000000001</v>
      </c>
      <c r="E374">
        <v>60.327800000000003</v>
      </c>
      <c r="F374">
        <v>96.357600000000005</v>
      </c>
      <c r="G374">
        <v>135.5677</v>
      </c>
      <c r="H374">
        <v>162.62280000000001</v>
      </c>
      <c r="I374">
        <v>176.49959999999999</v>
      </c>
      <c r="J374">
        <v>199.3066</v>
      </c>
    </row>
    <row r="375" spans="1:10" x14ac:dyDescent="0.4">
      <c r="A375">
        <v>3</v>
      </c>
      <c r="B375">
        <v>16.975000000000001</v>
      </c>
      <c r="C375">
        <v>18.745999999999999</v>
      </c>
      <c r="D375">
        <v>20.653199999999998</v>
      </c>
      <c r="E375">
        <v>26.919899999999998</v>
      </c>
      <c r="F375">
        <v>43.323</v>
      </c>
      <c r="G375">
        <v>61.564399999999999</v>
      </c>
      <c r="H375">
        <v>73.555999999999997</v>
      </c>
      <c r="I375">
        <v>79.482100000000003</v>
      </c>
      <c r="J375">
        <v>90.082700000000003</v>
      </c>
    </row>
    <row r="376" spans="1:10" x14ac:dyDescent="0.4">
      <c r="A376">
        <v>4</v>
      </c>
      <c r="B376">
        <v>13.2056</v>
      </c>
      <c r="C376">
        <v>15.252000000000001</v>
      </c>
      <c r="D376">
        <v>16.474900000000002</v>
      </c>
      <c r="E376">
        <v>19.086600000000001</v>
      </c>
      <c r="F376">
        <v>23.375599999999999</v>
      </c>
      <c r="G376">
        <v>28.6601</v>
      </c>
      <c r="H376">
        <v>34.683199999999999</v>
      </c>
      <c r="I376">
        <v>38.152500000000003</v>
      </c>
      <c r="J376">
        <v>44.073099999999997</v>
      </c>
    </row>
    <row r="377" spans="1:10" x14ac:dyDescent="0.4">
      <c r="A377">
        <v>5</v>
      </c>
      <c r="B377">
        <v>2.7528000000000001</v>
      </c>
      <c r="C377">
        <v>3.4449000000000001</v>
      </c>
      <c r="D377">
        <v>3.6816</v>
      </c>
      <c r="E377">
        <v>4.0716000000000001</v>
      </c>
      <c r="F377">
        <v>4.6558000000000002</v>
      </c>
      <c r="G377">
        <v>5.3464999999999998</v>
      </c>
      <c r="H377">
        <v>6.1158000000000001</v>
      </c>
      <c r="I377">
        <v>6.6101999999999999</v>
      </c>
      <c r="J377">
        <v>7.5963000000000003</v>
      </c>
    </row>
    <row r="378" spans="1:10" x14ac:dyDescent="0.4">
      <c r="A378">
        <v>6</v>
      </c>
      <c r="B378">
        <v>1.0319</v>
      </c>
      <c r="C378">
        <v>1.19</v>
      </c>
      <c r="D378">
        <v>1.2864</v>
      </c>
      <c r="E378">
        <v>1.4415</v>
      </c>
      <c r="F378">
        <v>1.6272</v>
      </c>
      <c r="G378">
        <v>1.8436999999999999</v>
      </c>
      <c r="H378">
        <v>2.0943999999999998</v>
      </c>
      <c r="I378">
        <v>2.3077000000000001</v>
      </c>
      <c r="J378">
        <v>2.7608999999999999</v>
      </c>
    </row>
    <row r="379" spans="1:10" x14ac:dyDescent="0.4">
      <c r="A379">
        <v>7</v>
      </c>
      <c r="B379">
        <v>0.1208</v>
      </c>
      <c r="C379">
        <v>0.16089999999999999</v>
      </c>
      <c r="D379">
        <v>0.1802</v>
      </c>
      <c r="E379">
        <v>0.20899999999999999</v>
      </c>
      <c r="F379">
        <v>0.24349999999999999</v>
      </c>
      <c r="G379">
        <v>0.28170000000000001</v>
      </c>
      <c r="H379">
        <v>0.32890000000000003</v>
      </c>
      <c r="I379">
        <v>0.36509999999999998</v>
      </c>
      <c r="J379">
        <v>0.54420000000000002</v>
      </c>
    </row>
    <row r="380" spans="1:10" x14ac:dyDescent="0.4">
      <c r="A380">
        <v>8</v>
      </c>
      <c r="B380">
        <v>3.1800000000000002E-2</v>
      </c>
      <c r="C380">
        <v>3.9100000000000003E-2</v>
      </c>
      <c r="D380">
        <v>4.3900000000000002E-2</v>
      </c>
      <c r="E380">
        <v>5.4899999999999997E-2</v>
      </c>
      <c r="F380">
        <v>6.6400000000000001E-2</v>
      </c>
      <c r="G380">
        <v>8.2600000000000007E-2</v>
      </c>
      <c r="H380">
        <v>0.108</v>
      </c>
      <c r="I380">
        <v>0.12529999999999999</v>
      </c>
      <c r="J380">
        <v>0.2165</v>
      </c>
    </row>
    <row r="381" spans="1:10" x14ac:dyDescent="0.4">
      <c r="A381">
        <v>9</v>
      </c>
      <c r="B381">
        <v>9.1000000000000004E-3</v>
      </c>
      <c r="C381">
        <v>1.32E-2</v>
      </c>
      <c r="D381">
        <v>1.5299999999999999E-2</v>
      </c>
      <c r="E381">
        <v>1.8700000000000001E-2</v>
      </c>
      <c r="F381">
        <v>2.4899999999999999E-2</v>
      </c>
      <c r="G381">
        <v>3.3700000000000001E-2</v>
      </c>
      <c r="H381">
        <v>4.8899999999999999E-2</v>
      </c>
      <c r="I381">
        <v>5.7200000000000001E-2</v>
      </c>
      <c r="J381">
        <v>0.1517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1.2500000000000001E-2</v>
      </c>
      <c r="J382">
        <v>4.6100000000000002E-2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1.38E-2</v>
      </c>
      <c r="J383">
        <v>8.6099999999999996E-2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9.5999999999999992E-3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8.8999999999999999E-3</v>
      </c>
    </row>
    <row r="387" spans="1:10" x14ac:dyDescent="0.4">
      <c r="A387" t="s">
        <v>70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14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68.680099999999996</v>
      </c>
      <c r="C392">
        <v>70.552800000000005</v>
      </c>
      <c r="D392">
        <v>78.965000000000003</v>
      </c>
      <c r="E392">
        <v>105.06659999999999</v>
      </c>
      <c r="F392">
        <v>168.65039999999999</v>
      </c>
      <c r="G392">
        <v>237.6396</v>
      </c>
      <c r="H392">
        <v>279.9178</v>
      </c>
      <c r="I392">
        <v>306.0136</v>
      </c>
      <c r="J392">
        <v>325.63490000000002</v>
      </c>
    </row>
    <row r="393" spans="1:10" x14ac:dyDescent="0.4">
      <c r="A393">
        <v>2</v>
      </c>
      <c r="B393">
        <v>38.154400000000003</v>
      </c>
      <c r="C393">
        <v>41.231499999999997</v>
      </c>
      <c r="D393">
        <v>45.294600000000003</v>
      </c>
      <c r="E393">
        <v>60.344499999999996</v>
      </c>
      <c r="F393">
        <v>97.064800000000005</v>
      </c>
      <c r="G393">
        <v>136.6773</v>
      </c>
      <c r="H393">
        <v>163.17019999999999</v>
      </c>
      <c r="I393">
        <v>176.4117</v>
      </c>
      <c r="J393">
        <v>197.52500000000001</v>
      </c>
    </row>
    <row r="394" spans="1:10" x14ac:dyDescent="0.4">
      <c r="A394">
        <v>3</v>
      </c>
      <c r="B394">
        <v>16.7211</v>
      </c>
      <c r="C394">
        <v>18.604500000000002</v>
      </c>
      <c r="D394">
        <v>20.413499999999999</v>
      </c>
      <c r="E394">
        <v>27.168099999999999</v>
      </c>
      <c r="F394">
        <v>43.223100000000002</v>
      </c>
      <c r="G394">
        <v>60.691000000000003</v>
      </c>
      <c r="H394">
        <v>73.639499999999998</v>
      </c>
      <c r="I394">
        <v>79.941000000000003</v>
      </c>
      <c r="J394">
        <v>92.873999999999995</v>
      </c>
    </row>
    <row r="395" spans="1:10" x14ac:dyDescent="0.4">
      <c r="A395">
        <v>4</v>
      </c>
      <c r="B395">
        <v>5.6894</v>
      </c>
      <c r="C395">
        <v>6.4039999999999999</v>
      </c>
      <c r="D395">
        <v>7.0789</v>
      </c>
      <c r="E395">
        <v>9.2471999999999994</v>
      </c>
      <c r="F395">
        <v>14.7646</v>
      </c>
      <c r="G395">
        <v>21.068200000000001</v>
      </c>
      <c r="H395">
        <v>25.464099999999998</v>
      </c>
      <c r="I395">
        <v>27.4894</v>
      </c>
      <c r="J395">
        <v>31.834800000000001</v>
      </c>
    </row>
    <row r="396" spans="1:10" x14ac:dyDescent="0.4">
      <c r="A396">
        <v>5</v>
      </c>
      <c r="B396">
        <v>3.9582000000000002</v>
      </c>
      <c r="C396">
        <v>4.5613000000000001</v>
      </c>
      <c r="D396">
        <v>4.9755000000000003</v>
      </c>
      <c r="E396">
        <v>5.7872000000000003</v>
      </c>
      <c r="F396">
        <v>7.0833000000000004</v>
      </c>
      <c r="G396">
        <v>8.7172000000000001</v>
      </c>
      <c r="H396">
        <v>10.529199999999999</v>
      </c>
      <c r="I396">
        <v>11.635300000000001</v>
      </c>
      <c r="J396">
        <v>13.3409</v>
      </c>
    </row>
    <row r="397" spans="1:10" x14ac:dyDescent="0.4">
      <c r="A397">
        <v>6</v>
      </c>
      <c r="B397">
        <v>0.78710000000000002</v>
      </c>
      <c r="C397">
        <v>0.97709999999999997</v>
      </c>
      <c r="D397">
        <v>1.0567</v>
      </c>
      <c r="E397">
        <v>1.1758</v>
      </c>
      <c r="F397">
        <v>1.3451</v>
      </c>
      <c r="G397">
        <v>1.5528</v>
      </c>
      <c r="H397">
        <v>1.7782</v>
      </c>
      <c r="I397">
        <v>1.9275</v>
      </c>
      <c r="J397">
        <v>2.2382</v>
      </c>
    </row>
    <row r="398" spans="1:10" x14ac:dyDescent="0.4">
      <c r="A398">
        <v>7</v>
      </c>
      <c r="B398">
        <v>0.29320000000000002</v>
      </c>
      <c r="C398">
        <v>0.34200000000000003</v>
      </c>
      <c r="D398">
        <v>0.36899999999999999</v>
      </c>
      <c r="E398">
        <v>0.41370000000000001</v>
      </c>
      <c r="F398">
        <v>0.47089999999999999</v>
      </c>
      <c r="G398">
        <v>0.53810000000000002</v>
      </c>
      <c r="H398">
        <v>0.61</v>
      </c>
      <c r="I398">
        <v>0.67449999999999999</v>
      </c>
      <c r="J398">
        <v>0.80169999999999997</v>
      </c>
    </row>
    <row r="399" spans="1:10" x14ac:dyDescent="0.4">
      <c r="A399">
        <v>8</v>
      </c>
      <c r="B399">
        <v>3.61E-2</v>
      </c>
      <c r="C399">
        <v>4.7500000000000001E-2</v>
      </c>
      <c r="D399">
        <v>5.3100000000000001E-2</v>
      </c>
      <c r="E399">
        <v>6.1899999999999997E-2</v>
      </c>
      <c r="F399">
        <v>7.2099999999999997E-2</v>
      </c>
      <c r="G399">
        <v>8.4099999999999994E-2</v>
      </c>
      <c r="H399">
        <v>9.8299999999999998E-2</v>
      </c>
      <c r="I399">
        <v>0.10970000000000001</v>
      </c>
      <c r="J399">
        <v>0.16</v>
      </c>
    </row>
    <row r="400" spans="1:10" x14ac:dyDescent="0.4">
      <c r="A400">
        <v>9</v>
      </c>
      <c r="B400">
        <v>9.7000000000000003E-3</v>
      </c>
      <c r="C400">
        <v>1.1900000000000001E-2</v>
      </c>
      <c r="D400">
        <v>1.34E-2</v>
      </c>
      <c r="E400">
        <v>1.67E-2</v>
      </c>
      <c r="F400">
        <v>2.0299999999999999E-2</v>
      </c>
      <c r="G400">
        <v>2.5399999999999999E-2</v>
      </c>
      <c r="H400">
        <v>3.3300000000000003E-2</v>
      </c>
      <c r="I400">
        <v>3.8800000000000001E-2</v>
      </c>
      <c r="J400">
        <v>6.7100000000000007E-2</v>
      </c>
    </row>
    <row r="401" spans="1:10" x14ac:dyDescent="0.4">
      <c r="A401">
        <v>10</v>
      </c>
      <c r="B401">
        <v>2.8E-3</v>
      </c>
      <c r="C401">
        <v>4.1999999999999997E-3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1.54E-2</v>
      </c>
      <c r="I401">
        <v>1.8100000000000002E-2</v>
      </c>
      <c r="J401">
        <v>4.7399999999999998E-2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1.5E-3</v>
      </c>
      <c r="G402">
        <v>2.0999999999999999E-3</v>
      </c>
      <c r="H402">
        <v>3.0999999999999999E-3</v>
      </c>
      <c r="I402">
        <v>4.0000000000000001E-3</v>
      </c>
      <c r="J402">
        <v>1.61E-2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4.4999999999999997E-3</v>
      </c>
      <c r="J403">
        <v>2.7799999999999998E-2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3.8E-3</v>
      </c>
    </row>
    <row r="406" spans="1:10" x14ac:dyDescent="0.4">
      <c r="A406" t="s">
        <v>70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5.1000000000000004E-3</v>
      </c>
    </row>
    <row r="408" spans="1:10" x14ac:dyDescent="0.4">
      <c r="A408">
        <v>2026</v>
      </c>
    </row>
    <row r="410" spans="1:10" x14ac:dyDescent="0.4">
      <c r="A410" t="s">
        <v>14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68.6447</v>
      </c>
      <c r="C411">
        <v>71.119799999999998</v>
      </c>
      <c r="D411">
        <v>79.758600000000001</v>
      </c>
      <c r="E411">
        <v>105.98480000000001</v>
      </c>
      <c r="F411">
        <v>168.69640000000001</v>
      </c>
      <c r="G411">
        <v>237.23820000000001</v>
      </c>
      <c r="H411">
        <v>279.13819999999998</v>
      </c>
      <c r="I411">
        <v>307.68099999999998</v>
      </c>
      <c r="J411">
        <v>325.19799999999998</v>
      </c>
    </row>
    <row r="412" spans="1:10" x14ac:dyDescent="0.4">
      <c r="A412">
        <v>2</v>
      </c>
      <c r="B412">
        <v>37.926099999999998</v>
      </c>
      <c r="C412">
        <v>41.646000000000001</v>
      </c>
      <c r="D412">
        <v>45.710599999999999</v>
      </c>
      <c r="E412">
        <v>60.885300000000001</v>
      </c>
      <c r="F412">
        <v>98.582800000000006</v>
      </c>
      <c r="G412">
        <v>140.04660000000001</v>
      </c>
      <c r="H412">
        <v>166.39019999999999</v>
      </c>
      <c r="I412">
        <v>180.66919999999999</v>
      </c>
      <c r="J412">
        <v>204.29900000000001</v>
      </c>
    </row>
    <row r="413" spans="1:10" x14ac:dyDescent="0.4">
      <c r="A413">
        <v>3</v>
      </c>
      <c r="B413">
        <v>15.3309</v>
      </c>
      <c r="C413">
        <v>18.521699999999999</v>
      </c>
      <c r="D413">
        <v>20.853999999999999</v>
      </c>
      <c r="E413">
        <v>28.493500000000001</v>
      </c>
      <c r="F413">
        <v>47.562899999999999</v>
      </c>
      <c r="G413">
        <v>70.215100000000007</v>
      </c>
      <c r="H413">
        <v>86.853499999999997</v>
      </c>
      <c r="I413">
        <v>94.618300000000005</v>
      </c>
      <c r="J413">
        <v>111.0371</v>
      </c>
    </row>
    <row r="414" spans="1:10" x14ac:dyDescent="0.4">
      <c r="A414">
        <v>4</v>
      </c>
      <c r="B414">
        <v>4.6787999999999998</v>
      </c>
      <c r="C414">
        <v>6.1779999999999999</v>
      </c>
      <c r="D414">
        <v>7.2850000000000001</v>
      </c>
      <c r="E414">
        <v>10.325699999999999</v>
      </c>
      <c r="F414">
        <v>17.395099999999999</v>
      </c>
      <c r="G414">
        <v>26.369299999999999</v>
      </c>
      <c r="H414">
        <v>34.221699999999998</v>
      </c>
      <c r="I414">
        <v>38.132100000000001</v>
      </c>
      <c r="J414">
        <v>46.170299999999997</v>
      </c>
    </row>
    <row r="415" spans="1:10" x14ac:dyDescent="0.4">
      <c r="A415">
        <v>5</v>
      </c>
      <c r="B415">
        <v>1.4211</v>
      </c>
      <c r="C415">
        <v>2.0185</v>
      </c>
      <c r="D415">
        <v>2.4085999999999999</v>
      </c>
      <c r="E415">
        <v>3.2974000000000001</v>
      </c>
      <c r="F415">
        <v>5.4306999999999999</v>
      </c>
      <c r="G415">
        <v>8.1033000000000008</v>
      </c>
      <c r="H415">
        <v>10.5124</v>
      </c>
      <c r="I415">
        <v>11.864100000000001</v>
      </c>
      <c r="J415">
        <v>14.353300000000001</v>
      </c>
    </row>
    <row r="416" spans="1:10" x14ac:dyDescent="0.4">
      <c r="A416">
        <v>6</v>
      </c>
      <c r="B416">
        <v>0.9788</v>
      </c>
      <c r="C416">
        <v>1.3552</v>
      </c>
      <c r="D416">
        <v>1.5837000000000001</v>
      </c>
      <c r="E416">
        <v>2.0030000000000001</v>
      </c>
      <c r="F416">
        <v>2.5712000000000002</v>
      </c>
      <c r="G416">
        <v>3.3159000000000001</v>
      </c>
      <c r="H416">
        <v>4.1269</v>
      </c>
      <c r="I416">
        <v>4.6597</v>
      </c>
      <c r="J416">
        <v>5.6380999999999997</v>
      </c>
    </row>
    <row r="417" spans="1:10" x14ac:dyDescent="0.4">
      <c r="A417">
        <v>7</v>
      </c>
      <c r="B417">
        <v>0.20880000000000001</v>
      </c>
      <c r="C417">
        <v>0.2858</v>
      </c>
      <c r="D417">
        <v>0.32950000000000002</v>
      </c>
      <c r="E417">
        <v>0.40229999999999999</v>
      </c>
      <c r="F417">
        <v>0.49109999999999998</v>
      </c>
      <c r="G417">
        <v>0.59260000000000002</v>
      </c>
      <c r="H417">
        <v>0.70379999999999998</v>
      </c>
      <c r="I417">
        <v>0.77500000000000002</v>
      </c>
      <c r="J417">
        <v>0.92779999999999996</v>
      </c>
    </row>
    <row r="418" spans="1:10" x14ac:dyDescent="0.4">
      <c r="A418">
        <v>8</v>
      </c>
      <c r="B418">
        <v>7.9500000000000001E-2</v>
      </c>
      <c r="C418">
        <v>0.105</v>
      </c>
      <c r="D418">
        <v>0.1193</v>
      </c>
      <c r="E418">
        <v>0.14460000000000001</v>
      </c>
      <c r="F418">
        <v>0.17449999999999999</v>
      </c>
      <c r="G418">
        <v>0.2092</v>
      </c>
      <c r="H418">
        <v>0.24249999999999999</v>
      </c>
      <c r="I418">
        <v>0.27039999999999997</v>
      </c>
      <c r="J418">
        <v>0.33460000000000001</v>
      </c>
    </row>
    <row r="419" spans="1:10" x14ac:dyDescent="0.4">
      <c r="A419">
        <v>9</v>
      </c>
      <c r="B419">
        <v>1.09E-2</v>
      </c>
      <c r="C419">
        <v>1.55E-2</v>
      </c>
      <c r="D419">
        <v>1.7899999999999999E-2</v>
      </c>
      <c r="E419">
        <v>2.2100000000000002E-2</v>
      </c>
      <c r="F419">
        <v>2.7199999999999998E-2</v>
      </c>
      <c r="G419">
        <v>3.3000000000000002E-2</v>
      </c>
      <c r="H419">
        <v>3.9600000000000003E-2</v>
      </c>
      <c r="I419">
        <v>4.5199999999999997E-2</v>
      </c>
      <c r="J419">
        <v>6.4100000000000004E-2</v>
      </c>
    </row>
    <row r="420" spans="1:10" x14ac:dyDescent="0.4">
      <c r="A420">
        <v>10</v>
      </c>
      <c r="B420">
        <v>3.0999999999999999E-3</v>
      </c>
      <c r="C420">
        <v>4.1000000000000003E-3</v>
      </c>
      <c r="D420">
        <v>4.7999999999999996E-3</v>
      </c>
      <c r="E420">
        <v>6.1000000000000004E-3</v>
      </c>
      <c r="F420">
        <v>7.9000000000000008E-3</v>
      </c>
      <c r="G420">
        <v>1.0200000000000001E-2</v>
      </c>
      <c r="H420">
        <v>1.34E-2</v>
      </c>
      <c r="I420">
        <v>1.5900000000000001E-2</v>
      </c>
      <c r="J420">
        <v>2.5999999999999999E-2</v>
      </c>
    </row>
    <row r="421" spans="1:10" x14ac:dyDescent="0.4">
      <c r="A421">
        <v>11</v>
      </c>
      <c r="B421">
        <v>1E-3</v>
      </c>
      <c r="C421">
        <v>1.5E-3</v>
      </c>
      <c r="D421">
        <v>1.6999999999999999E-3</v>
      </c>
      <c r="E421">
        <v>2.3E-3</v>
      </c>
      <c r="F421">
        <v>3.0999999999999999E-3</v>
      </c>
      <c r="G421">
        <v>4.3E-3</v>
      </c>
      <c r="H421">
        <v>6.1999999999999998E-3</v>
      </c>
      <c r="I421">
        <v>7.4999999999999997E-3</v>
      </c>
      <c r="J421">
        <v>1.9099999999999999E-2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1.2999999999999999E-3</v>
      </c>
      <c r="I422">
        <v>1.6000000000000001E-3</v>
      </c>
      <c r="J422">
        <v>6.6E-3</v>
      </c>
    </row>
    <row r="423" spans="1:10" x14ac:dyDescent="0.4">
      <c r="A423">
        <v>13</v>
      </c>
      <c r="B423">
        <v>1E-4</v>
      </c>
      <c r="C423">
        <v>1E-4</v>
      </c>
      <c r="D423">
        <v>1E-4</v>
      </c>
      <c r="E423">
        <v>2.9999999999999997E-4</v>
      </c>
      <c r="F423">
        <v>4.0000000000000002E-4</v>
      </c>
      <c r="G423">
        <v>6.9999999999999999E-4</v>
      </c>
      <c r="H423">
        <v>1.1999999999999999E-3</v>
      </c>
      <c r="I423">
        <v>1.6999999999999999E-3</v>
      </c>
      <c r="J423">
        <v>1.1599999999999999E-2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70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3.8E-3</v>
      </c>
    </row>
    <row r="427" spans="1:10" x14ac:dyDescent="0.4">
      <c r="A427">
        <v>2027</v>
      </c>
    </row>
    <row r="429" spans="1:10" x14ac:dyDescent="0.4">
      <c r="A429" t="s">
        <v>14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68.627600000000001</v>
      </c>
      <c r="C430">
        <v>70.115300000000005</v>
      </c>
      <c r="D430">
        <v>78.468599999999995</v>
      </c>
      <c r="E430">
        <v>104.4014</v>
      </c>
      <c r="F430">
        <v>168.59909999999999</v>
      </c>
      <c r="G430">
        <v>237.3665</v>
      </c>
      <c r="H430">
        <v>278.3159</v>
      </c>
      <c r="I430">
        <v>305.42680000000001</v>
      </c>
      <c r="J430">
        <v>324.75389999999999</v>
      </c>
    </row>
    <row r="431" spans="1:10" x14ac:dyDescent="0.4">
      <c r="A431">
        <v>2</v>
      </c>
      <c r="B431">
        <v>37.860199999999999</v>
      </c>
      <c r="C431">
        <v>42.150799999999997</v>
      </c>
      <c r="D431">
        <v>46.270699999999998</v>
      </c>
      <c r="E431">
        <v>61.433199999999999</v>
      </c>
      <c r="F431">
        <v>98.528999999999996</v>
      </c>
      <c r="G431">
        <v>140.10390000000001</v>
      </c>
      <c r="H431">
        <v>166.755</v>
      </c>
      <c r="I431">
        <v>181.49870000000001</v>
      </c>
      <c r="J431">
        <v>205.75829999999999</v>
      </c>
    </row>
    <row r="432" spans="1:10" x14ac:dyDescent="0.4">
      <c r="A432">
        <v>3</v>
      </c>
      <c r="B432">
        <v>13.541600000000001</v>
      </c>
      <c r="C432">
        <v>18.237400000000001</v>
      </c>
      <c r="D432">
        <v>21.1938</v>
      </c>
      <c r="E432">
        <v>29.2849</v>
      </c>
      <c r="F432">
        <v>49.2684</v>
      </c>
      <c r="G432">
        <v>72.769499999999994</v>
      </c>
      <c r="H432">
        <v>90.424700000000001</v>
      </c>
      <c r="I432">
        <v>99.227599999999995</v>
      </c>
      <c r="J432">
        <v>117.60980000000001</v>
      </c>
    </row>
    <row r="433" spans="1:10" x14ac:dyDescent="0.4">
      <c r="A433">
        <v>4</v>
      </c>
      <c r="B433">
        <v>3.1354000000000002</v>
      </c>
      <c r="C433">
        <v>5.6193999999999997</v>
      </c>
      <c r="D433">
        <v>7.2430000000000003</v>
      </c>
      <c r="E433">
        <v>11.0762</v>
      </c>
      <c r="F433">
        <v>20.172499999999999</v>
      </c>
      <c r="G433">
        <v>32.393000000000001</v>
      </c>
      <c r="H433">
        <v>42.8202</v>
      </c>
      <c r="I433">
        <v>47.5809</v>
      </c>
      <c r="J433">
        <v>58.933199999999999</v>
      </c>
    </row>
    <row r="434" spans="1:10" x14ac:dyDescent="0.4">
      <c r="A434">
        <v>5</v>
      </c>
      <c r="B434">
        <v>0.78510000000000002</v>
      </c>
      <c r="C434">
        <v>1.6529</v>
      </c>
      <c r="D434">
        <v>2.2844000000000002</v>
      </c>
      <c r="E434">
        <v>3.7597999999999998</v>
      </c>
      <c r="F434">
        <v>6.7849000000000004</v>
      </c>
      <c r="G434">
        <v>11.132899999999999</v>
      </c>
      <c r="H434">
        <v>15.674099999999999</v>
      </c>
      <c r="I434">
        <v>17.979700000000001</v>
      </c>
      <c r="J434">
        <v>23.387599999999999</v>
      </c>
    </row>
    <row r="435" spans="1:10" x14ac:dyDescent="0.4">
      <c r="A435">
        <v>6</v>
      </c>
      <c r="B435">
        <v>0.23899999999999999</v>
      </c>
      <c r="C435">
        <v>0.53420000000000001</v>
      </c>
      <c r="D435">
        <v>0.74270000000000003</v>
      </c>
      <c r="E435">
        <v>1.1842999999999999</v>
      </c>
      <c r="F435">
        <v>2.0209000000000001</v>
      </c>
      <c r="G435">
        <v>3.2721</v>
      </c>
      <c r="H435">
        <v>4.5652999999999997</v>
      </c>
      <c r="I435">
        <v>5.3550000000000004</v>
      </c>
      <c r="J435">
        <v>7.0301999999999998</v>
      </c>
    </row>
    <row r="436" spans="1:10" x14ac:dyDescent="0.4">
      <c r="A436">
        <v>7</v>
      </c>
      <c r="B436">
        <v>0.15110000000000001</v>
      </c>
      <c r="C436">
        <v>0.32969999999999999</v>
      </c>
      <c r="D436">
        <v>0.45619999999999999</v>
      </c>
      <c r="E436">
        <v>0.69720000000000004</v>
      </c>
      <c r="F436">
        <v>1.0015000000000001</v>
      </c>
      <c r="G436">
        <v>1.3825000000000001</v>
      </c>
      <c r="H436">
        <v>1.8159000000000001</v>
      </c>
      <c r="I436">
        <v>2.1044999999999998</v>
      </c>
      <c r="J436">
        <v>2.6810999999999998</v>
      </c>
    </row>
    <row r="437" spans="1:10" x14ac:dyDescent="0.4">
      <c r="A437">
        <v>8</v>
      </c>
      <c r="B437">
        <v>3.2599999999999997E-2</v>
      </c>
      <c r="C437">
        <v>6.9699999999999998E-2</v>
      </c>
      <c r="D437">
        <v>9.4399999999999998E-2</v>
      </c>
      <c r="E437">
        <v>0.14030000000000001</v>
      </c>
      <c r="F437">
        <v>0.19500000000000001</v>
      </c>
      <c r="G437">
        <v>0.25609999999999999</v>
      </c>
      <c r="H437">
        <v>0.31709999999999999</v>
      </c>
      <c r="I437">
        <v>0.35859999999999997</v>
      </c>
      <c r="J437">
        <v>0.44479999999999997</v>
      </c>
    </row>
    <row r="438" spans="1:10" x14ac:dyDescent="0.4">
      <c r="A438">
        <v>9</v>
      </c>
      <c r="B438">
        <v>1.2999999999999999E-2</v>
      </c>
      <c r="C438">
        <v>2.64E-2</v>
      </c>
      <c r="D438">
        <v>3.5099999999999999E-2</v>
      </c>
      <c r="E438">
        <v>5.1799999999999999E-2</v>
      </c>
      <c r="F438">
        <v>7.1300000000000002E-2</v>
      </c>
      <c r="G438">
        <v>9.1399999999999995E-2</v>
      </c>
      <c r="H438">
        <v>0.11169999999999999</v>
      </c>
      <c r="I438">
        <v>0.12620000000000001</v>
      </c>
      <c r="J438">
        <v>0.16159999999999999</v>
      </c>
    </row>
    <row r="439" spans="1:10" x14ac:dyDescent="0.4">
      <c r="A439">
        <v>10</v>
      </c>
      <c r="B439">
        <v>2E-3</v>
      </c>
      <c r="C439">
        <v>4.3E-3</v>
      </c>
      <c r="D439">
        <v>5.5999999999999999E-3</v>
      </c>
      <c r="E439">
        <v>8.0999999999999996E-3</v>
      </c>
      <c r="F439">
        <v>1.12E-2</v>
      </c>
      <c r="G439">
        <v>1.47E-2</v>
      </c>
      <c r="H439">
        <v>1.8200000000000001E-2</v>
      </c>
      <c r="I439">
        <v>2.1100000000000001E-2</v>
      </c>
      <c r="J439">
        <v>2.9399999999999999E-2</v>
      </c>
    </row>
    <row r="440" spans="1:10" x14ac:dyDescent="0.4">
      <c r="A440">
        <v>11</v>
      </c>
      <c r="B440">
        <v>5.9999999999999995E-4</v>
      </c>
      <c r="C440">
        <v>1.1999999999999999E-3</v>
      </c>
      <c r="D440">
        <v>1.6000000000000001E-3</v>
      </c>
      <c r="E440">
        <v>2.3E-3</v>
      </c>
      <c r="F440">
        <v>3.3E-3</v>
      </c>
      <c r="G440">
        <v>4.4999999999999997E-3</v>
      </c>
      <c r="H440">
        <v>6.1000000000000004E-3</v>
      </c>
      <c r="I440">
        <v>7.3000000000000001E-3</v>
      </c>
      <c r="J440">
        <v>1.18E-2</v>
      </c>
    </row>
    <row r="441" spans="1:10" x14ac:dyDescent="0.4">
      <c r="A441">
        <v>12</v>
      </c>
      <c r="B441">
        <v>2.0000000000000001E-4</v>
      </c>
      <c r="C441">
        <v>5.0000000000000001E-4</v>
      </c>
      <c r="D441">
        <v>5.9999999999999995E-4</v>
      </c>
      <c r="E441">
        <v>8.9999999999999998E-4</v>
      </c>
      <c r="F441">
        <v>1.2999999999999999E-3</v>
      </c>
      <c r="G441">
        <v>1.9E-3</v>
      </c>
      <c r="H441">
        <v>2.8E-3</v>
      </c>
      <c r="I441">
        <v>3.5000000000000001E-3</v>
      </c>
      <c r="J441">
        <v>8.2000000000000007E-3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5.0000000000000001E-3</v>
      </c>
    </row>
    <row r="444" spans="1:10" x14ac:dyDescent="0.4">
      <c r="A444" t="s">
        <v>70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14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68.646600000000007</v>
      </c>
      <c r="C449">
        <v>70.785899999999998</v>
      </c>
      <c r="D449">
        <v>79.145399999999995</v>
      </c>
      <c r="E449">
        <v>104.34310000000001</v>
      </c>
      <c r="F449">
        <v>168.56469999999999</v>
      </c>
      <c r="G449">
        <v>236.32230000000001</v>
      </c>
      <c r="H449">
        <v>278.15609999999998</v>
      </c>
      <c r="I449">
        <v>306.47250000000003</v>
      </c>
      <c r="J449">
        <v>325.3895</v>
      </c>
    </row>
    <row r="450" spans="1:10" x14ac:dyDescent="0.4">
      <c r="A450">
        <v>2</v>
      </c>
      <c r="B450">
        <v>37.876800000000003</v>
      </c>
      <c r="C450">
        <v>41.679000000000002</v>
      </c>
      <c r="D450">
        <v>45.617199999999997</v>
      </c>
      <c r="E450">
        <v>60.740900000000003</v>
      </c>
      <c r="F450">
        <v>98.559899999999999</v>
      </c>
      <c r="G450">
        <v>140.4915</v>
      </c>
      <c r="H450">
        <v>167.29249999999999</v>
      </c>
      <c r="I450">
        <v>181.83580000000001</v>
      </c>
      <c r="J450">
        <v>203.80670000000001</v>
      </c>
    </row>
    <row r="451" spans="1:10" x14ac:dyDescent="0.4">
      <c r="A451">
        <v>3</v>
      </c>
      <c r="B451">
        <v>12.8963</v>
      </c>
      <c r="C451">
        <v>18.690000000000001</v>
      </c>
      <c r="D451">
        <v>21.908300000000001</v>
      </c>
      <c r="E451">
        <v>30.211099999999998</v>
      </c>
      <c r="F451">
        <v>50.168900000000001</v>
      </c>
      <c r="G451">
        <v>73.317599999999999</v>
      </c>
      <c r="H451">
        <v>92.009900000000002</v>
      </c>
      <c r="I451">
        <v>101.20910000000001</v>
      </c>
      <c r="J451">
        <v>118.5899</v>
      </c>
    </row>
    <row r="452" spans="1:10" x14ac:dyDescent="0.4">
      <c r="A452">
        <v>4</v>
      </c>
      <c r="B452">
        <v>2.3066</v>
      </c>
      <c r="C452">
        <v>5.2919</v>
      </c>
      <c r="D452">
        <v>7.3423999999999996</v>
      </c>
      <c r="E452">
        <v>11.897399999999999</v>
      </c>
      <c r="F452">
        <v>21.397500000000001</v>
      </c>
      <c r="G452">
        <v>34.173900000000003</v>
      </c>
      <c r="H452">
        <v>45.580300000000001</v>
      </c>
      <c r="I452">
        <v>51.646700000000003</v>
      </c>
      <c r="J452">
        <v>64.817899999999995</v>
      </c>
    </row>
    <row r="453" spans="1:10" x14ac:dyDescent="0.4">
      <c r="A453">
        <v>5</v>
      </c>
      <c r="B453">
        <v>0.43240000000000001</v>
      </c>
      <c r="C453">
        <v>1.417</v>
      </c>
      <c r="D453">
        <v>2.1821999999999999</v>
      </c>
      <c r="E453">
        <v>4.1295000000000002</v>
      </c>
      <c r="F453">
        <v>8.1816999999999993</v>
      </c>
      <c r="G453">
        <v>14.414899999999999</v>
      </c>
      <c r="H453">
        <v>20.634799999999998</v>
      </c>
      <c r="I453">
        <v>23.6951</v>
      </c>
      <c r="J453">
        <v>30.560500000000001</v>
      </c>
    </row>
    <row r="454" spans="1:10" x14ac:dyDescent="0.4">
      <c r="A454">
        <v>6</v>
      </c>
      <c r="B454">
        <v>0.1009</v>
      </c>
      <c r="C454">
        <v>0.39200000000000002</v>
      </c>
      <c r="D454">
        <v>0.65380000000000005</v>
      </c>
      <c r="E454">
        <v>1.3714999999999999</v>
      </c>
      <c r="F454">
        <v>2.6985999999999999</v>
      </c>
      <c r="G454">
        <v>4.7980999999999998</v>
      </c>
      <c r="H454">
        <v>7.2107000000000001</v>
      </c>
      <c r="I454">
        <v>8.7364999999999995</v>
      </c>
      <c r="J454">
        <v>11.9185</v>
      </c>
    </row>
    <row r="455" spans="1:10" x14ac:dyDescent="0.4">
      <c r="A455">
        <v>7</v>
      </c>
      <c r="B455">
        <v>0.03</v>
      </c>
      <c r="C455">
        <v>0.13159999999999999</v>
      </c>
      <c r="D455">
        <v>0.21940000000000001</v>
      </c>
      <c r="E455">
        <v>0.43009999999999998</v>
      </c>
      <c r="F455">
        <v>0.80720000000000003</v>
      </c>
      <c r="G455">
        <v>1.4100999999999999</v>
      </c>
      <c r="H455">
        <v>2.1076999999999999</v>
      </c>
      <c r="I455">
        <v>2.5697000000000001</v>
      </c>
      <c r="J455">
        <v>3.6316999999999999</v>
      </c>
    </row>
    <row r="456" spans="1:10" x14ac:dyDescent="0.4">
      <c r="A456">
        <v>8</v>
      </c>
      <c r="B456">
        <v>1.72E-2</v>
      </c>
      <c r="C456">
        <v>7.6700000000000004E-2</v>
      </c>
      <c r="D456">
        <v>0.13139999999999999</v>
      </c>
      <c r="E456">
        <v>0.24909999999999999</v>
      </c>
      <c r="F456">
        <v>0.41449999999999998</v>
      </c>
      <c r="G456">
        <v>0.62539999999999996</v>
      </c>
      <c r="H456">
        <v>0.85960000000000003</v>
      </c>
      <c r="I456">
        <v>1.024</v>
      </c>
      <c r="J456">
        <v>1.3789</v>
      </c>
    </row>
    <row r="457" spans="1:10" x14ac:dyDescent="0.4">
      <c r="A457">
        <v>9</v>
      </c>
      <c r="B457">
        <v>3.8999999999999998E-3</v>
      </c>
      <c r="C457">
        <v>1.66E-2</v>
      </c>
      <c r="D457">
        <v>2.7300000000000001E-2</v>
      </c>
      <c r="E457">
        <v>5.11E-2</v>
      </c>
      <c r="F457">
        <v>8.2500000000000004E-2</v>
      </c>
      <c r="G457">
        <v>0.1188</v>
      </c>
      <c r="H457">
        <v>0.15429999999999999</v>
      </c>
      <c r="I457">
        <v>0.17960000000000001</v>
      </c>
      <c r="J457">
        <v>0.23380000000000001</v>
      </c>
    </row>
    <row r="458" spans="1:10" x14ac:dyDescent="0.4">
      <c r="A458">
        <v>10</v>
      </c>
      <c r="B458">
        <v>1.6999999999999999E-3</v>
      </c>
      <c r="C458">
        <v>6.4000000000000003E-3</v>
      </c>
      <c r="D458">
        <v>1.0500000000000001E-2</v>
      </c>
      <c r="E458">
        <v>1.9300000000000001E-2</v>
      </c>
      <c r="F458">
        <v>3.0700000000000002E-2</v>
      </c>
      <c r="G458">
        <v>4.3299999999999998E-2</v>
      </c>
      <c r="H458">
        <v>5.5300000000000002E-2</v>
      </c>
      <c r="I458">
        <v>6.3700000000000007E-2</v>
      </c>
      <c r="J458">
        <v>8.4599999999999995E-2</v>
      </c>
    </row>
    <row r="459" spans="1:10" x14ac:dyDescent="0.4">
      <c r="A459">
        <v>11</v>
      </c>
      <c r="B459">
        <v>2.9999999999999997E-4</v>
      </c>
      <c r="C459">
        <v>1.1000000000000001E-3</v>
      </c>
      <c r="D459">
        <v>1.6999999999999999E-3</v>
      </c>
      <c r="E459">
        <v>3.0999999999999999E-3</v>
      </c>
      <c r="F459">
        <v>4.8999999999999998E-3</v>
      </c>
      <c r="G459">
        <v>6.8999999999999999E-3</v>
      </c>
      <c r="H459">
        <v>8.9999999999999993E-3</v>
      </c>
      <c r="I459">
        <v>1.06E-2</v>
      </c>
      <c r="J459">
        <v>1.52E-2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8.9999999999999998E-4</v>
      </c>
      <c r="F460">
        <v>1.5E-3</v>
      </c>
      <c r="G460">
        <v>2.0999999999999999E-3</v>
      </c>
      <c r="H460">
        <v>2.8999999999999998E-3</v>
      </c>
      <c r="I460">
        <v>3.5999999999999999E-3</v>
      </c>
      <c r="J460">
        <v>5.8999999999999999E-3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4.0000000000000002E-4</v>
      </c>
      <c r="F461">
        <v>5.9999999999999995E-4</v>
      </c>
      <c r="G461">
        <v>8.9999999999999998E-4</v>
      </c>
      <c r="H461">
        <v>1.2999999999999999E-3</v>
      </c>
      <c r="I461">
        <v>1.6999999999999999E-3</v>
      </c>
      <c r="J461">
        <v>3.5999999999999999E-3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1.1999999999999999E-3</v>
      </c>
    </row>
    <row r="463" spans="1:10" x14ac:dyDescent="0.4">
      <c r="A463" t="s">
        <v>70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3.2000000000000002E-3</v>
      </c>
    </row>
    <row r="465" spans="1:10" x14ac:dyDescent="0.4">
      <c r="A465">
        <v>2029</v>
      </c>
    </row>
    <row r="467" spans="1:10" x14ac:dyDescent="0.4">
      <c r="A467" t="s">
        <v>14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68.640100000000004</v>
      </c>
      <c r="C468">
        <v>70.554599999999994</v>
      </c>
      <c r="D468">
        <v>78.996200000000002</v>
      </c>
      <c r="E468">
        <v>104.0881</v>
      </c>
      <c r="F468">
        <v>168.32830000000001</v>
      </c>
      <c r="G468">
        <v>234.32339999999999</v>
      </c>
      <c r="H468">
        <v>277.90339999999998</v>
      </c>
      <c r="I468">
        <v>305.9957</v>
      </c>
      <c r="J468">
        <v>324.68830000000003</v>
      </c>
    </row>
    <row r="469" spans="1:10" x14ac:dyDescent="0.4">
      <c r="A469">
        <v>2</v>
      </c>
      <c r="B469">
        <v>38.1038</v>
      </c>
      <c r="C469">
        <v>42.135399999999997</v>
      </c>
      <c r="D469">
        <v>46.060400000000001</v>
      </c>
      <c r="E469">
        <v>60.719700000000003</v>
      </c>
      <c r="F469">
        <v>98.879499999999993</v>
      </c>
      <c r="G469">
        <v>139.9341</v>
      </c>
      <c r="H469">
        <v>167.6386</v>
      </c>
      <c r="I469">
        <v>182.577</v>
      </c>
      <c r="J469">
        <v>204.47380000000001</v>
      </c>
    </row>
    <row r="470" spans="1:10" x14ac:dyDescent="0.4">
      <c r="A470">
        <v>3</v>
      </c>
      <c r="B470">
        <v>11.508900000000001</v>
      </c>
      <c r="C470">
        <v>18.5611</v>
      </c>
      <c r="D470">
        <v>21.684799999999999</v>
      </c>
      <c r="E470">
        <v>30.161200000000001</v>
      </c>
      <c r="F470">
        <v>50.452500000000001</v>
      </c>
      <c r="G470">
        <v>73.876199999999997</v>
      </c>
      <c r="H470">
        <v>92.527900000000002</v>
      </c>
      <c r="I470">
        <v>101.6114</v>
      </c>
      <c r="J470">
        <v>119.91849999999999</v>
      </c>
    </row>
    <row r="471" spans="1:10" x14ac:dyDescent="0.4">
      <c r="A471">
        <v>4</v>
      </c>
      <c r="B471">
        <v>1.9777</v>
      </c>
      <c r="C471">
        <v>5.4919000000000002</v>
      </c>
      <c r="D471">
        <v>7.7366999999999999</v>
      </c>
      <c r="E471">
        <v>12.4899</v>
      </c>
      <c r="F471">
        <v>22.415500000000002</v>
      </c>
      <c r="G471">
        <v>35.166800000000002</v>
      </c>
      <c r="H471">
        <v>46.998800000000003</v>
      </c>
      <c r="I471">
        <v>53.115900000000003</v>
      </c>
      <c r="J471">
        <v>65.273899999999998</v>
      </c>
    </row>
    <row r="472" spans="1:10" x14ac:dyDescent="0.4">
      <c r="A472">
        <v>5</v>
      </c>
      <c r="B472">
        <v>0.25600000000000001</v>
      </c>
      <c r="C472">
        <v>1.3388</v>
      </c>
      <c r="D472">
        <v>2.2656999999999998</v>
      </c>
      <c r="E472">
        <v>4.5644999999999998</v>
      </c>
      <c r="F472">
        <v>8.9303000000000008</v>
      </c>
      <c r="G472">
        <v>15.840299999999999</v>
      </c>
      <c r="H472">
        <v>22.505700000000001</v>
      </c>
      <c r="I472">
        <v>26.3873</v>
      </c>
      <c r="J472">
        <v>35.792400000000001</v>
      </c>
    </row>
    <row r="473" spans="1:10" x14ac:dyDescent="0.4">
      <c r="A473">
        <v>6</v>
      </c>
      <c r="B473">
        <v>4.0399999999999998E-2</v>
      </c>
      <c r="C473">
        <v>0.32</v>
      </c>
      <c r="D473">
        <v>0.62980000000000003</v>
      </c>
      <c r="E473">
        <v>1.5442</v>
      </c>
      <c r="F473">
        <v>3.3395999999999999</v>
      </c>
      <c r="G473">
        <v>6.4943999999999997</v>
      </c>
      <c r="H473">
        <v>9.9197000000000006</v>
      </c>
      <c r="I473">
        <v>11.843999999999999</v>
      </c>
      <c r="J473">
        <v>16.546800000000001</v>
      </c>
    </row>
    <row r="474" spans="1:10" x14ac:dyDescent="0.4">
      <c r="A474">
        <v>7</v>
      </c>
      <c r="B474">
        <v>9.9000000000000008E-3</v>
      </c>
      <c r="C474">
        <v>9.3899999999999997E-2</v>
      </c>
      <c r="D474">
        <v>0.19109999999999999</v>
      </c>
      <c r="E474">
        <v>0.50660000000000005</v>
      </c>
      <c r="F474">
        <v>1.1112</v>
      </c>
      <c r="G474">
        <v>2.1539000000000001</v>
      </c>
      <c r="H474">
        <v>3.4340000000000002</v>
      </c>
      <c r="I474">
        <v>4.3133999999999997</v>
      </c>
      <c r="J474">
        <v>6.1448</v>
      </c>
    </row>
    <row r="475" spans="1:10" x14ac:dyDescent="0.4">
      <c r="A475">
        <v>8</v>
      </c>
      <c r="B475">
        <v>3.0000000000000001E-3</v>
      </c>
      <c r="C475">
        <v>3.1899999999999998E-2</v>
      </c>
      <c r="D475">
        <v>6.3600000000000004E-2</v>
      </c>
      <c r="E475">
        <v>0.16070000000000001</v>
      </c>
      <c r="F475">
        <v>0.34229999999999999</v>
      </c>
      <c r="G475">
        <v>0.64390000000000003</v>
      </c>
      <c r="H475">
        <v>1.0165999999999999</v>
      </c>
      <c r="I475">
        <v>1.2753000000000001</v>
      </c>
      <c r="J475">
        <v>1.9285000000000001</v>
      </c>
    </row>
    <row r="476" spans="1:10" x14ac:dyDescent="0.4">
      <c r="A476">
        <v>9</v>
      </c>
      <c r="B476">
        <v>1.9E-3</v>
      </c>
      <c r="C476">
        <v>1.89E-2</v>
      </c>
      <c r="D476">
        <v>3.7400000000000003E-2</v>
      </c>
      <c r="E476">
        <v>9.4E-2</v>
      </c>
      <c r="F476">
        <v>0.18149999999999999</v>
      </c>
      <c r="G476">
        <v>0.2954</v>
      </c>
      <c r="H476">
        <v>0.42520000000000002</v>
      </c>
      <c r="I476">
        <v>0.52170000000000005</v>
      </c>
      <c r="J476">
        <v>0.72370000000000001</v>
      </c>
    </row>
    <row r="477" spans="1:10" x14ac:dyDescent="0.4">
      <c r="A477">
        <v>10</v>
      </c>
      <c r="B477">
        <v>5.0000000000000001E-4</v>
      </c>
      <c r="C477">
        <v>4.1999999999999997E-3</v>
      </c>
      <c r="D477">
        <v>8.2000000000000007E-3</v>
      </c>
      <c r="E477">
        <v>1.9599999999999999E-2</v>
      </c>
      <c r="F477">
        <v>3.6799999999999999E-2</v>
      </c>
      <c r="G477">
        <v>5.7299999999999997E-2</v>
      </c>
      <c r="H477">
        <v>7.8299999999999995E-2</v>
      </c>
      <c r="I477">
        <v>9.35E-2</v>
      </c>
      <c r="J477">
        <v>0.1244</v>
      </c>
    </row>
    <row r="478" spans="1:10" x14ac:dyDescent="0.4">
      <c r="A478">
        <v>11</v>
      </c>
      <c r="B478">
        <v>2.0000000000000001E-4</v>
      </c>
      <c r="C478">
        <v>1.6999999999999999E-3</v>
      </c>
      <c r="D478">
        <v>3.2000000000000002E-3</v>
      </c>
      <c r="E478">
        <v>7.6E-3</v>
      </c>
      <c r="F478">
        <v>1.38E-2</v>
      </c>
      <c r="G478">
        <v>2.1100000000000001E-2</v>
      </c>
      <c r="H478">
        <v>2.8500000000000001E-2</v>
      </c>
      <c r="I478">
        <v>3.32E-2</v>
      </c>
      <c r="J478">
        <v>4.5699999999999998E-2</v>
      </c>
    </row>
    <row r="479" spans="1:10" x14ac:dyDescent="0.4">
      <c r="A479">
        <v>12</v>
      </c>
      <c r="B479">
        <v>0</v>
      </c>
      <c r="C479">
        <v>2.9999999999999997E-4</v>
      </c>
      <c r="D479">
        <v>5.9999999999999995E-4</v>
      </c>
      <c r="E479">
        <v>1.1999999999999999E-3</v>
      </c>
      <c r="F479">
        <v>2.2000000000000001E-3</v>
      </c>
      <c r="G479">
        <v>3.3999999999999998E-3</v>
      </c>
      <c r="H479">
        <v>4.5999999999999999E-3</v>
      </c>
      <c r="I479">
        <v>5.4999999999999997E-3</v>
      </c>
      <c r="J479">
        <v>8.0999999999999996E-3</v>
      </c>
    </row>
    <row r="480" spans="1:10" x14ac:dyDescent="0.4">
      <c r="A480">
        <v>13</v>
      </c>
      <c r="B480">
        <v>0</v>
      </c>
      <c r="C480">
        <v>1E-4</v>
      </c>
      <c r="D480">
        <v>2.0000000000000001E-4</v>
      </c>
      <c r="E480">
        <v>4.0000000000000002E-4</v>
      </c>
      <c r="F480">
        <v>6.9999999999999999E-4</v>
      </c>
      <c r="G480">
        <v>1.1000000000000001E-3</v>
      </c>
      <c r="H480">
        <v>1.5E-3</v>
      </c>
      <c r="I480">
        <v>1.9E-3</v>
      </c>
      <c r="J480">
        <v>3.0000000000000001E-3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6.9999999999999999E-4</v>
      </c>
      <c r="I481">
        <v>8.9999999999999998E-4</v>
      </c>
      <c r="J481">
        <v>1.6999999999999999E-3</v>
      </c>
    </row>
    <row r="482" spans="1:10" x14ac:dyDescent="0.4">
      <c r="A482" t="s">
        <v>70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2.0999999999999999E-3</v>
      </c>
    </row>
    <row r="484" spans="1:10" x14ac:dyDescent="0.4">
      <c r="A484">
        <v>2030</v>
      </c>
    </row>
    <row r="486" spans="1:10" x14ac:dyDescent="0.4">
      <c r="A486" t="s">
        <v>14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68.620800000000003</v>
      </c>
      <c r="C487">
        <v>70.533699999999996</v>
      </c>
      <c r="D487">
        <v>79.058800000000005</v>
      </c>
      <c r="E487">
        <v>104.4556</v>
      </c>
      <c r="F487">
        <v>168.49879999999999</v>
      </c>
      <c r="G487">
        <v>236.95150000000001</v>
      </c>
      <c r="H487">
        <v>281.66739999999999</v>
      </c>
      <c r="I487">
        <v>306.49180000000001</v>
      </c>
      <c r="J487">
        <v>332.92270000000002</v>
      </c>
    </row>
    <row r="488" spans="1:10" x14ac:dyDescent="0.4">
      <c r="A488">
        <v>2</v>
      </c>
      <c r="B488">
        <v>38.125700000000002</v>
      </c>
      <c r="C488">
        <v>42.190899999999999</v>
      </c>
      <c r="D488">
        <v>46.1648</v>
      </c>
      <c r="E488">
        <v>60.766599999999997</v>
      </c>
      <c r="F488">
        <v>98.374300000000005</v>
      </c>
      <c r="G488">
        <v>138.16550000000001</v>
      </c>
      <c r="H488">
        <v>167.0804</v>
      </c>
      <c r="I488">
        <v>182.57839999999999</v>
      </c>
      <c r="J488">
        <v>206.20160000000001</v>
      </c>
    </row>
    <row r="489" spans="1:10" x14ac:dyDescent="0.4">
      <c r="A489">
        <v>3</v>
      </c>
      <c r="B489">
        <v>12.347200000000001</v>
      </c>
      <c r="C489">
        <v>19.013300000000001</v>
      </c>
      <c r="D489">
        <v>22.253599999999999</v>
      </c>
      <c r="E489">
        <v>30.203099999999999</v>
      </c>
      <c r="F489">
        <v>50.9651</v>
      </c>
      <c r="G489">
        <v>74.614500000000007</v>
      </c>
      <c r="H489">
        <v>93.265500000000003</v>
      </c>
      <c r="I489">
        <v>102.4423</v>
      </c>
      <c r="J489">
        <v>119.9378</v>
      </c>
    </row>
    <row r="490" spans="1:10" x14ac:dyDescent="0.4">
      <c r="A490">
        <v>4</v>
      </c>
      <c r="B490">
        <v>1.7675000000000001</v>
      </c>
      <c r="C490">
        <v>5.3381999999999996</v>
      </c>
      <c r="D490">
        <v>7.8958000000000004</v>
      </c>
      <c r="E490">
        <v>12.679600000000001</v>
      </c>
      <c r="F490">
        <v>22.7468</v>
      </c>
      <c r="G490">
        <v>36.046100000000003</v>
      </c>
      <c r="H490">
        <v>48.106699999999996</v>
      </c>
      <c r="I490">
        <v>53.829099999999997</v>
      </c>
      <c r="J490">
        <v>67.546099999999996</v>
      </c>
    </row>
    <row r="491" spans="1:10" x14ac:dyDescent="0.4">
      <c r="A491">
        <v>5</v>
      </c>
      <c r="B491">
        <v>0.21210000000000001</v>
      </c>
      <c r="C491">
        <v>1.3072999999999999</v>
      </c>
      <c r="D491">
        <v>2.4348999999999998</v>
      </c>
      <c r="E491">
        <v>4.8745000000000003</v>
      </c>
      <c r="F491">
        <v>9.6165000000000003</v>
      </c>
      <c r="G491">
        <v>16.593800000000002</v>
      </c>
      <c r="H491">
        <v>23.554300000000001</v>
      </c>
      <c r="I491">
        <v>27.575199999999999</v>
      </c>
      <c r="J491">
        <v>35.6113</v>
      </c>
    </row>
    <row r="492" spans="1:10" x14ac:dyDescent="0.4">
      <c r="A492">
        <v>6</v>
      </c>
      <c r="B492">
        <v>2.47E-2</v>
      </c>
      <c r="C492">
        <v>0.32219999999999999</v>
      </c>
      <c r="D492">
        <v>0.66459999999999997</v>
      </c>
      <c r="E492">
        <v>1.7116</v>
      </c>
      <c r="F492">
        <v>3.7645</v>
      </c>
      <c r="G492">
        <v>7.2889999999999997</v>
      </c>
      <c r="H492">
        <v>10.9434</v>
      </c>
      <c r="I492">
        <v>13.42</v>
      </c>
      <c r="J492">
        <v>19.2593</v>
      </c>
    </row>
    <row r="493" spans="1:10" x14ac:dyDescent="0.4">
      <c r="A493">
        <v>7</v>
      </c>
      <c r="B493">
        <v>4.1999999999999997E-3</v>
      </c>
      <c r="C493">
        <v>7.4999999999999997E-2</v>
      </c>
      <c r="D493">
        <v>0.19089999999999999</v>
      </c>
      <c r="E493">
        <v>0.58360000000000001</v>
      </c>
      <c r="F493">
        <v>1.4177999999999999</v>
      </c>
      <c r="G493">
        <v>2.9702999999999999</v>
      </c>
      <c r="H493">
        <v>4.8606999999999996</v>
      </c>
      <c r="I493">
        <v>5.97</v>
      </c>
      <c r="J493">
        <v>8.8033999999999999</v>
      </c>
    </row>
    <row r="494" spans="1:10" x14ac:dyDescent="0.4">
      <c r="A494">
        <v>8</v>
      </c>
      <c r="B494">
        <v>1E-3</v>
      </c>
      <c r="C494">
        <v>2.24E-2</v>
      </c>
      <c r="D494">
        <v>5.5300000000000002E-2</v>
      </c>
      <c r="E494">
        <v>0.1925</v>
      </c>
      <c r="F494">
        <v>0.47970000000000002</v>
      </c>
      <c r="G494">
        <v>1.0058</v>
      </c>
      <c r="H494">
        <v>1.6969000000000001</v>
      </c>
      <c r="I494">
        <v>2.1831</v>
      </c>
      <c r="J494">
        <v>3.3046000000000002</v>
      </c>
    </row>
    <row r="495" spans="1:10" x14ac:dyDescent="0.4">
      <c r="A495">
        <v>9</v>
      </c>
      <c r="B495">
        <v>4.0000000000000002E-4</v>
      </c>
      <c r="C495">
        <v>7.6E-3</v>
      </c>
      <c r="D495">
        <v>1.9300000000000001E-2</v>
      </c>
      <c r="E495">
        <v>6.25E-2</v>
      </c>
      <c r="F495">
        <v>0.15240000000000001</v>
      </c>
      <c r="G495">
        <v>0.30509999999999998</v>
      </c>
      <c r="H495">
        <v>0.50070000000000003</v>
      </c>
      <c r="I495">
        <v>0.65100000000000002</v>
      </c>
      <c r="J495">
        <v>1.0253000000000001</v>
      </c>
    </row>
    <row r="496" spans="1:10" x14ac:dyDescent="0.4">
      <c r="A496">
        <v>10</v>
      </c>
      <c r="B496">
        <v>2.0000000000000001E-4</v>
      </c>
      <c r="C496">
        <v>4.5999999999999999E-3</v>
      </c>
      <c r="D496">
        <v>1.18E-2</v>
      </c>
      <c r="E496">
        <v>3.6900000000000002E-2</v>
      </c>
      <c r="F496">
        <v>8.2000000000000003E-2</v>
      </c>
      <c r="G496">
        <v>0.14399999999999999</v>
      </c>
      <c r="H496">
        <v>0.21940000000000001</v>
      </c>
      <c r="I496">
        <v>0.27239999999999998</v>
      </c>
      <c r="J496">
        <v>0.39979999999999999</v>
      </c>
    </row>
    <row r="497" spans="1:10" x14ac:dyDescent="0.4">
      <c r="A497">
        <v>11</v>
      </c>
      <c r="B497">
        <v>1E-4</v>
      </c>
      <c r="C497">
        <v>1E-3</v>
      </c>
      <c r="D497">
        <v>2.5999999999999999E-3</v>
      </c>
      <c r="E497">
        <v>7.9000000000000008E-3</v>
      </c>
      <c r="F497">
        <v>1.6799999999999999E-2</v>
      </c>
      <c r="G497">
        <v>2.8299999999999999E-2</v>
      </c>
      <c r="H497">
        <v>4.0899999999999999E-2</v>
      </c>
      <c r="I497">
        <v>4.99E-2</v>
      </c>
      <c r="J497">
        <v>6.93E-2</v>
      </c>
    </row>
    <row r="498" spans="1:10" x14ac:dyDescent="0.4">
      <c r="A498">
        <v>12</v>
      </c>
      <c r="B498">
        <v>0</v>
      </c>
      <c r="C498">
        <v>4.0000000000000002E-4</v>
      </c>
      <c r="D498">
        <v>1.1000000000000001E-3</v>
      </c>
      <c r="E498">
        <v>3.0999999999999999E-3</v>
      </c>
      <c r="F498">
        <v>6.4000000000000003E-3</v>
      </c>
      <c r="G498">
        <v>1.0500000000000001E-2</v>
      </c>
      <c r="H498">
        <v>1.49E-2</v>
      </c>
      <c r="I498">
        <v>1.7899999999999999E-2</v>
      </c>
      <c r="J498">
        <v>2.5499999999999998E-2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5.0000000000000001E-4</v>
      </c>
      <c r="F499">
        <v>1E-3</v>
      </c>
      <c r="G499">
        <v>1.6999999999999999E-3</v>
      </c>
      <c r="H499">
        <v>2.5000000000000001E-3</v>
      </c>
      <c r="I499">
        <v>3.0000000000000001E-3</v>
      </c>
      <c r="J499">
        <v>4.4000000000000003E-3</v>
      </c>
    </row>
    <row r="500" spans="1:10" x14ac:dyDescent="0.4">
      <c r="A500">
        <v>14</v>
      </c>
      <c r="B500">
        <v>0</v>
      </c>
      <c r="C500">
        <v>0</v>
      </c>
      <c r="D500">
        <v>1E-4</v>
      </c>
      <c r="E500">
        <v>2.0000000000000001E-4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1.6000000000000001E-3</v>
      </c>
    </row>
    <row r="501" spans="1:10" x14ac:dyDescent="0.4">
      <c r="A501" t="s">
        <v>70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14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68.604900000000001</v>
      </c>
      <c r="C506">
        <v>70.587199999999996</v>
      </c>
      <c r="D506">
        <v>78.916300000000007</v>
      </c>
      <c r="E506">
        <v>104.2456</v>
      </c>
      <c r="F506">
        <v>168.3451</v>
      </c>
      <c r="G506">
        <v>235.59129999999999</v>
      </c>
      <c r="H506">
        <v>279.11649999999997</v>
      </c>
      <c r="I506">
        <v>306.44940000000003</v>
      </c>
      <c r="J506">
        <v>332.9033</v>
      </c>
    </row>
    <row r="507" spans="1:10" x14ac:dyDescent="0.4">
      <c r="A507">
        <v>2</v>
      </c>
      <c r="B507">
        <v>37.787100000000002</v>
      </c>
      <c r="C507">
        <v>42.167200000000001</v>
      </c>
      <c r="D507">
        <v>46.067799999999998</v>
      </c>
      <c r="E507">
        <v>61.2575</v>
      </c>
      <c r="F507">
        <v>98.739199999999997</v>
      </c>
      <c r="G507">
        <v>140.709</v>
      </c>
      <c r="H507">
        <v>169.15190000000001</v>
      </c>
      <c r="I507">
        <v>184.02340000000001</v>
      </c>
      <c r="J507">
        <v>211.2569</v>
      </c>
    </row>
    <row r="508" spans="1:10" x14ac:dyDescent="0.4">
      <c r="A508">
        <v>3</v>
      </c>
      <c r="B508">
        <v>11.9794</v>
      </c>
      <c r="C508">
        <v>19.3459</v>
      </c>
      <c r="D508">
        <v>22.771699999999999</v>
      </c>
      <c r="E508">
        <v>30.510200000000001</v>
      </c>
      <c r="F508">
        <v>50.736600000000003</v>
      </c>
      <c r="G508">
        <v>73.683999999999997</v>
      </c>
      <c r="H508">
        <v>93.128100000000003</v>
      </c>
      <c r="I508">
        <v>102.5698</v>
      </c>
      <c r="J508">
        <v>122.0671</v>
      </c>
    </row>
    <row r="509" spans="1:10" x14ac:dyDescent="0.4">
      <c r="A509">
        <v>4</v>
      </c>
      <c r="B509">
        <v>1.8320000000000001</v>
      </c>
      <c r="C509">
        <v>5.6489000000000003</v>
      </c>
      <c r="D509">
        <v>8.2120999999999995</v>
      </c>
      <c r="E509">
        <v>12.858000000000001</v>
      </c>
      <c r="F509">
        <v>23.227699999999999</v>
      </c>
      <c r="G509">
        <v>36.512599999999999</v>
      </c>
      <c r="H509">
        <v>48.733199999999997</v>
      </c>
      <c r="I509">
        <v>54.7288</v>
      </c>
      <c r="J509">
        <v>67.655199999999994</v>
      </c>
    </row>
    <row r="510" spans="1:10" x14ac:dyDescent="0.4">
      <c r="A510">
        <v>5</v>
      </c>
      <c r="B510">
        <v>0.1772</v>
      </c>
      <c r="C510">
        <v>1.3451</v>
      </c>
      <c r="D510">
        <v>2.4895999999999998</v>
      </c>
      <c r="E510">
        <v>5.0572999999999997</v>
      </c>
      <c r="F510">
        <v>9.8657000000000004</v>
      </c>
      <c r="G510">
        <v>17.1814</v>
      </c>
      <c r="H510">
        <v>24.258900000000001</v>
      </c>
      <c r="I510">
        <v>28.104900000000001</v>
      </c>
      <c r="J510">
        <v>36.720999999999997</v>
      </c>
    </row>
    <row r="511" spans="1:10" x14ac:dyDescent="0.4">
      <c r="A511">
        <v>6</v>
      </c>
      <c r="B511">
        <v>2.0400000000000001E-2</v>
      </c>
      <c r="C511">
        <v>0.31030000000000002</v>
      </c>
      <c r="D511">
        <v>0.71619999999999995</v>
      </c>
      <c r="E511">
        <v>1.879</v>
      </c>
      <c r="F511">
        <v>4.1040999999999999</v>
      </c>
      <c r="G511">
        <v>7.7332999999999998</v>
      </c>
      <c r="H511">
        <v>11.6098</v>
      </c>
      <c r="I511">
        <v>14.0688</v>
      </c>
      <c r="J511">
        <v>19.5291</v>
      </c>
    </row>
    <row r="512" spans="1:10" x14ac:dyDescent="0.4">
      <c r="A512">
        <v>7</v>
      </c>
      <c r="B512">
        <v>2.0999999999999999E-3</v>
      </c>
      <c r="C512">
        <v>7.3999999999999996E-2</v>
      </c>
      <c r="D512">
        <v>0.2064</v>
      </c>
      <c r="E512">
        <v>0.65810000000000002</v>
      </c>
      <c r="F512">
        <v>1.6379999999999999</v>
      </c>
      <c r="G512">
        <v>3.3757999999999999</v>
      </c>
      <c r="H512">
        <v>5.4131</v>
      </c>
      <c r="I512">
        <v>6.8696999999999999</v>
      </c>
      <c r="J512">
        <v>10.297499999999999</v>
      </c>
    </row>
    <row r="513" spans="1:10" x14ac:dyDescent="0.4">
      <c r="A513">
        <v>8</v>
      </c>
      <c r="B513">
        <v>4.0000000000000002E-4</v>
      </c>
      <c r="C513">
        <v>1.78E-2</v>
      </c>
      <c r="D513">
        <v>5.8500000000000003E-2</v>
      </c>
      <c r="E513">
        <v>0.22620000000000001</v>
      </c>
      <c r="F513">
        <v>0.62629999999999997</v>
      </c>
      <c r="G513">
        <v>1.4123000000000001</v>
      </c>
      <c r="H513">
        <v>2.4146000000000001</v>
      </c>
      <c r="I513">
        <v>3.0868000000000002</v>
      </c>
      <c r="J513">
        <v>4.875</v>
      </c>
    </row>
    <row r="514" spans="1:10" x14ac:dyDescent="0.4">
      <c r="A514">
        <v>9</v>
      </c>
      <c r="B514">
        <v>1E-4</v>
      </c>
      <c r="C514">
        <v>5.7000000000000002E-3</v>
      </c>
      <c r="D514">
        <v>1.8200000000000001E-2</v>
      </c>
      <c r="E514">
        <v>7.6100000000000001E-2</v>
      </c>
      <c r="F514">
        <v>0.21690000000000001</v>
      </c>
      <c r="G514">
        <v>0.48280000000000001</v>
      </c>
      <c r="H514">
        <v>0.85950000000000004</v>
      </c>
      <c r="I514">
        <v>1.1209</v>
      </c>
      <c r="J514">
        <v>1.7969999999999999</v>
      </c>
    </row>
    <row r="515" spans="1:10" x14ac:dyDescent="0.4">
      <c r="A515">
        <v>10</v>
      </c>
      <c r="B515">
        <v>0</v>
      </c>
      <c r="C515">
        <v>2E-3</v>
      </c>
      <c r="D515">
        <v>6.6E-3</v>
      </c>
      <c r="E515">
        <v>2.5499999999999998E-2</v>
      </c>
      <c r="F515">
        <v>6.9800000000000001E-2</v>
      </c>
      <c r="G515">
        <v>0.1482</v>
      </c>
      <c r="H515">
        <v>0.25469999999999998</v>
      </c>
      <c r="I515">
        <v>0.34200000000000003</v>
      </c>
      <c r="J515">
        <v>0.55989999999999995</v>
      </c>
    </row>
    <row r="516" spans="1:10" x14ac:dyDescent="0.4">
      <c r="A516">
        <v>11</v>
      </c>
      <c r="B516">
        <v>0</v>
      </c>
      <c r="C516">
        <v>1.1999999999999999E-3</v>
      </c>
      <c r="D516">
        <v>3.8999999999999998E-3</v>
      </c>
      <c r="E516">
        <v>1.4999999999999999E-2</v>
      </c>
      <c r="F516">
        <v>3.7900000000000003E-2</v>
      </c>
      <c r="G516">
        <v>7.1999999999999995E-2</v>
      </c>
      <c r="H516">
        <v>0.1137</v>
      </c>
      <c r="I516">
        <v>0.14499999999999999</v>
      </c>
      <c r="J516">
        <v>0.21840000000000001</v>
      </c>
    </row>
    <row r="517" spans="1:10" x14ac:dyDescent="0.4">
      <c r="A517">
        <v>12</v>
      </c>
      <c r="B517">
        <v>0</v>
      </c>
      <c r="C517">
        <v>2.9999999999999997E-4</v>
      </c>
      <c r="D517">
        <v>8.9999999999999998E-4</v>
      </c>
      <c r="E517">
        <v>3.3E-3</v>
      </c>
      <c r="F517">
        <v>7.7999999999999996E-3</v>
      </c>
      <c r="G517">
        <v>1.43E-2</v>
      </c>
      <c r="H517">
        <v>2.1499999999999998E-2</v>
      </c>
      <c r="I517">
        <v>2.7E-2</v>
      </c>
      <c r="J517">
        <v>3.8399999999999997E-2</v>
      </c>
    </row>
    <row r="518" spans="1:10" x14ac:dyDescent="0.4">
      <c r="A518">
        <v>13</v>
      </c>
      <c r="B518">
        <v>0</v>
      </c>
      <c r="C518">
        <v>1E-4</v>
      </c>
      <c r="D518">
        <v>4.0000000000000002E-4</v>
      </c>
      <c r="E518">
        <v>1.2999999999999999E-3</v>
      </c>
      <c r="F518">
        <v>3.0000000000000001E-3</v>
      </c>
      <c r="G518">
        <v>5.3E-3</v>
      </c>
      <c r="H518">
        <v>7.9000000000000008E-3</v>
      </c>
      <c r="I518">
        <v>9.7999999999999997E-3</v>
      </c>
      <c r="J518">
        <v>1.4E-2</v>
      </c>
    </row>
    <row r="519" spans="1:10" x14ac:dyDescent="0.4">
      <c r="A519">
        <v>14</v>
      </c>
      <c r="B519">
        <v>0</v>
      </c>
      <c r="C519">
        <v>0</v>
      </c>
      <c r="D519">
        <v>1E-4</v>
      </c>
      <c r="E519">
        <v>2.0000000000000001E-4</v>
      </c>
      <c r="F519">
        <v>5.0000000000000001E-4</v>
      </c>
      <c r="G519">
        <v>8.9999999999999998E-4</v>
      </c>
      <c r="H519">
        <v>1.2999999999999999E-3</v>
      </c>
      <c r="I519">
        <v>1.6000000000000001E-3</v>
      </c>
      <c r="J519">
        <v>2.3999999999999998E-3</v>
      </c>
    </row>
    <row r="520" spans="1:10" x14ac:dyDescent="0.4">
      <c r="A520" t="s">
        <v>70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14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68.604399999999998</v>
      </c>
      <c r="C525">
        <v>70.541399999999996</v>
      </c>
      <c r="D525">
        <v>78.802099999999996</v>
      </c>
      <c r="E525">
        <v>104.98739999999999</v>
      </c>
      <c r="F525">
        <v>168.64959999999999</v>
      </c>
      <c r="G525">
        <v>236.904</v>
      </c>
      <c r="H525">
        <v>278.04500000000002</v>
      </c>
      <c r="I525">
        <v>305.83789999999999</v>
      </c>
      <c r="J525">
        <v>325.70870000000002</v>
      </c>
    </row>
    <row r="526" spans="1:10" x14ac:dyDescent="0.4">
      <c r="A526">
        <v>2</v>
      </c>
      <c r="B526">
        <v>37.690300000000001</v>
      </c>
      <c r="C526">
        <v>42.250999999999998</v>
      </c>
      <c r="D526">
        <v>46.095100000000002</v>
      </c>
      <c r="E526">
        <v>60.749400000000001</v>
      </c>
      <c r="F526">
        <v>98.715599999999995</v>
      </c>
      <c r="G526">
        <v>139.66970000000001</v>
      </c>
      <c r="H526">
        <v>168.08580000000001</v>
      </c>
      <c r="I526">
        <v>183.0352</v>
      </c>
      <c r="J526">
        <v>207.35050000000001</v>
      </c>
    </row>
    <row r="527" spans="1:10" x14ac:dyDescent="0.4">
      <c r="A527">
        <v>3</v>
      </c>
      <c r="B527">
        <v>11.798</v>
      </c>
      <c r="C527">
        <v>19.624199999999998</v>
      </c>
      <c r="D527">
        <v>22.621600000000001</v>
      </c>
      <c r="E527">
        <v>30.793399999999998</v>
      </c>
      <c r="F527">
        <v>51.4236</v>
      </c>
      <c r="G527">
        <v>75.445499999999996</v>
      </c>
      <c r="H527">
        <v>94.340800000000002</v>
      </c>
      <c r="I527">
        <v>104.6057</v>
      </c>
      <c r="J527">
        <v>125.1859</v>
      </c>
    </row>
    <row r="528" spans="1:10" x14ac:dyDescent="0.4">
      <c r="A528">
        <v>4</v>
      </c>
      <c r="B528">
        <v>1.5620000000000001</v>
      </c>
      <c r="C528">
        <v>6.0133000000000001</v>
      </c>
      <c r="D528">
        <v>8.6074999999999999</v>
      </c>
      <c r="E528">
        <v>13.152900000000001</v>
      </c>
      <c r="F528">
        <v>23.155799999999999</v>
      </c>
      <c r="G528">
        <v>36.064900000000002</v>
      </c>
      <c r="H528">
        <v>48.853200000000001</v>
      </c>
      <c r="I528">
        <v>55.199300000000001</v>
      </c>
      <c r="J528">
        <v>68.278899999999993</v>
      </c>
    </row>
    <row r="529" spans="1:10" x14ac:dyDescent="0.4">
      <c r="A529">
        <v>5</v>
      </c>
      <c r="B529">
        <v>0.1658</v>
      </c>
      <c r="C529">
        <v>1.4287000000000001</v>
      </c>
      <c r="D529">
        <v>2.5941000000000001</v>
      </c>
      <c r="E529">
        <v>5.1943000000000001</v>
      </c>
      <c r="F529">
        <v>10.1427</v>
      </c>
      <c r="G529">
        <v>17.4682</v>
      </c>
      <c r="H529">
        <v>24.695399999999999</v>
      </c>
      <c r="I529">
        <v>28.7134</v>
      </c>
      <c r="J529">
        <v>36.938600000000001</v>
      </c>
    </row>
    <row r="530" spans="1:10" x14ac:dyDescent="0.4">
      <c r="A530">
        <v>6</v>
      </c>
      <c r="B530">
        <v>1.3100000000000001E-2</v>
      </c>
      <c r="C530">
        <v>0.32550000000000001</v>
      </c>
      <c r="D530">
        <v>0.75219999999999998</v>
      </c>
      <c r="E530">
        <v>1.968</v>
      </c>
      <c r="F530">
        <v>4.2868000000000004</v>
      </c>
      <c r="G530">
        <v>8.0975999999999999</v>
      </c>
      <c r="H530">
        <v>12.1496</v>
      </c>
      <c r="I530">
        <v>14.55</v>
      </c>
      <c r="J530">
        <v>20.299399999999999</v>
      </c>
    </row>
    <row r="531" spans="1:10" x14ac:dyDescent="0.4">
      <c r="A531">
        <v>7</v>
      </c>
      <c r="B531">
        <v>1.4E-3</v>
      </c>
      <c r="C531">
        <v>7.3400000000000007E-2</v>
      </c>
      <c r="D531">
        <v>0.21740000000000001</v>
      </c>
      <c r="E531">
        <v>0.72709999999999997</v>
      </c>
      <c r="F531">
        <v>1.7930999999999999</v>
      </c>
      <c r="G531">
        <v>3.6474000000000002</v>
      </c>
      <c r="H531">
        <v>5.7990000000000004</v>
      </c>
      <c r="I531">
        <v>7.2089999999999996</v>
      </c>
      <c r="J531">
        <v>10.461399999999999</v>
      </c>
    </row>
    <row r="532" spans="1:10" x14ac:dyDescent="0.4">
      <c r="A532">
        <v>8</v>
      </c>
      <c r="B532">
        <v>2.0000000000000001E-4</v>
      </c>
      <c r="C532">
        <v>1.9400000000000001E-2</v>
      </c>
      <c r="D532">
        <v>6.5000000000000002E-2</v>
      </c>
      <c r="E532">
        <v>0.26140000000000002</v>
      </c>
      <c r="F532">
        <v>0.72350000000000003</v>
      </c>
      <c r="G532">
        <v>1.5955999999999999</v>
      </c>
      <c r="H532">
        <v>2.7467999999999999</v>
      </c>
      <c r="I532">
        <v>3.5781000000000001</v>
      </c>
      <c r="J532">
        <v>5.6314000000000002</v>
      </c>
    </row>
    <row r="533" spans="1:10" x14ac:dyDescent="0.4">
      <c r="A533">
        <v>9</v>
      </c>
      <c r="B533">
        <v>0</v>
      </c>
      <c r="C533">
        <v>4.8999999999999998E-3</v>
      </c>
      <c r="D533">
        <v>1.8800000000000001E-2</v>
      </c>
      <c r="E533">
        <v>0.09</v>
      </c>
      <c r="F533">
        <v>0.28299999999999997</v>
      </c>
      <c r="G533">
        <v>0.68269999999999997</v>
      </c>
      <c r="H533">
        <v>1.2253000000000001</v>
      </c>
      <c r="I533">
        <v>1.6148</v>
      </c>
      <c r="J533">
        <v>2.6244999999999998</v>
      </c>
    </row>
    <row r="534" spans="1:10" x14ac:dyDescent="0.4">
      <c r="A534">
        <v>10</v>
      </c>
      <c r="B534">
        <v>0</v>
      </c>
      <c r="C534">
        <v>1.6000000000000001E-3</v>
      </c>
      <c r="D534">
        <v>6.3E-3</v>
      </c>
      <c r="E534">
        <v>3.1399999999999997E-2</v>
      </c>
      <c r="F534">
        <v>9.98E-2</v>
      </c>
      <c r="G534">
        <v>0.2379</v>
      </c>
      <c r="H534">
        <v>0.43859999999999999</v>
      </c>
      <c r="I534">
        <v>0.59670000000000001</v>
      </c>
      <c r="J534">
        <v>0.99990000000000001</v>
      </c>
    </row>
    <row r="535" spans="1:10" x14ac:dyDescent="0.4">
      <c r="A535">
        <v>11</v>
      </c>
      <c r="B535">
        <v>0</v>
      </c>
      <c r="C535">
        <v>5.9999999999999995E-4</v>
      </c>
      <c r="D535">
        <v>2.3E-3</v>
      </c>
      <c r="E535">
        <v>1.06E-2</v>
      </c>
      <c r="F535">
        <v>3.2800000000000003E-2</v>
      </c>
      <c r="G535">
        <v>7.3400000000000007E-2</v>
      </c>
      <c r="H535">
        <v>0.1321</v>
      </c>
      <c r="I535">
        <v>0.18049999999999999</v>
      </c>
      <c r="J535">
        <v>0.30480000000000002</v>
      </c>
    </row>
    <row r="536" spans="1:10" x14ac:dyDescent="0.4">
      <c r="A536">
        <v>12</v>
      </c>
      <c r="B536">
        <v>0</v>
      </c>
      <c r="C536">
        <v>4.0000000000000002E-4</v>
      </c>
      <c r="D536">
        <v>1.4E-3</v>
      </c>
      <c r="E536">
        <v>6.1999999999999998E-3</v>
      </c>
      <c r="F536">
        <v>1.78E-2</v>
      </c>
      <c r="G536">
        <v>3.6400000000000002E-2</v>
      </c>
      <c r="H536">
        <v>6.0299999999999999E-2</v>
      </c>
      <c r="I536">
        <v>7.7700000000000005E-2</v>
      </c>
      <c r="J536">
        <v>0.12189999999999999</v>
      </c>
    </row>
    <row r="537" spans="1:10" x14ac:dyDescent="0.4">
      <c r="A537">
        <v>13</v>
      </c>
      <c r="B537">
        <v>0</v>
      </c>
      <c r="C537">
        <v>1E-4</v>
      </c>
      <c r="D537">
        <v>2.9999999999999997E-4</v>
      </c>
      <c r="E537">
        <v>1.4E-3</v>
      </c>
      <c r="F537">
        <v>3.7000000000000002E-3</v>
      </c>
      <c r="G537">
        <v>7.3000000000000001E-3</v>
      </c>
      <c r="H537">
        <v>1.15E-2</v>
      </c>
      <c r="I537">
        <v>1.46E-2</v>
      </c>
      <c r="J537">
        <v>2.1600000000000001E-2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5.0000000000000001E-4</v>
      </c>
      <c r="F538">
        <v>1.4E-3</v>
      </c>
      <c r="G538">
        <v>2.7000000000000001E-3</v>
      </c>
      <c r="H538">
        <v>4.1999999999999997E-3</v>
      </c>
      <c r="I538">
        <v>5.3E-3</v>
      </c>
      <c r="J538">
        <v>7.7999999999999996E-3</v>
      </c>
    </row>
    <row r="539" spans="1:10" x14ac:dyDescent="0.4">
      <c r="A539" t="s">
        <v>70</v>
      </c>
      <c r="B539">
        <v>0</v>
      </c>
      <c r="C539">
        <v>0</v>
      </c>
      <c r="D539">
        <v>0</v>
      </c>
      <c r="E539">
        <v>1E-4</v>
      </c>
      <c r="F539">
        <v>4.0000000000000002E-4</v>
      </c>
      <c r="G539">
        <v>6.9999999999999999E-4</v>
      </c>
      <c r="H539">
        <v>1.1000000000000001E-3</v>
      </c>
      <c r="I539">
        <v>1.2999999999999999E-3</v>
      </c>
      <c r="J539">
        <v>2.2000000000000001E-3</v>
      </c>
    </row>
    <row r="541" spans="1:10" x14ac:dyDescent="0.4">
      <c r="A541">
        <v>2033</v>
      </c>
    </row>
    <row r="543" spans="1:10" x14ac:dyDescent="0.4">
      <c r="A543" t="s">
        <v>14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68.645200000000003</v>
      </c>
      <c r="C544">
        <v>70.614400000000003</v>
      </c>
      <c r="D544">
        <v>78.936199999999999</v>
      </c>
      <c r="E544">
        <v>104.1277</v>
      </c>
      <c r="F544">
        <v>168.43090000000001</v>
      </c>
      <c r="G544">
        <v>237.2244</v>
      </c>
      <c r="H544">
        <v>279.97160000000002</v>
      </c>
      <c r="I544">
        <v>307.0598</v>
      </c>
      <c r="J544">
        <v>356.48009999999999</v>
      </c>
    </row>
    <row r="545" spans="1:10" x14ac:dyDescent="0.4">
      <c r="A545">
        <v>2</v>
      </c>
      <c r="B545">
        <v>37.832299999999996</v>
      </c>
      <c r="C545">
        <v>42.257199999999997</v>
      </c>
      <c r="D545">
        <v>46.286299999999997</v>
      </c>
      <c r="E545">
        <v>61.583199999999998</v>
      </c>
      <c r="F545">
        <v>99.695400000000006</v>
      </c>
      <c r="G545">
        <v>140.45949999999999</v>
      </c>
      <c r="H545">
        <v>167.5394</v>
      </c>
      <c r="I545">
        <v>181.88069999999999</v>
      </c>
      <c r="J545">
        <v>208.35159999999999</v>
      </c>
    </row>
    <row r="546" spans="1:10" x14ac:dyDescent="0.4">
      <c r="A546">
        <v>3</v>
      </c>
      <c r="B546">
        <v>11.7906</v>
      </c>
      <c r="C546">
        <v>19.550699999999999</v>
      </c>
      <c r="D546">
        <v>22.804500000000001</v>
      </c>
      <c r="E546">
        <v>30.701599999999999</v>
      </c>
      <c r="F546">
        <v>51.219000000000001</v>
      </c>
      <c r="G546">
        <v>74.841300000000004</v>
      </c>
      <c r="H546">
        <v>93.750500000000002</v>
      </c>
      <c r="I546">
        <v>103.84220000000001</v>
      </c>
      <c r="J546">
        <v>123.1845</v>
      </c>
    </row>
    <row r="547" spans="1:10" x14ac:dyDescent="0.4">
      <c r="A547">
        <v>4</v>
      </c>
      <c r="B547">
        <v>1.655</v>
      </c>
      <c r="C547">
        <v>6.1078000000000001</v>
      </c>
      <c r="D547">
        <v>8.5252999999999997</v>
      </c>
      <c r="E547">
        <v>13.3391</v>
      </c>
      <c r="F547">
        <v>23.7532</v>
      </c>
      <c r="G547">
        <v>37.310299999999998</v>
      </c>
      <c r="H547">
        <v>49.718000000000004</v>
      </c>
      <c r="I547">
        <v>56.6967</v>
      </c>
      <c r="J547">
        <v>70.979299999999995</v>
      </c>
    </row>
    <row r="548" spans="1:10" x14ac:dyDescent="0.4">
      <c r="A548">
        <v>5</v>
      </c>
      <c r="B548">
        <v>0.1545</v>
      </c>
      <c r="C548">
        <v>1.5374000000000001</v>
      </c>
      <c r="D548">
        <v>2.8517999999999999</v>
      </c>
      <c r="E548">
        <v>5.3682999999999996</v>
      </c>
      <c r="F548">
        <v>10.220499999999999</v>
      </c>
      <c r="G548">
        <v>17.4267</v>
      </c>
      <c r="H548">
        <v>25.024100000000001</v>
      </c>
      <c r="I548">
        <v>28.946300000000001</v>
      </c>
      <c r="J548">
        <v>37.8553</v>
      </c>
    </row>
    <row r="549" spans="1:10" x14ac:dyDescent="0.4">
      <c r="A549">
        <v>6</v>
      </c>
      <c r="B549">
        <v>1.5599999999999999E-2</v>
      </c>
      <c r="C549">
        <v>0.35610000000000003</v>
      </c>
      <c r="D549">
        <v>0.80910000000000004</v>
      </c>
      <c r="E549">
        <v>2.0468999999999999</v>
      </c>
      <c r="F549">
        <v>4.4477000000000002</v>
      </c>
      <c r="G549">
        <v>8.3290000000000006</v>
      </c>
      <c r="H549">
        <v>12.452400000000001</v>
      </c>
      <c r="I549">
        <v>15.1434</v>
      </c>
      <c r="J549">
        <v>20.228200000000001</v>
      </c>
    </row>
    <row r="550" spans="1:10" x14ac:dyDescent="0.4">
      <c r="A550">
        <v>7</v>
      </c>
      <c r="B550">
        <v>1.4E-3</v>
      </c>
      <c r="C550">
        <v>7.6999999999999999E-2</v>
      </c>
      <c r="D550">
        <v>0.22600000000000001</v>
      </c>
      <c r="E550">
        <v>0.76490000000000002</v>
      </c>
      <c r="F550">
        <v>1.879</v>
      </c>
      <c r="G550">
        <v>3.8536999999999999</v>
      </c>
      <c r="H550">
        <v>6.1086999999999998</v>
      </c>
      <c r="I550">
        <v>7.5800999999999998</v>
      </c>
      <c r="J550">
        <v>11.135</v>
      </c>
    </row>
    <row r="551" spans="1:10" x14ac:dyDescent="0.4">
      <c r="A551">
        <v>8</v>
      </c>
      <c r="B551">
        <v>2.0000000000000001E-4</v>
      </c>
      <c r="C551">
        <v>1.8800000000000001E-2</v>
      </c>
      <c r="D551">
        <v>6.8500000000000005E-2</v>
      </c>
      <c r="E551">
        <v>0.29049999999999998</v>
      </c>
      <c r="F551">
        <v>0.80220000000000002</v>
      </c>
      <c r="G551">
        <v>1.7468999999999999</v>
      </c>
      <c r="H551">
        <v>2.9338000000000002</v>
      </c>
      <c r="I551">
        <v>3.7332000000000001</v>
      </c>
      <c r="J551">
        <v>5.7850999999999999</v>
      </c>
    </row>
    <row r="552" spans="1:10" x14ac:dyDescent="0.4">
      <c r="A552">
        <v>9</v>
      </c>
      <c r="B552">
        <v>0</v>
      </c>
      <c r="C552">
        <v>5.1000000000000004E-3</v>
      </c>
      <c r="D552">
        <v>2.1399999999999999E-2</v>
      </c>
      <c r="E552">
        <v>0.1032</v>
      </c>
      <c r="F552">
        <v>0.33</v>
      </c>
      <c r="G552">
        <v>0.77580000000000005</v>
      </c>
      <c r="H552">
        <v>1.3929</v>
      </c>
      <c r="I552">
        <v>1.8767</v>
      </c>
      <c r="J552">
        <v>3.0939999999999999</v>
      </c>
    </row>
    <row r="553" spans="1:10" x14ac:dyDescent="0.4">
      <c r="A553">
        <v>10</v>
      </c>
      <c r="B553">
        <v>0</v>
      </c>
      <c r="C553">
        <v>1.4E-3</v>
      </c>
      <c r="D553">
        <v>6.4999999999999997E-3</v>
      </c>
      <c r="E553">
        <v>3.73E-2</v>
      </c>
      <c r="F553">
        <v>0.13</v>
      </c>
      <c r="G553">
        <v>0.33610000000000001</v>
      </c>
      <c r="H553">
        <v>0.62790000000000001</v>
      </c>
      <c r="I553">
        <v>0.84750000000000003</v>
      </c>
      <c r="J553">
        <v>1.4236</v>
      </c>
    </row>
    <row r="554" spans="1:10" x14ac:dyDescent="0.4">
      <c r="A554">
        <v>11</v>
      </c>
      <c r="B554">
        <v>0</v>
      </c>
      <c r="C554">
        <v>5.0000000000000001E-4</v>
      </c>
      <c r="D554">
        <v>2.2000000000000001E-3</v>
      </c>
      <c r="E554">
        <v>1.29E-2</v>
      </c>
      <c r="F554">
        <v>4.6800000000000001E-2</v>
      </c>
      <c r="G554">
        <v>0.1177</v>
      </c>
      <c r="H554">
        <v>0.22559999999999999</v>
      </c>
      <c r="I554">
        <v>0.31430000000000002</v>
      </c>
      <c r="J554">
        <v>0.55610000000000004</v>
      </c>
    </row>
    <row r="555" spans="1:10" x14ac:dyDescent="0.4">
      <c r="A555">
        <v>12</v>
      </c>
      <c r="B555">
        <v>0</v>
      </c>
      <c r="C555">
        <v>2.0000000000000001E-4</v>
      </c>
      <c r="D555">
        <v>8.0000000000000004E-4</v>
      </c>
      <c r="E555">
        <v>4.4000000000000003E-3</v>
      </c>
      <c r="F555">
        <v>1.5299999999999999E-2</v>
      </c>
      <c r="G555">
        <v>3.7100000000000001E-2</v>
      </c>
      <c r="H555">
        <v>6.88E-2</v>
      </c>
      <c r="I555">
        <v>9.7000000000000003E-2</v>
      </c>
      <c r="J555">
        <v>0.1653</v>
      </c>
    </row>
    <row r="556" spans="1:10" x14ac:dyDescent="0.4">
      <c r="A556">
        <v>13</v>
      </c>
      <c r="B556">
        <v>0</v>
      </c>
      <c r="C556">
        <v>1E-4</v>
      </c>
      <c r="D556">
        <v>5.0000000000000001E-4</v>
      </c>
      <c r="E556">
        <v>2.5999999999999999E-3</v>
      </c>
      <c r="F556">
        <v>8.5000000000000006E-3</v>
      </c>
      <c r="G556">
        <v>1.8700000000000001E-2</v>
      </c>
      <c r="H556">
        <v>3.2199999999999999E-2</v>
      </c>
      <c r="I556">
        <v>4.2500000000000003E-2</v>
      </c>
      <c r="J556">
        <v>6.8000000000000005E-2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5.9999999999999995E-4</v>
      </c>
      <c r="F557">
        <v>1.8E-3</v>
      </c>
      <c r="G557">
        <v>3.7000000000000002E-3</v>
      </c>
      <c r="H557">
        <v>6.1999999999999998E-3</v>
      </c>
      <c r="I557">
        <v>7.9000000000000008E-3</v>
      </c>
      <c r="J557">
        <v>1.23E-2</v>
      </c>
    </row>
    <row r="558" spans="1:10" x14ac:dyDescent="0.4">
      <c r="A558" t="s">
        <v>70</v>
      </c>
      <c r="B558">
        <v>0</v>
      </c>
      <c r="C558">
        <v>0</v>
      </c>
      <c r="D558">
        <v>1E-4</v>
      </c>
      <c r="E558">
        <v>2.9999999999999997E-4</v>
      </c>
      <c r="F558">
        <v>8.9999999999999998E-4</v>
      </c>
      <c r="G558">
        <v>1.8E-3</v>
      </c>
      <c r="H558">
        <v>2.8999999999999998E-3</v>
      </c>
      <c r="I558">
        <v>3.7000000000000002E-3</v>
      </c>
      <c r="J558">
        <v>5.4999999999999997E-3</v>
      </c>
    </row>
    <row r="560" spans="1:10" x14ac:dyDescent="0.4">
      <c r="A560">
        <v>2034</v>
      </c>
    </row>
    <row r="562" spans="1:10" x14ac:dyDescent="0.4">
      <c r="A562" t="s">
        <v>14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68.626599999999996</v>
      </c>
      <c r="C563">
        <v>70.516000000000005</v>
      </c>
      <c r="D563">
        <v>78.708399999999997</v>
      </c>
      <c r="E563">
        <v>103.3266</v>
      </c>
      <c r="F563">
        <v>168.33629999999999</v>
      </c>
      <c r="G563">
        <v>235.2731</v>
      </c>
      <c r="H563">
        <v>278.13499999999999</v>
      </c>
      <c r="I563">
        <v>305.70949999999999</v>
      </c>
      <c r="J563">
        <v>324.4991</v>
      </c>
    </row>
    <row r="564" spans="1:10" x14ac:dyDescent="0.4">
      <c r="A564">
        <v>2</v>
      </c>
      <c r="B564">
        <v>37.981000000000002</v>
      </c>
      <c r="C564">
        <v>42.234699999999997</v>
      </c>
      <c r="D564">
        <v>46.221699999999998</v>
      </c>
      <c r="E564">
        <v>61.267499999999998</v>
      </c>
      <c r="F564">
        <v>98.851100000000002</v>
      </c>
      <c r="G564">
        <v>140.89269999999999</v>
      </c>
      <c r="H564">
        <v>169.5051</v>
      </c>
      <c r="I564">
        <v>183.84229999999999</v>
      </c>
      <c r="J564">
        <v>213.34379999999999</v>
      </c>
    </row>
    <row r="565" spans="1:10" x14ac:dyDescent="0.4">
      <c r="A565">
        <v>3</v>
      </c>
      <c r="B565">
        <v>12.5284</v>
      </c>
      <c r="C565">
        <v>20.0503</v>
      </c>
      <c r="D565">
        <v>22.998699999999999</v>
      </c>
      <c r="E565">
        <v>31.239000000000001</v>
      </c>
      <c r="F565">
        <v>52.164999999999999</v>
      </c>
      <c r="G565">
        <v>75.200199999999995</v>
      </c>
      <c r="H565">
        <v>94.4328</v>
      </c>
      <c r="I565">
        <v>103.078</v>
      </c>
      <c r="J565">
        <v>123.6891</v>
      </c>
    </row>
    <row r="566" spans="1:10" x14ac:dyDescent="0.4">
      <c r="A566">
        <v>4</v>
      </c>
      <c r="B566">
        <v>1.7728999999999999</v>
      </c>
      <c r="C566">
        <v>6.1958000000000002</v>
      </c>
      <c r="D566">
        <v>8.7087000000000003</v>
      </c>
      <c r="E566">
        <v>13.4405</v>
      </c>
      <c r="F566">
        <v>23.703199999999999</v>
      </c>
      <c r="G566">
        <v>37.088000000000001</v>
      </c>
      <c r="H566">
        <v>49.5107</v>
      </c>
      <c r="I566">
        <v>56.156399999999998</v>
      </c>
      <c r="J566">
        <v>70.070899999999995</v>
      </c>
    </row>
    <row r="567" spans="1:10" x14ac:dyDescent="0.4">
      <c r="A567">
        <v>5</v>
      </c>
      <c r="B567">
        <v>0.2036</v>
      </c>
      <c r="C567">
        <v>1.6297999999999999</v>
      </c>
      <c r="D567">
        <v>2.8311999999999999</v>
      </c>
      <c r="E567">
        <v>5.4763000000000002</v>
      </c>
      <c r="F567">
        <v>10.5181</v>
      </c>
      <c r="G567">
        <v>18.0459</v>
      </c>
      <c r="H567">
        <v>25.5181</v>
      </c>
      <c r="I567">
        <v>30.0044</v>
      </c>
      <c r="J567">
        <v>40.112499999999997</v>
      </c>
    </row>
    <row r="568" spans="1:10" x14ac:dyDescent="0.4">
      <c r="A568">
        <v>6</v>
      </c>
      <c r="B568">
        <v>1.9400000000000001E-2</v>
      </c>
      <c r="C568">
        <v>0.39760000000000001</v>
      </c>
      <c r="D568">
        <v>0.88870000000000005</v>
      </c>
      <c r="E568">
        <v>2.1471</v>
      </c>
      <c r="F568">
        <v>4.4831000000000003</v>
      </c>
      <c r="G568">
        <v>8.2763000000000009</v>
      </c>
      <c r="H568">
        <v>12.505699999999999</v>
      </c>
      <c r="I568">
        <v>15.139099999999999</v>
      </c>
      <c r="J568">
        <v>21.101299999999998</v>
      </c>
    </row>
    <row r="569" spans="1:10" x14ac:dyDescent="0.4">
      <c r="A569">
        <v>7</v>
      </c>
      <c r="B569">
        <v>1.2999999999999999E-3</v>
      </c>
      <c r="C569">
        <v>8.7599999999999997E-2</v>
      </c>
      <c r="D569">
        <v>0.254</v>
      </c>
      <c r="E569">
        <v>0.81299999999999994</v>
      </c>
      <c r="F569">
        <v>1.9610000000000001</v>
      </c>
      <c r="G569">
        <v>3.9575</v>
      </c>
      <c r="H569">
        <v>6.3334000000000001</v>
      </c>
      <c r="I569">
        <v>7.8262999999999998</v>
      </c>
      <c r="J569">
        <v>11.2555</v>
      </c>
    </row>
    <row r="570" spans="1:10" x14ac:dyDescent="0.4">
      <c r="A570">
        <v>8</v>
      </c>
      <c r="B570">
        <v>2.9999999999999997E-4</v>
      </c>
      <c r="C570">
        <v>2.0299999999999999E-2</v>
      </c>
      <c r="D570">
        <v>7.51E-2</v>
      </c>
      <c r="E570">
        <v>0.30690000000000001</v>
      </c>
      <c r="F570">
        <v>0.84640000000000004</v>
      </c>
      <c r="G570">
        <v>1.8508</v>
      </c>
      <c r="H570">
        <v>3.1095000000000002</v>
      </c>
      <c r="I570">
        <v>3.9788999999999999</v>
      </c>
      <c r="J570">
        <v>6.2590000000000003</v>
      </c>
    </row>
    <row r="571" spans="1:10" x14ac:dyDescent="0.4">
      <c r="A571">
        <v>9</v>
      </c>
      <c r="B571">
        <v>0</v>
      </c>
      <c r="C571">
        <v>5.1999999999999998E-3</v>
      </c>
      <c r="D571">
        <v>2.3400000000000001E-2</v>
      </c>
      <c r="E571">
        <v>0.1196</v>
      </c>
      <c r="F571">
        <v>0.3654</v>
      </c>
      <c r="G571">
        <v>0.85880000000000001</v>
      </c>
      <c r="H571">
        <v>1.5023</v>
      </c>
      <c r="I571">
        <v>1.9595</v>
      </c>
      <c r="J571">
        <v>3.2117</v>
      </c>
    </row>
    <row r="572" spans="1:10" x14ac:dyDescent="0.4">
      <c r="A572">
        <v>10</v>
      </c>
      <c r="B572">
        <v>0</v>
      </c>
      <c r="C572">
        <v>1.5E-3</v>
      </c>
      <c r="D572">
        <v>7.4000000000000003E-3</v>
      </c>
      <c r="E572">
        <v>4.3299999999999998E-2</v>
      </c>
      <c r="F572">
        <v>0.15279999999999999</v>
      </c>
      <c r="G572">
        <v>0.3856</v>
      </c>
      <c r="H572">
        <v>0.71930000000000005</v>
      </c>
      <c r="I572">
        <v>1.0048999999999999</v>
      </c>
      <c r="J572">
        <v>1.7349000000000001</v>
      </c>
    </row>
    <row r="573" spans="1:10" x14ac:dyDescent="0.4">
      <c r="A573">
        <v>11</v>
      </c>
      <c r="B573">
        <v>0</v>
      </c>
      <c r="C573">
        <v>4.0000000000000002E-4</v>
      </c>
      <c r="D573">
        <v>2.3E-3</v>
      </c>
      <c r="E573">
        <v>1.5599999999999999E-2</v>
      </c>
      <c r="F573">
        <v>6.0999999999999999E-2</v>
      </c>
      <c r="G573">
        <v>0.16800000000000001</v>
      </c>
      <c r="H573">
        <v>0.32829999999999998</v>
      </c>
      <c r="I573">
        <v>0.45429999999999998</v>
      </c>
      <c r="J573">
        <v>0.77690000000000003</v>
      </c>
    </row>
    <row r="574" spans="1:10" x14ac:dyDescent="0.4">
      <c r="A574">
        <v>12</v>
      </c>
      <c r="B574">
        <v>0</v>
      </c>
      <c r="C574">
        <v>2.0000000000000001E-4</v>
      </c>
      <c r="D574">
        <v>8.0000000000000004E-4</v>
      </c>
      <c r="E574">
        <v>5.4999999999999997E-3</v>
      </c>
      <c r="F574">
        <v>2.2200000000000001E-2</v>
      </c>
      <c r="G574">
        <v>5.8799999999999998E-2</v>
      </c>
      <c r="H574">
        <v>0.1192</v>
      </c>
      <c r="I574">
        <v>0.1658</v>
      </c>
      <c r="J574">
        <v>0.30819999999999997</v>
      </c>
    </row>
    <row r="575" spans="1:10" x14ac:dyDescent="0.4">
      <c r="A575">
        <v>13</v>
      </c>
      <c r="B575">
        <v>0</v>
      </c>
      <c r="C575">
        <v>1E-4</v>
      </c>
      <c r="D575">
        <v>2.9999999999999997E-4</v>
      </c>
      <c r="E575">
        <v>1.9E-3</v>
      </c>
      <c r="F575">
        <v>7.3000000000000001E-3</v>
      </c>
      <c r="G575">
        <v>1.8700000000000001E-2</v>
      </c>
      <c r="H575">
        <v>3.6499999999999998E-2</v>
      </c>
      <c r="I575">
        <v>5.1799999999999999E-2</v>
      </c>
      <c r="J575">
        <v>9.3299999999999994E-2</v>
      </c>
    </row>
    <row r="576" spans="1:10" x14ac:dyDescent="0.4">
      <c r="A576">
        <v>14</v>
      </c>
      <c r="B576">
        <v>0</v>
      </c>
      <c r="C576">
        <v>0</v>
      </c>
      <c r="D576">
        <v>2.0000000000000001E-4</v>
      </c>
      <c r="E576">
        <v>1.1000000000000001E-3</v>
      </c>
      <c r="F576">
        <v>4.1000000000000003E-3</v>
      </c>
      <c r="G576">
        <v>9.4999999999999998E-3</v>
      </c>
      <c r="H576">
        <v>1.7100000000000001E-2</v>
      </c>
      <c r="I576">
        <v>2.3099999999999999E-2</v>
      </c>
      <c r="J576">
        <v>3.8800000000000001E-2</v>
      </c>
    </row>
    <row r="577" spans="1:10" x14ac:dyDescent="0.4">
      <c r="A577" t="s">
        <v>70</v>
      </c>
      <c r="B577">
        <v>0</v>
      </c>
      <c r="C577">
        <v>0</v>
      </c>
      <c r="D577">
        <v>1E-4</v>
      </c>
      <c r="E577">
        <v>4.0000000000000002E-4</v>
      </c>
      <c r="F577">
        <v>1.2999999999999999E-3</v>
      </c>
      <c r="G577">
        <v>2.8999999999999998E-3</v>
      </c>
      <c r="H577">
        <v>4.7999999999999996E-3</v>
      </c>
      <c r="I577">
        <v>6.4000000000000003E-3</v>
      </c>
      <c r="J577">
        <v>9.7999999999999997E-3</v>
      </c>
    </row>
    <row r="579" spans="1:10" x14ac:dyDescent="0.4">
      <c r="A579" t="s">
        <v>71</v>
      </c>
      <c r="B579" t="s">
        <v>55</v>
      </c>
      <c r="C579" t="s">
        <v>56</v>
      </c>
      <c r="D579" t="s">
        <v>57</v>
      </c>
      <c r="E579" t="s">
        <v>72</v>
      </c>
      <c r="F579" t="s">
        <v>73</v>
      </c>
      <c r="G579">
        <v>3.66</v>
      </c>
      <c r="H579" t="s">
        <v>74</v>
      </c>
      <c r="I579" t="s">
        <v>75</v>
      </c>
    </row>
    <row r="581" spans="1:10" x14ac:dyDescent="0.4">
      <c r="A581" t="s">
        <v>33</v>
      </c>
      <c r="B581" t="s">
        <v>71</v>
      </c>
    </row>
    <row r="583" spans="1:10" x14ac:dyDescent="0.4">
      <c r="A583">
        <v>2021</v>
      </c>
      <c r="B583">
        <v>1.77E-2</v>
      </c>
    </row>
    <row r="584" spans="1:10" x14ac:dyDescent="0.4">
      <c r="A584">
        <v>2022</v>
      </c>
      <c r="B584">
        <v>1.5299999999999999E-2</v>
      </c>
    </row>
    <row r="585" spans="1:10" x14ac:dyDescent="0.4">
      <c r="A585">
        <v>2023</v>
      </c>
      <c r="B585">
        <v>0.12820000000000001</v>
      </c>
    </row>
    <row r="586" spans="1:10" x14ac:dyDescent="0.4">
      <c r="A586">
        <v>2024</v>
      </c>
      <c r="B586">
        <v>5.2999999999999999E-2</v>
      </c>
    </row>
    <row r="587" spans="1:10" x14ac:dyDescent="0.4">
      <c r="A587">
        <v>2025</v>
      </c>
      <c r="B587">
        <v>0.1225</v>
      </c>
    </row>
    <row r="588" spans="1:10" x14ac:dyDescent="0.4">
      <c r="A588">
        <v>2026</v>
      </c>
      <c r="B588">
        <v>0.2908</v>
      </c>
    </row>
    <row r="589" spans="1:10" x14ac:dyDescent="0.4">
      <c r="A589">
        <v>2027</v>
      </c>
      <c r="B589">
        <v>0.3997</v>
      </c>
    </row>
    <row r="590" spans="1:10" x14ac:dyDescent="0.4">
      <c r="A590">
        <v>2028</v>
      </c>
      <c r="B590">
        <v>0.46660000000000001</v>
      </c>
    </row>
    <row r="591" spans="1:10" x14ac:dyDescent="0.4">
      <c r="A591">
        <v>2029</v>
      </c>
      <c r="B591">
        <v>0.51400000000000001</v>
      </c>
    </row>
    <row r="592" spans="1:10" x14ac:dyDescent="0.4">
      <c r="A592">
        <v>2030</v>
      </c>
      <c r="B592">
        <v>0.54339999999999999</v>
      </c>
    </row>
    <row r="593" spans="1:8" x14ac:dyDescent="0.4">
      <c r="A593">
        <v>2031</v>
      </c>
      <c r="B593">
        <v>0.56759999999999999</v>
      </c>
    </row>
    <row r="594" spans="1:8" x14ac:dyDescent="0.4">
      <c r="A594">
        <v>2032</v>
      </c>
      <c r="B594">
        <v>0.5837</v>
      </c>
    </row>
    <row r="595" spans="1:8" x14ac:dyDescent="0.4">
      <c r="A595">
        <v>2033</v>
      </c>
      <c r="B595">
        <v>0.59350000000000003</v>
      </c>
    </row>
    <row r="596" spans="1:8" x14ac:dyDescent="0.4">
      <c r="A596">
        <v>2034</v>
      </c>
      <c r="B596">
        <v>0.60509999999999997</v>
      </c>
    </row>
    <row r="598" spans="1:8" x14ac:dyDescent="0.4">
      <c r="A598" t="s">
        <v>71</v>
      </c>
      <c r="B598" t="s">
        <v>73</v>
      </c>
      <c r="C598" t="s">
        <v>76</v>
      </c>
      <c r="D598" t="s">
        <v>68</v>
      </c>
      <c r="E598" t="s">
        <v>77</v>
      </c>
      <c r="F598" t="s">
        <v>78</v>
      </c>
      <c r="G598" t="s">
        <v>79</v>
      </c>
      <c r="H598">
        <v>0.84860000000000002</v>
      </c>
    </row>
    <row r="600" spans="1:8" x14ac:dyDescent="0.4">
      <c r="A600" t="s">
        <v>71</v>
      </c>
      <c r="B600" t="s">
        <v>64</v>
      </c>
      <c r="C600" t="s">
        <v>65</v>
      </c>
      <c r="D600" t="s">
        <v>66</v>
      </c>
      <c r="E600" t="s">
        <v>72</v>
      </c>
      <c r="F600" t="s">
        <v>73</v>
      </c>
      <c r="G600">
        <v>0.84130000000000005</v>
      </c>
    </row>
    <row r="602" spans="1:8" x14ac:dyDescent="0.4">
      <c r="A602" t="s">
        <v>33</v>
      </c>
      <c r="B602" t="s">
        <v>71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0.36990000000000001</v>
      </c>
    </row>
    <row r="609" spans="1:8" x14ac:dyDescent="0.4">
      <c r="A609">
        <v>2026</v>
      </c>
      <c r="B609">
        <v>0.3049</v>
      </c>
    </row>
    <row r="610" spans="1:8" x14ac:dyDescent="0.4">
      <c r="A610">
        <v>2027</v>
      </c>
      <c r="B610">
        <v>0.25869999999999999</v>
      </c>
    </row>
    <row r="611" spans="1:8" x14ac:dyDescent="0.4">
      <c r="A611">
        <v>2028</v>
      </c>
      <c r="B611">
        <v>0.23039999999999999</v>
      </c>
    </row>
    <row r="612" spans="1:8" x14ac:dyDescent="0.4">
      <c r="A612">
        <v>2029</v>
      </c>
      <c r="B612">
        <v>0.20749999999999999</v>
      </c>
    </row>
    <row r="613" spans="1:8" x14ac:dyDescent="0.4">
      <c r="A613">
        <v>2030</v>
      </c>
      <c r="B613">
        <v>0.19550000000000001</v>
      </c>
    </row>
    <row r="614" spans="1:8" x14ac:dyDescent="0.4">
      <c r="A614">
        <v>2031</v>
      </c>
      <c r="B614">
        <v>0.18340000000000001</v>
      </c>
    </row>
    <row r="615" spans="1:8" x14ac:dyDescent="0.4">
      <c r="A615">
        <v>2032</v>
      </c>
      <c r="B615">
        <v>0.17580000000000001</v>
      </c>
    </row>
    <row r="616" spans="1:8" x14ac:dyDescent="0.4">
      <c r="A616">
        <v>2033</v>
      </c>
      <c r="B616">
        <v>0.16550000000000001</v>
      </c>
    </row>
    <row r="617" spans="1:8" x14ac:dyDescent="0.4">
      <c r="A617">
        <v>2034</v>
      </c>
      <c r="B617">
        <v>0.16009999999999999</v>
      </c>
    </row>
    <row r="619" spans="1:8" x14ac:dyDescent="0.4">
      <c r="A619" t="s">
        <v>71</v>
      </c>
      <c r="B619" t="s">
        <v>73</v>
      </c>
      <c r="C619" t="s">
        <v>76</v>
      </c>
      <c r="D619" t="s">
        <v>68</v>
      </c>
      <c r="E619" t="s">
        <v>77</v>
      </c>
      <c r="F619" t="s">
        <v>78</v>
      </c>
      <c r="G619" t="s">
        <v>79</v>
      </c>
      <c r="H619">
        <v>1</v>
      </c>
    </row>
    <row r="622" spans="1:8" x14ac:dyDescent="0.4">
      <c r="A622" t="s">
        <v>80</v>
      </c>
      <c r="B622" t="s">
        <v>81</v>
      </c>
      <c r="C622" t="s">
        <v>82</v>
      </c>
    </row>
    <row r="624" spans="1:8" x14ac:dyDescent="0.4">
      <c r="A624" t="s">
        <v>81</v>
      </c>
      <c r="B624" t="s">
        <v>79</v>
      </c>
      <c r="C624">
        <v>40</v>
      </c>
      <c r="D624" t="s">
        <v>83</v>
      </c>
    </row>
    <row r="626" spans="1:27" x14ac:dyDescent="0.4">
      <c r="C626" t="s">
        <v>33</v>
      </c>
      <c r="D626">
        <v>2021</v>
      </c>
      <c r="E626">
        <v>2022</v>
      </c>
      <c r="F626">
        <v>2023</v>
      </c>
      <c r="G626">
        <v>2024</v>
      </c>
      <c r="H626">
        <v>2025</v>
      </c>
      <c r="I626">
        <v>2026</v>
      </c>
      <c r="J626">
        <v>2027</v>
      </c>
      <c r="K626">
        <v>2028</v>
      </c>
      <c r="L626">
        <v>2029</v>
      </c>
      <c r="M626">
        <v>2030</v>
      </c>
      <c r="N626">
        <v>2031</v>
      </c>
      <c r="O626">
        <v>2032</v>
      </c>
      <c r="P626">
        <v>2033</v>
      </c>
      <c r="Q626">
        <v>2034</v>
      </c>
      <c r="S626" t="str">
        <f t="array" ref="S626:AA640">TRANSPOSE(C626:Q634)</f>
        <v>Year</v>
      </c>
      <c r="T626">
        <v>0</v>
      </c>
      <c r="U626" t="str">
        <v>Recruits</v>
      </c>
      <c r="V626" t="str">
        <v>SSB</v>
      </c>
      <c r="W626" t="str">
        <v>1-Jan B</v>
      </c>
      <c r="X626" t="str">
        <v>Mean B</v>
      </c>
      <c r="Y626" t="str">
        <v>Catch B</v>
      </c>
      <c r="Z626" t="str">
        <v>Landings</v>
      </c>
      <c r="AA626" t="str">
        <v>Fmult</v>
      </c>
    </row>
    <row r="627" spans="1:27" x14ac:dyDescent="0.4">
      <c r="S627">
        <v>2021</v>
      </c>
      <c r="T627">
        <v>0</v>
      </c>
      <c r="U627">
        <v>145.6259</v>
      </c>
      <c r="V627">
        <v>2.1375000000000002</v>
      </c>
      <c r="W627">
        <v>8.8275000000000006</v>
      </c>
      <c r="X627">
        <v>7.9141000000000004</v>
      </c>
      <c r="Y627">
        <v>2.8199000000000001</v>
      </c>
      <c r="Z627">
        <v>2.8199000000000001</v>
      </c>
      <c r="AA627">
        <v>1.0793999999999999</v>
      </c>
    </row>
    <row r="628" spans="1:27" x14ac:dyDescent="0.4">
      <c r="A628" t="s">
        <v>50</v>
      </c>
      <c r="C628" t="s">
        <v>50</v>
      </c>
      <c r="D628">
        <v>145.6259</v>
      </c>
      <c r="E628">
        <v>144.2422</v>
      </c>
      <c r="F628">
        <v>146.8048</v>
      </c>
      <c r="G628">
        <v>145.97059999999999</v>
      </c>
      <c r="H628">
        <v>148.7433</v>
      </c>
      <c r="I628">
        <v>144.95099999999999</v>
      </c>
      <c r="J628">
        <v>144.655</v>
      </c>
      <c r="K628">
        <v>141.9888</v>
      </c>
      <c r="L628">
        <v>144.57810000000001</v>
      </c>
      <c r="M628">
        <v>142.0146</v>
      </c>
      <c r="N628">
        <v>146.5265</v>
      </c>
      <c r="O628">
        <v>144.1164</v>
      </c>
      <c r="P628">
        <v>141.9513</v>
      </c>
      <c r="Q628">
        <v>147.5532</v>
      </c>
      <c r="S628">
        <v>2022</v>
      </c>
      <c r="T628">
        <v>0</v>
      </c>
      <c r="U628">
        <v>144.2422</v>
      </c>
      <c r="V628">
        <v>2.4803999999999999</v>
      </c>
      <c r="W628">
        <v>8.9147999999999996</v>
      </c>
      <c r="X628">
        <v>7.6375000000000002</v>
      </c>
      <c r="Y628">
        <v>3.2422</v>
      </c>
      <c r="Z628">
        <v>3.2422</v>
      </c>
      <c r="AA628">
        <v>1.0793999999999999</v>
      </c>
    </row>
    <row r="629" spans="1:27" x14ac:dyDescent="0.4">
      <c r="A629" t="s">
        <v>55</v>
      </c>
      <c r="B629" t="s">
        <v>56</v>
      </c>
      <c r="C629" t="s">
        <v>94</v>
      </c>
      <c r="D629">
        <v>2.1375000000000002</v>
      </c>
      <c r="E629">
        <v>2.4803999999999999</v>
      </c>
      <c r="F629">
        <v>2.7240000000000002</v>
      </c>
      <c r="G629">
        <v>2.3729</v>
      </c>
      <c r="H629">
        <v>2.3586</v>
      </c>
      <c r="I629">
        <v>2.6040000000000001</v>
      </c>
      <c r="J629">
        <v>2.8683999999999998</v>
      </c>
      <c r="K629">
        <v>3.0922999999999998</v>
      </c>
      <c r="L629">
        <v>3.2578</v>
      </c>
      <c r="M629">
        <v>3.3936000000000002</v>
      </c>
      <c r="N629">
        <v>3.4990000000000001</v>
      </c>
      <c r="O629">
        <v>3.5777000000000001</v>
      </c>
      <c r="P629">
        <v>3.63</v>
      </c>
      <c r="Q629">
        <v>3.6861999999999999</v>
      </c>
      <c r="S629">
        <v>2023</v>
      </c>
      <c r="T629">
        <v>0</v>
      </c>
      <c r="U629">
        <v>146.8048</v>
      </c>
      <c r="V629">
        <v>2.7240000000000002</v>
      </c>
      <c r="W629">
        <v>8.3810000000000002</v>
      </c>
      <c r="X629">
        <v>7.0591999999999997</v>
      </c>
      <c r="Y629">
        <v>3.1638999999999999</v>
      </c>
      <c r="Z629">
        <v>3.1638999999999999</v>
      </c>
      <c r="AA629">
        <v>1.0793999999999999</v>
      </c>
    </row>
    <row r="630" spans="1:27" x14ac:dyDescent="0.4">
      <c r="A630" s="3">
        <v>45292</v>
      </c>
      <c r="B630" t="s">
        <v>56</v>
      </c>
      <c r="C630" t="s">
        <v>95</v>
      </c>
      <c r="D630">
        <v>8.8275000000000006</v>
      </c>
      <c r="E630">
        <v>8.9147999999999996</v>
      </c>
      <c r="F630">
        <v>8.3810000000000002</v>
      </c>
      <c r="G630">
        <v>7.8019999999999996</v>
      </c>
      <c r="H630">
        <v>7.5359999999999996</v>
      </c>
      <c r="I630">
        <v>7.9157999999999999</v>
      </c>
      <c r="J630">
        <v>8.2714999999999996</v>
      </c>
      <c r="K630">
        <v>8.5248000000000008</v>
      </c>
      <c r="L630">
        <v>8.7345000000000006</v>
      </c>
      <c r="M630">
        <v>8.9352</v>
      </c>
      <c r="N630">
        <v>9.0268999999999995</v>
      </c>
      <c r="O630">
        <v>9.1552000000000007</v>
      </c>
      <c r="P630">
        <v>9.2072000000000003</v>
      </c>
      <c r="Q630">
        <v>9.2750000000000004</v>
      </c>
      <c r="S630">
        <v>2024</v>
      </c>
      <c r="T630">
        <v>0</v>
      </c>
      <c r="U630">
        <v>145.97059999999999</v>
      </c>
      <c r="V630">
        <v>2.3729</v>
      </c>
      <c r="W630">
        <v>7.8019999999999996</v>
      </c>
      <c r="X630">
        <v>6.6142000000000003</v>
      </c>
      <c r="Y630">
        <v>2.8763000000000001</v>
      </c>
      <c r="Z630">
        <v>2.8763000000000001</v>
      </c>
      <c r="AA630">
        <v>1.0793999999999999</v>
      </c>
    </row>
    <row r="631" spans="1:27" x14ac:dyDescent="0.4">
      <c r="A631" t="s">
        <v>60</v>
      </c>
      <c r="B631" t="s">
        <v>57</v>
      </c>
      <c r="C631" t="s">
        <v>96</v>
      </c>
      <c r="D631">
        <v>7.9141000000000004</v>
      </c>
      <c r="E631">
        <v>7.6375000000000002</v>
      </c>
      <c r="F631">
        <v>7.0591999999999997</v>
      </c>
      <c r="G631">
        <v>6.6142000000000003</v>
      </c>
      <c r="H631">
        <v>6.7123999999999997</v>
      </c>
      <c r="I631">
        <v>7.0819999999999999</v>
      </c>
      <c r="J631">
        <v>7.4162999999999997</v>
      </c>
      <c r="K631">
        <v>7.6531000000000002</v>
      </c>
      <c r="L631">
        <v>7.8102</v>
      </c>
      <c r="M631">
        <v>7.9882999999999997</v>
      </c>
      <c r="N631">
        <v>8.0868000000000002</v>
      </c>
      <c r="O631">
        <v>8.1864000000000008</v>
      </c>
      <c r="P631">
        <v>8.2514000000000003</v>
      </c>
      <c r="Q631">
        <v>8.3271999999999995</v>
      </c>
      <c r="S631">
        <v>2025</v>
      </c>
      <c r="T631">
        <v>0</v>
      </c>
      <c r="U631">
        <v>148.7433</v>
      </c>
      <c r="V631">
        <v>2.3586</v>
      </c>
      <c r="W631">
        <v>7.5359999999999996</v>
      </c>
      <c r="X631">
        <v>6.7123999999999997</v>
      </c>
      <c r="Y631">
        <v>2.1749999999999998</v>
      </c>
      <c r="Z631">
        <v>2.1749999999999998</v>
      </c>
      <c r="AA631">
        <v>0.71260000000000001</v>
      </c>
    </row>
    <row r="632" spans="1:27" x14ac:dyDescent="0.4">
      <c r="A632" t="s">
        <v>61</v>
      </c>
      <c r="B632" t="s">
        <v>62</v>
      </c>
      <c r="C632" t="s">
        <v>97</v>
      </c>
      <c r="D632">
        <v>2.8199000000000001</v>
      </c>
      <c r="E632">
        <v>3.2422</v>
      </c>
      <c r="F632">
        <v>3.1638999999999999</v>
      </c>
      <c r="G632">
        <v>2.8763000000000001</v>
      </c>
      <c r="H632">
        <v>2.1749999999999998</v>
      </c>
      <c r="I632">
        <v>2.1749999999999998</v>
      </c>
      <c r="J632">
        <v>2.1749999999999998</v>
      </c>
      <c r="K632">
        <v>2.1749999999999998</v>
      </c>
      <c r="L632">
        <v>2.1749999999999998</v>
      </c>
      <c r="M632">
        <v>2.1749999999999998</v>
      </c>
      <c r="N632">
        <v>2.1749999999999998</v>
      </c>
      <c r="O632">
        <v>2.1749999999999998</v>
      </c>
      <c r="P632">
        <v>2.1749999999999998</v>
      </c>
      <c r="Q632">
        <v>2.1749999999999998</v>
      </c>
      <c r="S632">
        <v>2026</v>
      </c>
      <c r="T632">
        <v>0</v>
      </c>
      <c r="U632">
        <v>144.95099999999999</v>
      </c>
      <c r="V632">
        <v>2.6040000000000001</v>
      </c>
      <c r="W632">
        <v>7.9157999999999999</v>
      </c>
      <c r="X632">
        <v>7.0819999999999999</v>
      </c>
      <c r="Y632">
        <v>2.1749999999999998</v>
      </c>
      <c r="Z632">
        <v>2.1749999999999998</v>
      </c>
      <c r="AA632">
        <v>0.63419999999999999</v>
      </c>
    </row>
    <row r="633" spans="1:27" x14ac:dyDescent="0.4">
      <c r="A633" t="s">
        <v>63</v>
      </c>
      <c r="C633" t="s">
        <v>63</v>
      </c>
      <c r="D633">
        <v>2.8199000000000001</v>
      </c>
      <c r="E633">
        <v>3.2422</v>
      </c>
      <c r="F633">
        <v>3.1638999999999999</v>
      </c>
      <c r="G633">
        <v>2.8763000000000001</v>
      </c>
      <c r="H633">
        <v>2.1749999999999998</v>
      </c>
      <c r="I633">
        <v>2.1749999999999998</v>
      </c>
      <c r="J633">
        <v>2.1749999999999998</v>
      </c>
      <c r="K633">
        <v>2.1749999999999998</v>
      </c>
      <c r="L633">
        <v>2.1749999999999998</v>
      </c>
      <c r="M633">
        <v>2.1749999999999998</v>
      </c>
      <c r="N633">
        <v>2.1749999999999998</v>
      </c>
      <c r="O633">
        <v>2.1749999999999998</v>
      </c>
      <c r="P633">
        <v>2.1749999999999998</v>
      </c>
      <c r="Q633">
        <v>2.1749999999999998</v>
      </c>
      <c r="S633">
        <v>2027</v>
      </c>
      <c r="T633">
        <v>0</v>
      </c>
      <c r="U633">
        <v>144.655</v>
      </c>
      <c r="V633">
        <v>2.8683999999999998</v>
      </c>
      <c r="W633">
        <v>8.2714999999999996</v>
      </c>
      <c r="X633">
        <v>7.4162999999999997</v>
      </c>
      <c r="Y633">
        <v>2.1749999999999998</v>
      </c>
      <c r="Z633">
        <v>2.1749999999999998</v>
      </c>
      <c r="AA633">
        <v>0.57589999999999997</v>
      </c>
    </row>
    <row r="634" spans="1:27" x14ac:dyDescent="0.4">
      <c r="A634" t="s">
        <v>84</v>
      </c>
      <c r="C634" t="s">
        <v>98</v>
      </c>
      <c r="D634">
        <v>1.0793999999999999</v>
      </c>
      <c r="E634">
        <v>1.0793999999999999</v>
      </c>
      <c r="F634">
        <v>1.0793999999999999</v>
      </c>
      <c r="G634">
        <v>1.0793999999999999</v>
      </c>
      <c r="H634">
        <v>0.71260000000000001</v>
      </c>
      <c r="I634">
        <v>0.63419999999999999</v>
      </c>
      <c r="J634">
        <v>0.57589999999999997</v>
      </c>
      <c r="K634">
        <v>0.53510000000000002</v>
      </c>
      <c r="L634">
        <v>0.51019999999999999</v>
      </c>
      <c r="M634">
        <v>0.48930000000000001</v>
      </c>
      <c r="N634">
        <v>0.4778</v>
      </c>
      <c r="O634">
        <v>0.46960000000000002</v>
      </c>
      <c r="P634">
        <v>0.4647</v>
      </c>
      <c r="Q634">
        <v>0.4592</v>
      </c>
      <c r="S634">
        <v>2028</v>
      </c>
      <c r="T634">
        <v>0</v>
      </c>
      <c r="U634">
        <v>141.9888</v>
      </c>
      <c r="V634">
        <v>3.0922999999999998</v>
      </c>
      <c r="W634">
        <v>8.5248000000000008</v>
      </c>
      <c r="X634">
        <v>7.6531000000000002</v>
      </c>
      <c r="Y634">
        <v>2.1749999999999998</v>
      </c>
      <c r="Z634">
        <v>2.1749999999999998</v>
      </c>
      <c r="AA634">
        <v>0.53510000000000002</v>
      </c>
    </row>
    <row r="635" spans="1:27" x14ac:dyDescent="0.4">
      <c r="S635">
        <v>2029</v>
      </c>
      <c r="T635">
        <v>0</v>
      </c>
      <c r="U635">
        <v>144.57810000000001</v>
      </c>
      <c r="V635">
        <v>3.2578</v>
      </c>
      <c r="W635">
        <v>8.7345000000000006</v>
      </c>
      <c r="X635">
        <v>7.8102</v>
      </c>
      <c r="Y635">
        <v>2.1749999999999998</v>
      </c>
      <c r="Z635">
        <v>2.1749999999999998</v>
      </c>
      <c r="AA635">
        <v>0.51019999999999999</v>
      </c>
    </row>
    <row r="636" spans="1:27" x14ac:dyDescent="0.4">
      <c r="A636" t="s">
        <v>56</v>
      </c>
      <c r="B636" t="s">
        <v>67</v>
      </c>
      <c r="C636" t="s">
        <v>68</v>
      </c>
      <c r="D636" t="s">
        <v>14</v>
      </c>
      <c r="S636">
        <v>2030</v>
      </c>
      <c r="T636">
        <v>0</v>
      </c>
      <c r="U636">
        <v>142.0146</v>
      </c>
      <c r="V636">
        <v>3.3936000000000002</v>
      </c>
      <c r="W636">
        <v>8.9352</v>
      </c>
      <c r="X636">
        <v>7.9882999999999997</v>
      </c>
      <c r="Y636">
        <v>2.1749999999999998</v>
      </c>
      <c r="Z636">
        <v>2.1749999999999998</v>
      </c>
      <c r="AA636">
        <v>0.48930000000000001</v>
      </c>
    </row>
    <row r="637" spans="1:27" x14ac:dyDescent="0.4">
      <c r="A637" t="s">
        <v>14</v>
      </c>
      <c r="B637">
        <v>1</v>
      </c>
      <c r="C637">
        <v>244.97399999999999</v>
      </c>
      <c r="D637">
        <v>145.6259</v>
      </c>
      <c r="E637">
        <v>144.2422</v>
      </c>
      <c r="F637">
        <v>146.8048</v>
      </c>
      <c r="G637">
        <v>145.97059999999999</v>
      </c>
      <c r="H637">
        <v>148.7433</v>
      </c>
      <c r="I637">
        <v>144.95099999999999</v>
      </c>
      <c r="J637">
        <v>144.655</v>
      </c>
      <c r="K637">
        <v>141.9888</v>
      </c>
      <c r="L637">
        <v>144.57810000000001</v>
      </c>
      <c r="M637">
        <v>142.0146</v>
      </c>
      <c r="N637">
        <v>146.5265</v>
      </c>
      <c r="O637">
        <v>144.1164</v>
      </c>
      <c r="P637">
        <v>141.9513</v>
      </c>
      <c r="S637">
        <v>2031</v>
      </c>
      <c r="T637">
        <v>0</v>
      </c>
      <c r="U637">
        <v>146.5265</v>
      </c>
      <c r="V637">
        <v>3.4990000000000001</v>
      </c>
      <c r="W637">
        <v>9.0268999999999995</v>
      </c>
      <c r="X637">
        <v>8.0868000000000002</v>
      </c>
      <c r="Y637">
        <v>2.1749999999999998</v>
      </c>
      <c r="Z637">
        <v>2.1749999999999998</v>
      </c>
      <c r="AA637">
        <v>0.4778</v>
      </c>
    </row>
    <row r="638" spans="1:27" x14ac:dyDescent="0.4">
      <c r="A638" t="s">
        <v>14</v>
      </c>
      <c r="B638">
        <v>2</v>
      </c>
      <c r="C638">
        <v>93.8626</v>
      </c>
      <c r="D638">
        <v>140.2038</v>
      </c>
      <c r="E638">
        <v>83.213099999999997</v>
      </c>
      <c r="F638">
        <v>83.022900000000007</v>
      </c>
      <c r="G638">
        <v>83.901899999999998</v>
      </c>
      <c r="H638">
        <v>84.815700000000007</v>
      </c>
      <c r="I638">
        <v>86.492500000000007</v>
      </c>
      <c r="J638">
        <v>84.921400000000006</v>
      </c>
      <c r="K638">
        <v>85.022900000000007</v>
      </c>
      <c r="L638">
        <v>83.369600000000005</v>
      </c>
      <c r="M638">
        <v>84.746499999999997</v>
      </c>
      <c r="N638">
        <v>83.7577</v>
      </c>
      <c r="O638">
        <v>85.880700000000004</v>
      </c>
      <c r="P638">
        <v>84.506100000000004</v>
      </c>
      <c r="S638">
        <v>2032</v>
      </c>
      <c r="T638">
        <v>0</v>
      </c>
      <c r="U638">
        <v>144.1164</v>
      </c>
      <c r="V638">
        <v>3.5777000000000001</v>
      </c>
      <c r="W638">
        <v>9.1552000000000007</v>
      </c>
      <c r="X638">
        <v>8.1864000000000008</v>
      </c>
      <c r="Y638">
        <v>2.1749999999999998</v>
      </c>
      <c r="Z638">
        <v>2.1749999999999998</v>
      </c>
      <c r="AA638">
        <v>0.46960000000000002</v>
      </c>
    </row>
    <row r="639" spans="1:27" x14ac:dyDescent="0.4">
      <c r="A639" t="s">
        <v>14</v>
      </c>
      <c r="B639">
        <v>3</v>
      </c>
      <c r="C639">
        <v>51.2273</v>
      </c>
      <c r="D639">
        <v>42.442</v>
      </c>
      <c r="E639">
        <v>63.107900000000001</v>
      </c>
      <c r="F639">
        <v>37.361899999999999</v>
      </c>
      <c r="G639">
        <v>37.367899999999999</v>
      </c>
      <c r="H639">
        <v>40.352200000000003</v>
      </c>
      <c r="I639">
        <v>41.157200000000003</v>
      </c>
      <c r="J639">
        <v>41.6432</v>
      </c>
      <c r="K639">
        <v>41.858499999999999</v>
      </c>
      <c r="L639">
        <v>41.807499999999997</v>
      </c>
      <c r="M639">
        <v>41.771099999999997</v>
      </c>
      <c r="N639">
        <v>42.396000000000001</v>
      </c>
      <c r="O639">
        <v>41.9848</v>
      </c>
      <c r="P639">
        <v>43.032299999999999</v>
      </c>
      <c r="S639">
        <v>2033</v>
      </c>
      <c r="T639">
        <v>0</v>
      </c>
      <c r="U639">
        <v>141.9513</v>
      </c>
      <c r="V639">
        <v>3.63</v>
      </c>
      <c r="W639">
        <v>9.2072000000000003</v>
      </c>
      <c r="X639">
        <v>8.2514000000000003</v>
      </c>
      <c r="Y639">
        <v>2.1749999999999998</v>
      </c>
      <c r="Z639">
        <v>2.1749999999999998</v>
      </c>
      <c r="AA639">
        <v>0.4647</v>
      </c>
    </row>
    <row r="640" spans="1:27" x14ac:dyDescent="0.4">
      <c r="A640" t="s">
        <v>14</v>
      </c>
      <c r="B640">
        <v>4</v>
      </c>
      <c r="C640">
        <v>9.1702999999999992</v>
      </c>
      <c r="D640">
        <v>17.6934</v>
      </c>
      <c r="E640">
        <v>14.58</v>
      </c>
      <c r="F640">
        <v>21.6296</v>
      </c>
      <c r="G640">
        <v>12.7326</v>
      </c>
      <c r="H640">
        <v>14.568300000000001</v>
      </c>
      <c r="I640">
        <v>16.1721</v>
      </c>
      <c r="J640">
        <v>17.001200000000001</v>
      </c>
      <c r="K640">
        <v>17.9497</v>
      </c>
      <c r="L640">
        <v>18.122499999999999</v>
      </c>
      <c r="M640">
        <v>18.573</v>
      </c>
      <c r="N640">
        <v>18.650099999999998</v>
      </c>
      <c r="O640">
        <v>18.9329</v>
      </c>
      <c r="P640">
        <v>19.031400000000001</v>
      </c>
      <c r="S640">
        <v>2034</v>
      </c>
      <c r="T640">
        <v>0</v>
      </c>
      <c r="U640">
        <v>147.5532</v>
      </c>
      <c r="V640">
        <v>3.6861999999999999</v>
      </c>
      <c r="W640">
        <v>9.2750000000000004</v>
      </c>
      <c r="X640">
        <v>8.3271999999999995</v>
      </c>
      <c r="Y640">
        <v>2.1749999999999998</v>
      </c>
      <c r="Z640">
        <v>2.1749999999999998</v>
      </c>
      <c r="AA640">
        <v>0.4592</v>
      </c>
    </row>
    <row r="641" spans="1:16" x14ac:dyDescent="0.4">
      <c r="A641" t="s">
        <v>14</v>
      </c>
      <c r="B641">
        <v>5</v>
      </c>
      <c r="C641">
        <v>2.4695999999999998</v>
      </c>
      <c r="D641">
        <v>2.7593999999999999</v>
      </c>
      <c r="E641">
        <v>5.3560999999999996</v>
      </c>
      <c r="F641">
        <v>4.4132999999999996</v>
      </c>
      <c r="G641">
        <v>6.5488999999999997</v>
      </c>
      <c r="H641">
        <v>4.4730999999999996</v>
      </c>
      <c r="I641">
        <v>5.3989000000000003</v>
      </c>
      <c r="J641">
        <v>6.3746999999999998</v>
      </c>
      <c r="K641">
        <v>6.8754</v>
      </c>
      <c r="L641">
        <v>7.4930000000000003</v>
      </c>
      <c r="M641">
        <v>7.6132999999999997</v>
      </c>
      <c r="N641">
        <v>7.9425999999999997</v>
      </c>
      <c r="O641">
        <v>8.0870999999999995</v>
      </c>
      <c r="P641">
        <v>8.1660000000000004</v>
      </c>
    </row>
    <row r="642" spans="1:16" x14ac:dyDescent="0.4">
      <c r="A642" t="s">
        <v>14</v>
      </c>
      <c r="B642">
        <v>6</v>
      </c>
      <c r="C642">
        <v>0.84919999999999995</v>
      </c>
      <c r="D642">
        <v>0.72199999999999998</v>
      </c>
      <c r="E642">
        <v>0.7984</v>
      </c>
      <c r="F642">
        <v>1.5516000000000001</v>
      </c>
      <c r="G642">
        <v>1.2754000000000001</v>
      </c>
      <c r="H642">
        <v>2.343</v>
      </c>
      <c r="I642">
        <v>1.6506000000000001</v>
      </c>
      <c r="J642">
        <v>2.0960999999999999</v>
      </c>
      <c r="K642">
        <v>2.5385</v>
      </c>
      <c r="L642">
        <v>2.8039000000000001</v>
      </c>
      <c r="M642">
        <v>3.1030000000000002</v>
      </c>
      <c r="N642">
        <v>3.2256</v>
      </c>
      <c r="O642">
        <v>3.3475999999999999</v>
      </c>
      <c r="P642">
        <v>3.4758</v>
      </c>
    </row>
    <row r="643" spans="1:16" x14ac:dyDescent="0.4">
      <c r="A643" t="s">
        <v>14</v>
      </c>
      <c r="B643">
        <v>7</v>
      </c>
      <c r="C643">
        <v>0.1227</v>
      </c>
      <c r="D643">
        <v>0.24479999999999999</v>
      </c>
      <c r="E643">
        <v>0.2084</v>
      </c>
      <c r="F643">
        <v>0.23039999999999999</v>
      </c>
      <c r="G643">
        <v>0.44950000000000001</v>
      </c>
      <c r="H643">
        <v>0.45789999999999997</v>
      </c>
      <c r="I643">
        <v>0.87929999999999997</v>
      </c>
      <c r="J643">
        <v>0.64349999999999996</v>
      </c>
      <c r="K643">
        <v>0.84240000000000004</v>
      </c>
      <c r="L643">
        <v>1.0472999999999999</v>
      </c>
      <c r="M643">
        <v>1.1819</v>
      </c>
      <c r="N643">
        <v>1.3136000000000001</v>
      </c>
      <c r="O643">
        <v>1.3925000000000001</v>
      </c>
      <c r="P643">
        <v>1.4466000000000001</v>
      </c>
    </row>
    <row r="644" spans="1:16" x14ac:dyDescent="0.4">
      <c r="A644" t="s">
        <v>14</v>
      </c>
      <c r="B644">
        <v>8</v>
      </c>
      <c r="C644">
        <v>9.0200000000000002E-2</v>
      </c>
      <c r="D644">
        <v>3.6900000000000002E-2</v>
      </c>
      <c r="E644">
        <v>7.2400000000000006E-2</v>
      </c>
      <c r="F644">
        <v>6.1899999999999997E-2</v>
      </c>
      <c r="G644">
        <v>6.8099999999999994E-2</v>
      </c>
      <c r="H644">
        <v>0.1628</v>
      </c>
      <c r="I644">
        <v>0.17460000000000001</v>
      </c>
      <c r="J644">
        <v>0.3508</v>
      </c>
      <c r="K644">
        <v>0.2646</v>
      </c>
      <c r="L644">
        <v>0.3518</v>
      </c>
      <c r="M644">
        <v>0.441</v>
      </c>
      <c r="N644">
        <v>0.50280000000000002</v>
      </c>
      <c r="O644">
        <v>0.57010000000000005</v>
      </c>
      <c r="P644">
        <v>0.60319999999999996</v>
      </c>
    </row>
    <row r="645" spans="1:16" x14ac:dyDescent="0.4">
      <c r="A645" t="s">
        <v>14</v>
      </c>
      <c r="B645">
        <v>9</v>
      </c>
      <c r="C645">
        <v>6.3E-3</v>
      </c>
      <c r="D645">
        <v>2.7799999999999998E-2</v>
      </c>
      <c r="E645">
        <v>1.1299999999999999E-2</v>
      </c>
      <c r="F645">
        <v>2.2200000000000001E-2</v>
      </c>
      <c r="G645">
        <v>1.89E-2</v>
      </c>
      <c r="H645">
        <v>2.52E-2</v>
      </c>
      <c r="I645">
        <v>6.3299999999999995E-2</v>
      </c>
      <c r="J645">
        <v>7.0400000000000004E-2</v>
      </c>
      <c r="K645">
        <v>0.14630000000000001</v>
      </c>
      <c r="L645">
        <v>0.1125</v>
      </c>
      <c r="M645">
        <v>0.15390000000000001</v>
      </c>
      <c r="N645">
        <v>0.1928</v>
      </c>
      <c r="O645">
        <v>0.2213</v>
      </c>
      <c r="P645">
        <v>0.25009999999999999</v>
      </c>
    </row>
    <row r="646" spans="1:16" x14ac:dyDescent="0.4">
      <c r="A646" t="s">
        <v>14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7.0000000000000001E-3</v>
      </c>
      <c r="H646">
        <v>7.1999999999999998E-3</v>
      </c>
      <c r="I646">
        <v>0.01</v>
      </c>
      <c r="J646">
        <v>2.63E-2</v>
      </c>
      <c r="K646">
        <v>2.9700000000000001E-2</v>
      </c>
      <c r="L646">
        <v>6.3200000000000006E-2</v>
      </c>
      <c r="M646">
        <v>4.9599999999999998E-2</v>
      </c>
      <c r="N646">
        <v>6.8000000000000005E-2</v>
      </c>
      <c r="O646">
        <v>8.6599999999999996E-2</v>
      </c>
      <c r="P646">
        <v>9.9500000000000005E-2</v>
      </c>
    </row>
    <row r="647" spans="1:16" x14ac:dyDescent="0.4">
      <c r="A647" t="s">
        <v>14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2.7000000000000001E-3</v>
      </c>
      <c r="I647">
        <v>2.8999999999999998E-3</v>
      </c>
      <c r="J647">
        <v>4.1999999999999997E-3</v>
      </c>
      <c r="K647">
        <v>1.1299999999999999E-2</v>
      </c>
      <c r="L647">
        <v>1.2999999999999999E-2</v>
      </c>
      <c r="M647">
        <v>2.7900000000000001E-2</v>
      </c>
      <c r="N647">
        <v>2.2499999999999999E-2</v>
      </c>
      <c r="O647">
        <v>3.0300000000000001E-2</v>
      </c>
      <c r="P647">
        <v>3.9100000000000003E-2</v>
      </c>
    </row>
    <row r="648" spans="1:16" x14ac:dyDescent="0.4">
      <c r="A648" t="s">
        <v>14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5.0000000000000001E-4</v>
      </c>
      <c r="I648">
        <v>1.1000000000000001E-3</v>
      </c>
      <c r="J648">
        <v>1.1999999999999999E-3</v>
      </c>
      <c r="K648">
        <v>1.8E-3</v>
      </c>
      <c r="L648">
        <v>5.0000000000000001E-3</v>
      </c>
      <c r="M648">
        <v>5.8999999999999999E-3</v>
      </c>
      <c r="N648">
        <v>1.2699999999999999E-2</v>
      </c>
      <c r="O648">
        <v>1.0200000000000001E-2</v>
      </c>
      <c r="P648">
        <v>1.3899999999999999E-2</v>
      </c>
    </row>
    <row r="649" spans="1:16" x14ac:dyDescent="0.4">
      <c r="A649" t="s">
        <v>14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4.0000000000000002E-4</v>
      </c>
      <c r="I649">
        <v>2.0000000000000001E-4</v>
      </c>
      <c r="J649">
        <v>5.0000000000000001E-4</v>
      </c>
      <c r="K649">
        <v>5.0000000000000001E-4</v>
      </c>
      <c r="L649">
        <v>8.0000000000000004E-4</v>
      </c>
      <c r="M649">
        <v>2.3E-3</v>
      </c>
      <c r="N649">
        <v>2.7000000000000001E-3</v>
      </c>
      <c r="O649">
        <v>5.8999999999999999E-3</v>
      </c>
      <c r="P649">
        <v>4.7999999999999996E-3</v>
      </c>
    </row>
    <row r="650" spans="1:16" x14ac:dyDescent="0.4">
      <c r="A650" t="s">
        <v>14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2.0000000000000001E-4</v>
      </c>
      <c r="L650">
        <v>2.0000000000000001E-4</v>
      </c>
      <c r="M650">
        <v>4.0000000000000002E-4</v>
      </c>
      <c r="N650">
        <v>1.1000000000000001E-3</v>
      </c>
      <c r="O650">
        <v>1.1999999999999999E-3</v>
      </c>
      <c r="P650">
        <v>2.7000000000000001E-3</v>
      </c>
    </row>
    <row r="651" spans="1:16" x14ac:dyDescent="0.4">
      <c r="A651" t="s">
        <v>14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2.9999999999999997E-4</v>
      </c>
      <c r="O651">
        <v>5.9999999999999995E-4</v>
      </c>
      <c r="P651">
        <v>8.9999999999999998E-4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49"/>
  <sheetViews>
    <sheetView topLeftCell="A194" workbookViewId="0">
      <selection activeCell="B204" sqref="B204:C207"/>
    </sheetView>
  </sheetViews>
  <sheetFormatPr defaultRowHeight="14.6" x14ac:dyDescent="0.4"/>
  <sheetData>
    <row r="1" spans="1:9" x14ac:dyDescent="0.4">
      <c r="A1" t="s">
        <v>0</v>
      </c>
      <c r="B1" t="s">
        <v>1</v>
      </c>
      <c r="C1">
        <v>4.2</v>
      </c>
    </row>
    <row r="3" spans="1:9" x14ac:dyDescent="0.4">
      <c r="A3" t="s">
        <v>91</v>
      </c>
    </row>
    <row r="5" spans="1:9" x14ac:dyDescent="0.4">
      <c r="A5" t="s">
        <v>3</v>
      </c>
      <c r="B5" t="s">
        <v>4</v>
      </c>
      <c r="C5" t="s">
        <v>5</v>
      </c>
      <c r="D5" t="s">
        <v>6</v>
      </c>
      <c r="E5" t="s">
        <v>7</v>
      </c>
      <c r="F5">
        <v>2</v>
      </c>
      <c r="G5" t="s">
        <v>8</v>
      </c>
      <c r="H5">
        <v>2024</v>
      </c>
      <c r="I5" s="1">
        <v>0.76388888888888884</v>
      </c>
    </row>
    <row r="7" spans="1:9" x14ac:dyDescent="0.4">
      <c r="A7" t="s">
        <v>9</v>
      </c>
      <c r="B7" t="s">
        <v>10</v>
      </c>
      <c r="C7" t="s">
        <v>11</v>
      </c>
      <c r="D7" t="s">
        <v>90</v>
      </c>
    </row>
    <row r="9" spans="1:9" x14ac:dyDescent="0.4">
      <c r="A9" t="s">
        <v>13</v>
      </c>
      <c r="B9" t="s">
        <v>14</v>
      </c>
      <c r="C9" t="s">
        <v>15</v>
      </c>
      <c r="D9">
        <v>1</v>
      </c>
    </row>
    <row r="10" spans="1:9" x14ac:dyDescent="0.4">
      <c r="A10" t="s">
        <v>16</v>
      </c>
      <c r="B10" t="s">
        <v>6</v>
      </c>
      <c r="C10" t="s">
        <v>14</v>
      </c>
      <c r="D10" t="s">
        <v>17</v>
      </c>
      <c r="E10">
        <v>15</v>
      </c>
    </row>
    <row r="11" spans="1:9" x14ac:dyDescent="0.4">
      <c r="A11" t="s">
        <v>16</v>
      </c>
      <c r="B11" t="s">
        <v>6</v>
      </c>
      <c r="C11" t="s">
        <v>18</v>
      </c>
      <c r="D11" t="s">
        <v>19</v>
      </c>
      <c r="E11" t="s">
        <v>20</v>
      </c>
      <c r="F11">
        <v>14</v>
      </c>
    </row>
    <row r="12" spans="1:9" x14ac:dyDescent="0.4">
      <c r="A12" t="s">
        <v>16</v>
      </c>
      <c r="B12" t="s">
        <v>6</v>
      </c>
      <c r="C12" t="s">
        <v>21</v>
      </c>
      <c r="D12">
        <v>9</v>
      </c>
    </row>
    <row r="13" spans="1:9" x14ac:dyDescent="0.4">
      <c r="A13" t="s">
        <v>16</v>
      </c>
      <c r="B13" t="s">
        <v>6</v>
      </c>
      <c r="C13" t="s">
        <v>22</v>
      </c>
      <c r="D13" t="s">
        <v>23</v>
      </c>
      <c r="E13">
        <v>3</v>
      </c>
    </row>
    <row r="14" spans="1:9" x14ac:dyDescent="0.4">
      <c r="A14" t="s">
        <v>16</v>
      </c>
      <c r="B14" t="s">
        <v>6</v>
      </c>
      <c r="C14" t="s">
        <v>24</v>
      </c>
      <c r="D14">
        <v>100</v>
      </c>
    </row>
    <row r="15" spans="1:9" x14ac:dyDescent="0.4">
      <c r="A15" t="s">
        <v>16</v>
      </c>
      <c r="B15" t="s">
        <v>6</v>
      </c>
      <c r="C15" t="s">
        <v>25</v>
      </c>
      <c r="D15">
        <v>100</v>
      </c>
    </row>
    <row r="17" spans="1:11" x14ac:dyDescent="0.4">
      <c r="A17" t="s">
        <v>26</v>
      </c>
      <c r="B17" t="s">
        <v>10</v>
      </c>
      <c r="C17" t="s">
        <v>11</v>
      </c>
      <c r="D17" t="s">
        <v>27</v>
      </c>
      <c r="E17" t="s">
        <v>28</v>
      </c>
      <c r="F17" t="s">
        <v>29</v>
      </c>
      <c r="G17" t="s">
        <v>30</v>
      </c>
    </row>
    <row r="19" spans="1:11" x14ac:dyDescent="0.4">
      <c r="A19" t="s">
        <v>9</v>
      </c>
      <c r="B19" t="s">
        <v>31</v>
      </c>
      <c r="C19" t="s">
        <v>32</v>
      </c>
    </row>
    <row r="21" spans="1:11" x14ac:dyDescent="0.4">
      <c r="A21" t="s">
        <v>33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39</v>
      </c>
      <c r="H21" t="s">
        <v>40</v>
      </c>
      <c r="I21" t="s">
        <v>41</v>
      </c>
      <c r="J21" t="s">
        <v>42</v>
      </c>
      <c r="K21" t="s">
        <v>43</v>
      </c>
    </row>
    <row r="23" spans="1:11" x14ac:dyDescent="0.4">
      <c r="A23">
        <v>2021</v>
      </c>
      <c r="B23" t="s">
        <v>44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44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44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44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44</v>
      </c>
      <c r="C27">
        <v>0.13350000000000001</v>
      </c>
      <c r="D27">
        <v>3.6600000000000001E-2</v>
      </c>
      <c r="E27">
        <v>0.20930000000000001</v>
      </c>
      <c r="F27">
        <v>1.34E-2</v>
      </c>
      <c r="G27">
        <v>4.9299999999999997E-2</v>
      </c>
      <c r="H27">
        <v>3.9399999999999998E-2</v>
      </c>
      <c r="I27">
        <v>5.1900000000000002E-2</v>
      </c>
      <c r="J27">
        <v>5.8400000000000001E-2</v>
      </c>
      <c r="K27">
        <v>0.28110000000000002</v>
      </c>
    </row>
    <row r="28" spans="1:11" x14ac:dyDescent="0.4">
      <c r="A28">
        <v>2026</v>
      </c>
      <c r="B28" t="s">
        <v>44</v>
      </c>
      <c r="C28">
        <v>0.13350000000000001</v>
      </c>
      <c r="D28">
        <v>3.6600000000000001E-2</v>
      </c>
      <c r="E28">
        <v>0.20930000000000001</v>
      </c>
      <c r="F28">
        <v>1.34E-2</v>
      </c>
      <c r="G28">
        <v>4.9299999999999997E-2</v>
      </c>
      <c r="H28">
        <v>3.9399999999999998E-2</v>
      </c>
      <c r="I28">
        <v>5.1900000000000002E-2</v>
      </c>
      <c r="J28">
        <v>5.8400000000000001E-2</v>
      </c>
      <c r="K28">
        <v>0.28110000000000002</v>
      </c>
    </row>
    <row r="29" spans="1:11" x14ac:dyDescent="0.4">
      <c r="A29">
        <v>2027</v>
      </c>
      <c r="B29" t="s">
        <v>44</v>
      </c>
      <c r="C29">
        <v>0.13350000000000001</v>
      </c>
      <c r="D29">
        <v>3.6600000000000001E-2</v>
      </c>
      <c r="E29">
        <v>0.20930000000000001</v>
      </c>
      <c r="F29">
        <v>1.34E-2</v>
      </c>
      <c r="G29">
        <v>4.9299999999999997E-2</v>
      </c>
      <c r="H29">
        <v>3.9399999999999998E-2</v>
      </c>
      <c r="I29">
        <v>5.1900000000000002E-2</v>
      </c>
      <c r="J29">
        <v>5.8400000000000001E-2</v>
      </c>
      <c r="K29">
        <v>0.28110000000000002</v>
      </c>
    </row>
    <row r="30" spans="1:11" x14ac:dyDescent="0.4">
      <c r="A30">
        <v>2028</v>
      </c>
      <c r="B30" t="s">
        <v>44</v>
      </c>
      <c r="C30">
        <v>8.9800000000000005E-2</v>
      </c>
      <c r="D30">
        <v>2.46E-2</v>
      </c>
      <c r="E30">
        <v>0.14080000000000001</v>
      </c>
      <c r="F30">
        <v>8.9999999999999993E-3</v>
      </c>
      <c r="G30">
        <v>3.32E-2</v>
      </c>
      <c r="H30">
        <v>2.6499999999999999E-2</v>
      </c>
      <c r="I30">
        <v>3.49E-2</v>
      </c>
      <c r="J30">
        <v>3.9300000000000002E-2</v>
      </c>
      <c r="K30">
        <v>0.18909999999999999</v>
      </c>
    </row>
    <row r="31" spans="1:11" x14ac:dyDescent="0.4">
      <c r="A31">
        <v>2029</v>
      </c>
      <c r="B31" t="s">
        <v>44</v>
      </c>
      <c r="C31">
        <v>8.9800000000000005E-2</v>
      </c>
      <c r="D31">
        <v>2.46E-2</v>
      </c>
      <c r="E31">
        <v>0.14080000000000001</v>
      </c>
      <c r="F31">
        <v>8.9999999999999993E-3</v>
      </c>
      <c r="G31">
        <v>3.32E-2</v>
      </c>
      <c r="H31">
        <v>2.6499999999999999E-2</v>
      </c>
      <c r="I31">
        <v>3.49E-2</v>
      </c>
      <c r="J31">
        <v>3.9300000000000002E-2</v>
      </c>
      <c r="K31">
        <v>0.18909999999999999</v>
      </c>
    </row>
    <row r="32" spans="1:11" x14ac:dyDescent="0.4">
      <c r="A32">
        <v>2030</v>
      </c>
      <c r="B32" t="s">
        <v>44</v>
      </c>
      <c r="C32">
        <v>8.9800000000000005E-2</v>
      </c>
      <c r="D32">
        <v>2.46E-2</v>
      </c>
      <c r="E32">
        <v>0.14080000000000001</v>
      </c>
      <c r="F32">
        <v>8.9999999999999993E-3</v>
      </c>
      <c r="G32">
        <v>3.32E-2</v>
      </c>
      <c r="H32">
        <v>2.6499999999999999E-2</v>
      </c>
      <c r="I32">
        <v>3.49E-2</v>
      </c>
      <c r="J32">
        <v>3.9300000000000002E-2</v>
      </c>
      <c r="K32">
        <v>0.18909999999999999</v>
      </c>
    </row>
    <row r="33" spans="1:11" x14ac:dyDescent="0.4">
      <c r="A33">
        <v>2031</v>
      </c>
      <c r="B33" t="s">
        <v>44</v>
      </c>
      <c r="C33">
        <v>8.9800000000000005E-2</v>
      </c>
      <c r="D33">
        <v>2.46E-2</v>
      </c>
      <c r="E33">
        <v>0.14080000000000001</v>
      </c>
      <c r="F33">
        <v>8.9999999999999993E-3</v>
      </c>
      <c r="G33">
        <v>3.32E-2</v>
      </c>
      <c r="H33">
        <v>2.6499999999999999E-2</v>
      </c>
      <c r="I33">
        <v>3.49E-2</v>
      </c>
      <c r="J33">
        <v>3.9300000000000002E-2</v>
      </c>
      <c r="K33">
        <v>0.18909999999999999</v>
      </c>
    </row>
    <row r="34" spans="1:11" x14ac:dyDescent="0.4">
      <c r="A34">
        <v>2032</v>
      </c>
      <c r="B34" t="s">
        <v>44</v>
      </c>
      <c r="C34">
        <v>8.9800000000000005E-2</v>
      </c>
      <c r="D34">
        <v>2.46E-2</v>
      </c>
      <c r="E34">
        <v>0.14080000000000001</v>
      </c>
      <c r="F34">
        <v>8.9999999999999993E-3</v>
      </c>
      <c r="G34">
        <v>3.32E-2</v>
      </c>
      <c r="H34">
        <v>2.6499999999999999E-2</v>
      </c>
      <c r="I34">
        <v>3.49E-2</v>
      </c>
      <c r="J34">
        <v>3.9300000000000002E-2</v>
      </c>
      <c r="K34">
        <v>0.18909999999999999</v>
      </c>
    </row>
    <row r="35" spans="1:11" x14ac:dyDescent="0.4">
      <c r="A35">
        <v>2033</v>
      </c>
      <c r="B35" t="s">
        <v>44</v>
      </c>
      <c r="C35">
        <v>8.9800000000000005E-2</v>
      </c>
      <c r="D35">
        <v>2.46E-2</v>
      </c>
      <c r="E35">
        <v>0.14080000000000001</v>
      </c>
      <c r="F35">
        <v>8.9999999999999993E-3</v>
      </c>
      <c r="G35">
        <v>3.32E-2</v>
      </c>
      <c r="H35">
        <v>2.6499999999999999E-2</v>
      </c>
      <c r="I35">
        <v>3.49E-2</v>
      </c>
      <c r="J35">
        <v>3.9300000000000002E-2</v>
      </c>
      <c r="K35">
        <v>0.18909999999999999</v>
      </c>
    </row>
    <row r="36" spans="1:11" x14ac:dyDescent="0.4">
      <c r="A36">
        <v>2034</v>
      </c>
      <c r="B36" t="s">
        <v>44</v>
      </c>
      <c r="C36">
        <v>8.9800000000000005E-2</v>
      </c>
      <c r="D36">
        <v>2.46E-2</v>
      </c>
      <c r="E36">
        <v>0.14080000000000001</v>
      </c>
      <c r="F36">
        <v>8.9999999999999993E-3</v>
      </c>
      <c r="G36">
        <v>3.32E-2</v>
      </c>
      <c r="H36">
        <v>2.6499999999999999E-2</v>
      </c>
      <c r="I36">
        <v>3.49E-2</v>
      </c>
      <c r="J36">
        <v>3.9300000000000002E-2</v>
      </c>
      <c r="K36">
        <v>0.18909999999999999</v>
      </c>
    </row>
    <row r="38" spans="1:11" x14ac:dyDescent="0.4">
      <c r="A38" t="s">
        <v>22</v>
      </c>
      <c r="B38" t="s">
        <v>45</v>
      </c>
      <c r="C38" t="s">
        <v>46</v>
      </c>
    </row>
    <row r="40" spans="1:11" x14ac:dyDescent="0.4">
      <c r="A40" t="s">
        <v>33</v>
      </c>
      <c r="B40" t="s">
        <v>47</v>
      </c>
      <c r="C40" t="s">
        <v>48</v>
      </c>
      <c r="D40" t="s">
        <v>49</v>
      </c>
    </row>
    <row r="42" spans="1:11" x14ac:dyDescent="0.4">
      <c r="A42">
        <v>2021</v>
      </c>
      <c r="B42">
        <v>0.1196</v>
      </c>
      <c r="C42">
        <v>0.8427</v>
      </c>
      <c r="D42">
        <v>3.7699999999999997E-2</v>
      </c>
    </row>
    <row r="43" spans="1:11" x14ac:dyDescent="0.4">
      <c r="A43">
        <v>2022</v>
      </c>
      <c r="B43">
        <v>0.12230000000000001</v>
      </c>
      <c r="C43">
        <v>0.83609999999999995</v>
      </c>
      <c r="D43">
        <v>4.1599999999999998E-2</v>
      </c>
    </row>
    <row r="44" spans="1:11" x14ac:dyDescent="0.4">
      <c r="A44">
        <v>2023</v>
      </c>
      <c r="B44">
        <v>0.12039999999999999</v>
      </c>
      <c r="C44">
        <v>0.84130000000000005</v>
      </c>
      <c r="D44">
        <v>3.8300000000000001E-2</v>
      </c>
    </row>
    <row r="45" spans="1:11" x14ac:dyDescent="0.4">
      <c r="A45">
        <v>2024</v>
      </c>
      <c r="B45">
        <v>0.1176</v>
      </c>
      <c r="C45">
        <v>0.84389999999999998</v>
      </c>
      <c r="D45">
        <v>3.85E-2</v>
      </c>
    </row>
    <row r="46" spans="1:11" x14ac:dyDescent="0.4">
      <c r="A46">
        <v>2025</v>
      </c>
      <c r="B46">
        <v>0.128</v>
      </c>
      <c r="C46">
        <v>0.83240000000000003</v>
      </c>
      <c r="D46">
        <v>3.9600000000000003E-2</v>
      </c>
    </row>
    <row r="47" spans="1:11" x14ac:dyDescent="0.4">
      <c r="A47">
        <v>2026</v>
      </c>
      <c r="B47">
        <v>0.12039999999999999</v>
      </c>
      <c r="C47">
        <v>0.84050000000000002</v>
      </c>
      <c r="D47">
        <v>3.9100000000000003E-2</v>
      </c>
    </row>
    <row r="48" spans="1:11" x14ac:dyDescent="0.4">
      <c r="A48">
        <v>2027</v>
      </c>
      <c r="B48">
        <v>0.1193</v>
      </c>
      <c r="C48">
        <v>0.84150000000000003</v>
      </c>
      <c r="D48">
        <v>3.9199999999999999E-2</v>
      </c>
    </row>
    <row r="49" spans="1:4" x14ac:dyDescent="0.4">
      <c r="A49">
        <v>2028</v>
      </c>
      <c r="B49">
        <v>0.12130000000000001</v>
      </c>
      <c r="C49">
        <v>0.83860000000000001</v>
      </c>
      <c r="D49">
        <v>4.0099999999999997E-2</v>
      </c>
    </row>
    <row r="50" spans="1:4" x14ac:dyDescent="0.4">
      <c r="A50">
        <v>2029</v>
      </c>
      <c r="B50">
        <v>0.1182</v>
      </c>
      <c r="C50">
        <v>0.84219999999999995</v>
      </c>
      <c r="D50">
        <v>3.9600000000000003E-2</v>
      </c>
    </row>
    <row r="51" spans="1:4" x14ac:dyDescent="0.4">
      <c r="A51">
        <v>2030</v>
      </c>
      <c r="B51">
        <v>0.1195</v>
      </c>
      <c r="C51">
        <v>0.83879999999999999</v>
      </c>
      <c r="D51">
        <v>4.1700000000000001E-2</v>
      </c>
    </row>
    <row r="52" spans="1:4" x14ac:dyDescent="0.4">
      <c r="A52">
        <v>2031</v>
      </c>
      <c r="B52">
        <v>0.11840000000000001</v>
      </c>
      <c r="C52">
        <v>0.84109999999999996</v>
      </c>
      <c r="D52">
        <v>4.0500000000000001E-2</v>
      </c>
    </row>
    <row r="53" spans="1:4" x14ac:dyDescent="0.4">
      <c r="A53">
        <v>2032</v>
      </c>
      <c r="B53">
        <v>0.1193</v>
      </c>
      <c r="C53">
        <v>0.84250000000000003</v>
      </c>
      <c r="D53">
        <v>3.8199999999999998E-2</v>
      </c>
    </row>
    <row r="54" spans="1:4" x14ac:dyDescent="0.4">
      <c r="A54">
        <v>2033</v>
      </c>
      <c r="B54">
        <v>0.1246</v>
      </c>
      <c r="C54">
        <v>0.84040000000000004</v>
      </c>
      <c r="D54">
        <v>3.5000000000000003E-2</v>
      </c>
    </row>
    <row r="55" spans="1:4" x14ac:dyDescent="0.4">
      <c r="A55">
        <v>2034</v>
      </c>
      <c r="B55">
        <v>0.1244</v>
      </c>
      <c r="C55">
        <v>0.83860000000000001</v>
      </c>
      <c r="D55">
        <v>3.6999999999999998E-2</v>
      </c>
    </row>
    <row r="57" spans="1:4" x14ac:dyDescent="0.4">
      <c r="A57" t="s">
        <v>50</v>
      </c>
      <c r="B57">
        <v>1000</v>
      </c>
      <c r="C57" t="s">
        <v>51</v>
      </c>
    </row>
    <row r="59" spans="1:4" x14ac:dyDescent="0.4">
      <c r="A59" t="s">
        <v>33</v>
      </c>
      <c r="B59" t="s">
        <v>52</v>
      </c>
      <c r="C59" t="s">
        <v>53</v>
      </c>
      <c r="D59" t="s">
        <v>54</v>
      </c>
    </row>
    <row r="60" spans="1:4" x14ac:dyDescent="0.4">
      <c r="A60">
        <v>2021</v>
      </c>
      <c r="B60">
        <v>173.5848</v>
      </c>
      <c r="C60">
        <v>80.143000000000001</v>
      </c>
    </row>
    <row r="61" spans="1:4" x14ac:dyDescent="0.4">
      <c r="A61">
        <v>2022</v>
      </c>
      <c r="B61">
        <v>173.21899999999999</v>
      </c>
      <c r="C61">
        <v>80.883600000000001</v>
      </c>
    </row>
    <row r="62" spans="1:4" x14ac:dyDescent="0.4">
      <c r="A62">
        <v>2023</v>
      </c>
      <c r="B62">
        <v>174.3819</v>
      </c>
      <c r="C62">
        <v>81.716800000000006</v>
      </c>
    </row>
    <row r="63" spans="1:4" x14ac:dyDescent="0.4">
      <c r="A63">
        <v>2024</v>
      </c>
      <c r="B63">
        <v>174.3322</v>
      </c>
      <c r="C63">
        <v>82.346199999999996</v>
      </c>
    </row>
    <row r="64" spans="1:4" x14ac:dyDescent="0.4">
      <c r="A64">
        <v>2025</v>
      </c>
      <c r="B64">
        <v>174.63810000000001</v>
      </c>
      <c r="C64">
        <v>81.5565</v>
      </c>
    </row>
    <row r="65" spans="1:11" x14ac:dyDescent="0.4">
      <c r="A65">
        <v>2026</v>
      </c>
      <c r="B65">
        <v>173.41249999999999</v>
      </c>
      <c r="C65">
        <v>81.004999999999995</v>
      </c>
    </row>
    <row r="66" spans="1:11" x14ac:dyDescent="0.4">
      <c r="A66">
        <v>2027</v>
      </c>
      <c r="B66">
        <v>173.24119999999999</v>
      </c>
      <c r="C66">
        <v>81.126199999999997</v>
      </c>
    </row>
    <row r="67" spans="1:11" x14ac:dyDescent="0.4">
      <c r="A67">
        <v>2028</v>
      </c>
      <c r="B67">
        <v>172.01759999999999</v>
      </c>
      <c r="C67">
        <v>78.735600000000005</v>
      </c>
    </row>
    <row r="68" spans="1:11" x14ac:dyDescent="0.4">
      <c r="A68">
        <v>2029</v>
      </c>
      <c r="B68">
        <v>174.40870000000001</v>
      </c>
      <c r="C68">
        <v>86.501300000000001</v>
      </c>
    </row>
    <row r="69" spans="1:11" x14ac:dyDescent="0.4">
      <c r="A69">
        <v>2030</v>
      </c>
      <c r="B69">
        <v>172.78120000000001</v>
      </c>
      <c r="C69">
        <v>81.287700000000001</v>
      </c>
    </row>
    <row r="70" spans="1:11" x14ac:dyDescent="0.4">
      <c r="A70">
        <v>2031</v>
      </c>
      <c r="B70">
        <v>174.11510000000001</v>
      </c>
      <c r="C70">
        <v>80.9559</v>
      </c>
    </row>
    <row r="71" spans="1:11" x14ac:dyDescent="0.4">
      <c r="A71">
        <v>2032</v>
      </c>
      <c r="B71">
        <v>174.71700000000001</v>
      </c>
      <c r="C71">
        <v>87.358599999999996</v>
      </c>
    </row>
    <row r="72" spans="1:11" x14ac:dyDescent="0.4">
      <c r="A72">
        <v>2033</v>
      </c>
      <c r="B72">
        <v>172.29490000000001</v>
      </c>
      <c r="C72">
        <v>80.896600000000007</v>
      </c>
    </row>
    <row r="73" spans="1:11" x14ac:dyDescent="0.4">
      <c r="A73">
        <v>2034</v>
      </c>
      <c r="B73">
        <v>173.7165</v>
      </c>
      <c r="C73">
        <v>81.021799999999999</v>
      </c>
    </row>
    <row r="75" spans="1:11" x14ac:dyDescent="0.4">
      <c r="A75" t="s">
        <v>50</v>
      </c>
      <c r="B75" t="s">
        <v>46</v>
      </c>
    </row>
    <row r="77" spans="1:11" x14ac:dyDescent="0.4">
      <c r="A77" t="s">
        <v>33</v>
      </c>
      <c r="B77" t="s">
        <v>52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68.632800000000003</v>
      </c>
      <c r="C78">
        <v>71.391300000000001</v>
      </c>
      <c r="D78">
        <v>79.564300000000003</v>
      </c>
      <c r="E78">
        <v>104.23350000000001</v>
      </c>
      <c r="F78">
        <v>168.54150000000001</v>
      </c>
      <c r="G78">
        <v>237.43360000000001</v>
      </c>
      <c r="H78">
        <v>279.02769999999998</v>
      </c>
      <c r="I78">
        <v>304.87049999999999</v>
      </c>
      <c r="J78">
        <v>324.62220000000002</v>
      </c>
    </row>
    <row r="79" spans="1:11" x14ac:dyDescent="0.4">
      <c r="A79">
        <v>2022</v>
      </c>
      <c r="B79">
        <v>68.586299999999994</v>
      </c>
      <c r="C79">
        <v>70.4803</v>
      </c>
      <c r="D79">
        <v>79.062899999999999</v>
      </c>
      <c r="E79">
        <v>105.13030000000001</v>
      </c>
      <c r="F79">
        <v>168.44649999999999</v>
      </c>
      <c r="G79">
        <v>236.1918</v>
      </c>
      <c r="H79">
        <v>277.923</v>
      </c>
      <c r="I79">
        <v>305.70830000000001</v>
      </c>
      <c r="J79">
        <v>325.66469999999998</v>
      </c>
    </row>
    <row r="80" spans="1:11" x14ac:dyDescent="0.4">
      <c r="A80">
        <v>2023</v>
      </c>
      <c r="B80">
        <v>68.588700000000003</v>
      </c>
      <c r="C80">
        <v>70.238100000000003</v>
      </c>
      <c r="D80">
        <v>79.037400000000005</v>
      </c>
      <c r="E80">
        <v>105.825</v>
      </c>
      <c r="F80">
        <v>168.72730000000001</v>
      </c>
      <c r="G80">
        <v>237.0558</v>
      </c>
      <c r="H80">
        <v>281.42110000000002</v>
      </c>
      <c r="I80">
        <v>307.02080000000001</v>
      </c>
      <c r="J80">
        <v>325.11509999999998</v>
      </c>
    </row>
    <row r="81" spans="1:10" x14ac:dyDescent="0.4">
      <c r="A81">
        <v>2024</v>
      </c>
      <c r="B81">
        <v>68.680099999999996</v>
      </c>
      <c r="C81">
        <v>70.552800000000005</v>
      </c>
      <c r="D81">
        <v>78.965000000000003</v>
      </c>
      <c r="E81">
        <v>105.06659999999999</v>
      </c>
      <c r="F81">
        <v>168.65039999999999</v>
      </c>
      <c r="G81">
        <v>237.6396</v>
      </c>
      <c r="H81">
        <v>279.9178</v>
      </c>
      <c r="I81">
        <v>306.0136</v>
      </c>
      <c r="J81">
        <v>325.63490000000002</v>
      </c>
    </row>
    <row r="82" spans="1:10" x14ac:dyDescent="0.4">
      <c r="A82">
        <v>2025</v>
      </c>
      <c r="B82">
        <v>68.637200000000007</v>
      </c>
      <c r="C82">
        <v>71.123800000000003</v>
      </c>
      <c r="D82">
        <v>79.758600000000001</v>
      </c>
      <c r="E82">
        <v>106.01439999999999</v>
      </c>
      <c r="F82">
        <v>168.69640000000001</v>
      </c>
      <c r="G82">
        <v>237.24870000000001</v>
      </c>
      <c r="H82">
        <v>279.358</v>
      </c>
      <c r="I82">
        <v>307.61939999999998</v>
      </c>
      <c r="J82">
        <v>325.38290000000001</v>
      </c>
    </row>
    <row r="83" spans="1:10" x14ac:dyDescent="0.4">
      <c r="A83">
        <v>2026</v>
      </c>
      <c r="B83">
        <v>68.635199999999998</v>
      </c>
      <c r="C83">
        <v>70.115300000000005</v>
      </c>
      <c r="D83">
        <v>78.487700000000004</v>
      </c>
      <c r="E83">
        <v>104.4619</v>
      </c>
      <c r="F83">
        <v>168.59200000000001</v>
      </c>
      <c r="G83">
        <v>237.32849999999999</v>
      </c>
      <c r="H83">
        <v>278.34030000000001</v>
      </c>
      <c r="I83">
        <v>305.06700000000001</v>
      </c>
      <c r="J83">
        <v>324.72879999999998</v>
      </c>
    </row>
    <row r="84" spans="1:10" x14ac:dyDescent="0.4">
      <c r="A84">
        <v>2027</v>
      </c>
      <c r="B84">
        <v>68.646600000000007</v>
      </c>
      <c r="C84">
        <v>70.756299999999996</v>
      </c>
      <c r="D84">
        <v>79.148499999999999</v>
      </c>
      <c r="E84">
        <v>104.3468</v>
      </c>
      <c r="F84">
        <v>168.5539</v>
      </c>
      <c r="G84">
        <v>236.27889999999999</v>
      </c>
      <c r="H84">
        <v>278.13490000000002</v>
      </c>
      <c r="I84">
        <v>306.34719999999999</v>
      </c>
      <c r="J84">
        <v>325.27969999999999</v>
      </c>
    </row>
    <row r="85" spans="1:10" x14ac:dyDescent="0.4">
      <c r="A85">
        <v>2028</v>
      </c>
      <c r="B85">
        <v>68.659099999999995</v>
      </c>
      <c r="C85">
        <v>70.656000000000006</v>
      </c>
      <c r="D85">
        <v>79.005799999999994</v>
      </c>
      <c r="E85">
        <v>104.1056</v>
      </c>
      <c r="F85">
        <v>168.32830000000001</v>
      </c>
      <c r="G85">
        <v>234.38550000000001</v>
      </c>
      <c r="H85">
        <v>277.60829999999999</v>
      </c>
      <c r="I85">
        <v>305.72620000000001</v>
      </c>
      <c r="J85">
        <v>324.6148</v>
      </c>
    </row>
    <row r="86" spans="1:10" x14ac:dyDescent="0.4">
      <c r="A86">
        <v>2029</v>
      </c>
      <c r="B86">
        <v>68.615799999999993</v>
      </c>
      <c r="C86">
        <v>70.533699999999996</v>
      </c>
      <c r="D86">
        <v>79.0779</v>
      </c>
      <c r="E86">
        <v>104.5064</v>
      </c>
      <c r="F86">
        <v>168.52250000000001</v>
      </c>
      <c r="G86">
        <v>236.9862</v>
      </c>
      <c r="H86">
        <v>281.84519999999998</v>
      </c>
      <c r="I86">
        <v>306.50839999999999</v>
      </c>
      <c r="J86">
        <v>341.57690000000002</v>
      </c>
    </row>
    <row r="87" spans="1:10" x14ac:dyDescent="0.4">
      <c r="A87">
        <v>2030</v>
      </c>
      <c r="B87">
        <v>68.628600000000006</v>
      </c>
      <c r="C87">
        <v>70.662300000000002</v>
      </c>
      <c r="D87">
        <v>78.990399999999994</v>
      </c>
      <c r="E87">
        <v>104.46769999999999</v>
      </c>
      <c r="F87">
        <v>168.39699999999999</v>
      </c>
      <c r="G87">
        <v>235.756</v>
      </c>
      <c r="H87">
        <v>279.43529999999998</v>
      </c>
      <c r="I87">
        <v>306.99639999999999</v>
      </c>
      <c r="J87">
        <v>342.3698</v>
      </c>
    </row>
    <row r="88" spans="1:10" x14ac:dyDescent="0.4">
      <c r="A88">
        <v>2031</v>
      </c>
      <c r="B88">
        <v>68.604399999999998</v>
      </c>
      <c r="C88">
        <v>70.570599999999999</v>
      </c>
      <c r="D88">
        <v>78.837900000000005</v>
      </c>
      <c r="E88">
        <v>105.17440000000001</v>
      </c>
      <c r="F88">
        <v>168.67230000000001</v>
      </c>
      <c r="G88">
        <v>236.97980000000001</v>
      </c>
      <c r="H88">
        <v>278.47379999999998</v>
      </c>
      <c r="I88">
        <v>305.99979999999999</v>
      </c>
      <c r="J88">
        <v>326.52699999999999</v>
      </c>
    </row>
    <row r="89" spans="1:10" x14ac:dyDescent="0.4">
      <c r="A89">
        <v>2032</v>
      </c>
      <c r="B89">
        <v>68.645200000000003</v>
      </c>
      <c r="C89">
        <v>70.639700000000005</v>
      </c>
      <c r="D89">
        <v>79.014799999999994</v>
      </c>
      <c r="E89">
        <v>104.1922</v>
      </c>
      <c r="F89">
        <v>168.44489999999999</v>
      </c>
      <c r="G89">
        <v>237.5615</v>
      </c>
      <c r="H89">
        <v>280.31959999999998</v>
      </c>
      <c r="I89">
        <v>307.52780000000001</v>
      </c>
      <c r="J89">
        <v>354.7457</v>
      </c>
    </row>
    <row r="90" spans="1:10" x14ac:dyDescent="0.4">
      <c r="A90">
        <v>2033</v>
      </c>
      <c r="B90">
        <v>68.626999999999995</v>
      </c>
      <c r="C90">
        <v>70.589600000000004</v>
      </c>
      <c r="D90">
        <v>78.816599999999994</v>
      </c>
      <c r="E90">
        <v>103.4203</v>
      </c>
      <c r="F90">
        <v>168.3492</v>
      </c>
      <c r="G90">
        <v>235.49619999999999</v>
      </c>
      <c r="H90">
        <v>278.26299999999998</v>
      </c>
      <c r="I90">
        <v>306.20100000000002</v>
      </c>
      <c r="J90">
        <v>324.8546</v>
      </c>
    </row>
    <row r="91" spans="1:10" x14ac:dyDescent="0.4">
      <c r="A91">
        <v>2034</v>
      </c>
      <c r="B91">
        <v>68.653199999999998</v>
      </c>
      <c r="C91">
        <v>70.9773</v>
      </c>
      <c r="D91">
        <v>78.991799999999998</v>
      </c>
      <c r="E91">
        <v>105.90089999999999</v>
      </c>
      <c r="F91">
        <v>168.4195</v>
      </c>
      <c r="G91">
        <v>236.03790000000001</v>
      </c>
      <c r="H91">
        <v>277.11689999999999</v>
      </c>
      <c r="I91">
        <v>305.29090000000002</v>
      </c>
      <c r="J91">
        <v>325.3947</v>
      </c>
    </row>
    <row r="93" spans="1:10" x14ac:dyDescent="0.4">
      <c r="A93" t="s">
        <v>55</v>
      </c>
      <c r="B93" t="s">
        <v>56</v>
      </c>
      <c r="C93" t="s">
        <v>57</v>
      </c>
      <c r="D93" t="s">
        <v>58</v>
      </c>
      <c r="E93">
        <v>1000</v>
      </c>
      <c r="F93" t="s">
        <v>59</v>
      </c>
    </row>
    <row r="95" spans="1:10" x14ac:dyDescent="0.4">
      <c r="A95" t="s">
        <v>33</v>
      </c>
      <c r="B95" t="s">
        <v>53</v>
      </c>
      <c r="C95" t="s">
        <v>54</v>
      </c>
    </row>
    <row r="96" spans="1:10" x14ac:dyDescent="0.4">
      <c r="A96">
        <v>2021</v>
      </c>
      <c r="B96">
        <v>2.2968999999999999</v>
      </c>
      <c r="C96">
        <v>0.45650000000000002</v>
      </c>
    </row>
    <row r="97" spans="1:4" x14ac:dyDescent="0.4">
      <c r="A97">
        <v>2022</v>
      </c>
      <c r="B97">
        <v>2.6099000000000001</v>
      </c>
      <c r="C97">
        <v>0.42849999999999999</v>
      </c>
    </row>
    <row r="98" spans="1:4" x14ac:dyDescent="0.4">
      <c r="A98">
        <v>2023</v>
      </c>
      <c r="B98">
        <v>2.9424000000000001</v>
      </c>
      <c r="C98">
        <v>0.61280000000000001</v>
      </c>
    </row>
    <row r="99" spans="1:4" x14ac:dyDescent="0.4">
      <c r="A99">
        <v>2024</v>
      </c>
      <c r="B99">
        <v>2.5905999999999998</v>
      </c>
      <c r="C99">
        <v>0.63270000000000004</v>
      </c>
    </row>
    <row r="100" spans="1:4" x14ac:dyDescent="0.4">
      <c r="A100">
        <v>2025</v>
      </c>
      <c r="B100">
        <v>2.5621999999999998</v>
      </c>
      <c r="C100">
        <v>0.67879999999999996</v>
      </c>
    </row>
    <row r="101" spans="1:4" x14ac:dyDescent="0.4">
      <c r="A101">
        <v>2026</v>
      </c>
      <c r="B101">
        <v>2.7115999999999998</v>
      </c>
      <c r="C101">
        <v>0.73560000000000003</v>
      </c>
    </row>
    <row r="102" spans="1:4" x14ac:dyDescent="0.4">
      <c r="A102">
        <v>2027</v>
      </c>
      <c r="B102">
        <v>2.8016000000000001</v>
      </c>
      <c r="C102">
        <v>0.76419999999999999</v>
      </c>
    </row>
    <row r="103" spans="1:4" x14ac:dyDescent="0.4">
      <c r="A103">
        <v>2028</v>
      </c>
      <c r="B103">
        <v>3.1048</v>
      </c>
      <c r="C103">
        <v>0.84450000000000003</v>
      </c>
    </row>
    <row r="104" spans="1:4" x14ac:dyDescent="0.4">
      <c r="A104">
        <v>2029</v>
      </c>
      <c r="B104">
        <v>3.5242</v>
      </c>
      <c r="C104">
        <v>0.9405</v>
      </c>
    </row>
    <row r="105" spans="1:4" x14ac:dyDescent="0.4">
      <c r="A105">
        <v>2030</v>
      </c>
      <c r="B105">
        <v>3.7726000000000002</v>
      </c>
      <c r="C105">
        <v>0.98180000000000001</v>
      </c>
    </row>
    <row r="106" spans="1:4" x14ac:dyDescent="0.4">
      <c r="A106">
        <v>2031</v>
      </c>
      <c r="B106">
        <v>3.8984999999999999</v>
      </c>
      <c r="C106">
        <v>0.99019999999999997</v>
      </c>
    </row>
    <row r="107" spans="1:4" x14ac:dyDescent="0.4">
      <c r="A107">
        <v>2032</v>
      </c>
      <c r="B107">
        <v>3.9706000000000001</v>
      </c>
      <c r="C107">
        <v>1.0355000000000001</v>
      </c>
    </row>
    <row r="108" spans="1:4" x14ac:dyDescent="0.4">
      <c r="A108">
        <v>2033</v>
      </c>
      <c r="B108">
        <v>3.9992999999999999</v>
      </c>
      <c r="C108">
        <v>1.0199</v>
      </c>
    </row>
    <row r="109" spans="1:4" x14ac:dyDescent="0.4">
      <c r="A109">
        <v>2034</v>
      </c>
      <c r="B109">
        <v>4.0247999999999999</v>
      </c>
      <c r="C109">
        <v>1.0204</v>
      </c>
    </row>
    <row r="111" spans="1:4" x14ac:dyDescent="0.4">
      <c r="A111" t="s">
        <v>55</v>
      </c>
      <c r="B111" t="s">
        <v>56</v>
      </c>
      <c r="C111" t="s">
        <v>57</v>
      </c>
      <c r="D111" t="s">
        <v>46</v>
      </c>
    </row>
    <row r="113" spans="1:10" x14ac:dyDescent="0.4">
      <c r="A113" t="s">
        <v>33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</row>
    <row r="114" spans="1:10" x14ac:dyDescent="0.4">
      <c r="A114">
        <v>2021</v>
      </c>
      <c r="B114">
        <v>1.4699</v>
      </c>
      <c r="C114">
        <v>1.7278</v>
      </c>
      <c r="D114">
        <v>1.8324</v>
      </c>
      <c r="E114">
        <v>2.0041000000000002</v>
      </c>
      <c r="F114">
        <v>2.2282000000000002</v>
      </c>
      <c r="G114">
        <v>2.5135000000000001</v>
      </c>
      <c r="H114">
        <v>2.8073000000000001</v>
      </c>
      <c r="I114">
        <v>3.0285000000000002</v>
      </c>
      <c r="J114">
        <v>4.1830999999999996</v>
      </c>
    </row>
    <row r="115" spans="1:10" x14ac:dyDescent="0.4">
      <c r="A115">
        <v>2022</v>
      </c>
      <c r="B115">
        <v>1.7558</v>
      </c>
      <c r="C115">
        <v>1.9637</v>
      </c>
      <c r="D115">
        <v>2.0859999999999999</v>
      </c>
      <c r="E115">
        <v>2.3130000000000002</v>
      </c>
      <c r="F115">
        <v>2.5758000000000001</v>
      </c>
      <c r="G115">
        <v>2.8542999999999998</v>
      </c>
      <c r="H115">
        <v>3.2046000000000001</v>
      </c>
      <c r="I115">
        <v>3.4043000000000001</v>
      </c>
      <c r="J115">
        <v>3.7452999999999999</v>
      </c>
    </row>
    <row r="116" spans="1:10" x14ac:dyDescent="0.4">
      <c r="A116">
        <v>2023</v>
      </c>
      <c r="B116">
        <v>1.83</v>
      </c>
      <c r="C116">
        <v>2.0768</v>
      </c>
      <c r="D116">
        <v>2.2117</v>
      </c>
      <c r="E116">
        <v>2.4933000000000001</v>
      </c>
      <c r="F116">
        <v>2.8721000000000001</v>
      </c>
      <c r="G116">
        <v>3.3071000000000002</v>
      </c>
      <c r="H116">
        <v>3.7768999999999999</v>
      </c>
      <c r="I116">
        <v>4.0784000000000002</v>
      </c>
      <c r="J116">
        <v>4.5789999999999997</v>
      </c>
    </row>
    <row r="117" spans="1:10" x14ac:dyDescent="0.4">
      <c r="A117">
        <v>2024</v>
      </c>
      <c r="B117">
        <v>1.4536</v>
      </c>
      <c r="C117">
        <v>1.6839999999999999</v>
      </c>
      <c r="D117">
        <v>1.8314999999999999</v>
      </c>
      <c r="E117">
        <v>2.13</v>
      </c>
      <c r="F117">
        <v>2.5295000000000001</v>
      </c>
      <c r="G117">
        <v>2.9912000000000001</v>
      </c>
      <c r="H117">
        <v>3.411</v>
      </c>
      <c r="I117">
        <v>3.6814</v>
      </c>
      <c r="J117">
        <v>4.2190000000000003</v>
      </c>
    </row>
    <row r="118" spans="1:10" x14ac:dyDescent="0.4">
      <c r="A118">
        <v>2025</v>
      </c>
      <c r="B118">
        <v>1.3633</v>
      </c>
      <c r="C118">
        <v>1.6046</v>
      </c>
      <c r="D118">
        <v>1.7533000000000001</v>
      </c>
      <c r="E118">
        <v>2.0680999999999998</v>
      </c>
      <c r="F118">
        <v>2.4962</v>
      </c>
      <c r="G118">
        <v>2.9731000000000001</v>
      </c>
      <c r="H118">
        <v>3.4394999999999998</v>
      </c>
      <c r="I118">
        <v>3.7269000000000001</v>
      </c>
      <c r="J118">
        <v>4.4103000000000003</v>
      </c>
    </row>
    <row r="119" spans="1:10" x14ac:dyDescent="0.4">
      <c r="A119">
        <v>2026</v>
      </c>
      <c r="B119">
        <v>1.3898999999999999</v>
      </c>
      <c r="C119">
        <v>1.6673</v>
      </c>
      <c r="D119">
        <v>1.8406</v>
      </c>
      <c r="E119">
        <v>2.1863999999999999</v>
      </c>
      <c r="F119">
        <v>2.6355</v>
      </c>
      <c r="G119">
        <v>3.1674000000000002</v>
      </c>
      <c r="H119">
        <v>3.6617999999999999</v>
      </c>
      <c r="I119">
        <v>3.9647999999999999</v>
      </c>
      <c r="J119">
        <v>4.6181000000000001</v>
      </c>
    </row>
    <row r="120" spans="1:10" x14ac:dyDescent="0.4">
      <c r="A120">
        <v>2027</v>
      </c>
      <c r="B120">
        <v>1.4482999999999999</v>
      </c>
      <c r="C120">
        <v>1.7173</v>
      </c>
      <c r="D120">
        <v>1.8876999999999999</v>
      </c>
      <c r="E120">
        <v>2.2536999999999998</v>
      </c>
      <c r="F120">
        <v>2.7292999999999998</v>
      </c>
      <c r="G120">
        <v>3.2753000000000001</v>
      </c>
      <c r="H120">
        <v>3.7677</v>
      </c>
      <c r="I120">
        <v>4.0826000000000002</v>
      </c>
      <c r="J120">
        <v>4.8686999999999996</v>
      </c>
    </row>
    <row r="121" spans="1:10" x14ac:dyDescent="0.4">
      <c r="A121">
        <v>2028</v>
      </c>
      <c r="B121">
        <v>1.5994999999999999</v>
      </c>
      <c r="C121">
        <v>1.905</v>
      </c>
      <c r="D121">
        <v>2.0964</v>
      </c>
      <c r="E121">
        <v>2.5</v>
      </c>
      <c r="F121">
        <v>3.0316999999999998</v>
      </c>
      <c r="G121">
        <v>3.6202000000000001</v>
      </c>
      <c r="H121">
        <v>4.1722000000000001</v>
      </c>
      <c r="I121">
        <v>4.5381999999999998</v>
      </c>
      <c r="J121">
        <v>5.3136999999999999</v>
      </c>
    </row>
    <row r="122" spans="1:10" x14ac:dyDescent="0.4">
      <c r="A122">
        <v>2029</v>
      </c>
      <c r="B122">
        <v>1.8257000000000001</v>
      </c>
      <c r="C122">
        <v>2.1596000000000002</v>
      </c>
      <c r="D122">
        <v>2.3873000000000002</v>
      </c>
      <c r="E122">
        <v>2.8544999999999998</v>
      </c>
      <c r="F122">
        <v>3.4321000000000002</v>
      </c>
      <c r="G122">
        <v>4.1235999999999997</v>
      </c>
      <c r="H122">
        <v>4.72</v>
      </c>
      <c r="I122">
        <v>5.0975000000000001</v>
      </c>
      <c r="J122">
        <v>6.0145</v>
      </c>
    </row>
    <row r="123" spans="1:10" x14ac:dyDescent="0.4">
      <c r="A123">
        <v>2030</v>
      </c>
      <c r="B123">
        <v>1.9847999999999999</v>
      </c>
      <c r="C123">
        <v>2.3488000000000002</v>
      </c>
      <c r="D123">
        <v>2.5909</v>
      </c>
      <c r="E123">
        <v>3.0602999999999998</v>
      </c>
      <c r="F123">
        <v>3.6741000000000001</v>
      </c>
      <c r="G123">
        <v>4.3933</v>
      </c>
      <c r="H123">
        <v>5.0407999999999999</v>
      </c>
      <c r="I123">
        <v>5.4599000000000002</v>
      </c>
      <c r="J123">
        <v>6.2385000000000002</v>
      </c>
    </row>
    <row r="124" spans="1:10" x14ac:dyDescent="0.4">
      <c r="A124">
        <v>2031</v>
      </c>
      <c r="B124">
        <v>2.0768</v>
      </c>
      <c r="C124">
        <v>2.4628999999999999</v>
      </c>
      <c r="D124">
        <v>2.7124000000000001</v>
      </c>
      <c r="E124">
        <v>3.1812</v>
      </c>
      <c r="F124">
        <v>3.8071000000000002</v>
      </c>
      <c r="G124">
        <v>4.5141999999999998</v>
      </c>
      <c r="H124">
        <v>5.1890000000000001</v>
      </c>
      <c r="I124">
        <v>5.6093000000000002</v>
      </c>
      <c r="J124">
        <v>6.5149999999999997</v>
      </c>
    </row>
    <row r="125" spans="1:10" x14ac:dyDescent="0.4">
      <c r="A125">
        <v>2032</v>
      </c>
      <c r="B125">
        <v>2.1286</v>
      </c>
      <c r="C125">
        <v>2.5173999999999999</v>
      </c>
      <c r="D125">
        <v>2.7536</v>
      </c>
      <c r="E125">
        <v>3.2374999999999998</v>
      </c>
      <c r="F125">
        <v>3.8774000000000002</v>
      </c>
      <c r="G125">
        <v>4.5801999999999996</v>
      </c>
      <c r="H125">
        <v>5.2503000000000002</v>
      </c>
      <c r="I125">
        <v>5.7141000000000002</v>
      </c>
      <c r="J125">
        <v>6.6668000000000003</v>
      </c>
    </row>
    <row r="126" spans="1:10" x14ac:dyDescent="0.4">
      <c r="A126">
        <v>2033</v>
      </c>
      <c r="B126">
        <v>2.1591999999999998</v>
      </c>
      <c r="C126">
        <v>2.5476000000000001</v>
      </c>
      <c r="D126">
        <v>2.7953999999999999</v>
      </c>
      <c r="E126">
        <v>3.2665999999999999</v>
      </c>
      <c r="F126">
        <v>3.9060999999999999</v>
      </c>
      <c r="G126">
        <v>4.6193</v>
      </c>
      <c r="H126">
        <v>5.2842000000000002</v>
      </c>
      <c r="I126">
        <v>5.7188999999999997</v>
      </c>
      <c r="J126">
        <v>6.67</v>
      </c>
    </row>
    <row r="127" spans="1:10" x14ac:dyDescent="0.4">
      <c r="A127">
        <v>2034</v>
      </c>
      <c r="B127">
        <v>2.1840999999999999</v>
      </c>
      <c r="C127">
        <v>2.5586000000000002</v>
      </c>
      <c r="D127">
        <v>2.8069000000000002</v>
      </c>
      <c r="E127">
        <v>3.2915000000000001</v>
      </c>
      <c r="F127">
        <v>3.9356</v>
      </c>
      <c r="G127">
        <v>4.6448</v>
      </c>
      <c r="H127">
        <v>5.3075999999999999</v>
      </c>
      <c r="I127">
        <v>5.7526000000000002</v>
      </c>
      <c r="J127">
        <v>6.8094000000000001</v>
      </c>
    </row>
    <row r="129" spans="1:6" x14ac:dyDescent="0.4">
      <c r="A129" s="3">
        <v>45292</v>
      </c>
      <c r="B129" t="s">
        <v>56</v>
      </c>
      <c r="C129" t="s">
        <v>57</v>
      </c>
      <c r="D129" t="s">
        <v>58</v>
      </c>
      <c r="E129">
        <v>1000</v>
      </c>
      <c r="F129" t="s">
        <v>59</v>
      </c>
    </row>
    <row r="131" spans="1:6" x14ac:dyDescent="0.4">
      <c r="A131" t="s">
        <v>33</v>
      </c>
      <c r="B131" t="s">
        <v>53</v>
      </c>
      <c r="C131" t="s">
        <v>54</v>
      </c>
    </row>
    <row r="132" spans="1:6" x14ac:dyDescent="0.4">
      <c r="A132">
        <v>2021</v>
      </c>
      <c r="B132">
        <v>9.3038000000000007</v>
      </c>
      <c r="C132">
        <v>1.5887</v>
      </c>
    </row>
    <row r="133" spans="1:6" x14ac:dyDescent="0.4">
      <c r="A133">
        <v>2022</v>
      </c>
      <c r="B133">
        <v>9.4772999999999996</v>
      </c>
      <c r="C133">
        <v>1.7911999999999999</v>
      </c>
    </row>
    <row r="134" spans="1:6" x14ac:dyDescent="0.4">
      <c r="A134">
        <v>2023</v>
      </c>
      <c r="B134">
        <v>8.9808000000000003</v>
      </c>
      <c r="C134">
        <v>1.8834</v>
      </c>
    </row>
    <row r="135" spans="1:6" x14ac:dyDescent="0.4">
      <c r="A135">
        <v>2024</v>
      </c>
      <c r="B135">
        <v>8.4178999999999995</v>
      </c>
      <c r="C135">
        <v>1.9222999999999999</v>
      </c>
    </row>
    <row r="136" spans="1:6" x14ac:dyDescent="0.4">
      <c r="A136">
        <v>2025</v>
      </c>
      <c r="B136">
        <v>8.1341999999999999</v>
      </c>
      <c r="C136">
        <v>1.9419</v>
      </c>
    </row>
    <row r="137" spans="1:6" x14ac:dyDescent="0.4">
      <c r="A137">
        <v>2026</v>
      </c>
      <c r="B137">
        <v>8.3985000000000003</v>
      </c>
      <c r="C137">
        <v>2.0137999999999998</v>
      </c>
    </row>
    <row r="138" spans="1:6" x14ac:dyDescent="0.4">
      <c r="A138">
        <v>2027</v>
      </c>
      <c r="B138">
        <v>8.5191999999999997</v>
      </c>
      <c r="C138">
        <v>2.0381999999999998</v>
      </c>
    </row>
    <row r="139" spans="1:6" x14ac:dyDescent="0.4">
      <c r="A139">
        <v>2028</v>
      </c>
      <c r="B139">
        <v>8.5670000000000002</v>
      </c>
      <c r="C139">
        <v>2.0409999999999999</v>
      </c>
    </row>
    <row r="140" spans="1:6" x14ac:dyDescent="0.4">
      <c r="A140">
        <v>2029</v>
      </c>
      <c r="B140">
        <v>9.1758000000000006</v>
      </c>
      <c r="C140">
        <v>2.1120000000000001</v>
      </c>
    </row>
    <row r="141" spans="1:6" x14ac:dyDescent="0.4">
      <c r="A141">
        <v>2030</v>
      </c>
      <c r="B141">
        <v>9.5432000000000006</v>
      </c>
      <c r="C141">
        <v>2.2023000000000001</v>
      </c>
    </row>
    <row r="142" spans="1:6" x14ac:dyDescent="0.4">
      <c r="A142">
        <v>2031</v>
      </c>
      <c r="B142">
        <v>9.7294</v>
      </c>
      <c r="C142">
        <v>2.2343999999999999</v>
      </c>
    </row>
    <row r="143" spans="1:6" x14ac:dyDescent="0.4">
      <c r="A143">
        <v>2032</v>
      </c>
      <c r="B143">
        <v>9.8333999999999993</v>
      </c>
      <c r="C143">
        <v>2.2195999999999998</v>
      </c>
    </row>
    <row r="144" spans="1:6" x14ac:dyDescent="0.4">
      <c r="A144">
        <v>2033</v>
      </c>
      <c r="B144">
        <v>9.8977000000000004</v>
      </c>
      <c r="C144">
        <v>2.2553999999999998</v>
      </c>
    </row>
    <row r="145" spans="1:10" x14ac:dyDescent="0.4">
      <c r="A145">
        <v>2034</v>
      </c>
      <c r="B145">
        <v>9.9079999999999995</v>
      </c>
      <c r="C145">
        <v>2.2595000000000001</v>
      </c>
    </row>
    <row r="147" spans="1:10" x14ac:dyDescent="0.4">
      <c r="A147" s="3">
        <v>45292</v>
      </c>
      <c r="B147" t="s">
        <v>56</v>
      </c>
      <c r="C147" t="s">
        <v>57</v>
      </c>
      <c r="D147" t="s">
        <v>46</v>
      </c>
    </row>
    <row r="149" spans="1:10" x14ac:dyDescent="0.4">
      <c r="A149" t="s">
        <v>33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6.3437999999999999</v>
      </c>
      <c r="C150">
        <v>6.9649000000000001</v>
      </c>
      <c r="D150">
        <v>7.3826999999999998</v>
      </c>
      <c r="E150">
        <v>8.1746999999999996</v>
      </c>
      <c r="F150">
        <v>9.1815999999999995</v>
      </c>
      <c r="G150">
        <v>10.147500000000001</v>
      </c>
      <c r="H150">
        <v>11.5938</v>
      </c>
      <c r="I150">
        <v>12.283899999999999</v>
      </c>
      <c r="J150">
        <v>13.621700000000001</v>
      </c>
    </row>
    <row r="151" spans="1:10" x14ac:dyDescent="0.4">
      <c r="A151">
        <v>2022</v>
      </c>
      <c r="B151">
        <v>6.0880999999999998</v>
      </c>
      <c r="C151">
        <v>6.8021000000000003</v>
      </c>
      <c r="D151">
        <v>7.2428999999999997</v>
      </c>
      <c r="E151">
        <v>8.1851000000000003</v>
      </c>
      <c r="F151">
        <v>9.3234999999999992</v>
      </c>
      <c r="G151">
        <v>10.586600000000001</v>
      </c>
      <c r="H151">
        <v>11.8911</v>
      </c>
      <c r="I151">
        <v>12.6456</v>
      </c>
      <c r="J151">
        <v>14.197900000000001</v>
      </c>
    </row>
    <row r="152" spans="1:10" x14ac:dyDescent="0.4">
      <c r="A152">
        <v>2023</v>
      </c>
      <c r="B152">
        <v>5.4076000000000004</v>
      </c>
      <c r="C152">
        <v>6.1562000000000001</v>
      </c>
      <c r="D152">
        <v>6.6696999999999997</v>
      </c>
      <c r="E152">
        <v>7.6310000000000002</v>
      </c>
      <c r="F152">
        <v>8.8437999999999999</v>
      </c>
      <c r="G152">
        <v>10.171900000000001</v>
      </c>
      <c r="H152">
        <v>11.398999999999999</v>
      </c>
      <c r="I152">
        <v>12.1608</v>
      </c>
      <c r="J152">
        <v>13.984500000000001</v>
      </c>
    </row>
    <row r="153" spans="1:10" x14ac:dyDescent="0.4">
      <c r="A153">
        <v>2024</v>
      </c>
      <c r="B153">
        <v>4.7679999999999998</v>
      </c>
      <c r="C153">
        <v>5.5800999999999998</v>
      </c>
      <c r="D153">
        <v>6.0891000000000002</v>
      </c>
      <c r="E153">
        <v>7.0491000000000001</v>
      </c>
      <c r="F153">
        <v>8.2857000000000003</v>
      </c>
      <c r="G153">
        <v>9.6112000000000002</v>
      </c>
      <c r="H153">
        <v>10.8446</v>
      </c>
      <c r="I153">
        <v>11.6389</v>
      </c>
      <c r="J153">
        <v>13.509</v>
      </c>
    </row>
    <row r="154" spans="1:10" x14ac:dyDescent="0.4">
      <c r="A154">
        <v>2025</v>
      </c>
      <c r="B154">
        <v>4.4242999999999997</v>
      </c>
      <c r="C154">
        <v>5.2465999999999999</v>
      </c>
      <c r="D154">
        <v>5.7693000000000003</v>
      </c>
      <c r="E154">
        <v>6.7881</v>
      </c>
      <c r="F154">
        <v>7.9958999999999998</v>
      </c>
      <c r="G154">
        <v>9.3170000000000002</v>
      </c>
      <c r="H154">
        <v>10.598100000000001</v>
      </c>
      <c r="I154">
        <v>11.3851</v>
      </c>
      <c r="J154">
        <v>13.2112</v>
      </c>
    </row>
    <row r="155" spans="1:10" x14ac:dyDescent="0.4">
      <c r="A155">
        <v>2026</v>
      </c>
      <c r="B155">
        <v>4.5547000000000004</v>
      </c>
      <c r="C155">
        <v>5.4153000000000002</v>
      </c>
      <c r="D155">
        <v>5.9718</v>
      </c>
      <c r="E155">
        <v>6.9878</v>
      </c>
      <c r="F155">
        <v>8.2405000000000008</v>
      </c>
      <c r="G155">
        <v>9.6537000000000006</v>
      </c>
      <c r="H155">
        <v>10.8919</v>
      </c>
      <c r="I155">
        <v>11.7196</v>
      </c>
      <c r="J155">
        <v>13.8398</v>
      </c>
    </row>
    <row r="156" spans="1:10" x14ac:dyDescent="0.4">
      <c r="A156">
        <v>2027</v>
      </c>
      <c r="B156">
        <v>4.6254</v>
      </c>
      <c r="C156">
        <v>5.5023</v>
      </c>
      <c r="D156">
        <v>6.0294999999999996</v>
      </c>
      <c r="E156">
        <v>7.1002999999999998</v>
      </c>
      <c r="F156">
        <v>8.3780000000000001</v>
      </c>
      <c r="G156">
        <v>9.7652000000000001</v>
      </c>
      <c r="H156">
        <v>11.089</v>
      </c>
      <c r="I156">
        <v>11.9398</v>
      </c>
      <c r="J156">
        <v>14.1645</v>
      </c>
    </row>
    <row r="157" spans="1:10" x14ac:dyDescent="0.4">
      <c r="A157">
        <v>2028</v>
      </c>
      <c r="B157">
        <v>4.6806000000000001</v>
      </c>
      <c r="C157">
        <v>5.5087999999999999</v>
      </c>
      <c r="D157">
        <v>6.0694999999999997</v>
      </c>
      <c r="E157">
        <v>7.1313000000000004</v>
      </c>
      <c r="F157">
        <v>8.4231999999999996</v>
      </c>
      <c r="G157">
        <v>9.8237000000000005</v>
      </c>
      <c r="H157">
        <v>11.1419</v>
      </c>
      <c r="I157">
        <v>11.972200000000001</v>
      </c>
      <c r="J157">
        <v>13.924099999999999</v>
      </c>
    </row>
    <row r="158" spans="1:10" x14ac:dyDescent="0.4">
      <c r="A158">
        <v>2029</v>
      </c>
      <c r="B158">
        <v>5.0434000000000001</v>
      </c>
      <c r="C158">
        <v>5.9916</v>
      </c>
      <c r="D158">
        <v>6.5507</v>
      </c>
      <c r="E158">
        <v>7.6744000000000003</v>
      </c>
      <c r="F158">
        <v>9.0433000000000003</v>
      </c>
      <c r="G158">
        <v>10.4922</v>
      </c>
      <c r="H158">
        <v>11.8432</v>
      </c>
      <c r="I158">
        <v>12.7431</v>
      </c>
      <c r="J158">
        <v>14.713800000000001</v>
      </c>
    </row>
    <row r="159" spans="1:10" x14ac:dyDescent="0.4">
      <c r="A159">
        <v>2030</v>
      </c>
      <c r="B159">
        <v>5.2964000000000002</v>
      </c>
      <c r="C159">
        <v>6.2838000000000003</v>
      </c>
      <c r="D159">
        <v>6.8939000000000004</v>
      </c>
      <c r="E159">
        <v>7.9987000000000004</v>
      </c>
      <c r="F159">
        <v>9.3778000000000006</v>
      </c>
      <c r="G159">
        <v>10.9129</v>
      </c>
      <c r="H159">
        <v>12.293200000000001</v>
      </c>
      <c r="I159">
        <v>13.2525</v>
      </c>
      <c r="J159">
        <v>15.402699999999999</v>
      </c>
    </row>
    <row r="160" spans="1:10" x14ac:dyDescent="0.4">
      <c r="A160">
        <v>2031</v>
      </c>
      <c r="B160">
        <v>5.4287000000000001</v>
      </c>
      <c r="C160">
        <v>6.4881000000000002</v>
      </c>
      <c r="D160">
        <v>7.0418000000000003</v>
      </c>
      <c r="E160">
        <v>8.1661999999999999</v>
      </c>
      <c r="F160">
        <v>9.5846999999999998</v>
      </c>
      <c r="G160">
        <v>11.060700000000001</v>
      </c>
      <c r="H160">
        <v>12.539199999999999</v>
      </c>
      <c r="I160">
        <v>13.4771</v>
      </c>
      <c r="J160">
        <v>15.805999999999999</v>
      </c>
    </row>
    <row r="161" spans="1:10" x14ac:dyDescent="0.4">
      <c r="A161">
        <v>2032</v>
      </c>
      <c r="B161">
        <v>5.5903999999999998</v>
      </c>
      <c r="C161">
        <v>6.5890000000000004</v>
      </c>
      <c r="D161">
        <v>7.1683000000000003</v>
      </c>
      <c r="E161">
        <v>8.2912999999999997</v>
      </c>
      <c r="F161">
        <v>9.6678999999999995</v>
      </c>
      <c r="G161">
        <v>11.1715</v>
      </c>
      <c r="H161">
        <v>12.627599999999999</v>
      </c>
      <c r="I161">
        <v>13.610799999999999</v>
      </c>
      <c r="J161">
        <v>15.6379</v>
      </c>
    </row>
    <row r="162" spans="1:10" x14ac:dyDescent="0.4">
      <c r="A162">
        <v>2033</v>
      </c>
      <c r="B162">
        <v>5.6866000000000003</v>
      </c>
      <c r="C162">
        <v>6.6105</v>
      </c>
      <c r="D162">
        <v>7.2115999999999998</v>
      </c>
      <c r="E162">
        <v>8.3277999999999999</v>
      </c>
      <c r="F162">
        <v>9.7213999999999992</v>
      </c>
      <c r="G162">
        <v>11.2188</v>
      </c>
      <c r="H162">
        <v>12.704800000000001</v>
      </c>
      <c r="I162">
        <v>13.6584</v>
      </c>
      <c r="J162">
        <v>15.934799999999999</v>
      </c>
    </row>
    <row r="163" spans="1:10" x14ac:dyDescent="0.4">
      <c r="A163">
        <v>2034</v>
      </c>
      <c r="B163">
        <v>5.6555999999999997</v>
      </c>
      <c r="C163">
        <v>6.6266999999999996</v>
      </c>
      <c r="D163">
        <v>7.2107999999999999</v>
      </c>
      <c r="E163">
        <v>8.3537999999999997</v>
      </c>
      <c r="F163">
        <v>9.7316000000000003</v>
      </c>
      <c r="G163">
        <v>11.2203</v>
      </c>
      <c r="H163">
        <v>12.697100000000001</v>
      </c>
      <c r="I163">
        <v>13.6578</v>
      </c>
      <c r="J163">
        <v>15.938800000000001</v>
      </c>
    </row>
    <row r="165" spans="1:10" x14ac:dyDescent="0.4">
      <c r="A165" t="s">
        <v>60</v>
      </c>
      <c r="B165" t="s">
        <v>57</v>
      </c>
      <c r="C165" t="s">
        <v>58</v>
      </c>
      <c r="D165">
        <v>1000</v>
      </c>
      <c r="E165" t="s">
        <v>59</v>
      </c>
    </row>
    <row r="167" spans="1:10" x14ac:dyDescent="0.4">
      <c r="A167" t="s">
        <v>33</v>
      </c>
      <c r="B167" t="s">
        <v>53</v>
      </c>
      <c r="C167" t="s">
        <v>54</v>
      </c>
    </row>
    <row r="168" spans="1:10" x14ac:dyDescent="0.4">
      <c r="A168">
        <v>2021</v>
      </c>
      <c r="B168">
        <v>8.4032999999999998</v>
      </c>
      <c r="C168">
        <v>1.5249999999999999</v>
      </c>
    </row>
    <row r="169" spans="1:10" x14ac:dyDescent="0.4">
      <c r="A169">
        <v>2022</v>
      </c>
      <c r="B169">
        <v>8.1979000000000006</v>
      </c>
      <c r="C169">
        <v>1.706</v>
      </c>
    </row>
    <row r="170" spans="1:10" x14ac:dyDescent="0.4">
      <c r="A170">
        <v>2023</v>
      </c>
      <c r="B170">
        <v>7.6139000000000001</v>
      </c>
      <c r="C170">
        <v>1.7565999999999999</v>
      </c>
    </row>
    <row r="171" spans="1:10" x14ac:dyDescent="0.4">
      <c r="A171">
        <v>2024</v>
      </c>
      <c r="B171">
        <v>7.1885000000000003</v>
      </c>
      <c r="C171">
        <v>1.7916000000000001</v>
      </c>
    </row>
    <row r="172" spans="1:10" x14ac:dyDescent="0.4">
      <c r="A172">
        <v>2025</v>
      </c>
      <c r="B172">
        <v>7.2192999999999996</v>
      </c>
      <c r="C172">
        <v>1.8464</v>
      </c>
    </row>
    <row r="173" spans="1:10" x14ac:dyDescent="0.4">
      <c r="A173">
        <v>2026</v>
      </c>
      <c r="B173">
        <v>7.4169</v>
      </c>
      <c r="C173">
        <v>1.8874</v>
      </c>
    </row>
    <row r="174" spans="1:10" x14ac:dyDescent="0.4">
      <c r="A174">
        <v>2027</v>
      </c>
      <c r="B174">
        <v>7.5007000000000001</v>
      </c>
      <c r="C174">
        <v>1.8932</v>
      </c>
    </row>
    <row r="175" spans="1:10" x14ac:dyDescent="0.4">
      <c r="A175">
        <v>2028</v>
      </c>
      <c r="B175">
        <v>7.8776000000000002</v>
      </c>
      <c r="C175">
        <v>1.9741</v>
      </c>
    </row>
    <row r="176" spans="1:10" x14ac:dyDescent="0.4">
      <c r="A176">
        <v>2029</v>
      </c>
      <c r="B176">
        <v>8.3485999999999994</v>
      </c>
      <c r="C176">
        <v>2.0129999999999999</v>
      </c>
    </row>
    <row r="177" spans="1:10" x14ac:dyDescent="0.4">
      <c r="A177">
        <v>2030</v>
      </c>
      <c r="B177">
        <v>8.6305999999999994</v>
      </c>
      <c r="C177">
        <v>2.0994999999999999</v>
      </c>
    </row>
    <row r="178" spans="1:10" x14ac:dyDescent="0.4">
      <c r="A178">
        <v>2031</v>
      </c>
      <c r="B178">
        <v>8.7650000000000006</v>
      </c>
      <c r="C178">
        <v>2.1202999999999999</v>
      </c>
    </row>
    <row r="179" spans="1:10" x14ac:dyDescent="0.4">
      <c r="A179">
        <v>2032</v>
      </c>
      <c r="B179">
        <v>8.8428000000000004</v>
      </c>
      <c r="C179">
        <v>2.0844999999999998</v>
      </c>
    </row>
    <row r="180" spans="1:10" x14ac:dyDescent="0.4">
      <c r="A180">
        <v>2033</v>
      </c>
      <c r="B180">
        <v>8.8980999999999995</v>
      </c>
      <c r="C180">
        <v>2.1627000000000001</v>
      </c>
    </row>
    <row r="181" spans="1:10" x14ac:dyDescent="0.4">
      <c r="A181">
        <v>2034</v>
      </c>
      <c r="B181">
        <v>8.8933999999999997</v>
      </c>
      <c r="C181">
        <v>2.1402999999999999</v>
      </c>
    </row>
    <row r="183" spans="1:10" x14ac:dyDescent="0.4">
      <c r="A183" t="s">
        <v>60</v>
      </c>
      <c r="B183" t="s">
        <v>57</v>
      </c>
      <c r="C183" t="s">
        <v>46</v>
      </c>
    </row>
    <row r="185" spans="1:10" x14ac:dyDescent="0.4">
      <c r="A185" t="s">
        <v>33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5.6125999999999996</v>
      </c>
      <c r="C186">
        <v>6.1901000000000002</v>
      </c>
      <c r="D186">
        <v>6.5678999999999998</v>
      </c>
      <c r="E186">
        <v>7.2736000000000001</v>
      </c>
      <c r="F186">
        <v>8.2750000000000004</v>
      </c>
      <c r="G186">
        <v>9.2617999999999991</v>
      </c>
      <c r="H186">
        <v>10.5321</v>
      </c>
      <c r="I186">
        <v>11.2658</v>
      </c>
      <c r="J186">
        <v>12.578099999999999</v>
      </c>
    </row>
    <row r="187" spans="1:10" x14ac:dyDescent="0.4">
      <c r="A187">
        <v>2022</v>
      </c>
      <c r="B187">
        <v>5.0835999999999997</v>
      </c>
      <c r="C187">
        <v>5.6868999999999996</v>
      </c>
      <c r="D187">
        <v>6.0824999999999996</v>
      </c>
      <c r="E187">
        <v>6.9568000000000003</v>
      </c>
      <c r="F187">
        <v>8.0685000000000002</v>
      </c>
      <c r="G187">
        <v>9.2718000000000007</v>
      </c>
      <c r="H187">
        <v>10.4373</v>
      </c>
      <c r="I187">
        <v>11.151899999999999</v>
      </c>
      <c r="J187">
        <v>12.597300000000001</v>
      </c>
    </row>
    <row r="188" spans="1:10" x14ac:dyDescent="0.4">
      <c r="A188">
        <v>2023</v>
      </c>
      <c r="B188">
        <v>4.3135000000000003</v>
      </c>
      <c r="C188">
        <v>5.0054999999999996</v>
      </c>
      <c r="D188">
        <v>5.4669999999999996</v>
      </c>
      <c r="E188">
        <v>6.3697999999999997</v>
      </c>
      <c r="F188">
        <v>7.4825999999999997</v>
      </c>
      <c r="G188">
        <v>8.6957000000000004</v>
      </c>
      <c r="H188">
        <v>9.8469999999999995</v>
      </c>
      <c r="I188">
        <v>10.5715</v>
      </c>
      <c r="J188">
        <v>12.202999999999999</v>
      </c>
    </row>
    <row r="189" spans="1:10" x14ac:dyDescent="0.4">
      <c r="A189">
        <v>2024</v>
      </c>
      <c r="B189">
        <v>3.9041000000000001</v>
      </c>
      <c r="C189">
        <v>4.5789</v>
      </c>
      <c r="D189">
        <v>5.0103</v>
      </c>
      <c r="E189">
        <v>5.9116999999999997</v>
      </c>
      <c r="F189">
        <v>7.0449999999999999</v>
      </c>
      <c r="G189">
        <v>8.2834000000000003</v>
      </c>
      <c r="H189">
        <v>9.4436</v>
      </c>
      <c r="I189">
        <v>10.183400000000001</v>
      </c>
      <c r="J189">
        <v>11.988899999999999</v>
      </c>
    </row>
    <row r="190" spans="1:10" x14ac:dyDescent="0.4">
      <c r="A190">
        <v>2025</v>
      </c>
      <c r="B190">
        <v>3.7803</v>
      </c>
      <c r="C190">
        <v>4.5087999999999999</v>
      </c>
      <c r="D190">
        <v>4.9829999999999997</v>
      </c>
      <c r="E190">
        <v>5.9370000000000003</v>
      </c>
      <c r="F190">
        <v>7.0884999999999998</v>
      </c>
      <c r="G190">
        <v>8.3480000000000008</v>
      </c>
      <c r="H190">
        <v>9.5366</v>
      </c>
      <c r="I190">
        <v>10.287000000000001</v>
      </c>
      <c r="J190">
        <v>12.101000000000001</v>
      </c>
    </row>
    <row r="191" spans="1:10" x14ac:dyDescent="0.4">
      <c r="A191">
        <v>2026</v>
      </c>
      <c r="B191">
        <v>3.9024999999999999</v>
      </c>
      <c r="C191">
        <v>4.6624999999999996</v>
      </c>
      <c r="D191">
        <v>5.1308999999999996</v>
      </c>
      <c r="E191">
        <v>6.085</v>
      </c>
      <c r="F191">
        <v>7.2736999999999998</v>
      </c>
      <c r="G191">
        <v>8.5792000000000002</v>
      </c>
      <c r="H191">
        <v>9.7835000000000001</v>
      </c>
      <c r="I191">
        <v>10.5801</v>
      </c>
      <c r="J191">
        <v>12.508900000000001</v>
      </c>
    </row>
    <row r="192" spans="1:10" x14ac:dyDescent="0.4">
      <c r="A192">
        <v>2027</v>
      </c>
      <c r="B192">
        <v>3.9293</v>
      </c>
      <c r="C192">
        <v>4.6997999999999998</v>
      </c>
      <c r="D192">
        <v>5.2007000000000003</v>
      </c>
      <c r="E192">
        <v>6.1698000000000004</v>
      </c>
      <c r="F192">
        <v>7.3510999999999997</v>
      </c>
      <c r="G192">
        <v>8.6609999999999996</v>
      </c>
      <c r="H192">
        <v>9.8816000000000006</v>
      </c>
      <c r="I192">
        <v>10.686</v>
      </c>
      <c r="J192">
        <v>12.5283</v>
      </c>
    </row>
    <row r="193" spans="1:10" x14ac:dyDescent="0.4">
      <c r="A193">
        <v>2028</v>
      </c>
      <c r="B193">
        <v>4.1875</v>
      </c>
      <c r="C193">
        <v>4.9617000000000004</v>
      </c>
      <c r="D193">
        <v>5.5026000000000002</v>
      </c>
      <c r="E193">
        <v>6.4512</v>
      </c>
      <c r="F193">
        <v>7.7264999999999997</v>
      </c>
      <c r="G193">
        <v>9.1005000000000003</v>
      </c>
      <c r="H193">
        <v>10.3452</v>
      </c>
      <c r="I193">
        <v>11.1694</v>
      </c>
      <c r="J193">
        <v>13.074199999999999</v>
      </c>
    </row>
    <row r="194" spans="1:10" x14ac:dyDescent="0.4">
      <c r="A194">
        <v>2029</v>
      </c>
      <c r="B194">
        <v>4.5427999999999997</v>
      </c>
      <c r="C194">
        <v>5.3453999999999997</v>
      </c>
      <c r="D194">
        <v>5.8951000000000002</v>
      </c>
      <c r="E194">
        <v>6.8997999999999999</v>
      </c>
      <c r="F194">
        <v>8.2127999999999997</v>
      </c>
      <c r="G194">
        <v>9.5919000000000008</v>
      </c>
      <c r="H194">
        <v>10.9651</v>
      </c>
      <c r="I194">
        <v>11.8072</v>
      </c>
      <c r="J194">
        <v>13.4628</v>
      </c>
    </row>
    <row r="195" spans="1:10" x14ac:dyDescent="0.4">
      <c r="A195">
        <v>2030</v>
      </c>
      <c r="B195">
        <v>4.6978</v>
      </c>
      <c r="C195">
        <v>5.5350999999999999</v>
      </c>
      <c r="D195">
        <v>6.1108000000000002</v>
      </c>
      <c r="E195">
        <v>7.1753</v>
      </c>
      <c r="F195">
        <v>8.4787999999999997</v>
      </c>
      <c r="G195">
        <v>9.8992000000000004</v>
      </c>
      <c r="H195">
        <v>11.2363</v>
      </c>
      <c r="I195">
        <v>12.1226</v>
      </c>
      <c r="J195">
        <v>14.0831</v>
      </c>
    </row>
    <row r="196" spans="1:10" x14ac:dyDescent="0.4">
      <c r="A196">
        <v>2031</v>
      </c>
      <c r="B196">
        <v>4.7782</v>
      </c>
      <c r="C196">
        <v>5.6673999999999998</v>
      </c>
      <c r="D196">
        <v>6.2446000000000002</v>
      </c>
      <c r="E196">
        <v>7.2976000000000001</v>
      </c>
      <c r="F196">
        <v>8.6072000000000006</v>
      </c>
      <c r="G196">
        <v>10.0444</v>
      </c>
      <c r="H196">
        <v>11.401899999999999</v>
      </c>
      <c r="I196">
        <v>12.286300000000001</v>
      </c>
      <c r="J196">
        <v>14.3286</v>
      </c>
    </row>
    <row r="197" spans="1:10" x14ac:dyDescent="0.4">
      <c r="A197">
        <v>2032</v>
      </c>
      <c r="B197">
        <v>4.8905000000000003</v>
      </c>
      <c r="C197">
        <v>5.8109000000000002</v>
      </c>
      <c r="D197">
        <v>6.3334000000000001</v>
      </c>
      <c r="E197">
        <v>7.3686999999999996</v>
      </c>
      <c r="F197">
        <v>8.6752000000000002</v>
      </c>
      <c r="G197">
        <v>10.119300000000001</v>
      </c>
      <c r="H197">
        <v>11.5128</v>
      </c>
      <c r="I197">
        <v>12.4153</v>
      </c>
      <c r="J197">
        <v>14.3559</v>
      </c>
    </row>
    <row r="198" spans="1:10" x14ac:dyDescent="0.4">
      <c r="A198">
        <v>2033</v>
      </c>
      <c r="B198">
        <v>4.9652000000000003</v>
      </c>
      <c r="C198">
        <v>5.806</v>
      </c>
      <c r="D198">
        <v>6.3490000000000002</v>
      </c>
      <c r="E198">
        <v>7.3860999999999999</v>
      </c>
      <c r="F198">
        <v>8.7208000000000006</v>
      </c>
      <c r="G198">
        <v>10.1562</v>
      </c>
      <c r="H198">
        <v>11.5494</v>
      </c>
      <c r="I198">
        <v>12.4442</v>
      </c>
      <c r="J198">
        <v>14.8162</v>
      </c>
    </row>
    <row r="199" spans="1:10" x14ac:dyDescent="0.4">
      <c r="A199">
        <v>2034</v>
      </c>
      <c r="B199">
        <v>4.9703999999999997</v>
      </c>
      <c r="C199">
        <v>5.8059000000000003</v>
      </c>
      <c r="D199">
        <v>6.3442999999999996</v>
      </c>
      <c r="E199">
        <v>7.4234</v>
      </c>
      <c r="F199">
        <v>8.7407000000000004</v>
      </c>
      <c r="G199">
        <v>10.157400000000001</v>
      </c>
      <c r="H199">
        <v>11.4962</v>
      </c>
      <c r="I199">
        <v>12.4092</v>
      </c>
      <c r="J199">
        <v>14.6828</v>
      </c>
    </row>
    <row r="201" spans="1:10" x14ac:dyDescent="0.4">
      <c r="A201" t="s">
        <v>61</v>
      </c>
      <c r="B201" t="s">
        <v>62</v>
      </c>
      <c r="C201" t="s">
        <v>57</v>
      </c>
      <c r="D201" t="s">
        <v>58</v>
      </c>
      <c r="E201">
        <v>1000</v>
      </c>
      <c r="F201" t="s">
        <v>59</v>
      </c>
    </row>
    <row r="203" spans="1:10" x14ac:dyDescent="0.4">
      <c r="A203" t="s">
        <v>33</v>
      </c>
      <c r="B203" t="s">
        <v>53</v>
      </c>
      <c r="C203" t="s">
        <v>54</v>
      </c>
    </row>
    <row r="204" spans="1:10" x14ac:dyDescent="0.4">
      <c r="A204">
        <v>2021</v>
      </c>
      <c r="B204">
        <v>2.9756</v>
      </c>
      <c r="C204">
        <v>0.47739999999999999</v>
      </c>
    </row>
    <row r="205" spans="1:10" x14ac:dyDescent="0.4">
      <c r="A205">
        <v>2022</v>
      </c>
      <c r="B205">
        <v>3.4216000000000002</v>
      </c>
      <c r="C205">
        <v>0.56899999999999995</v>
      </c>
    </row>
    <row r="206" spans="1:10" x14ac:dyDescent="0.4">
      <c r="A206">
        <v>2023</v>
      </c>
      <c r="B206">
        <v>3.3773</v>
      </c>
      <c r="C206">
        <v>0.66310000000000002</v>
      </c>
    </row>
    <row r="207" spans="1:10" x14ac:dyDescent="0.4">
      <c r="A207">
        <v>2024</v>
      </c>
      <c r="B207">
        <v>3.0844</v>
      </c>
      <c r="C207">
        <v>0.68589999999999995</v>
      </c>
    </row>
    <row r="208" spans="1:10" x14ac:dyDescent="0.4">
      <c r="A208">
        <v>2025</v>
      </c>
      <c r="B208">
        <v>2.4735999999999998</v>
      </c>
      <c r="C208">
        <v>0.58720000000000006</v>
      </c>
    </row>
    <row r="209" spans="1:10" x14ac:dyDescent="0.4">
      <c r="A209">
        <v>2026</v>
      </c>
      <c r="B209">
        <v>2.5829</v>
      </c>
      <c r="C209">
        <v>0.62139999999999995</v>
      </c>
    </row>
    <row r="210" spans="1:10" x14ac:dyDescent="0.4">
      <c r="A210">
        <v>2027</v>
      </c>
      <c r="B210">
        <v>2.645</v>
      </c>
      <c r="C210">
        <v>0.6391</v>
      </c>
    </row>
    <row r="211" spans="1:10" x14ac:dyDescent="0.4">
      <c r="A211">
        <v>2028</v>
      </c>
      <c r="B211">
        <v>1.9166000000000001</v>
      </c>
      <c r="C211">
        <v>0.46250000000000002</v>
      </c>
    </row>
    <row r="212" spans="1:10" x14ac:dyDescent="0.4">
      <c r="A212">
        <v>2029</v>
      </c>
      <c r="B212">
        <v>2.1175000000000002</v>
      </c>
      <c r="C212">
        <v>0.50539999999999996</v>
      </c>
    </row>
    <row r="213" spans="1:10" x14ac:dyDescent="0.4">
      <c r="A213">
        <v>2030</v>
      </c>
      <c r="B213">
        <v>2.2326000000000001</v>
      </c>
      <c r="C213">
        <v>0.51819999999999999</v>
      </c>
    </row>
    <row r="214" spans="1:10" x14ac:dyDescent="0.4">
      <c r="A214">
        <v>2031</v>
      </c>
      <c r="B214">
        <v>2.2946</v>
      </c>
      <c r="C214">
        <v>0.53490000000000004</v>
      </c>
    </row>
    <row r="215" spans="1:10" x14ac:dyDescent="0.4">
      <c r="A215">
        <v>2032</v>
      </c>
      <c r="B215">
        <v>2.3239000000000001</v>
      </c>
      <c r="C215">
        <v>0.54149999999999998</v>
      </c>
    </row>
    <row r="216" spans="1:10" x14ac:dyDescent="0.4">
      <c r="A216">
        <v>2033</v>
      </c>
      <c r="B216">
        <v>2.3399000000000001</v>
      </c>
      <c r="C216">
        <v>0.53639999999999999</v>
      </c>
    </row>
    <row r="217" spans="1:10" x14ac:dyDescent="0.4">
      <c r="A217">
        <v>2034</v>
      </c>
      <c r="B217">
        <v>2.3494000000000002</v>
      </c>
      <c r="C217">
        <v>0.54630000000000001</v>
      </c>
    </row>
    <row r="219" spans="1:10" x14ac:dyDescent="0.4">
      <c r="A219" t="s">
        <v>61</v>
      </c>
      <c r="B219" t="s">
        <v>62</v>
      </c>
      <c r="C219" t="s">
        <v>46</v>
      </c>
    </row>
    <row r="221" spans="1:10" x14ac:dyDescent="0.4">
      <c r="A221" t="s">
        <v>33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</row>
    <row r="222" spans="1:10" x14ac:dyDescent="0.4">
      <c r="A222">
        <v>2021</v>
      </c>
      <c r="B222">
        <v>1.9701</v>
      </c>
      <c r="C222">
        <v>2.3523000000000001</v>
      </c>
      <c r="D222">
        <v>2.4590000000000001</v>
      </c>
      <c r="E222">
        <v>2.6633</v>
      </c>
      <c r="F222">
        <v>2.9157999999999999</v>
      </c>
      <c r="G222">
        <v>3.2362000000000002</v>
      </c>
      <c r="H222">
        <v>3.5476999999999999</v>
      </c>
      <c r="I222">
        <v>3.7995999999999999</v>
      </c>
      <c r="J222">
        <v>4.7035</v>
      </c>
    </row>
    <row r="223" spans="1:10" x14ac:dyDescent="0.4">
      <c r="A223">
        <v>2022</v>
      </c>
      <c r="B223">
        <v>2.3573</v>
      </c>
      <c r="C223">
        <v>2.5783</v>
      </c>
      <c r="D223">
        <v>2.7231000000000001</v>
      </c>
      <c r="E223">
        <v>2.9996</v>
      </c>
      <c r="F223">
        <v>3.3832</v>
      </c>
      <c r="G223">
        <v>3.754</v>
      </c>
      <c r="H223">
        <v>4.2115999999999998</v>
      </c>
      <c r="I223">
        <v>4.4976000000000003</v>
      </c>
      <c r="J223">
        <v>4.8859000000000004</v>
      </c>
    </row>
    <row r="224" spans="1:10" x14ac:dyDescent="0.4">
      <c r="A224">
        <v>2023</v>
      </c>
      <c r="B224">
        <v>2.1379999999999999</v>
      </c>
      <c r="C224">
        <v>2.3792</v>
      </c>
      <c r="D224">
        <v>2.5573999999999999</v>
      </c>
      <c r="E224">
        <v>2.8925999999999998</v>
      </c>
      <c r="F224">
        <v>3.3283</v>
      </c>
      <c r="G224">
        <v>3.7961</v>
      </c>
      <c r="H224">
        <v>4.2432999999999996</v>
      </c>
      <c r="I224">
        <v>4.5307000000000004</v>
      </c>
      <c r="J224">
        <v>5.0843999999999996</v>
      </c>
    </row>
    <row r="225" spans="1:10" x14ac:dyDescent="0.4">
      <c r="A225">
        <v>2024</v>
      </c>
      <c r="B225">
        <v>1.804</v>
      </c>
      <c r="C225">
        <v>2.0592000000000001</v>
      </c>
      <c r="D225">
        <v>2.2469999999999999</v>
      </c>
      <c r="E225">
        <v>2.5937999999999999</v>
      </c>
      <c r="F225">
        <v>3.0425</v>
      </c>
      <c r="G225">
        <v>3.5047000000000001</v>
      </c>
      <c r="H225">
        <v>3.9489999999999998</v>
      </c>
      <c r="I225">
        <v>4.2417999999999996</v>
      </c>
      <c r="J225">
        <v>4.9142999999999999</v>
      </c>
    </row>
    <row r="226" spans="1:10" x14ac:dyDescent="0.4">
      <c r="A226">
        <v>2025</v>
      </c>
      <c r="B226">
        <v>1.3781000000000001</v>
      </c>
      <c r="C226">
        <v>1.6183000000000001</v>
      </c>
      <c r="D226">
        <v>1.7607999999999999</v>
      </c>
      <c r="E226">
        <v>2.0571999999999999</v>
      </c>
      <c r="F226">
        <v>2.4333999999999998</v>
      </c>
      <c r="G226">
        <v>2.8304999999999998</v>
      </c>
      <c r="H226">
        <v>3.218</v>
      </c>
      <c r="I226">
        <v>3.4706000000000001</v>
      </c>
      <c r="J226">
        <v>4.0369000000000002</v>
      </c>
    </row>
    <row r="227" spans="1:10" x14ac:dyDescent="0.4">
      <c r="A227">
        <v>2026</v>
      </c>
      <c r="B227">
        <v>1.4279999999999999</v>
      </c>
      <c r="C227">
        <v>1.6646000000000001</v>
      </c>
      <c r="D227">
        <v>1.8273999999999999</v>
      </c>
      <c r="E227">
        <v>2.1419999999999999</v>
      </c>
      <c r="F227">
        <v>2.5419999999999998</v>
      </c>
      <c r="G227">
        <v>2.9630999999999998</v>
      </c>
      <c r="H227">
        <v>3.3744999999999998</v>
      </c>
      <c r="I227">
        <v>3.6263999999999998</v>
      </c>
      <c r="J227">
        <v>4.2127999999999997</v>
      </c>
    </row>
    <row r="228" spans="1:10" x14ac:dyDescent="0.4">
      <c r="A228">
        <v>2027</v>
      </c>
      <c r="B228">
        <v>1.4358</v>
      </c>
      <c r="C228">
        <v>1.7116</v>
      </c>
      <c r="D228">
        <v>1.8701000000000001</v>
      </c>
      <c r="E228">
        <v>2.2000999999999999</v>
      </c>
      <c r="F228">
        <v>2.5939999999999999</v>
      </c>
      <c r="G228">
        <v>3.0339999999999998</v>
      </c>
      <c r="H228">
        <v>3.4424999999999999</v>
      </c>
      <c r="I228">
        <v>3.7082999999999999</v>
      </c>
      <c r="J228">
        <v>4.3555000000000001</v>
      </c>
    </row>
    <row r="229" spans="1:10" x14ac:dyDescent="0.4">
      <c r="A229">
        <v>2028</v>
      </c>
      <c r="B229">
        <v>1.0445</v>
      </c>
      <c r="C229">
        <v>1.23</v>
      </c>
      <c r="D229">
        <v>1.3546</v>
      </c>
      <c r="E229">
        <v>1.5913999999999999</v>
      </c>
      <c r="F229">
        <v>1.8828</v>
      </c>
      <c r="G229">
        <v>2.2004000000000001</v>
      </c>
      <c r="H229">
        <v>2.4977999999999998</v>
      </c>
      <c r="I229">
        <v>2.6848999999999998</v>
      </c>
      <c r="J229">
        <v>3.1482999999999999</v>
      </c>
    </row>
    <row r="230" spans="1:10" x14ac:dyDescent="0.4">
      <c r="A230">
        <v>2029</v>
      </c>
      <c r="B230">
        <v>1.1674</v>
      </c>
      <c r="C230">
        <v>1.3698999999999999</v>
      </c>
      <c r="D230">
        <v>1.4997</v>
      </c>
      <c r="E230">
        <v>1.76</v>
      </c>
      <c r="F230">
        <v>2.0815999999999999</v>
      </c>
      <c r="G230">
        <v>2.4304000000000001</v>
      </c>
      <c r="H230">
        <v>2.7490999999999999</v>
      </c>
      <c r="I230">
        <v>2.9479000000000002</v>
      </c>
      <c r="J230">
        <v>3.4312999999999998</v>
      </c>
    </row>
    <row r="231" spans="1:10" x14ac:dyDescent="0.4">
      <c r="A231">
        <v>2030</v>
      </c>
      <c r="B231">
        <v>1.2499</v>
      </c>
      <c r="C231">
        <v>1.4610000000000001</v>
      </c>
      <c r="D231">
        <v>1.5939000000000001</v>
      </c>
      <c r="E231">
        <v>1.8672</v>
      </c>
      <c r="F231">
        <v>2.1955</v>
      </c>
      <c r="G231">
        <v>2.5566</v>
      </c>
      <c r="H231">
        <v>2.8982000000000001</v>
      </c>
      <c r="I231">
        <v>3.1073</v>
      </c>
      <c r="J231">
        <v>3.5396999999999998</v>
      </c>
    </row>
    <row r="232" spans="1:10" x14ac:dyDescent="0.4">
      <c r="A232">
        <v>2031</v>
      </c>
      <c r="B232">
        <v>1.2738</v>
      </c>
      <c r="C232">
        <v>1.5115000000000001</v>
      </c>
      <c r="D232">
        <v>1.6496999999999999</v>
      </c>
      <c r="E232">
        <v>1.9247000000000001</v>
      </c>
      <c r="F232">
        <v>2.2566999999999999</v>
      </c>
      <c r="G232">
        <v>2.6113</v>
      </c>
      <c r="H232">
        <v>2.9622000000000002</v>
      </c>
      <c r="I232">
        <v>3.1901999999999999</v>
      </c>
      <c r="J232">
        <v>3.7202999999999999</v>
      </c>
    </row>
    <row r="233" spans="1:10" x14ac:dyDescent="0.4">
      <c r="A233">
        <v>2032</v>
      </c>
      <c r="B233">
        <v>1.3212999999999999</v>
      </c>
      <c r="C233">
        <v>1.5407999999999999</v>
      </c>
      <c r="D233">
        <v>1.6796</v>
      </c>
      <c r="E233">
        <v>1.9454</v>
      </c>
      <c r="F233">
        <v>2.2839999999999998</v>
      </c>
      <c r="G233">
        <v>2.6436999999999999</v>
      </c>
      <c r="H233">
        <v>2.9943</v>
      </c>
      <c r="I233">
        <v>3.2349999999999999</v>
      </c>
      <c r="J233">
        <v>3.7322000000000002</v>
      </c>
    </row>
    <row r="234" spans="1:10" x14ac:dyDescent="0.4">
      <c r="A234">
        <v>2033</v>
      </c>
      <c r="B234">
        <v>1.3335999999999999</v>
      </c>
      <c r="C234">
        <v>1.5541</v>
      </c>
      <c r="D234">
        <v>1.6974</v>
      </c>
      <c r="E234">
        <v>1.9593</v>
      </c>
      <c r="F234">
        <v>2.2997000000000001</v>
      </c>
      <c r="G234">
        <v>2.6665999999999999</v>
      </c>
      <c r="H234">
        <v>3.0244</v>
      </c>
      <c r="I234">
        <v>3.2395</v>
      </c>
      <c r="J234">
        <v>3.7403</v>
      </c>
    </row>
    <row r="235" spans="1:10" x14ac:dyDescent="0.4">
      <c r="A235">
        <v>2034</v>
      </c>
      <c r="B235">
        <v>1.3442000000000001</v>
      </c>
      <c r="C235">
        <v>1.5575000000000001</v>
      </c>
      <c r="D235">
        <v>1.7</v>
      </c>
      <c r="E235">
        <v>1.9711000000000001</v>
      </c>
      <c r="F235">
        <v>2.3079999999999998</v>
      </c>
      <c r="G235">
        <v>2.6663999999999999</v>
      </c>
      <c r="H235">
        <v>3.0150999999999999</v>
      </c>
      <c r="I235">
        <v>3.2483</v>
      </c>
      <c r="J235">
        <v>3.8388</v>
      </c>
    </row>
    <row r="237" spans="1:10" x14ac:dyDescent="0.4">
      <c r="A237" t="s">
        <v>63</v>
      </c>
      <c r="B237" t="s">
        <v>58</v>
      </c>
      <c r="C237">
        <v>1000</v>
      </c>
      <c r="D237" t="s">
        <v>59</v>
      </c>
    </row>
    <row r="239" spans="1:10" x14ac:dyDescent="0.4">
      <c r="A239" t="s">
        <v>33</v>
      </c>
      <c r="B239" t="s">
        <v>53</v>
      </c>
      <c r="C239" t="s">
        <v>54</v>
      </c>
    </row>
    <row r="240" spans="1:10" x14ac:dyDescent="0.4">
      <c r="A240">
        <v>2021</v>
      </c>
      <c r="B240">
        <v>2.9756</v>
      </c>
      <c r="C240">
        <v>0.47739999999999999</v>
      </c>
    </row>
    <row r="241" spans="1:3" x14ac:dyDescent="0.4">
      <c r="A241">
        <v>2022</v>
      </c>
      <c r="B241">
        <v>3.4216000000000002</v>
      </c>
      <c r="C241">
        <v>0.56899999999999995</v>
      </c>
    </row>
    <row r="242" spans="1:3" x14ac:dyDescent="0.4">
      <c r="A242">
        <v>2023</v>
      </c>
      <c r="B242">
        <v>3.3773</v>
      </c>
      <c r="C242">
        <v>0.66310000000000002</v>
      </c>
    </row>
    <row r="243" spans="1:3" x14ac:dyDescent="0.4">
      <c r="A243">
        <v>2024</v>
      </c>
      <c r="B243">
        <v>3.0844</v>
      </c>
      <c r="C243">
        <v>0.68589999999999995</v>
      </c>
    </row>
    <row r="244" spans="1:3" x14ac:dyDescent="0.4">
      <c r="A244">
        <v>2025</v>
      </c>
      <c r="B244">
        <v>2.4735999999999998</v>
      </c>
      <c r="C244">
        <v>0.58720000000000006</v>
      </c>
    </row>
    <row r="245" spans="1:3" x14ac:dyDescent="0.4">
      <c r="A245">
        <v>2026</v>
      </c>
      <c r="B245">
        <v>2.5829</v>
      </c>
      <c r="C245">
        <v>0.62139999999999995</v>
      </c>
    </row>
    <row r="246" spans="1:3" x14ac:dyDescent="0.4">
      <c r="A246">
        <v>2027</v>
      </c>
      <c r="B246">
        <v>2.645</v>
      </c>
      <c r="C246">
        <v>0.6391</v>
      </c>
    </row>
    <row r="247" spans="1:3" x14ac:dyDescent="0.4">
      <c r="A247">
        <v>2028</v>
      </c>
      <c r="B247">
        <v>1.9166000000000001</v>
      </c>
      <c r="C247">
        <v>0.46250000000000002</v>
      </c>
    </row>
    <row r="248" spans="1:3" x14ac:dyDescent="0.4">
      <c r="A248">
        <v>2029</v>
      </c>
      <c r="B248">
        <v>2.1175000000000002</v>
      </c>
      <c r="C248">
        <v>0.50539999999999996</v>
      </c>
    </row>
    <row r="249" spans="1:3" x14ac:dyDescent="0.4">
      <c r="A249">
        <v>2030</v>
      </c>
      <c r="B249">
        <v>2.2326000000000001</v>
      </c>
      <c r="C249">
        <v>0.51819999999999999</v>
      </c>
    </row>
    <row r="250" spans="1:3" x14ac:dyDescent="0.4">
      <c r="A250">
        <v>2031</v>
      </c>
      <c r="B250">
        <v>2.2946</v>
      </c>
      <c r="C250">
        <v>0.53490000000000004</v>
      </c>
    </row>
    <row r="251" spans="1:3" x14ac:dyDescent="0.4">
      <c r="A251">
        <v>2032</v>
      </c>
      <c r="B251">
        <v>2.3239000000000001</v>
      </c>
      <c r="C251">
        <v>0.54149999999999998</v>
      </c>
    </row>
    <row r="252" spans="1:3" x14ac:dyDescent="0.4">
      <c r="A252">
        <v>2033</v>
      </c>
      <c r="B252">
        <v>2.3399000000000001</v>
      </c>
      <c r="C252">
        <v>0.53639999999999999</v>
      </c>
    </row>
    <row r="253" spans="1:3" x14ac:dyDescent="0.4">
      <c r="A253">
        <v>2034</v>
      </c>
      <c r="B253">
        <v>2.3494000000000002</v>
      </c>
      <c r="C253">
        <v>0.54630000000000001</v>
      </c>
    </row>
    <row r="255" spans="1:3" x14ac:dyDescent="0.4">
      <c r="A255" t="s">
        <v>63</v>
      </c>
      <c r="B255" t="s">
        <v>46</v>
      </c>
    </row>
    <row r="257" spans="1:10" x14ac:dyDescent="0.4">
      <c r="A257" t="s">
        <v>33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1.9701</v>
      </c>
      <c r="C258">
        <v>2.3523000000000001</v>
      </c>
      <c r="D258">
        <v>2.4590000000000001</v>
      </c>
      <c r="E258">
        <v>2.6633</v>
      </c>
      <c r="F258">
        <v>2.9157999999999999</v>
      </c>
      <c r="G258">
        <v>3.2362000000000002</v>
      </c>
      <c r="H258">
        <v>3.5476999999999999</v>
      </c>
      <c r="I258">
        <v>3.7995999999999999</v>
      </c>
      <c r="J258">
        <v>4.7035</v>
      </c>
    </row>
    <row r="259" spans="1:10" x14ac:dyDescent="0.4">
      <c r="A259">
        <v>2022</v>
      </c>
      <c r="B259">
        <v>2.3573</v>
      </c>
      <c r="C259">
        <v>2.5783</v>
      </c>
      <c r="D259">
        <v>2.7231000000000001</v>
      </c>
      <c r="E259">
        <v>2.9996</v>
      </c>
      <c r="F259">
        <v>3.3832</v>
      </c>
      <c r="G259">
        <v>3.754</v>
      </c>
      <c r="H259">
        <v>4.2115999999999998</v>
      </c>
      <c r="I259">
        <v>4.4976000000000003</v>
      </c>
      <c r="J259">
        <v>4.8859000000000004</v>
      </c>
    </row>
    <row r="260" spans="1:10" x14ac:dyDescent="0.4">
      <c r="A260">
        <v>2023</v>
      </c>
      <c r="B260">
        <v>2.1379999999999999</v>
      </c>
      <c r="C260">
        <v>2.3792</v>
      </c>
      <c r="D260">
        <v>2.5573999999999999</v>
      </c>
      <c r="E260">
        <v>2.8925999999999998</v>
      </c>
      <c r="F260">
        <v>3.3283</v>
      </c>
      <c r="G260">
        <v>3.7961</v>
      </c>
      <c r="H260">
        <v>4.2432999999999996</v>
      </c>
      <c r="I260">
        <v>4.5307000000000004</v>
      </c>
      <c r="J260">
        <v>5.0843999999999996</v>
      </c>
    </row>
    <row r="261" spans="1:10" x14ac:dyDescent="0.4">
      <c r="A261">
        <v>2024</v>
      </c>
      <c r="B261">
        <v>1.804</v>
      </c>
      <c r="C261">
        <v>2.0592000000000001</v>
      </c>
      <c r="D261">
        <v>2.2469999999999999</v>
      </c>
      <c r="E261">
        <v>2.5937999999999999</v>
      </c>
      <c r="F261">
        <v>3.0425</v>
      </c>
      <c r="G261">
        <v>3.5047000000000001</v>
      </c>
      <c r="H261">
        <v>3.9489999999999998</v>
      </c>
      <c r="I261">
        <v>4.2417999999999996</v>
      </c>
      <c r="J261">
        <v>4.9142999999999999</v>
      </c>
    </row>
    <row r="262" spans="1:10" x14ac:dyDescent="0.4">
      <c r="A262">
        <v>2025</v>
      </c>
      <c r="B262">
        <v>1.3781000000000001</v>
      </c>
      <c r="C262">
        <v>1.6183000000000001</v>
      </c>
      <c r="D262">
        <v>1.7607999999999999</v>
      </c>
      <c r="E262">
        <v>2.0571999999999999</v>
      </c>
      <c r="F262">
        <v>2.4333999999999998</v>
      </c>
      <c r="G262">
        <v>2.8304999999999998</v>
      </c>
      <c r="H262">
        <v>3.218</v>
      </c>
      <c r="I262">
        <v>3.4706000000000001</v>
      </c>
      <c r="J262">
        <v>4.0369000000000002</v>
      </c>
    </row>
    <row r="263" spans="1:10" x14ac:dyDescent="0.4">
      <c r="A263">
        <v>2026</v>
      </c>
      <c r="B263">
        <v>1.4279999999999999</v>
      </c>
      <c r="C263">
        <v>1.6646000000000001</v>
      </c>
      <c r="D263">
        <v>1.8273999999999999</v>
      </c>
      <c r="E263">
        <v>2.1419999999999999</v>
      </c>
      <c r="F263">
        <v>2.5419999999999998</v>
      </c>
      <c r="G263">
        <v>2.9630999999999998</v>
      </c>
      <c r="H263">
        <v>3.3744999999999998</v>
      </c>
      <c r="I263">
        <v>3.6263999999999998</v>
      </c>
      <c r="J263">
        <v>4.2127999999999997</v>
      </c>
    </row>
    <row r="264" spans="1:10" x14ac:dyDescent="0.4">
      <c r="A264">
        <v>2027</v>
      </c>
      <c r="B264">
        <v>1.4358</v>
      </c>
      <c r="C264">
        <v>1.7116</v>
      </c>
      <c r="D264">
        <v>1.8701000000000001</v>
      </c>
      <c r="E264">
        <v>2.2000999999999999</v>
      </c>
      <c r="F264">
        <v>2.5939999999999999</v>
      </c>
      <c r="G264">
        <v>3.0339999999999998</v>
      </c>
      <c r="H264">
        <v>3.4424999999999999</v>
      </c>
      <c r="I264">
        <v>3.7082999999999999</v>
      </c>
      <c r="J264">
        <v>4.3555000000000001</v>
      </c>
    </row>
    <row r="265" spans="1:10" x14ac:dyDescent="0.4">
      <c r="A265">
        <v>2028</v>
      </c>
      <c r="B265">
        <v>1.0445</v>
      </c>
      <c r="C265">
        <v>1.23</v>
      </c>
      <c r="D265">
        <v>1.3546</v>
      </c>
      <c r="E265">
        <v>1.5913999999999999</v>
      </c>
      <c r="F265">
        <v>1.8828</v>
      </c>
      <c r="G265">
        <v>2.2004000000000001</v>
      </c>
      <c r="H265">
        <v>2.4977999999999998</v>
      </c>
      <c r="I265">
        <v>2.6848999999999998</v>
      </c>
      <c r="J265">
        <v>3.1482999999999999</v>
      </c>
    </row>
    <row r="266" spans="1:10" x14ac:dyDescent="0.4">
      <c r="A266">
        <v>2029</v>
      </c>
      <c r="B266">
        <v>1.1674</v>
      </c>
      <c r="C266">
        <v>1.3698999999999999</v>
      </c>
      <c r="D266">
        <v>1.4997</v>
      </c>
      <c r="E266">
        <v>1.76</v>
      </c>
      <c r="F266">
        <v>2.0815999999999999</v>
      </c>
      <c r="G266">
        <v>2.4304000000000001</v>
      </c>
      <c r="H266">
        <v>2.7490999999999999</v>
      </c>
      <c r="I266">
        <v>2.9479000000000002</v>
      </c>
      <c r="J266">
        <v>3.4312999999999998</v>
      </c>
    </row>
    <row r="267" spans="1:10" x14ac:dyDescent="0.4">
      <c r="A267">
        <v>2030</v>
      </c>
      <c r="B267">
        <v>1.2499</v>
      </c>
      <c r="C267">
        <v>1.4610000000000001</v>
      </c>
      <c r="D267">
        <v>1.5939000000000001</v>
      </c>
      <c r="E267">
        <v>1.8672</v>
      </c>
      <c r="F267">
        <v>2.1955</v>
      </c>
      <c r="G267">
        <v>2.5566</v>
      </c>
      <c r="H267">
        <v>2.8982000000000001</v>
      </c>
      <c r="I267">
        <v>3.1073</v>
      </c>
      <c r="J267">
        <v>3.5396999999999998</v>
      </c>
    </row>
    <row r="268" spans="1:10" x14ac:dyDescent="0.4">
      <c r="A268">
        <v>2031</v>
      </c>
      <c r="B268">
        <v>1.2738</v>
      </c>
      <c r="C268">
        <v>1.5115000000000001</v>
      </c>
      <c r="D268">
        <v>1.6496999999999999</v>
      </c>
      <c r="E268">
        <v>1.9247000000000001</v>
      </c>
      <c r="F268">
        <v>2.2566999999999999</v>
      </c>
      <c r="G268">
        <v>2.6113</v>
      </c>
      <c r="H268">
        <v>2.9622000000000002</v>
      </c>
      <c r="I268">
        <v>3.1901999999999999</v>
      </c>
      <c r="J268">
        <v>3.7202999999999999</v>
      </c>
    </row>
    <row r="269" spans="1:10" x14ac:dyDescent="0.4">
      <c r="A269">
        <v>2032</v>
      </c>
      <c r="B269">
        <v>1.3212999999999999</v>
      </c>
      <c r="C269">
        <v>1.5407999999999999</v>
      </c>
      <c r="D269">
        <v>1.6796</v>
      </c>
      <c r="E269">
        <v>1.9454</v>
      </c>
      <c r="F269">
        <v>2.2839999999999998</v>
      </c>
      <c r="G269">
        <v>2.6436999999999999</v>
      </c>
      <c r="H269">
        <v>2.9943</v>
      </c>
      <c r="I269">
        <v>3.2349999999999999</v>
      </c>
      <c r="J269">
        <v>3.7322000000000002</v>
      </c>
    </row>
    <row r="270" spans="1:10" x14ac:dyDescent="0.4">
      <c r="A270">
        <v>2033</v>
      </c>
      <c r="B270">
        <v>1.3335999999999999</v>
      </c>
      <c r="C270">
        <v>1.5541</v>
      </c>
      <c r="D270">
        <v>1.6974</v>
      </c>
      <c r="E270">
        <v>1.9593</v>
      </c>
      <c r="F270">
        <v>2.2997000000000001</v>
      </c>
      <c r="G270">
        <v>2.6665999999999999</v>
      </c>
      <c r="H270">
        <v>3.0244</v>
      </c>
      <c r="I270">
        <v>3.2395</v>
      </c>
      <c r="J270">
        <v>3.7403</v>
      </c>
    </row>
    <row r="271" spans="1:10" x14ac:dyDescent="0.4">
      <c r="A271">
        <v>2034</v>
      </c>
      <c r="B271">
        <v>1.3442000000000001</v>
      </c>
      <c r="C271">
        <v>1.5575000000000001</v>
      </c>
      <c r="D271">
        <v>1.7</v>
      </c>
      <c r="E271">
        <v>1.9711000000000001</v>
      </c>
      <c r="F271">
        <v>2.3079999999999998</v>
      </c>
      <c r="G271">
        <v>2.6663999999999999</v>
      </c>
      <c r="H271">
        <v>3.0150999999999999</v>
      </c>
      <c r="I271">
        <v>3.2483</v>
      </c>
      <c r="J271">
        <v>3.8388</v>
      </c>
    </row>
    <row r="273" spans="1:3" x14ac:dyDescent="0.4">
      <c r="A273" t="s">
        <v>64</v>
      </c>
      <c r="B273" t="s">
        <v>65</v>
      </c>
      <c r="C273" t="s">
        <v>66</v>
      </c>
    </row>
    <row r="275" spans="1:3" x14ac:dyDescent="0.4">
      <c r="A275" t="s">
        <v>33</v>
      </c>
      <c r="B275" t="s">
        <v>53</v>
      </c>
      <c r="C275" t="s">
        <v>54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0.873</v>
      </c>
      <c r="C280">
        <v>0</v>
      </c>
    </row>
    <row r="281" spans="1:3" x14ac:dyDescent="0.4">
      <c r="A281">
        <v>2026</v>
      </c>
      <c r="B281">
        <v>0.873</v>
      </c>
      <c r="C281">
        <v>0</v>
      </c>
    </row>
    <row r="282" spans="1:3" x14ac:dyDescent="0.4">
      <c r="A282">
        <v>2027</v>
      </c>
      <c r="B282">
        <v>0.873</v>
      </c>
      <c r="C282">
        <v>0</v>
      </c>
    </row>
    <row r="283" spans="1:3" x14ac:dyDescent="0.4">
      <c r="A283">
        <v>2028</v>
      </c>
      <c r="B283">
        <v>0.58730000000000004</v>
      </c>
      <c r="C283">
        <v>0</v>
      </c>
    </row>
    <row r="284" spans="1:3" x14ac:dyDescent="0.4">
      <c r="A284">
        <v>2029</v>
      </c>
      <c r="B284">
        <v>0.58730000000000004</v>
      </c>
      <c r="C284">
        <v>0</v>
      </c>
    </row>
    <row r="285" spans="1:3" x14ac:dyDescent="0.4">
      <c r="A285">
        <v>2030</v>
      </c>
      <c r="B285">
        <v>0.58730000000000004</v>
      </c>
      <c r="C285">
        <v>0</v>
      </c>
    </row>
    <row r="286" spans="1:3" x14ac:dyDescent="0.4">
      <c r="A286">
        <v>2031</v>
      </c>
      <c r="B286">
        <v>0.58730000000000004</v>
      </c>
      <c r="C286">
        <v>0</v>
      </c>
    </row>
    <row r="287" spans="1:3" x14ac:dyDescent="0.4">
      <c r="A287">
        <v>2032</v>
      </c>
      <c r="B287">
        <v>0.58730000000000004</v>
      </c>
      <c r="C287">
        <v>0</v>
      </c>
    </row>
    <row r="288" spans="1:3" x14ac:dyDescent="0.4">
      <c r="A288">
        <v>2033</v>
      </c>
      <c r="B288">
        <v>0.58730000000000004</v>
      </c>
      <c r="C288">
        <v>0</v>
      </c>
    </row>
    <row r="289" spans="1:10" x14ac:dyDescent="0.4">
      <c r="A289">
        <v>2034</v>
      </c>
      <c r="B289">
        <v>0.58730000000000004</v>
      </c>
      <c r="C289">
        <v>0</v>
      </c>
    </row>
    <row r="291" spans="1:10" x14ac:dyDescent="0.4">
      <c r="A291" t="s">
        <v>64</v>
      </c>
      <c r="B291" t="s">
        <v>65</v>
      </c>
      <c r="C291" t="s">
        <v>66</v>
      </c>
      <c r="D291" t="s">
        <v>46</v>
      </c>
    </row>
    <row r="293" spans="1:10" x14ac:dyDescent="0.4">
      <c r="A293" t="s">
        <v>33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</row>
    <row r="294" spans="1:10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</row>
    <row r="295" spans="1:10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</row>
    <row r="296" spans="1:10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</row>
    <row r="297" spans="1:10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</row>
    <row r="298" spans="1:10" x14ac:dyDescent="0.4">
      <c r="A298">
        <v>2025</v>
      </c>
      <c r="B298">
        <v>0.873</v>
      </c>
      <c r="C298">
        <v>0.873</v>
      </c>
      <c r="D298">
        <v>0.873</v>
      </c>
      <c r="E298">
        <v>0.873</v>
      </c>
      <c r="F298">
        <v>0.873</v>
      </c>
      <c r="G298">
        <v>0.873</v>
      </c>
      <c r="H298">
        <v>0.873</v>
      </c>
      <c r="I298">
        <v>0.873</v>
      </c>
      <c r="J298">
        <v>0.873</v>
      </c>
    </row>
    <row r="299" spans="1:10" x14ac:dyDescent="0.4">
      <c r="A299">
        <v>2026</v>
      </c>
      <c r="B299">
        <v>0.873</v>
      </c>
      <c r="C299">
        <v>0.873</v>
      </c>
      <c r="D299">
        <v>0.873</v>
      </c>
      <c r="E299">
        <v>0.873</v>
      </c>
      <c r="F299">
        <v>0.873</v>
      </c>
      <c r="G299">
        <v>0.873</v>
      </c>
      <c r="H299">
        <v>0.873</v>
      </c>
      <c r="I299">
        <v>0.873</v>
      </c>
      <c r="J299">
        <v>0.873</v>
      </c>
    </row>
    <row r="300" spans="1:10" x14ac:dyDescent="0.4">
      <c r="A300">
        <v>2027</v>
      </c>
      <c r="B300">
        <v>0.873</v>
      </c>
      <c r="C300">
        <v>0.873</v>
      </c>
      <c r="D300">
        <v>0.873</v>
      </c>
      <c r="E300">
        <v>0.873</v>
      </c>
      <c r="F300">
        <v>0.873</v>
      </c>
      <c r="G300">
        <v>0.873</v>
      </c>
      <c r="H300">
        <v>0.873</v>
      </c>
      <c r="I300">
        <v>0.873</v>
      </c>
      <c r="J300">
        <v>0.873</v>
      </c>
    </row>
    <row r="301" spans="1:10" x14ac:dyDescent="0.4">
      <c r="A301">
        <v>2028</v>
      </c>
      <c r="B301">
        <v>0.58730000000000004</v>
      </c>
      <c r="C301">
        <v>0.58730000000000004</v>
      </c>
      <c r="D301">
        <v>0.58730000000000004</v>
      </c>
      <c r="E301">
        <v>0.58730000000000004</v>
      </c>
      <c r="F301">
        <v>0.58730000000000004</v>
      </c>
      <c r="G301">
        <v>0.58730000000000004</v>
      </c>
      <c r="H301">
        <v>0.58730000000000004</v>
      </c>
      <c r="I301">
        <v>0.58730000000000004</v>
      </c>
      <c r="J301">
        <v>0.58730000000000004</v>
      </c>
    </row>
    <row r="302" spans="1:10" x14ac:dyDescent="0.4">
      <c r="A302">
        <v>2029</v>
      </c>
      <c r="B302">
        <v>0.58730000000000004</v>
      </c>
      <c r="C302">
        <v>0.58730000000000004</v>
      </c>
      <c r="D302">
        <v>0.58730000000000004</v>
      </c>
      <c r="E302">
        <v>0.58730000000000004</v>
      </c>
      <c r="F302">
        <v>0.58730000000000004</v>
      </c>
      <c r="G302">
        <v>0.58730000000000004</v>
      </c>
      <c r="H302">
        <v>0.58730000000000004</v>
      </c>
      <c r="I302">
        <v>0.58730000000000004</v>
      </c>
      <c r="J302">
        <v>0.58730000000000004</v>
      </c>
    </row>
    <row r="303" spans="1:10" x14ac:dyDescent="0.4">
      <c r="A303">
        <v>2030</v>
      </c>
      <c r="B303">
        <v>0.58730000000000004</v>
      </c>
      <c r="C303">
        <v>0.58730000000000004</v>
      </c>
      <c r="D303">
        <v>0.58730000000000004</v>
      </c>
      <c r="E303">
        <v>0.58730000000000004</v>
      </c>
      <c r="F303">
        <v>0.58730000000000004</v>
      </c>
      <c r="G303">
        <v>0.58730000000000004</v>
      </c>
      <c r="H303">
        <v>0.58730000000000004</v>
      </c>
      <c r="I303">
        <v>0.58730000000000004</v>
      </c>
      <c r="J303">
        <v>0.58730000000000004</v>
      </c>
    </row>
    <row r="304" spans="1:10" x14ac:dyDescent="0.4">
      <c r="A304">
        <v>2031</v>
      </c>
      <c r="B304">
        <v>0.58730000000000004</v>
      </c>
      <c r="C304">
        <v>0.58730000000000004</v>
      </c>
      <c r="D304">
        <v>0.58730000000000004</v>
      </c>
      <c r="E304">
        <v>0.58730000000000004</v>
      </c>
      <c r="F304">
        <v>0.58730000000000004</v>
      </c>
      <c r="G304">
        <v>0.58730000000000004</v>
      </c>
      <c r="H304">
        <v>0.58730000000000004</v>
      </c>
      <c r="I304">
        <v>0.58730000000000004</v>
      </c>
      <c r="J304">
        <v>0.58730000000000004</v>
      </c>
    </row>
    <row r="305" spans="1:10" x14ac:dyDescent="0.4">
      <c r="A305">
        <v>2032</v>
      </c>
      <c r="B305">
        <v>0.58730000000000004</v>
      </c>
      <c r="C305">
        <v>0.58730000000000004</v>
      </c>
      <c r="D305">
        <v>0.58730000000000004</v>
      </c>
      <c r="E305">
        <v>0.58730000000000004</v>
      </c>
      <c r="F305">
        <v>0.58730000000000004</v>
      </c>
      <c r="G305">
        <v>0.58730000000000004</v>
      </c>
      <c r="H305">
        <v>0.58730000000000004</v>
      </c>
      <c r="I305">
        <v>0.58730000000000004</v>
      </c>
      <c r="J305">
        <v>0.58730000000000004</v>
      </c>
    </row>
    <row r="306" spans="1:10" x14ac:dyDescent="0.4">
      <c r="A306">
        <v>2033</v>
      </c>
      <c r="B306">
        <v>0.58730000000000004</v>
      </c>
      <c r="C306">
        <v>0.58730000000000004</v>
      </c>
      <c r="D306">
        <v>0.58730000000000004</v>
      </c>
      <c r="E306">
        <v>0.58730000000000004</v>
      </c>
      <c r="F306">
        <v>0.58730000000000004</v>
      </c>
      <c r="G306">
        <v>0.58730000000000004</v>
      </c>
      <c r="H306">
        <v>0.58730000000000004</v>
      </c>
      <c r="I306">
        <v>0.58730000000000004</v>
      </c>
      <c r="J306">
        <v>0.58730000000000004</v>
      </c>
    </row>
    <row r="307" spans="1:10" x14ac:dyDescent="0.4">
      <c r="A307">
        <v>2034</v>
      </c>
      <c r="B307">
        <v>0.58730000000000004</v>
      </c>
      <c r="C307">
        <v>0.58730000000000004</v>
      </c>
      <c r="D307">
        <v>0.58730000000000004</v>
      </c>
      <c r="E307">
        <v>0.58730000000000004</v>
      </c>
      <c r="F307">
        <v>0.58730000000000004</v>
      </c>
      <c r="G307">
        <v>0.58730000000000004</v>
      </c>
      <c r="H307">
        <v>0.58730000000000004</v>
      </c>
      <c r="I307">
        <v>0.58730000000000004</v>
      </c>
      <c r="J307">
        <v>0.58730000000000004</v>
      </c>
    </row>
    <row r="309" spans="1:10" x14ac:dyDescent="0.4">
      <c r="A309" s="3">
        <v>45292</v>
      </c>
      <c r="B309" t="s">
        <v>56</v>
      </c>
      <c r="C309" t="s">
        <v>67</v>
      </c>
      <c r="D309" t="s">
        <v>68</v>
      </c>
      <c r="E309" t="s">
        <v>14</v>
      </c>
      <c r="F309" t="s">
        <v>69</v>
      </c>
      <c r="G309">
        <v>1000</v>
      </c>
      <c r="H309" t="s">
        <v>51</v>
      </c>
    </row>
    <row r="311" spans="1:10" x14ac:dyDescent="0.4">
      <c r="A311">
        <v>2021</v>
      </c>
    </row>
    <row r="313" spans="1:10" x14ac:dyDescent="0.4">
      <c r="A313" t="s">
        <v>14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10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10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10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10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10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10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14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68.632800000000003</v>
      </c>
      <c r="C333">
        <v>71.391300000000001</v>
      </c>
      <c r="D333">
        <v>79.564300000000003</v>
      </c>
      <c r="E333">
        <v>104.23350000000001</v>
      </c>
      <c r="F333">
        <v>168.54150000000001</v>
      </c>
      <c r="G333">
        <v>237.43360000000001</v>
      </c>
      <c r="H333">
        <v>279.02769999999998</v>
      </c>
      <c r="I333">
        <v>304.87049999999999</v>
      </c>
      <c r="J333">
        <v>324.62220000000002</v>
      </c>
    </row>
    <row r="334" spans="1:10" x14ac:dyDescent="0.4">
      <c r="A334">
        <v>2</v>
      </c>
      <c r="B334">
        <v>85.994100000000003</v>
      </c>
      <c r="C334">
        <v>100.4354</v>
      </c>
      <c r="D334">
        <v>107.16759999999999</v>
      </c>
      <c r="E334">
        <v>123.76560000000001</v>
      </c>
      <c r="F334">
        <v>150.79150000000001</v>
      </c>
      <c r="G334">
        <v>183.77170000000001</v>
      </c>
      <c r="H334">
        <v>222.6097</v>
      </c>
      <c r="I334">
        <v>243.2501</v>
      </c>
      <c r="J334">
        <v>276.04579999999999</v>
      </c>
    </row>
    <row r="335" spans="1:10" x14ac:dyDescent="0.4">
      <c r="A335">
        <v>3</v>
      </c>
      <c r="B335">
        <v>26.7593</v>
      </c>
      <c r="C335">
        <v>34.354199999999999</v>
      </c>
      <c r="D335">
        <v>36.193399999999997</v>
      </c>
      <c r="E335">
        <v>39.150500000000001</v>
      </c>
      <c r="F335">
        <v>44.798400000000001</v>
      </c>
      <c r="G335">
        <v>51.048200000000001</v>
      </c>
      <c r="H335">
        <v>58.050600000000003</v>
      </c>
      <c r="I335">
        <v>62.891100000000002</v>
      </c>
      <c r="J335">
        <v>71.089399999999998</v>
      </c>
    </row>
    <row r="336" spans="1:10" x14ac:dyDescent="0.4">
      <c r="A336">
        <v>4</v>
      </c>
      <c r="B336">
        <v>11.9452</v>
      </c>
      <c r="C336">
        <v>13.9777</v>
      </c>
      <c r="D336">
        <v>14.9656</v>
      </c>
      <c r="E336">
        <v>16.527999999999999</v>
      </c>
      <c r="F336">
        <v>18.5486</v>
      </c>
      <c r="G336">
        <v>20.843599999999999</v>
      </c>
      <c r="H336">
        <v>23.658000000000001</v>
      </c>
      <c r="I336">
        <v>26.041699999999999</v>
      </c>
      <c r="J336">
        <v>31.4999</v>
      </c>
    </row>
    <row r="337" spans="1:10" x14ac:dyDescent="0.4">
      <c r="A337">
        <v>5</v>
      </c>
      <c r="B337">
        <v>1.425</v>
      </c>
      <c r="C337">
        <v>1.9534</v>
      </c>
      <c r="D337">
        <v>2.1936</v>
      </c>
      <c r="E337">
        <v>2.5175000000000001</v>
      </c>
      <c r="F337">
        <v>2.9083999999999999</v>
      </c>
      <c r="G337">
        <v>3.3279000000000001</v>
      </c>
      <c r="H337">
        <v>3.9001000000000001</v>
      </c>
      <c r="I337">
        <v>4.2842000000000002</v>
      </c>
      <c r="J337">
        <v>6.5263999999999998</v>
      </c>
    </row>
    <row r="338" spans="1:10" x14ac:dyDescent="0.4">
      <c r="A338">
        <v>6</v>
      </c>
      <c r="B338">
        <v>0.37759999999999999</v>
      </c>
      <c r="C338">
        <v>0.4632</v>
      </c>
      <c r="D338">
        <v>0.51029999999999998</v>
      </c>
      <c r="E338">
        <v>0.64749999999999996</v>
      </c>
      <c r="F338">
        <v>0.77410000000000001</v>
      </c>
      <c r="G338">
        <v>0.9516</v>
      </c>
      <c r="H338">
        <v>1.2416</v>
      </c>
      <c r="I338">
        <v>1.4549000000000001</v>
      </c>
      <c r="J338">
        <v>2.4137</v>
      </c>
    </row>
    <row r="339" spans="1:10" x14ac:dyDescent="0.4">
      <c r="A339">
        <v>7</v>
      </c>
      <c r="B339">
        <v>9.5500000000000002E-2</v>
      </c>
      <c r="C339">
        <v>0.1459</v>
      </c>
      <c r="D339">
        <v>0.1719</v>
      </c>
      <c r="E339">
        <v>0.20569999999999999</v>
      </c>
      <c r="F339">
        <v>0.2737</v>
      </c>
      <c r="G339">
        <v>0.36520000000000002</v>
      </c>
      <c r="H339">
        <v>0.53120000000000001</v>
      </c>
      <c r="I339">
        <v>0.62580000000000002</v>
      </c>
      <c r="J339">
        <v>1.6129</v>
      </c>
    </row>
    <row r="340" spans="1:10" x14ac:dyDescent="0.4">
      <c r="A340">
        <v>8</v>
      </c>
      <c r="B340">
        <v>9.4000000000000004E-3</v>
      </c>
      <c r="C340">
        <v>1.77E-2</v>
      </c>
      <c r="D340">
        <v>2.18E-2</v>
      </c>
      <c r="E340">
        <v>3.04E-2</v>
      </c>
      <c r="F340">
        <v>4.65E-2</v>
      </c>
      <c r="G340">
        <v>6.7299999999999999E-2</v>
      </c>
      <c r="H340">
        <v>9.7199999999999995E-2</v>
      </c>
      <c r="I340">
        <v>0.12559999999999999</v>
      </c>
      <c r="J340">
        <v>0.43340000000000001</v>
      </c>
    </row>
    <row r="341" spans="1:10" x14ac:dyDescent="0.4">
      <c r="A341">
        <v>9</v>
      </c>
      <c r="B341">
        <v>2.8999999999999998E-3</v>
      </c>
      <c r="C341">
        <v>9.1999999999999998E-3</v>
      </c>
      <c r="D341">
        <v>1.14E-2</v>
      </c>
      <c r="E341">
        <v>1.83E-2</v>
      </c>
      <c r="F341">
        <v>3.3500000000000002E-2</v>
      </c>
      <c r="G341">
        <v>5.1400000000000001E-2</v>
      </c>
      <c r="H341">
        <v>8.14E-2</v>
      </c>
      <c r="I341">
        <v>0.13789999999999999</v>
      </c>
      <c r="J341">
        <v>0.80020000000000002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7.4000000000000003E-3</v>
      </c>
      <c r="I342">
        <v>1.0999999999999999E-2</v>
      </c>
      <c r="J342">
        <v>8.8400000000000006E-2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9.5600000000000004E-2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7.2900000000000006E-2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1.0500000000000001E-2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1.18E-2</v>
      </c>
    </row>
    <row r="347" spans="1:10" x14ac:dyDescent="0.4">
      <c r="A347" t="s">
        <v>70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14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68.586299999999994</v>
      </c>
      <c r="C352">
        <v>70.4803</v>
      </c>
      <c r="D352">
        <v>79.062899999999999</v>
      </c>
      <c r="E352">
        <v>105.13030000000001</v>
      </c>
      <c r="F352">
        <v>168.44649999999999</v>
      </c>
      <c r="G352">
        <v>236.1918</v>
      </c>
      <c r="H352">
        <v>277.923</v>
      </c>
      <c r="I352">
        <v>305.70830000000001</v>
      </c>
      <c r="J352">
        <v>325.66469999999998</v>
      </c>
    </row>
    <row r="353" spans="1:10" x14ac:dyDescent="0.4">
      <c r="A353">
        <v>2</v>
      </c>
      <c r="B353">
        <v>38.218000000000004</v>
      </c>
      <c r="C353">
        <v>41.635199999999998</v>
      </c>
      <c r="D353">
        <v>45.649700000000003</v>
      </c>
      <c r="E353">
        <v>59.765900000000002</v>
      </c>
      <c r="F353">
        <v>96.602599999999995</v>
      </c>
      <c r="G353">
        <v>137.11869999999999</v>
      </c>
      <c r="H353">
        <v>162.28299999999999</v>
      </c>
      <c r="I353">
        <v>175.45609999999999</v>
      </c>
      <c r="J353">
        <v>194.66480000000001</v>
      </c>
    </row>
    <row r="354" spans="1:10" x14ac:dyDescent="0.4">
      <c r="A354">
        <v>3</v>
      </c>
      <c r="B354">
        <v>38.665199999999999</v>
      </c>
      <c r="C354">
        <v>45.059600000000003</v>
      </c>
      <c r="D354">
        <v>48.103499999999997</v>
      </c>
      <c r="E354">
        <v>55.862299999999998</v>
      </c>
      <c r="F354">
        <v>68.0578</v>
      </c>
      <c r="G354">
        <v>83.278800000000004</v>
      </c>
      <c r="H354">
        <v>100.5996</v>
      </c>
      <c r="I354">
        <v>110.3258</v>
      </c>
      <c r="J354">
        <v>126.6153</v>
      </c>
    </row>
    <row r="355" spans="1:10" x14ac:dyDescent="0.4">
      <c r="A355">
        <v>4</v>
      </c>
      <c r="B355">
        <v>9.0985999999999994</v>
      </c>
      <c r="C355">
        <v>11.5124</v>
      </c>
      <c r="D355">
        <v>12.2562</v>
      </c>
      <c r="E355">
        <v>13.433</v>
      </c>
      <c r="F355">
        <v>15.3659</v>
      </c>
      <c r="G355">
        <v>17.578299999999999</v>
      </c>
      <c r="H355">
        <v>20.1142</v>
      </c>
      <c r="I355">
        <v>21.657299999999999</v>
      </c>
      <c r="J355">
        <v>24.991700000000002</v>
      </c>
    </row>
    <row r="356" spans="1:10" x14ac:dyDescent="0.4">
      <c r="A356">
        <v>5</v>
      </c>
      <c r="B356">
        <v>3.6</v>
      </c>
      <c r="C356">
        <v>4.1798999999999999</v>
      </c>
      <c r="D356">
        <v>4.4924999999999997</v>
      </c>
      <c r="E356">
        <v>5.0007999999999999</v>
      </c>
      <c r="F356">
        <v>5.6150000000000002</v>
      </c>
      <c r="G356">
        <v>6.3445</v>
      </c>
      <c r="H356">
        <v>7.2232000000000003</v>
      </c>
      <c r="I356">
        <v>7.9489999999999998</v>
      </c>
      <c r="J356">
        <v>9.5505999999999993</v>
      </c>
    </row>
    <row r="357" spans="1:10" x14ac:dyDescent="0.4">
      <c r="A357">
        <v>6</v>
      </c>
      <c r="B357">
        <v>0.41749999999999998</v>
      </c>
      <c r="C357">
        <v>0.56059999999999999</v>
      </c>
      <c r="D357">
        <v>0.62980000000000003</v>
      </c>
      <c r="E357">
        <v>0.72609999999999997</v>
      </c>
      <c r="F357">
        <v>0.84189999999999998</v>
      </c>
      <c r="G357">
        <v>0.96599999999999997</v>
      </c>
      <c r="H357">
        <v>1.1306</v>
      </c>
      <c r="I357">
        <v>1.2547999999999999</v>
      </c>
      <c r="J357">
        <v>1.8677999999999999</v>
      </c>
    </row>
    <row r="358" spans="1:10" x14ac:dyDescent="0.4">
      <c r="A358">
        <v>7</v>
      </c>
      <c r="B358">
        <v>0.10879999999999999</v>
      </c>
      <c r="C358">
        <v>0.13250000000000001</v>
      </c>
      <c r="D358">
        <v>0.14829999999999999</v>
      </c>
      <c r="E358">
        <v>0.186</v>
      </c>
      <c r="F358">
        <v>0.22339999999999999</v>
      </c>
      <c r="G358">
        <v>0.27650000000000002</v>
      </c>
      <c r="H358">
        <v>0.36330000000000001</v>
      </c>
      <c r="I358">
        <v>0.41810000000000003</v>
      </c>
      <c r="J358">
        <v>0.73829999999999996</v>
      </c>
    </row>
    <row r="359" spans="1:10" x14ac:dyDescent="0.4">
      <c r="A359">
        <v>8</v>
      </c>
      <c r="B359">
        <v>2.9899999999999999E-2</v>
      </c>
      <c r="C359">
        <v>4.3499999999999997E-2</v>
      </c>
      <c r="D359">
        <v>5.0299999999999997E-2</v>
      </c>
      <c r="E359">
        <v>6.0999999999999999E-2</v>
      </c>
      <c r="F359">
        <v>8.09E-2</v>
      </c>
      <c r="G359">
        <v>0.1094</v>
      </c>
      <c r="H359">
        <v>0.1583</v>
      </c>
      <c r="I359">
        <v>0.18579999999999999</v>
      </c>
      <c r="J359">
        <v>0.49149999999999999</v>
      </c>
    </row>
    <row r="360" spans="1:10" x14ac:dyDescent="0.4">
      <c r="A360">
        <v>9</v>
      </c>
      <c r="B360">
        <v>2.8999999999999998E-3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3.9100000000000003E-2</v>
      </c>
      <c r="J360">
        <v>0.1462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4.3200000000000002E-2</v>
      </c>
      <c r="J361">
        <v>0.24279999999999999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3.4000000000000002E-2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2.6800000000000001E-2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70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14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68.588700000000003</v>
      </c>
      <c r="C371">
        <v>70.238100000000003</v>
      </c>
      <c r="D371">
        <v>79.037400000000005</v>
      </c>
      <c r="E371">
        <v>105.825</v>
      </c>
      <c r="F371">
        <v>168.72730000000001</v>
      </c>
      <c r="G371">
        <v>237.0558</v>
      </c>
      <c r="H371">
        <v>281.42110000000002</v>
      </c>
      <c r="I371">
        <v>307.02080000000001</v>
      </c>
      <c r="J371">
        <v>325.11509999999998</v>
      </c>
    </row>
    <row r="372" spans="1:10" x14ac:dyDescent="0.4">
      <c r="A372">
        <v>2</v>
      </c>
      <c r="B372">
        <v>37.836199999999998</v>
      </c>
      <c r="C372">
        <v>41.252400000000002</v>
      </c>
      <c r="D372">
        <v>45.231200000000001</v>
      </c>
      <c r="E372">
        <v>60.327800000000003</v>
      </c>
      <c r="F372">
        <v>96.357600000000005</v>
      </c>
      <c r="G372">
        <v>135.5677</v>
      </c>
      <c r="H372">
        <v>162.62280000000001</v>
      </c>
      <c r="I372">
        <v>176.49959999999999</v>
      </c>
      <c r="J372">
        <v>199.3066</v>
      </c>
    </row>
    <row r="373" spans="1:10" x14ac:dyDescent="0.4">
      <c r="A373">
        <v>3</v>
      </c>
      <c r="B373">
        <v>16.975000000000001</v>
      </c>
      <c r="C373">
        <v>18.745999999999999</v>
      </c>
      <c r="D373">
        <v>20.653199999999998</v>
      </c>
      <c r="E373">
        <v>26.919899999999998</v>
      </c>
      <c r="F373">
        <v>43.323</v>
      </c>
      <c r="G373">
        <v>61.564399999999999</v>
      </c>
      <c r="H373">
        <v>73.555999999999997</v>
      </c>
      <c r="I373">
        <v>79.482100000000003</v>
      </c>
      <c r="J373">
        <v>90.082700000000003</v>
      </c>
    </row>
    <row r="374" spans="1:10" x14ac:dyDescent="0.4">
      <c r="A374">
        <v>4</v>
      </c>
      <c r="B374">
        <v>13.2056</v>
      </c>
      <c r="C374">
        <v>15.252000000000001</v>
      </c>
      <c r="D374">
        <v>16.474900000000002</v>
      </c>
      <c r="E374">
        <v>19.086600000000001</v>
      </c>
      <c r="F374">
        <v>23.375599999999999</v>
      </c>
      <c r="G374">
        <v>28.6601</v>
      </c>
      <c r="H374">
        <v>34.683199999999999</v>
      </c>
      <c r="I374">
        <v>38.152500000000003</v>
      </c>
      <c r="J374">
        <v>44.073099999999997</v>
      </c>
    </row>
    <row r="375" spans="1:10" x14ac:dyDescent="0.4">
      <c r="A375">
        <v>5</v>
      </c>
      <c r="B375">
        <v>2.7528000000000001</v>
      </c>
      <c r="C375">
        <v>3.4449000000000001</v>
      </c>
      <c r="D375">
        <v>3.6816</v>
      </c>
      <c r="E375">
        <v>4.0716000000000001</v>
      </c>
      <c r="F375">
        <v>4.6558000000000002</v>
      </c>
      <c r="G375">
        <v>5.3464999999999998</v>
      </c>
      <c r="H375">
        <v>6.1158000000000001</v>
      </c>
      <c r="I375">
        <v>6.6101999999999999</v>
      </c>
      <c r="J375">
        <v>7.5963000000000003</v>
      </c>
    </row>
    <row r="376" spans="1:10" x14ac:dyDescent="0.4">
      <c r="A376">
        <v>6</v>
      </c>
      <c r="B376">
        <v>1.0319</v>
      </c>
      <c r="C376">
        <v>1.19</v>
      </c>
      <c r="D376">
        <v>1.2864</v>
      </c>
      <c r="E376">
        <v>1.4415</v>
      </c>
      <c r="F376">
        <v>1.6272</v>
      </c>
      <c r="G376">
        <v>1.8436999999999999</v>
      </c>
      <c r="H376">
        <v>2.0943999999999998</v>
      </c>
      <c r="I376">
        <v>2.3077000000000001</v>
      </c>
      <c r="J376">
        <v>2.7608999999999999</v>
      </c>
    </row>
    <row r="377" spans="1:10" x14ac:dyDescent="0.4">
      <c r="A377">
        <v>7</v>
      </c>
      <c r="B377">
        <v>0.1208</v>
      </c>
      <c r="C377">
        <v>0.16089999999999999</v>
      </c>
      <c r="D377">
        <v>0.1802</v>
      </c>
      <c r="E377">
        <v>0.20899999999999999</v>
      </c>
      <c r="F377">
        <v>0.24349999999999999</v>
      </c>
      <c r="G377">
        <v>0.28170000000000001</v>
      </c>
      <c r="H377">
        <v>0.32890000000000003</v>
      </c>
      <c r="I377">
        <v>0.36509999999999998</v>
      </c>
      <c r="J377">
        <v>0.54420000000000002</v>
      </c>
    </row>
    <row r="378" spans="1:10" x14ac:dyDescent="0.4">
      <c r="A378">
        <v>8</v>
      </c>
      <c r="B378">
        <v>3.1800000000000002E-2</v>
      </c>
      <c r="C378">
        <v>3.9100000000000003E-2</v>
      </c>
      <c r="D378">
        <v>4.3900000000000002E-2</v>
      </c>
      <c r="E378">
        <v>5.4899999999999997E-2</v>
      </c>
      <c r="F378">
        <v>6.6400000000000001E-2</v>
      </c>
      <c r="G378">
        <v>8.2600000000000007E-2</v>
      </c>
      <c r="H378">
        <v>0.108</v>
      </c>
      <c r="I378">
        <v>0.12529999999999999</v>
      </c>
      <c r="J378">
        <v>0.2165</v>
      </c>
    </row>
    <row r="379" spans="1:10" x14ac:dyDescent="0.4">
      <c r="A379">
        <v>9</v>
      </c>
      <c r="B379">
        <v>9.1000000000000004E-3</v>
      </c>
      <c r="C379">
        <v>1.32E-2</v>
      </c>
      <c r="D379">
        <v>1.5299999999999999E-2</v>
      </c>
      <c r="E379">
        <v>1.8700000000000001E-2</v>
      </c>
      <c r="F379">
        <v>2.4899999999999999E-2</v>
      </c>
      <c r="G379">
        <v>3.3700000000000001E-2</v>
      </c>
      <c r="H379">
        <v>4.8899999999999999E-2</v>
      </c>
      <c r="I379">
        <v>5.7200000000000001E-2</v>
      </c>
      <c r="J379">
        <v>0.1517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9.4000000000000004E-3</v>
      </c>
      <c r="I380">
        <v>1.2500000000000001E-2</v>
      </c>
      <c r="J380">
        <v>4.6100000000000002E-2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1.38E-2</v>
      </c>
      <c r="J381">
        <v>8.6099999999999996E-2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14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68.680099999999996</v>
      </c>
      <c r="C390">
        <v>70.552800000000005</v>
      </c>
      <c r="D390">
        <v>78.965000000000003</v>
      </c>
      <c r="E390">
        <v>105.06659999999999</v>
      </c>
      <c r="F390">
        <v>168.65039999999999</v>
      </c>
      <c r="G390">
        <v>237.6396</v>
      </c>
      <c r="H390">
        <v>279.9178</v>
      </c>
      <c r="I390">
        <v>306.0136</v>
      </c>
      <c r="J390">
        <v>325.63490000000002</v>
      </c>
    </row>
    <row r="391" spans="1:10" x14ac:dyDescent="0.4">
      <c r="A391">
        <v>2</v>
      </c>
      <c r="B391">
        <v>38.154400000000003</v>
      </c>
      <c r="C391">
        <v>41.231499999999997</v>
      </c>
      <c r="D391">
        <v>45.294600000000003</v>
      </c>
      <c r="E391">
        <v>60.344499999999996</v>
      </c>
      <c r="F391">
        <v>97.064800000000005</v>
      </c>
      <c r="G391">
        <v>136.6773</v>
      </c>
      <c r="H391">
        <v>163.17019999999999</v>
      </c>
      <c r="I391">
        <v>176.4117</v>
      </c>
      <c r="J391">
        <v>197.52500000000001</v>
      </c>
    </row>
    <row r="392" spans="1:10" x14ac:dyDescent="0.4">
      <c r="A392">
        <v>3</v>
      </c>
      <c r="B392">
        <v>16.7211</v>
      </c>
      <c r="C392">
        <v>18.604500000000002</v>
      </c>
      <c r="D392">
        <v>20.413499999999999</v>
      </c>
      <c r="E392">
        <v>27.168099999999999</v>
      </c>
      <c r="F392">
        <v>43.223100000000002</v>
      </c>
      <c r="G392">
        <v>60.691000000000003</v>
      </c>
      <c r="H392">
        <v>73.639499999999998</v>
      </c>
      <c r="I392">
        <v>79.941000000000003</v>
      </c>
      <c r="J392">
        <v>92.873999999999995</v>
      </c>
    </row>
    <row r="393" spans="1:10" x14ac:dyDescent="0.4">
      <c r="A393">
        <v>4</v>
      </c>
      <c r="B393">
        <v>5.6894</v>
      </c>
      <c r="C393">
        <v>6.4039999999999999</v>
      </c>
      <c r="D393">
        <v>7.0789</v>
      </c>
      <c r="E393">
        <v>9.2471999999999994</v>
      </c>
      <c r="F393">
        <v>14.7646</v>
      </c>
      <c r="G393">
        <v>21.068200000000001</v>
      </c>
      <c r="H393">
        <v>25.464099999999998</v>
      </c>
      <c r="I393">
        <v>27.4894</v>
      </c>
      <c r="J393">
        <v>31.834800000000001</v>
      </c>
    </row>
    <row r="394" spans="1:10" x14ac:dyDescent="0.4">
      <c r="A394">
        <v>5</v>
      </c>
      <c r="B394">
        <v>3.9582000000000002</v>
      </c>
      <c r="C394">
        <v>4.5613000000000001</v>
      </c>
      <c r="D394">
        <v>4.9755000000000003</v>
      </c>
      <c r="E394">
        <v>5.7872000000000003</v>
      </c>
      <c r="F394">
        <v>7.0833000000000004</v>
      </c>
      <c r="G394">
        <v>8.7172000000000001</v>
      </c>
      <c r="H394">
        <v>10.529199999999999</v>
      </c>
      <c r="I394">
        <v>11.635300000000001</v>
      </c>
      <c r="J394">
        <v>13.3409</v>
      </c>
    </row>
    <row r="395" spans="1:10" x14ac:dyDescent="0.4">
      <c r="A395">
        <v>6</v>
      </c>
      <c r="B395">
        <v>0.78710000000000002</v>
      </c>
      <c r="C395">
        <v>0.97709999999999997</v>
      </c>
      <c r="D395">
        <v>1.0567</v>
      </c>
      <c r="E395">
        <v>1.1758</v>
      </c>
      <c r="F395">
        <v>1.3451</v>
      </c>
      <c r="G395">
        <v>1.5528</v>
      </c>
      <c r="H395">
        <v>1.7782</v>
      </c>
      <c r="I395">
        <v>1.9275</v>
      </c>
      <c r="J395">
        <v>2.2382</v>
      </c>
    </row>
    <row r="396" spans="1:10" x14ac:dyDescent="0.4">
      <c r="A396">
        <v>7</v>
      </c>
      <c r="B396">
        <v>0.29320000000000002</v>
      </c>
      <c r="C396">
        <v>0.34200000000000003</v>
      </c>
      <c r="D396">
        <v>0.36899999999999999</v>
      </c>
      <c r="E396">
        <v>0.41370000000000001</v>
      </c>
      <c r="F396">
        <v>0.47089999999999999</v>
      </c>
      <c r="G396">
        <v>0.53810000000000002</v>
      </c>
      <c r="H396">
        <v>0.61</v>
      </c>
      <c r="I396">
        <v>0.67449999999999999</v>
      </c>
      <c r="J396">
        <v>0.80169999999999997</v>
      </c>
    </row>
    <row r="397" spans="1:10" x14ac:dyDescent="0.4">
      <c r="A397">
        <v>8</v>
      </c>
      <c r="B397">
        <v>3.61E-2</v>
      </c>
      <c r="C397">
        <v>4.7500000000000001E-2</v>
      </c>
      <c r="D397">
        <v>5.3100000000000001E-2</v>
      </c>
      <c r="E397">
        <v>6.1899999999999997E-2</v>
      </c>
      <c r="F397">
        <v>7.2099999999999997E-2</v>
      </c>
      <c r="G397">
        <v>8.4099999999999994E-2</v>
      </c>
      <c r="H397">
        <v>9.8299999999999998E-2</v>
      </c>
      <c r="I397">
        <v>0.10970000000000001</v>
      </c>
      <c r="J397">
        <v>0.16</v>
      </c>
    </row>
    <row r="398" spans="1:10" x14ac:dyDescent="0.4">
      <c r="A398">
        <v>9</v>
      </c>
      <c r="B398">
        <v>9.7000000000000003E-3</v>
      </c>
      <c r="C398">
        <v>1.1900000000000001E-2</v>
      </c>
      <c r="D398">
        <v>1.34E-2</v>
      </c>
      <c r="E398">
        <v>1.67E-2</v>
      </c>
      <c r="F398">
        <v>2.0299999999999999E-2</v>
      </c>
      <c r="G398">
        <v>2.5399999999999999E-2</v>
      </c>
      <c r="H398">
        <v>3.3300000000000003E-2</v>
      </c>
      <c r="I398">
        <v>3.8800000000000001E-2</v>
      </c>
      <c r="J398">
        <v>6.7100000000000007E-2</v>
      </c>
    </row>
    <row r="399" spans="1:10" x14ac:dyDescent="0.4">
      <c r="A399">
        <v>10</v>
      </c>
      <c r="B399">
        <v>2.8E-3</v>
      </c>
      <c r="C399">
        <v>4.1999999999999997E-3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4.7399999999999998E-2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1.5E-3</v>
      </c>
      <c r="G400">
        <v>2.0999999999999999E-3</v>
      </c>
      <c r="H400">
        <v>3.0999999999999999E-3</v>
      </c>
      <c r="I400">
        <v>4.0000000000000001E-3</v>
      </c>
      <c r="J400">
        <v>1.61E-2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70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5.1000000000000004E-3</v>
      </c>
    </row>
    <row r="406" spans="1:10" x14ac:dyDescent="0.4">
      <c r="A406">
        <v>2026</v>
      </c>
    </row>
    <row r="408" spans="1:10" x14ac:dyDescent="0.4">
      <c r="A408" t="s">
        <v>14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68.637200000000007</v>
      </c>
      <c r="C409">
        <v>71.123800000000003</v>
      </c>
      <c r="D409">
        <v>79.758600000000001</v>
      </c>
      <c r="E409">
        <v>106.01439999999999</v>
      </c>
      <c r="F409">
        <v>168.69640000000001</v>
      </c>
      <c r="G409">
        <v>237.24870000000001</v>
      </c>
      <c r="H409">
        <v>279.358</v>
      </c>
      <c r="I409">
        <v>307.61939999999998</v>
      </c>
      <c r="J409">
        <v>325.38290000000001</v>
      </c>
    </row>
    <row r="410" spans="1:10" x14ac:dyDescent="0.4">
      <c r="A410">
        <v>2</v>
      </c>
      <c r="B410">
        <v>38.817700000000002</v>
      </c>
      <c r="C410">
        <v>41.772599999999997</v>
      </c>
      <c r="D410">
        <v>46.021599999999999</v>
      </c>
      <c r="E410">
        <v>61.122700000000002</v>
      </c>
      <c r="F410">
        <v>98.735200000000006</v>
      </c>
      <c r="G410">
        <v>139.31700000000001</v>
      </c>
      <c r="H410">
        <v>165.10929999999999</v>
      </c>
      <c r="I410">
        <v>178.7792</v>
      </c>
      <c r="J410">
        <v>200.97049999999999</v>
      </c>
    </row>
    <row r="411" spans="1:10" x14ac:dyDescent="0.4">
      <c r="A411">
        <v>3</v>
      </c>
      <c r="B411">
        <v>18.13</v>
      </c>
      <c r="C411">
        <v>20.002400000000002</v>
      </c>
      <c r="D411">
        <v>21.9589</v>
      </c>
      <c r="E411">
        <v>29.1646</v>
      </c>
      <c r="F411">
        <v>46.651299999999999</v>
      </c>
      <c r="G411">
        <v>65.975099999999998</v>
      </c>
      <c r="H411">
        <v>79.375200000000007</v>
      </c>
      <c r="I411">
        <v>85.694199999999995</v>
      </c>
      <c r="J411">
        <v>98.466800000000006</v>
      </c>
    </row>
    <row r="412" spans="1:10" x14ac:dyDescent="0.4">
      <c r="A412">
        <v>4</v>
      </c>
      <c r="B412">
        <v>6.4023000000000003</v>
      </c>
      <c r="C412">
        <v>7.234</v>
      </c>
      <c r="D412">
        <v>7.9420999999999999</v>
      </c>
      <c r="E412">
        <v>10.577500000000001</v>
      </c>
      <c r="F412">
        <v>16.765000000000001</v>
      </c>
      <c r="G412">
        <v>23.595199999999998</v>
      </c>
      <c r="H412">
        <v>28.8932</v>
      </c>
      <c r="I412">
        <v>31.486699999999999</v>
      </c>
      <c r="J412">
        <v>36.9206</v>
      </c>
    </row>
    <row r="413" spans="1:10" x14ac:dyDescent="0.4">
      <c r="A413">
        <v>5</v>
      </c>
      <c r="B413">
        <v>1.9931000000000001</v>
      </c>
      <c r="C413">
        <v>2.2633000000000001</v>
      </c>
      <c r="D413">
        <v>2.4912000000000001</v>
      </c>
      <c r="E413">
        <v>3.2730999999999999</v>
      </c>
      <c r="F413">
        <v>5.2252000000000001</v>
      </c>
      <c r="G413">
        <v>7.4518000000000004</v>
      </c>
      <c r="H413">
        <v>9.0185999999999993</v>
      </c>
      <c r="I413">
        <v>9.8016000000000005</v>
      </c>
      <c r="J413">
        <v>11.341900000000001</v>
      </c>
    </row>
    <row r="414" spans="1:10" x14ac:dyDescent="0.4">
      <c r="A414">
        <v>6</v>
      </c>
      <c r="B414">
        <v>1.3251999999999999</v>
      </c>
      <c r="C414">
        <v>1.5512999999999999</v>
      </c>
      <c r="D414">
        <v>1.6848000000000001</v>
      </c>
      <c r="E414">
        <v>1.9758</v>
      </c>
      <c r="F414">
        <v>2.4178000000000002</v>
      </c>
      <c r="G414">
        <v>2.9784999999999999</v>
      </c>
      <c r="H414">
        <v>3.6126999999999998</v>
      </c>
      <c r="I414">
        <v>3.9719000000000002</v>
      </c>
      <c r="J414">
        <v>4.6047000000000002</v>
      </c>
    </row>
    <row r="415" spans="1:10" x14ac:dyDescent="0.4">
      <c r="A415">
        <v>7</v>
      </c>
      <c r="B415">
        <v>0.26900000000000002</v>
      </c>
      <c r="C415">
        <v>0.32840000000000003</v>
      </c>
      <c r="D415">
        <v>0.35670000000000002</v>
      </c>
      <c r="E415">
        <v>0.39939999999999998</v>
      </c>
      <c r="F415">
        <v>0.45900000000000002</v>
      </c>
      <c r="G415">
        <v>0.53169999999999995</v>
      </c>
      <c r="H415">
        <v>0.61150000000000004</v>
      </c>
      <c r="I415">
        <v>0.6633</v>
      </c>
      <c r="J415">
        <v>0.76970000000000005</v>
      </c>
    </row>
    <row r="416" spans="1:10" x14ac:dyDescent="0.4">
      <c r="A416">
        <v>8</v>
      </c>
      <c r="B416">
        <v>0.1009</v>
      </c>
      <c r="C416">
        <v>0.11799999999999999</v>
      </c>
      <c r="D416">
        <v>0.12709999999999999</v>
      </c>
      <c r="E416">
        <v>0.14349999999999999</v>
      </c>
      <c r="F416">
        <v>0.16400000000000001</v>
      </c>
      <c r="G416">
        <v>0.18790000000000001</v>
      </c>
      <c r="H416">
        <v>0.21410000000000001</v>
      </c>
      <c r="I416">
        <v>0.23719999999999999</v>
      </c>
      <c r="J416">
        <v>0.28120000000000001</v>
      </c>
    </row>
    <row r="417" spans="1:10" x14ac:dyDescent="0.4">
      <c r="A417">
        <v>9</v>
      </c>
      <c r="B417">
        <v>1.2699999999999999E-2</v>
      </c>
      <c r="C417">
        <v>1.6799999999999999E-2</v>
      </c>
      <c r="D417">
        <v>1.8700000000000001E-2</v>
      </c>
      <c r="E417">
        <v>2.1999999999999999E-2</v>
      </c>
      <c r="F417">
        <v>2.5700000000000001E-2</v>
      </c>
      <c r="G417">
        <v>3.0200000000000001E-2</v>
      </c>
      <c r="H417">
        <v>3.5400000000000001E-2</v>
      </c>
      <c r="I417">
        <v>3.9600000000000003E-2</v>
      </c>
      <c r="J417">
        <v>5.74E-2</v>
      </c>
    </row>
    <row r="418" spans="1:10" x14ac:dyDescent="0.4">
      <c r="A418">
        <v>10</v>
      </c>
      <c r="B418">
        <v>3.5000000000000001E-3</v>
      </c>
      <c r="C418">
        <v>4.3E-3</v>
      </c>
      <c r="D418">
        <v>4.8999999999999998E-3</v>
      </c>
      <c r="E418">
        <v>6.1000000000000004E-3</v>
      </c>
      <c r="F418">
        <v>7.4999999999999997E-3</v>
      </c>
      <c r="G418">
        <v>9.4000000000000004E-3</v>
      </c>
      <c r="H418">
        <v>1.2200000000000001E-2</v>
      </c>
      <c r="I418">
        <v>1.43E-2</v>
      </c>
      <c r="J418">
        <v>2.47E-2</v>
      </c>
    </row>
    <row r="419" spans="1:10" x14ac:dyDescent="0.4">
      <c r="A419">
        <v>11</v>
      </c>
      <c r="B419">
        <v>1.1000000000000001E-3</v>
      </c>
      <c r="C419">
        <v>1.6000000000000001E-3</v>
      </c>
      <c r="D419">
        <v>1.8E-3</v>
      </c>
      <c r="E419">
        <v>2.2000000000000001E-3</v>
      </c>
      <c r="F419">
        <v>2.8999999999999998E-3</v>
      </c>
      <c r="G419">
        <v>4.0000000000000001E-3</v>
      </c>
      <c r="H419">
        <v>5.7999999999999996E-3</v>
      </c>
      <c r="I419">
        <v>6.7999999999999996E-3</v>
      </c>
      <c r="J419">
        <v>1.77E-2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2.9999999999999997E-4</v>
      </c>
      <c r="E420">
        <v>4.0000000000000002E-4</v>
      </c>
      <c r="F420">
        <v>5.9999999999999995E-4</v>
      </c>
      <c r="G420">
        <v>8.0000000000000004E-4</v>
      </c>
      <c r="H420">
        <v>1.1999999999999999E-3</v>
      </c>
      <c r="I420">
        <v>1.5E-3</v>
      </c>
      <c r="J420">
        <v>5.8999999999999999E-3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6.9999999999999999E-4</v>
      </c>
      <c r="H421">
        <v>1.1000000000000001E-3</v>
      </c>
      <c r="I421">
        <v>1.6999999999999999E-3</v>
      </c>
      <c r="J421">
        <v>1.09E-2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2.0000000000000001E-4</v>
      </c>
      <c r="J422">
        <v>1.1999999999999999E-3</v>
      </c>
    </row>
    <row r="423" spans="1:10" x14ac:dyDescent="0.4">
      <c r="A423" t="s">
        <v>70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3.3999999999999998E-3</v>
      </c>
    </row>
    <row r="425" spans="1:10" x14ac:dyDescent="0.4">
      <c r="A425">
        <v>2027</v>
      </c>
    </row>
    <row r="427" spans="1:10" x14ac:dyDescent="0.4">
      <c r="A427" t="s">
        <v>14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68.635199999999998</v>
      </c>
      <c r="C428">
        <v>70.115300000000005</v>
      </c>
      <c r="D428">
        <v>78.487700000000004</v>
      </c>
      <c r="E428">
        <v>104.4619</v>
      </c>
      <c r="F428">
        <v>168.59200000000001</v>
      </c>
      <c r="G428">
        <v>237.32849999999999</v>
      </c>
      <c r="H428">
        <v>278.34030000000001</v>
      </c>
      <c r="I428">
        <v>305.06700000000001</v>
      </c>
      <c r="J428">
        <v>324.72879999999998</v>
      </c>
    </row>
    <row r="429" spans="1:10" x14ac:dyDescent="0.4">
      <c r="A429">
        <v>2</v>
      </c>
      <c r="B429">
        <v>38.721400000000003</v>
      </c>
      <c r="C429">
        <v>42.286900000000003</v>
      </c>
      <c r="D429">
        <v>46.543300000000002</v>
      </c>
      <c r="E429">
        <v>61.517499999999998</v>
      </c>
      <c r="F429">
        <v>98.257199999999997</v>
      </c>
      <c r="G429">
        <v>139.18860000000001</v>
      </c>
      <c r="H429">
        <v>165.26480000000001</v>
      </c>
      <c r="I429">
        <v>178.83070000000001</v>
      </c>
      <c r="J429">
        <v>202.327</v>
      </c>
    </row>
    <row r="430" spans="1:10" x14ac:dyDescent="0.4">
      <c r="A430">
        <v>3</v>
      </c>
      <c r="B430">
        <v>18.347899999999999</v>
      </c>
      <c r="C430">
        <v>20.308800000000002</v>
      </c>
      <c r="D430">
        <v>22.241800000000001</v>
      </c>
      <c r="E430">
        <v>29.411000000000001</v>
      </c>
      <c r="F430">
        <v>47.508400000000002</v>
      </c>
      <c r="G430">
        <v>67.040199999999999</v>
      </c>
      <c r="H430">
        <v>80.517499999999998</v>
      </c>
      <c r="I430">
        <v>87.406400000000005</v>
      </c>
      <c r="J430">
        <v>100.5942</v>
      </c>
    </row>
    <row r="431" spans="1:10" x14ac:dyDescent="0.4">
      <c r="A431">
        <v>4</v>
      </c>
      <c r="B431">
        <v>6.9012000000000002</v>
      </c>
      <c r="C431">
        <v>7.7732999999999999</v>
      </c>
      <c r="D431">
        <v>8.5485000000000007</v>
      </c>
      <c r="E431">
        <v>11.3432</v>
      </c>
      <c r="F431">
        <v>18.095400000000001</v>
      </c>
      <c r="G431">
        <v>25.6158</v>
      </c>
      <c r="H431">
        <v>31.1081</v>
      </c>
      <c r="I431">
        <v>33.692900000000002</v>
      </c>
      <c r="J431">
        <v>38.975900000000003</v>
      </c>
    </row>
    <row r="432" spans="1:10" x14ac:dyDescent="0.4">
      <c r="A432">
        <v>5</v>
      </c>
      <c r="B432">
        <v>2.2309000000000001</v>
      </c>
      <c r="C432">
        <v>2.5421</v>
      </c>
      <c r="D432">
        <v>2.8102999999999998</v>
      </c>
      <c r="E432">
        <v>3.7439</v>
      </c>
      <c r="F432">
        <v>5.9188000000000001</v>
      </c>
      <c r="G432">
        <v>8.3350000000000009</v>
      </c>
      <c r="H432">
        <v>10.266999999999999</v>
      </c>
      <c r="I432">
        <v>11.1807</v>
      </c>
      <c r="J432">
        <v>13.198399999999999</v>
      </c>
    </row>
    <row r="433" spans="1:10" x14ac:dyDescent="0.4">
      <c r="A433">
        <v>6</v>
      </c>
      <c r="B433">
        <v>0.66600000000000004</v>
      </c>
      <c r="C433">
        <v>0.76729999999999998</v>
      </c>
      <c r="D433">
        <v>0.84860000000000002</v>
      </c>
      <c r="E433">
        <v>1.1156999999999999</v>
      </c>
      <c r="F433">
        <v>1.7771999999999999</v>
      </c>
      <c r="G433">
        <v>2.5247000000000002</v>
      </c>
      <c r="H433">
        <v>3.0874000000000001</v>
      </c>
      <c r="I433">
        <v>3.3593000000000002</v>
      </c>
      <c r="J433">
        <v>3.9436</v>
      </c>
    </row>
    <row r="434" spans="1:10" x14ac:dyDescent="0.4">
      <c r="A434">
        <v>7</v>
      </c>
      <c r="B434">
        <v>0.44979999999999998</v>
      </c>
      <c r="C434">
        <v>0.52490000000000003</v>
      </c>
      <c r="D434">
        <v>0.57089999999999996</v>
      </c>
      <c r="E434">
        <v>0.67130000000000001</v>
      </c>
      <c r="F434">
        <v>0.82540000000000002</v>
      </c>
      <c r="G434">
        <v>1.0189999999999999</v>
      </c>
      <c r="H434">
        <v>1.2297</v>
      </c>
      <c r="I434">
        <v>1.3637999999999999</v>
      </c>
      <c r="J434">
        <v>1.5880000000000001</v>
      </c>
    </row>
    <row r="435" spans="1:10" x14ac:dyDescent="0.4">
      <c r="A435">
        <v>8</v>
      </c>
      <c r="B435">
        <v>9.2700000000000005E-2</v>
      </c>
      <c r="C435">
        <v>0.113</v>
      </c>
      <c r="D435">
        <v>0.12280000000000001</v>
      </c>
      <c r="E435">
        <v>0.13880000000000001</v>
      </c>
      <c r="F435">
        <v>0.1598</v>
      </c>
      <c r="G435">
        <v>0.18590000000000001</v>
      </c>
      <c r="H435">
        <v>0.214</v>
      </c>
      <c r="I435">
        <v>0.2339</v>
      </c>
      <c r="J435">
        <v>0.27060000000000001</v>
      </c>
    </row>
    <row r="436" spans="1:10" x14ac:dyDescent="0.4">
      <c r="A436">
        <v>9</v>
      </c>
      <c r="B436">
        <v>3.5499999999999997E-2</v>
      </c>
      <c r="C436">
        <v>4.1599999999999998E-2</v>
      </c>
      <c r="D436">
        <v>4.4999999999999998E-2</v>
      </c>
      <c r="E436">
        <v>5.0999999999999997E-2</v>
      </c>
      <c r="F436">
        <v>5.8500000000000003E-2</v>
      </c>
      <c r="G436">
        <v>6.7400000000000002E-2</v>
      </c>
      <c r="H436">
        <v>7.7299999999999994E-2</v>
      </c>
      <c r="I436">
        <v>8.5300000000000001E-2</v>
      </c>
      <c r="J436">
        <v>0.10290000000000001</v>
      </c>
    </row>
    <row r="437" spans="1:10" x14ac:dyDescent="0.4">
      <c r="A437">
        <v>10</v>
      </c>
      <c r="B437">
        <v>4.7000000000000002E-3</v>
      </c>
      <c r="C437">
        <v>6.1000000000000004E-3</v>
      </c>
      <c r="D437">
        <v>6.7999999999999996E-3</v>
      </c>
      <c r="E437">
        <v>8.0000000000000002E-3</v>
      </c>
      <c r="F437">
        <v>9.4000000000000004E-3</v>
      </c>
      <c r="G437">
        <v>1.11E-2</v>
      </c>
      <c r="H437">
        <v>1.2999999999999999E-2</v>
      </c>
      <c r="I437">
        <v>1.47E-2</v>
      </c>
      <c r="J437">
        <v>2.1100000000000001E-2</v>
      </c>
    </row>
    <row r="438" spans="1:10" x14ac:dyDescent="0.4">
      <c r="A438">
        <v>11</v>
      </c>
      <c r="B438">
        <v>1.2999999999999999E-3</v>
      </c>
      <c r="C438">
        <v>1.6000000000000001E-3</v>
      </c>
      <c r="D438">
        <v>1.8E-3</v>
      </c>
      <c r="E438">
        <v>2.3E-3</v>
      </c>
      <c r="F438">
        <v>2.8E-3</v>
      </c>
      <c r="G438">
        <v>3.5000000000000001E-3</v>
      </c>
      <c r="H438">
        <v>4.5999999999999999E-3</v>
      </c>
      <c r="I438">
        <v>5.4000000000000003E-3</v>
      </c>
      <c r="J438">
        <v>9.1999999999999998E-3</v>
      </c>
    </row>
    <row r="439" spans="1:10" x14ac:dyDescent="0.4">
      <c r="A439">
        <v>12</v>
      </c>
      <c r="B439">
        <v>4.0000000000000002E-4</v>
      </c>
      <c r="C439">
        <v>5.9999999999999995E-4</v>
      </c>
      <c r="D439">
        <v>6.9999999999999999E-4</v>
      </c>
      <c r="E439">
        <v>8.0000000000000004E-4</v>
      </c>
      <c r="F439">
        <v>1.1000000000000001E-3</v>
      </c>
      <c r="G439">
        <v>1.5E-3</v>
      </c>
      <c r="H439">
        <v>2.2000000000000001E-3</v>
      </c>
      <c r="I439">
        <v>2.5999999999999999E-3</v>
      </c>
      <c r="J439">
        <v>6.7000000000000002E-3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2.9999999999999997E-4</v>
      </c>
      <c r="H440">
        <v>4.0000000000000002E-4</v>
      </c>
      <c r="I440">
        <v>5.9999999999999995E-4</v>
      </c>
      <c r="J440">
        <v>2.3E-3</v>
      </c>
    </row>
    <row r="441" spans="1:10" x14ac:dyDescent="0.4">
      <c r="A441">
        <v>14</v>
      </c>
      <c r="B441">
        <v>0</v>
      </c>
      <c r="C441">
        <v>0</v>
      </c>
      <c r="D441">
        <v>1E-4</v>
      </c>
      <c r="E441">
        <v>1E-4</v>
      </c>
      <c r="F441">
        <v>2.0000000000000001E-4</v>
      </c>
      <c r="G441">
        <v>2.9999999999999997E-4</v>
      </c>
      <c r="H441">
        <v>4.0000000000000002E-4</v>
      </c>
      <c r="I441">
        <v>6.9999999999999999E-4</v>
      </c>
      <c r="J441">
        <v>4.1000000000000003E-3</v>
      </c>
    </row>
    <row r="442" spans="1:10" x14ac:dyDescent="0.4">
      <c r="A442" t="s">
        <v>70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1.9E-3</v>
      </c>
    </row>
    <row r="444" spans="1:10" x14ac:dyDescent="0.4">
      <c r="A444">
        <v>2028</v>
      </c>
    </row>
    <row r="446" spans="1:10" x14ac:dyDescent="0.4">
      <c r="A446" t="s">
        <v>14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68.646600000000007</v>
      </c>
      <c r="C447">
        <v>70.756299999999996</v>
      </c>
      <c r="D447">
        <v>79.148499999999999</v>
      </c>
      <c r="E447">
        <v>104.3468</v>
      </c>
      <c r="F447">
        <v>168.5539</v>
      </c>
      <c r="G447">
        <v>236.27889999999999</v>
      </c>
      <c r="H447">
        <v>278.13490000000002</v>
      </c>
      <c r="I447">
        <v>306.34719999999999</v>
      </c>
      <c r="J447">
        <v>325.27969999999999</v>
      </c>
    </row>
    <row r="448" spans="1:10" x14ac:dyDescent="0.4">
      <c r="A448">
        <v>2</v>
      </c>
      <c r="B448">
        <v>38.6417</v>
      </c>
      <c r="C448">
        <v>41.7211</v>
      </c>
      <c r="D448">
        <v>45.626100000000001</v>
      </c>
      <c r="E448">
        <v>60.797199999999997</v>
      </c>
      <c r="F448">
        <v>98.265000000000001</v>
      </c>
      <c r="G448">
        <v>139.18289999999999</v>
      </c>
      <c r="H448">
        <v>164.60740000000001</v>
      </c>
      <c r="I448">
        <v>179.2055</v>
      </c>
      <c r="J448">
        <v>198.99950000000001</v>
      </c>
    </row>
    <row r="449" spans="1:10" x14ac:dyDescent="0.4">
      <c r="A449">
        <v>3</v>
      </c>
      <c r="B449">
        <v>18.302399999999999</v>
      </c>
      <c r="C449">
        <v>20.483899999999998</v>
      </c>
      <c r="D449">
        <v>22.5123</v>
      </c>
      <c r="E449">
        <v>29.6067</v>
      </c>
      <c r="F449">
        <v>47.299399999999999</v>
      </c>
      <c r="G449">
        <v>67.0702</v>
      </c>
      <c r="H449">
        <v>80.390699999999995</v>
      </c>
      <c r="I449">
        <v>87.269099999999995</v>
      </c>
      <c r="J449">
        <v>99.718599999999995</v>
      </c>
    </row>
    <row r="450" spans="1:10" x14ac:dyDescent="0.4">
      <c r="A450">
        <v>4</v>
      </c>
      <c r="B450">
        <v>7.0198</v>
      </c>
      <c r="C450">
        <v>7.8813000000000004</v>
      </c>
      <c r="D450">
        <v>8.6628000000000007</v>
      </c>
      <c r="E450">
        <v>11.4971</v>
      </c>
      <c r="F450">
        <v>18.462599999999998</v>
      </c>
      <c r="G450">
        <v>26.033100000000001</v>
      </c>
      <c r="H450">
        <v>31.430700000000002</v>
      </c>
      <c r="I450">
        <v>34.166699999999999</v>
      </c>
      <c r="J450">
        <v>40.0747</v>
      </c>
    </row>
    <row r="451" spans="1:10" x14ac:dyDescent="0.4">
      <c r="A451">
        <v>5</v>
      </c>
      <c r="B451">
        <v>2.4066000000000001</v>
      </c>
      <c r="C451">
        <v>2.7349000000000001</v>
      </c>
      <c r="D451">
        <v>3.0327999999999999</v>
      </c>
      <c r="E451">
        <v>4.0099</v>
      </c>
      <c r="F451">
        <v>6.3914999999999997</v>
      </c>
      <c r="G451">
        <v>9.0650999999999993</v>
      </c>
      <c r="H451">
        <v>11.013400000000001</v>
      </c>
      <c r="I451">
        <v>11.9602</v>
      </c>
      <c r="J451">
        <v>14.037000000000001</v>
      </c>
    </row>
    <row r="452" spans="1:10" x14ac:dyDescent="0.4">
      <c r="A452">
        <v>6</v>
      </c>
      <c r="B452">
        <v>0.75739999999999996</v>
      </c>
      <c r="C452">
        <v>0.86680000000000001</v>
      </c>
      <c r="D452">
        <v>0.95669999999999999</v>
      </c>
      <c r="E452">
        <v>1.2748999999999999</v>
      </c>
      <c r="F452">
        <v>2.0118</v>
      </c>
      <c r="G452">
        <v>2.8365</v>
      </c>
      <c r="H452">
        <v>3.5135000000000001</v>
      </c>
      <c r="I452">
        <v>3.8349000000000002</v>
      </c>
      <c r="J452">
        <v>4.5776000000000003</v>
      </c>
    </row>
    <row r="453" spans="1:10" x14ac:dyDescent="0.4">
      <c r="A453">
        <v>7</v>
      </c>
      <c r="B453">
        <v>0.22620000000000001</v>
      </c>
      <c r="C453">
        <v>0.26179999999999998</v>
      </c>
      <c r="D453">
        <v>0.2893</v>
      </c>
      <c r="E453">
        <v>0.38059999999999999</v>
      </c>
      <c r="F453">
        <v>0.60540000000000005</v>
      </c>
      <c r="G453">
        <v>0.85829999999999995</v>
      </c>
      <c r="H453">
        <v>1.0571999999999999</v>
      </c>
      <c r="I453">
        <v>1.1577999999999999</v>
      </c>
      <c r="J453">
        <v>1.3586</v>
      </c>
    </row>
    <row r="454" spans="1:10" x14ac:dyDescent="0.4">
      <c r="A454">
        <v>8</v>
      </c>
      <c r="B454">
        <v>0.1555</v>
      </c>
      <c r="C454">
        <v>0.18160000000000001</v>
      </c>
      <c r="D454">
        <v>0.19789999999999999</v>
      </c>
      <c r="E454">
        <v>0.2326</v>
      </c>
      <c r="F454">
        <v>0.28749999999999998</v>
      </c>
      <c r="G454">
        <v>0.35439999999999999</v>
      </c>
      <c r="H454">
        <v>0.4294</v>
      </c>
      <c r="I454">
        <v>0.47589999999999999</v>
      </c>
      <c r="J454">
        <v>0.56899999999999995</v>
      </c>
    </row>
    <row r="455" spans="1:10" x14ac:dyDescent="0.4">
      <c r="A455">
        <v>9</v>
      </c>
      <c r="B455">
        <v>3.3000000000000002E-2</v>
      </c>
      <c r="C455">
        <v>3.9600000000000003E-2</v>
      </c>
      <c r="D455">
        <v>4.3200000000000002E-2</v>
      </c>
      <c r="E455">
        <v>4.9399999999999999E-2</v>
      </c>
      <c r="F455">
        <v>5.7099999999999998E-2</v>
      </c>
      <c r="G455">
        <v>6.6799999999999998E-2</v>
      </c>
      <c r="H455">
        <v>7.6899999999999996E-2</v>
      </c>
      <c r="I455">
        <v>8.4099999999999994E-2</v>
      </c>
      <c r="J455">
        <v>9.8500000000000004E-2</v>
      </c>
    </row>
    <row r="456" spans="1:10" x14ac:dyDescent="0.4">
      <c r="A456">
        <v>10</v>
      </c>
      <c r="B456">
        <v>1.29E-2</v>
      </c>
      <c r="C456">
        <v>1.5100000000000001E-2</v>
      </c>
      <c r="D456">
        <v>1.6299999999999999E-2</v>
      </c>
      <c r="E456">
        <v>1.8599999999999998E-2</v>
      </c>
      <c r="F456">
        <v>2.1399999999999999E-2</v>
      </c>
      <c r="G456">
        <v>2.4799999999999999E-2</v>
      </c>
      <c r="H456">
        <v>2.86E-2</v>
      </c>
      <c r="I456">
        <v>3.1399999999999997E-2</v>
      </c>
      <c r="J456">
        <v>3.8100000000000002E-2</v>
      </c>
    </row>
    <row r="457" spans="1:10" x14ac:dyDescent="0.4">
      <c r="A457">
        <v>11</v>
      </c>
      <c r="B457">
        <v>1.6999999999999999E-3</v>
      </c>
      <c r="C457">
        <v>2.3E-3</v>
      </c>
      <c r="D457">
        <v>2.5000000000000001E-3</v>
      </c>
      <c r="E457">
        <v>3.0000000000000001E-3</v>
      </c>
      <c r="F457">
        <v>3.5000000000000001E-3</v>
      </c>
      <c r="G457">
        <v>4.1999999999999997E-3</v>
      </c>
      <c r="H457">
        <v>4.8999999999999998E-3</v>
      </c>
      <c r="I457">
        <v>5.5999999999999999E-3</v>
      </c>
      <c r="J457">
        <v>8.0000000000000002E-3</v>
      </c>
    </row>
    <row r="458" spans="1:10" x14ac:dyDescent="0.4">
      <c r="A458">
        <v>12</v>
      </c>
      <c r="B458">
        <v>5.0000000000000001E-4</v>
      </c>
      <c r="C458">
        <v>5.9999999999999995E-4</v>
      </c>
      <c r="D458">
        <v>6.9999999999999999E-4</v>
      </c>
      <c r="E458">
        <v>8.9999999999999998E-4</v>
      </c>
      <c r="F458">
        <v>1.1000000000000001E-3</v>
      </c>
      <c r="G458">
        <v>1.2999999999999999E-3</v>
      </c>
      <c r="H458">
        <v>1.6999999999999999E-3</v>
      </c>
      <c r="I458">
        <v>2.0999999999999999E-3</v>
      </c>
      <c r="J458">
        <v>3.5000000000000001E-3</v>
      </c>
    </row>
    <row r="459" spans="1:10" x14ac:dyDescent="0.4">
      <c r="A459">
        <v>13</v>
      </c>
      <c r="B459">
        <v>2.0000000000000001E-4</v>
      </c>
      <c r="C459">
        <v>2.0000000000000001E-4</v>
      </c>
      <c r="D459">
        <v>2.9999999999999997E-4</v>
      </c>
      <c r="E459">
        <v>2.9999999999999997E-4</v>
      </c>
      <c r="F459">
        <v>4.0000000000000002E-4</v>
      </c>
      <c r="G459">
        <v>5.9999999999999995E-4</v>
      </c>
      <c r="H459">
        <v>8.0000000000000004E-4</v>
      </c>
      <c r="I459">
        <v>1E-3</v>
      </c>
      <c r="J459">
        <v>2.5999999999999999E-3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1E-4</v>
      </c>
      <c r="F460">
        <v>1E-4</v>
      </c>
      <c r="G460">
        <v>1E-4</v>
      </c>
      <c r="H460">
        <v>2.0000000000000001E-4</v>
      </c>
      <c r="I460">
        <v>2.0000000000000001E-4</v>
      </c>
      <c r="J460">
        <v>8.9999999999999998E-4</v>
      </c>
    </row>
    <row r="461" spans="1:10" x14ac:dyDescent="0.4">
      <c r="A461" t="s">
        <v>70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2.0000000000000001E-4</v>
      </c>
      <c r="I461">
        <v>2.9999999999999997E-4</v>
      </c>
      <c r="J461">
        <v>2.3999999999999998E-3</v>
      </c>
    </row>
    <row r="463" spans="1:10" x14ac:dyDescent="0.4">
      <c r="A463">
        <v>2029</v>
      </c>
    </row>
    <row r="465" spans="1:10" x14ac:dyDescent="0.4">
      <c r="A465" t="s">
        <v>14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68.659099999999995</v>
      </c>
      <c r="C466">
        <v>70.656000000000006</v>
      </c>
      <c r="D466">
        <v>79.005799999999994</v>
      </c>
      <c r="E466">
        <v>104.1056</v>
      </c>
      <c r="F466">
        <v>168.32830000000001</v>
      </c>
      <c r="G466">
        <v>234.38550000000001</v>
      </c>
      <c r="H466">
        <v>277.60829999999999</v>
      </c>
      <c r="I466">
        <v>305.72620000000001</v>
      </c>
      <c r="J466">
        <v>324.6148</v>
      </c>
    </row>
    <row r="467" spans="1:10" x14ac:dyDescent="0.4">
      <c r="A467">
        <v>2</v>
      </c>
      <c r="B467">
        <v>39.421100000000003</v>
      </c>
      <c r="C467">
        <v>42.867100000000001</v>
      </c>
      <c r="D467">
        <v>46.965000000000003</v>
      </c>
      <c r="E467">
        <v>61.935000000000002</v>
      </c>
      <c r="F467">
        <v>100.2587</v>
      </c>
      <c r="G467">
        <v>141.20949999999999</v>
      </c>
      <c r="H467">
        <v>168.64429999999999</v>
      </c>
      <c r="I467">
        <v>182.92359999999999</v>
      </c>
      <c r="J467">
        <v>203.96860000000001</v>
      </c>
    </row>
    <row r="468" spans="1:10" x14ac:dyDescent="0.4">
      <c r="A468">
        <v>3</v>
      </c>
      <c r="B468">
        <v>20.146999999999998</v>
      </c>
      <c r="C468">
        <v>22.2241</v>
      </c>
      <c r="D468">
        <v>24.317599999999999</v>
      </c>
      <c r="E468">
        <v>32.339300000000001</v>
      </c>
      <c r="F468">
        <v>52.094000000000001</v>
      </c>
      <c r="G468">
        <v>73.6374</v>
      </c>
      <c r="H468">
        <v>88.451099999999997</v>
      </c>
      <c r="I468">
        <v>95.806200000000004</v>
      </c>
      <c r="J468">
        <v>109.215</v>
      </c>
    </row>
    <row r="469" spans="1:10" x14ac:dyDescent="0.4">
      <c r="A469">
        <v>4</v>
      </c>
      <c r="B469">
        <v>8.4504999999999999</v>
      </c>
      <c r="C469">
        <v>9.5197000000000003</v>
      </c>
      <c r="D469">
        <v>10.447699999999999</v>
      </c>
      <c r="E469">
        <v>13.8048</v>
      </c>
      <c r="F469">
        <v>21.958300000000001</v>
      </c>
      <c r="G469">
        <v>31.093499999999999</v>
      </c>
      <c r="H469">
        <v>37.526400000000002</v>
      </c>
      <c r="I469">
        <v>40.921199999999999</v>
      </c>
      <c r="J469">
        <v>47.570999999999998</v>
      </c>
    </row>
    <row r="470" spans="1:10" x14ac:dyDescent="0.4">
      <c r="A470">
        <v>5</v>
      </c>
      <c r="B470">
        <v>3.0352000000000001</v>
      </c>
      <c r="C470">
        <v>3.4476</v>
      </c>
      <c r="D470">
        <v>3.7989000000000002</v>
      </c>
      <c r="E470">
        <v>5.0312999999999999</v>
      </c>
      <c r="F470">
        <v>8.0837000000000003</v>
      </c>
      <c r="G470">
        <v>11.3843</v>
      </c>
      <c r="H470">
        <v>13.8901</v>
      </c>
      <c r="I470">
        <v>15.1343</v>
      </c>
      <c r="J470">
        <v>17.932300000000001</v>
      </c>
    </row>
    <row r="471" spans="1:10" x14ac:dyDescent="0.4">
      <c r="A471">
        <v>6</v>
      </c>
      <c r="B471">
        <v>1.0234000000000001</v>
      </c>
      <c r="C471">
        <v>1.1666000000000001</v>
      </c>
      <c r="D471">
        <v>1.2970999999999999</v>
      </c>
      <c r="E471">
        <v>1.7185999999999999</v>
      </c>
      <c r="F471">
        <v>2.7324000000000002</v>
      </c>
      <c r="G471">
        <v>3.8690000000000002</v>
      </c>
      <c r="H471">
        <v>4.7401</v>
      </c>
      <c r="I471">
        <v>5.1317000000000004</v>
      </c>
      <c r="J471">
        <v>6.1711</v>
      </c>
    </row>
    <row r="472" spans="1:10" x14ac:dyDescent="0.4">
      <c r="A472">
        <v>7</v>
      </c>
      <c r="B472">
        <v>0.32119999999999999</v>
      </c>
      <c r="C472">
        <v>0.37069999999999997</v>
      </c>
      <c r="D472">
        <v>0.4108</v>
      </c>
      <c r="E472">
        <v>0.54359999999999997</v>
      </c>
      <c r="F472">
        <v>0.85919999999999996</v>
      </c>
      <c r="G472">
        <v>1.21</v>
      </c>
      <c r="H472">
        <v>1.5122</v>
      </c>
      <c r="I472">
        <v>1.6566000000000001</v>
      </c>
      <c r="J472">
        <v>1.9987999999999999</v>
      </c>
    </row>
    <row r="473" spans="1:10" x14ac:dyDescent="0.4">
      <c r="A473">
        <v>8</v>
      </c>
      <c r="B473">
        <v>9.7699999999999995E-2</v>
      </c>
      <c r="C473">
        <v>0.11260000000000001</v>
      </c>
      <c r="D473">
        <v>0.12559999999999999</v>
      </c>
      <c r="E473">
        <v>0.16520000000000001</v>
      </c>
      <c r="F473">
        <v>0.26290000000000002</v>
      </c>
      <c r="G473">
        <v>0.372</v>
      </c>
      <c r="H473">
        <v>0.45889999999999997</v>
      </c>
      <c r="I473">
        <v>0.50449999999999995</v>
      </c>
      <c r="J473">
        <v>0.59809999999999997</v>
      </c>
    </row>
    <row r="474" spans="1:10" x14ac:dyDescent="0.4">
      <c r="A474">
        <v>9</v>
      </c>
      <c r="B474">
        <v>6.83E-2</v>
      </c>
      <c r="C474">
        <v>7.9600000000000004E-2</v>
      </c>
      <c r="D474">
        <v>8.7099999999999997E-2</v>
      </c>
      <c r="E474">
        <v>0.1028</v>
      </c>
      <c r="F474">
        <v>0.1268</v>
      </c>
      <c r="G474">
        <v>0.15740000000000001</v>
      </c>
      <c r="H474">
        <v>0.191</v>
      </c>
      <c r="I474">
        <v>0.21160000000000001</v>
      </c>
      <c r="J474">
        <v>0.25280000000000002</v>
      </c>
    </row>
    <row r="475" spans="1:10" x14ac:dyDescent="0.4">
      <c r="A475">
        <v>10</v>
      </c>
      <c r="B475">
        <v>1.46E-2</v>
      </c>
      <c r="C475">
        <v>1.7600000000000001E-2</v>
      </c>
      <c r="D475">
        <v>1.9199999999999998E-2</v>
      </c>
      <c r="E475">
        <v>2.2100000000000002E-2</v>
      </c>
      <c r="F475">
        <v>2.5700000000000001E-2</v>
      </c>
      <c r="G475">
        <v>3.0200000000000001E-2</v>
      </c>
      <c r="H475">
        <v>3.4599999999999999E-2</v>
      </c>
      <c r="I475">
        <v>3.8100000000000002E-2</v>
      </c>
      <c r="J475">
        <v>4.4499999999999998E-2</v>
      </c>
    </row>
    <row r="476" spans="1:10" x14ac:dyDescent="0.4">
      <c r="A476">
        <v>11</v>
      </c>
      <c r="B476">
        <v>5.8999999999999999E-3</v>
      </c>
      <c r="C476">
        <v>6.7999999999999996E-3</v>
      </c>
      <c r="D476">
        <v>7.4000000000000003E-3</v>
      </c>
      <c r="E476">
        <v>8.5000000000000006E-3</v>
      </c>
      <c r="F476">
        <v>9.7999999999999997E-3</v>
      </c>
      <c r="G476">
        <v>1.1299999999999999E-2</v>
      </c>
      <c r="H476">
        <v>1.3100000000000001E-2</v>
      </c>
      <c r="I476">
        <v>1.4500000000000001E-2</v>
      </c>
      <c r="J476">
        <v>1.7500000000000002E-2</v>
      </c>
    </row>
    <row r="477" spans="1:10" x14ac:dyDescent="0.4">
      <c r="A477">
        <v>12</v>
      </c>
      <c r="B477">
        <v>8.0000000000000004E-4</v>
      </c>
      <c r="C477">
        <v>1E-3</v>
      </c>
      <c r="D477">
        <v>1.1999999999999999E-3</v>
      </c>
      <c r="E477">
        <v>1.4E-3</v>
      </c>
      <c r="F477">
        <v>1.6000000000000001E-3</v>
      </c>
      <c r="G477">
        <v>1.9E-3</v>
      </c>
      <c r="H477">
        <v>2.3E-3</v>
      </c>
      <c r="I477">
        <v>2.5999999999999999E-3</v>
      </c>
      <c r="J477">
        <v>3.7000000000000002E-3</v>
      </c>
    </row>
    <row r="478" spans="1:10" x14ac:dyDescent="0.4">
      <c r="A478">
        <v>13</v>
      </c>
      <c r="B478">
        <v>2.0000000000000001E-4</v>
      </c>
      <c r="C478">
        <v>2.9999999999999997E-4</v>
      </c>
      <c r="D478">
        <v>2.9999999999999997E-4</v>
      </c>
      <c r="E478">
        <v>4.0000000000000002E-4</v>
      </c>
      <c r="F478">
        <v>5.0000000000000001E-4</v>
      </c>
      <c r="G478">
        <v>5.9999999999999995E-4</v>
      </c>
      <c r="H478">
        <v>8.0000000000000004E-4</v>
      </c>
      <c r="I478">
        <v>1E-3</v>
      </c>
      <c r="J478">
        <v>1.6000000000000001E-3</v>
      </c>
    </row>
    <row r="479" spans="1:10" x14ac:dyDescent="0.4">
      <c r="A479">
        <v>14</v>
      </c>
      <c r="B479">
        <v>1E-4</v>
      </c>
      <c r="C479">
        <v>1E-4</v>
      </c>
      <c r="D479">
        <v>1E-4</v>
      </c>
      <c r="E479">
        <v>1E-4</v>
      </c>
      <c r="F479">
        <v>2.0000000000000001E-4</v>
      </c>
      <c r="G479">
        <v>2.9999999999999997E-4</v>
      </c>
      <c r="H479">
        <v>4.0000000000000002E-4</v>
      </c>
      <c r="I479">
        <v>5.0000000000000001E-4</v>
      </c>
      <c r="J479">
        <v>1.1999999999999999E-3</v>
      </c>
    </row>
    <row r="480" spans="1:10" x14ac:dyDescent="0.4">
      <c r="A480" t="s">
        <v>70</v>
      </c>
      <c r="B480">
        <v>0</v>
      </c>
      <c r="C480">
        <v>0</v>
      </c>
      <c r="D480">
        <v>0</v>
      </c>
      <c r="E480">
        <v>0</v>
      </c>
      <c r="F480">
        <v>1E-4</v>
      </c>
      <c r="G480">
        <v>1E-4</v>
      </c>
      <c r="H480">
        <v>2.0000000000000001E-4</v>
      </c>
      <c r="I480">
        <v>2.9999999999999997E-4</v>
      </c>
      <c r="J480">
        <v>1.6000000000000001E-3</v>
      </c>
    </row>
    <row r="482" spans="1:10" x14ac:dyDescent="0.4">
      <c r="A482">
        <v>2030</v>
      </c>
    </row>
    <row r="484" spans="1:10" x14ac:dyDescent="0.4">
      <c r="A484" t="s">
        <v>14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68.615799999999993</v>
      </c>
      <c r="C485">
        <v>70.533699999999996</v>
      </c>
      <c r="D485">
        <v>79.0779</v>
      </c>
      <c r="E485">
        <v>104.5064</v>
      </c>
      <c r="F485">
        <v>168.52250000000001</v>
      </c>
      <c r="G485">
        <v>236.9862</v>
      </c>
      <c r="H485">
        <v>281.84519999999998</v>
      </c>
      <c r="I485">
        <v>306.50839999999999</v>
      </c>
      <c r="J485">
        <v>341.57690000000002</v>
      </c>
    </row>
    <row r="486" spans="1:10" x14ac:dyDescent="0.4">
      <c r="A486">
        <v>2</v>
      </c>
      <c r="B486">
        <v>39.660400000000003</v>
      </c>
      <c r="C486">
        <v>42.922199999999997</v>
      </c>
      <c r="D486">
        <v>47.037100000000002</v>
      </c>
      <c r="E486">
        <v>61.844900000000003</v>
      </c>
      <c r="F486">
        <v>99.674700000000001</v>
      </c>
      <c r="G486">
        <v>139.292</v>
      </c>
      <c r="H486">
        <v>167.61320000000001</v>
      </c>
      <c r="I486">
        <v>182.85409999999999</v>
      </c>
      <c r="J486">
        <v>203.7116</v>
      </c>
    </row>
    <row r="487" spans="1:10" x14ac:dyDescent="0.4">
      <c r="A487">
        <v>3</v>
      </c>
      <c r="B487">
        <v>20.610900000000001</v>
      </c>
      <c r="C487">
        <v>22.800799999999999</v>
      </c>
      <c r="D487">
        <v>25.058900000000001</v>
      </c>
      <c r="E487">
        <v>33.045900000000003</v>
      </c>
      <c r="F487">
        <v>53.060899999999997</v>
      </c>
      <c r="G487">
        <v>74.782399999999996</v>
      </c>
      <c r="H487">
        <v>90.2376</v>
      </c>
      <c r="I487">
        <v>97.963700000000003</v>
      </c>
      <c r="J487">
        <v>110.6994</v>
      </c>
    </row>
    <row r="488" spans="1:10" x14ac:dyDescent="0.4">
      <c r="A488">
        <v>4</v>
      </c>
      <c r="B488">
        <v>9.2395999999999994</v>
      </c>
      <c r="C488">
        <v>10.285600000000001</v>
      </c>
      <c r="D488">
        <v>11.345800000000001</v>
      </c>
      <c r="E488">
        <v>15.0075</v>
      </c>
      <c r="F488">
        <v>24.126300000000001</v>
      </c>
      <c r="G488">
        <v>34.298999999999999</v>
      </c>
      <c r="H488">
        <v>41.315899999999999</v>
      </c>
      <c r="I488">
        <v>44.913200000000003</v>
      </c>
      <c r="J488">
        <v>51.930199999999999</v>
      </c>
    </row>
    <row r="489" spans="1:10" x14ac:dyDescent="0.4">
      <c r="A489">
        <v>5</v>
      </c>
      <c r="B489">
        <v>3.6844999999999999</v>
      </c>
      <c r="C489">
        <v>4.1649000000000003</v>
      </c>
      <c r="D489">
        <v>4.6094999999999997</v>
      </c>
      <c r="E489">
        <v>6.0723000000000003</v>
      </c>
      <c r="F489">
        <v>9.6522000000000006</v>
      </c>
      <c r="G489">
        <v>13.547499999999999</v>
      </c>
      <c r="H489">
        <v>16.577999999999999</v>
      </c>
      <c r="I489">
        <v>17.956099999999999</v>
      </c>
      <c r="J489">
        <v>21.168399999999998</v>
      </c>
    </row>
    <row r="490" spans="1:10" x14ac:dyDescent="0.4">
      <c r="A490">
        <v>6</v>
      </c>
      <c r="B490">
        <v>1.2896000000000001</v>
      </c>
      <c r="C490">
        <v>1.4733000000000001</v>
      </c>
      <c r="D490">
        <v>1.6282000000000001</v>
      </c>
      <c r="E490">
        <v>2.1554000000000002</v>
      </c>
      <c r="F490">
        <v>3.4634999999999998</v>
      </c>
      <c r="G490">
        <v>4.8567</v>
      </c>
      <c r="H490">
        <v>5.9805000000000001</v>
      </c>
      <c r="I490">
        <v>6.5284000000000004</v>
      </c>
      <c r="J490">
        <v>7.8258999999999999</v>
      </c>
    </row>
    <row r="491" spans="1:10" x14ac:dyDescent="0.4">
      <c r="A491">
        <v>7</v>
      </c>
      <c r="B491">
        <v>0.43230000000000002</v>
      </c>
      <c r="C491">
        <v>0.49969999999999998</v>
      </c>
      <c r="D491">
        <v>0.55430000000000001</v>
      </c>
      <c r="E491">
        <v>0.73440000000000005</v>
      </c>
      <c r="F491">
        <v>1.1664000000000001</v>
      </c>
      <c r="G491">
        <v>1.6505000000000001</v>
      </c>
      <c r="H491">
        <v>2.0343</v>
      </c>
      <c r="I491">
        <v>2.2054</v>
      </c>
      <c r="J491">
        <v>2.6650999999999998</v>
      </c>
    </row>
    <row r="492" spans="1:10" x14ac:dyDescent="0.4">
      <c r="A492">
        <v>8</v>
      </c>
      <c r="B492">
        <v>0.1386</v>
      </c>
      <c r="C492">
        <v>0.15989999999999999</v>
      </c>
      <c r="D492">
        <v>0.1789</v>
      </c>
      <c r="E492">
        <v>0.23649999999999999</v>
      </c>
      <c r="F492">
        <v>0.37190000000000001</v>
      </c>
      <c r="G492">
        <v>0.52439999999999998</v>
      </c>
      <c r="H492">
        <v>0.6593</v>
      </c>
      <c r="I492">
        <v>0.72340000000000004</v>
      </c>
      <c r="J492">
        <v>0.86409999999999998</v>
      </c>
    </row>
    <row r="493" spans="1:10" x14ac:dyDescent="0.4">
      <c r="A493">
        <v>9</v>
      </c>
      <c r="B493">
        <v>4.24E-2</v>
      </c>
      <c r="C493">
        <v>4.9599999999999998E-2</v>
      </c>
      <c r="D493">
        <v>5.5399999999999998E-2</v>
      </c>
      <c r="E493">
        <v>7.2700000000000001E-2</v>
      </c>
      <c r="F493">
        <v>0.1157</v>
      </c>
      <c r="G493">
        <v>0.1641</v>
      </c>
      <c r="H493">
        <v>0.20330000000000001</v>
      </c>
      <c r="I493">
        <v>0.22439999999999999</v>
      </c>
      <c r="J493">
        <v>0.26729999999999998</v>
      </c>
    </row>
    <row r="494" spans="1:10" x14ac:dyDescent="0.4">
      <c r="A494">
        <v>10</v>
      </c>
      <c r="B494">
        <v>3.0300000000000001E-2</v>
      </c>
      <c r="C494">
        <v>3.5400000000000001E-2</v>
      </c>
      <c r="D494">
        <v>3.9100000000000003E-2</v>
      </c>
      <c r="E494">
        <v>4.6199999999999998E-2</v>
      </c>
      <c r="F494">
        <v>5.6899999999999999E-2</v>
      </c>
      <c r="G494">
        <v>7.0800000000000002E-2</v>
      </c>
      <c r="H494">
        <v>8.6199999999999999E-2</v>
      </c>
      <c r="I494">
        <v>9.5200000000000007E-2</v>
      </c>
      <c r="J494">
        <v>0.1133</v>
      </c>
    </row>
    <row r="495" spans="1:10" x14ac:dyDescent="0.4">
      <c r="A495">
        <v>11</v>
      </c>
      <c r="B495">
        <v>6.6E-3</v>
      </c>
      <c r="C495">
        <v>8.0000000000000002E-3</v>
      </c>
      <c r="D495">
        <v>8.6999999999999994E-3</v>
      </c>
      <c r="E495">
        <v>0.01</v>
      </c>
      <c r="F495">
        <v>1.17E-2</v>
      </c>
      <c r="G495">
        <v>1.38E-2</v>
      </c>
      <c r="H495">
        <v>1.5900000000000001E-2</v>
      </c>
      <c r="I495">
        <v>1.7399999999999999E-2</v>
      </c>
      <c r="J495">
        <v>2.07E-2</v>
      </c>
    </row>
    <row r="496" spans="1:10" x14ac:dyDescent="0.4">
      <c r="A496">
        <v>12</v>
      </c>
      <c r="B496">
        <v>2.7000000000000001E-3</v>
      </c>
      <c r="C496">
        <v>3.0999999999999999E-3</v>
      </c>
      <c r="D496">
        <v>3.3999999999999998E-3</v>
      </c>
      <c r="E496">
        <v>3.8999999999999998E-3</v>
      </c>
      <c r="F496">
        <v>4.4999999999999997E-3</v>
      </c>
      <c r="G496">
        <v>5.1999999999999998E-3</v>
      </c>
      <c r="H496">
        <v>6.1000000000000004E-3</v>
      </c>
      <c r="I496">
        <v>6.7000000000000002E-3</v>
      </c>
      <c r="J496">
        <v>8.0999999999999996E-3</v>
      </c>
    </row>
    <row r="497" spans="1:10" x14ac:dyDescent="0.4">
      <c r="A497">
        <v>13</v>
      </c>
      <c r="B497">
        <v>4.0000000000000002E-4</v>
      </c>
      <c r="C497">
        <v>5.0000000000000001E-4</v>
      </c>
      <c r="D497">
        <v>5.0000000000000001E-4</v>
      </c>
      <c r="E497">
        <v>5.9999999999999995E-4</v>
      </c>
      <c r="F497">
        <v>8.0000000000000004E-4</v>
      </c>
      <c r="G497">
        <v>8.9999999999999998E-4</v>
      </c>
      <c r="H497">
        <v>1.1000000000000001E-3</v>
      </c>
      <c r="I497">
        <v>1.1999999999999999E-3</v>
      </c>
      <c r="J497">
        <v>1.6999999999999999E-3</v>
      </c>
    </row>
    <row r="498" spans="1:10" x14ac:dyDescent="0.4">
      <c r="A498">
        <v>14</v>
      </c>
      <c r="B498">
        <v>1E-4</v>
      </c>
      <c r="C498">
        <v>1E-4</v>
      </c>
      <c r="D498">
        <v>2.0000000000000001E-4</v>
      </c>
      <c r="E498">
        <v>2.0000000000000001E-4</v>
      </c>
      <c r="F498">
        <v>2.0000000000000001E-4</v>
      </c>
      <c r="G498">
        <v>2.9999999999999997E-4</v>
      </c>
      <c r="H498">
        <v>4.0000000000000002E-4</v>
      </c>
      <c r="I498">
        <v>5.0000000000000001E-4</v>
      </c>
      <c r="J498">
        <v>8.0000000000000004E-4</v>
      </c>
    </row>
    <row r="499" spans="1:10" x14ac:dyDescent="0.4">
      <c r="A499" t="s">
        <v>70</v>
      </c>
      <c r="B499">
        <v>0</v>
      </c>
      <c r="C499">
        <v>1E-4</v>
      </c>
      <c r="D499">
        <v>1E-4</v>
      </c>
      <c r="E499">
        <v>1E-4</v>
      </c>
      <c r="F499">
        <v>1E-4</v>
      </c>
      <c r="G499">
        <v>2.0000000000000001E-4</v>
      </c>
      <c r="H499">
        <v>2.9999999999999997E-4</v>
      </c>
      <c r="I499">
        <v>2.9999999999999997E-4</v>
      </c>
      <c r="J499">
        <v>1.2999999999999999E-3</v>
      </c>
    </row>
    <row r="501" spans="1:10" x14ac:dyDescent="0.4">
      <c r="A501">
        <v>2031</v>
      </c>
    </row>
    <row r="503" spans="1:10" x14ac:dyDescent="0.4">
      <c r="A503" t="s">
        <v>14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68.628600000000006</v>
      </c>
      <c r="C504">
        <v>70.662300000000002</v>
      </c>
      <c r="D504">
        <v>78.990399999999994</v>
      </c>
      <c r="E504">
        <v>104.46769999999999</v>
      </c>
      <c r="F504">
        <v>168.39699999999999</v>
      </c>
      <c r="G504">
        <v>235.756</v>
      </c>
      <c r="H504">
        <v>279.43529999999998</v>
      </c>
      <c r="I504">
        <v>306.99639999999999</v>
      </c>
      <c r="J504">
        <v>342.3698</v>
      </c>
    </row>
    <row r="505" spans="1:10" x14ac:dyDescent="0.4">
      <c r="A505">
        <v>2</v>
      </c>
      <c r="B505">
        <v>39.435200000000002</v>
      </c>
      <c r="C505">
        <v>42.935000000000002</v>
      </c>
      <c r="D505">
        <v>46.9741</v>
      </c>
      <c r="E505">
        <v>62.271700000000003</v>
      </c>
      <c r="F505">
        <v>100.11020000000001</v>
      </c>
      <c r="G505">
        <v>141.47</v>
      </c>
      <c r="H505">
        <v>169.76759999999999</v>
      </c>
      <c r="I505">
        <v>184.48869999999999</v>
      </c>
      <c r="J505">
        <v>209.517</v>
      </c>
    </row>
    <row r="506" spans="1:10" x14ac:dyDescent="0.4">
      <c r="A506">
        <v>3</v>
      </c>
      <c r="B506">
        <v>20.8033</v>
      </c>
      <c r="C506">
        <v>22.896100000000001</v>
      </c>
      <c r="D506">
        <v>25.011199999999999</v>
      </c>
      <c r="E506">
        <v>32.9268</v>
      </c>
      <c r="F506">
        <v>52.949300000000001</v>
      </c>
      <c r="G506">
        <v>74.039599999999993</v>
      </c>
      <c r="H506">
        <v>89.829400000000007</v>
      </c>
      <c r="I506">
        <v>97.674700000000001</v>
      </c>
      <c r="J506">
        <v>112.5119</v>
      </c>
    </row>
    <row r="507" spans="1:10" x14ac:dyDescent="0.4">
      <c r="A507">
        <v>4</v>
      </c>
      <c r="B507">
        <v>9.4013000000000009</v>
      </c>
      <c r="C507">
        <v>10.636200000000001</v>
      </c>
      <c r="D507">
        <v>11.6793</v>
      </c>
      <c r="E507">
        <v>15.2416</v>
      </c>
      <c r="F507">
        <v>24.635300000000001</v>
      </c>
      <c r="G507">
        <v>34.951099999999997</v>
      </c>
      <c r="H507">
        <v>42.056399999999996</v>
      </c>
      <c r="I507">
        <v>45.7804</v>
      </c>
      <c r="J507">
        <v>52.685099999999998</v>
      </c>
    </row>
    <row r="508" spans="1:10" x14ac:dyDescent="0.4">
      <c r="A508">
        <v>5</v>
      </c>
      <c r="B508">
        <v>3.9969000000000001</v>
      </c>
      <c r="C508">
        <v>4.5080999999999998</v>
      </c>
      <c r="D508">
        <v>4.9718</v>
      </c>
      <c r="E508">
        <v>6.6035000000000004</v>
      </c>
      <c r="F508">
        <v>10.5936</v>
      </c>
      <c r="G508">
        <v>15.0154</v>
      </c>
      <c r="H508">
        <v>18.172499999999999</v>
      </c>
      <c r="I508">
        <v>19.683299999999999</v>
      </c>
      <c r="J508">
        <v>22.9711</v>
      </c>
    </row>
    <row r="509" spans="1:10" x14ac:dyDescent="0.4">
      <c r="A509">
        <v>6</v>
      </c>
      <c r="B509">
        <v>1.5616000000000001</v>
      </c>
      <c r="C509">
        <v>1.7747999999999999</v>
      </c>
      <c r="D509">
        <v>1.966</v>
      </c>
      <c r="E509">
        <v>2.5966999999999998</v>
      </c>
      <c r="F509">
        <v>4.1359000000000004</v>
      </c>
      <c r="G509">
        <v>5.7691999999999997</v>
      </c>
      <c r="H509">
        <v>7.1146000000000003</v>
      </c>
      <c r="I509">
        <v>7.7690000000000001</v>
      </c>
      <c r="J509">
        <v>9.1458999999999993</v>
      </c>
    </row>
    <row r="510" spans="1:10" x14ac:dyDescent="0.4">
      <c r="A510">
        <v>7</v>
      </c>
      <c r="B510">
        <v>0.54479999999999995</v>
      </c>
      <c r="C510">
        <v>0.62780000000000002</v>
      </c>
      <c r="D510">
        <v>0.69689999999999996</v>
      </c>
      <c r="E510">
        <v>0.92679999999999996</v>
      </c>
      <c r="F510">
        <v>1.4746999999999999</v>
      </c>
      <c r="G510">
        <v>2.0720999999999998</v>
      </c>
      <c r="H510">
        <v>2.5546000000000002</v>
      </c>
      <c r="I510">
        <v>2.8033000000000001</v>
      </c>
      <c r="J510">
        <v>3.3933</v>
      </c>
    </row>
    <row r="511" spans="1:10" x14ac:dyDescent="0.4">
      <c r="A511">
        <v>8</v>
      </c>
      <c r="B511">
        <v>0.1847</v>
      </c>
      <c r="C511">
        <v>0.2157</v>
      </c>
      <c r="D511">
        <v>0.24099999999999999</v>
      </c>
      <c r="E511">
        <v>0.32090000000000002</v>
      </c>
      <c r="F511">
        <v>0.50460000000000005</v>
      </c>
      <c r="G511">
        <v>0.71599999999999997</v>
      </c>
      <c r="H511">
        <v>0.88739999999999997</v>
      </c>
      <c r="I511">
        <v>0.96940000000000004</v>
      </c>
      <c r="J511">
        <v>1.1773</v>
      </c>
    </row>
    <row r="512" spans="1:10" x14ac:dyDescent="0.4">
      <c r="A512">
        <v>9</v>
      </c>
      <c r="B512">
        <v>6.0199999999999997E-2</v>
      </c>
      <c r="C512">
        <v>7.0300000000000001E-2</v>
      </c>
      <c r="D512">
        <v>7.8700000000000006E-2</v>
      </c>
      <c r="E512">
        <v>0.1047</v>
      </c>
      <c r="F512">
        <v>0.16400000000000001</v>
      </c>
      <c r="G512">
        <v>0.23080000000000001</v>
      </c>
      <c r="H512">
        <v>0.29149999999999998</v>
      </c>
      <c r="I512">
        <v>0.32140000000000002</v>
      </c>
      <c r="J512">
        <v>0.38390000000000002</v>
      </c>
    </row>
    <row r="513" spans="1:10" x14ac:dyDescent="0.4">
      <c r="A513">
        <v>10</v>
      </c>
      <c r="B513">
        <v>1.8800000000000001E-2</v>
      </c>
      <c r="C513">
        <v>2.23E-2</v>
      </c>
      <c r="D513">
        <v>2.4799999999999999E-2</v>
      </c>
      <c r="E513">
        <v>3.2599999999999997E-2</v>
      </c>
      <c r="F513">
        <v>5.1999999999999998E-2</v>
      </c>
      <c r="G513">
        <v>7.3800000000000004E-2</v>
      </c>
      <c r="H513">
        <v>9.1600000000000001E-2</v>
      </c>
      <c r="I513">
        <v>0.1009</v>
      </c>
      <c r="J513">
        <v>0.1205</v>
      </c>
    </row>
    <row r="514" spans="1:10" x14ac:dyDescent="0.4">
      <c r="A514">
        <v>11</v>
      </c>
      <c r="B514">
        <v>1.3599999999999999E-2</v>
      </c>
      <c r="C514">
        <v>1.61E-2</v>
      </c>
      <c r="D514">
        <v>1.77E-2</v>
      </c>
      <c r="E514">
        <v>2.1000000000000001E-2</v>
      </c>
      <c r="F514">
        <v>2.5899999999999999E-2</v>
      </c>
      <c r="G514">
        <v>3.2399999999999998E-2</v>
      </c>
      <c r="H514">
        <v>3.9300000000000002E-2</v>
      </c>
      <c r="I514">
        <v>4.3700000000000003E-2</v>
      </c>
      <c r="J514">
        <v>5.1700000000000003E-2</v>
      </c>
    </row>
    <row r="515" spans="1:10" x14ac:dyDescent="0.4">
      <c r="A515">
        <v>12</v>
      </c>
      <c r="B515">
        <v>3.0000000000000001E-3</v>
      </c>
      <c r="C515">
        <v>3.5999999999999999E-3</v>
      </c>
      <c r="D515">
        <v>4.0000000000000001E-3</v>
      </c>
      <c r="E515">
        <v>4.5999999999999999E-3</v>
      </c>
      <c r="F515">
        <v>5.4000000000000003E-3</v>
      </c>
      <c r="G515">
        <v>6.3E-3</v>
      </c>
      <c r="H515">
        <v>7.3000000000000001E-3</v>
      </c>
      <c r="I515">
        <v>8.0999999999999996E-3</v>
      </c>
      <c r="J515">
        <v>9.5999999999999992E-3</v>
      </c>
    </row>
    <row r="516" spans="1:10" x14ac:dyDescent="0.4">
      <c r="A516">
        <v>13</v>
      </c>
      <c r="B516">
        <v>1.1999999999999999E-3</v>
      </c>
      <c r="C516">
        <v>1.4E-3</v>
      </c>
      <c r="D516">
        <v>1.6000000000000001E-3</v>
      </c>
      <c r="E516">
        <v>1.8E-3</v>
      </c>
      <c r="F516">
        <v>2.0999999999999999E-3</v>
      </c>
      <c r="G516">
        <v>2.3999999999999998E-3</v>
      </c>
      <c r="H516">
        <v>2.8E-3</v>
      </c>
      <c r="I516">
        <v>3.0999999999999999E-3</v>
      </c>
      <c r="J516">
        <v>3.8E-3</v>
      </c>
    </row>
    <row r="517" spans="1:10" x14ac:dyDescent="0.4">
      <c r="A517">
        <v>14</v>
      </c>
      <c r="B517">
        <v>2.0000000000000001E-4</v>
      </c>
      <c r="C517">
        <v>2.0000000000000001E-4</v>
      </c>
      <c r="D517">
        <v>2.9999999999999997E-4</v>
      </c>
      <c r="E517">
        <v>2.9999999999999997E-4</v>
      </c>
      <c r="F517">
        <v>4.0000000000000002E-4</v>
      </c>
      <c r="G517">
        <v>4.0000000000000002E-4</v>
      </c>
      <c r="H517">
        <v>5.0000000000000001E-4</v>
      </c>
      <c r="I517">
        <v>5.9999999999999995E-4</v>
      </c>
      <c r="J517">
        <v>8.0000000000000004E-4</v>
      </c>
    </row>
    <row r="518" spans="1:10" x14ac:dyDescent="0.4">
      <c r="A518" t="s">
        <v>70</v>
      </c>
      <c r="B518">
        <v>1E-4</v>
      </c>
      <c r="C518">
        <v>1E-4</v>
      </c>
      <c r="D518">
        <v>1E-4</v>
      </c>
      <c r="E518">
        <v>1E-4</v>
      </c>
      <c r="F518">
        <v>2.0000000000000001E-4</v>
      </c>
      <c r="G518">
        <v>2.0000000000000001E-4</v>
      </c>
      <c r="H518">
        <v>2.9999999999999997E-4</v>
      </c>
      <c r="I518">
        <v>4.0000000000000002E-4</v>
      </c>
      <c r="J518">
        <v>1E-3</v>
      </c>
    </row>
    <row r="520" spans="1:10" x14ac:dyDescent="0.4">
      <c r="A520">
        <v>2032</v>
      </c>
    </row>
    <row r="522" spans="1:10" x14ac:dyDescent="0.4">
      <c r="A522" t="s">
        <v>14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68.604399999999998</v>
      </c>
      <c r="C523">
        <v>70.570599999999999</v>
      </c>
      <c r="D523">
        <v>78.837900000000005</v>
      </c>
      <c r="E523">
        <v>105.17440000000001</v>
      </c>
      <c r="F523">
        <v>168.67230000000001</v>
      </c>
      <c r="G523">
        <v>236.97980000000001</v>
      </c>
      <c r="H523">
        <v>278.47379999999998</v>
      </c>
      <c r="I523">
        <v>305.99979999999999</v>
      </c>
      <c r="J523">
        <v>326.52699999999999</v>
      </c>
    </row>
    <row r="524" spans="1:10" x14ac:dyDescent="0.4">
      <c r="A524">
        <v>2</v>
      </c>
      <c r="B524">
        <v>39.619799999999998</v>
      </c>
      <c r="C524">
        <v>43.034599999999998</v>
      </c>
      <c r="D524">
        <v>46.814900000000002</v>
      </c>
      <c r="E524">
        <v>61.885199999999998</v>
      </c>
      <c r="F524">
        <v>99.823099999999997</v>
      </c>
      <c r="G524">
        <v>140.73679999999999</v>
      </c>
      <c r="H524">
        <v>168.446</v>
      </c>
      <c r="I524">
        <v>183.96119999999999</v>
      </c>
      <c r="J524">
        <v>207.3108</v>
      </c>
    </row>
    <row r="525" spans="1:10" x14ac:dyDescent="0.4">
      <c r="A525">
        <v>3</v>
      </c>
      <c r="B525">
        <v>20.568100000000001</v>
      </c>
      <c r="C525">
        <v>22.837800000000001</v>
      </c>
      <c r="D525">
        <v>24.999700000000001</v>
      </c>
      <c r="E525">
        <v>33.113599999999998</v>
      </c>
      <c r="F525">
        <v>53.186900000000001</v>
      </c>
      <c r="G525">
        <v>75.560500000000005</v>
      </c>
      <c r="H525">
        <v>91.015000000000001</v>
      </c>
      <c r="I525">
        <v>98.537599999999998</v>
      </c>
      <c r="J525">
        <v>113.9196</v>
      </c>
    </row>
    <row r="526" spans="1:10" x14ac:dyDescent="0.4">
      <c r="A526">
        <v>4</v>
      </c>
      <c r="B526">
        <v>9.5030000000000001</v>
      </c>
      <c r="C526">
        <v>10.657299999999999</v>
      </c>
      <c r="D526">
        <v>11.659000000000001</v>
      </c>
      <c r="E526">
        <v>15.273400000000001</v>
      </c>
      <c r="F526">
        <v>24.556799999999999</v>
      </c>
      <c r="G526">
        <v>34.4512</v>
      </c>
      <c r="H526">
        <v>41.923400000000001</v>
      </c>
      <c r="I526">
        <v>45.876800000000003</v>
      </c>
      <c r="J526">
        <v>53.007599999999996</v>
      </c>
    </row>
    <row r="527" spans="1:10" x14ac:dyDescent="0.4">
      <c r="A527">
        <v>5</v>
      </c>
      <c r="B527">
        <v>4.0841000000000003</v>
      </c>
      <c r="C527">
        <v>4.6783000000000001</v>
      </c>
      <c r="D527">
        <v>5.1227999999999998</v>
      </c>
      <c r="E527">
        <v>6.7237999999999998</v>
      </c>
      <c r="F527">
        <v>10.777200000000001</v>
      </c>
      <c r="G527">
        <v>15.2605</v>
      </c>
      <c r="H527">
        <v>18.4878</v>
      </c>
      <c r="I527">
        <v>20.3264</v>
      </c>
      <c r="J527">
        <v>23.3825</v>
      </c>
    </row>
    <row r="528" spans="1:10" x14ac:dyDescent="0.4">
      <c r="A528">
        <v>6</v>
      </c>
      <c r="B528">
        <v>1.6992</v>
      </c>
      <c r="C528">
        <v>1.9254</v>
      </c>
      <c r="D528">
        <v>2.12</v>
      </c>
      <c r="E528">
        <v>2.8163</v>
      </c>
      <c r="F528">
        <v>4.5271999999999997</v>
      </c>
      <c r="G528">
        <v>6.4169999999999998</v>
      </c>
      <c r="H528">
        <v>7.7920999999999996</v>
      </c>
      <c r="I528">
        <v>8.5154999999999994</v>
      </c>
      <c r="J528">
        <v>10.0276</v>
      </c>
    </row>
    <row r="529" spans="1:10" x14ac:dyDescent="0.4">
      <c r="A529">
        <v>7</v>
      </c>
      <c r="B529">
        <v>0.65790000000000004</v>
      </c>
      <c r="C529">
        <v>0.75919999999999999</v>
      </c>
      <c r="D529">
        <v>0.84189999999999998</v>
      </c>
      <c r="E529">
        <v>1.1127</v>
      </c>
      <c r="F529">
        <v>1.7694000000000001</v>
      </c>
      <c r="G529">
        <v>2.4702000000000002</v>
      </c>
      <c r="H529">
        <v>3.0571999999999999</v>
      </c>
      <c r="I529">
        <v>3.3313000000000001</v>
      </c>
      <c r="J529">
        <v>3.9634999999999998</v>
      </c>
    </row>
    <row r="530" spans="1:10" x14ac:dyDescent="0.4">
      <c r="A530">
        <v>8</v>
      </c>
      <c r="B530">
        <v>0.23569999999999999</v>
      </c>
      <c r="C530">
        <v>0.27210000000000001</v>
      </c>
      <c r="D530">
        <v>0.30120000000000002</v>
      </c>
      <c r="E530">
        <v>0.4012</v>
      </c>
      <c r="F530">
        <v>0.63849999999999996</v>
      </c>
      <c r="G530">
        <v>0.89739999999999998</v>
      </c>
      <c r="H530">
        <v>1.1162000000000001</v>
      </c>
      <c r="I530">
        <v>1.2263999999999999</v>
      </c>
      <c r="J530">
        <v>1.4899</v>
      </c>
    </row>
    <row r="531" spans="1:10" x14ac:dyDescent="0.4">
      <c r="A531">
        <v>9</v>
      </c>
      <c r="B531">
        <v>8.0799999999999997E-2</v>
      </c>
      <c r="C531">
        <v>9.5100000000000004E-2</v>
      </c>
      <c r="D531">
        <v>0.1062</v>
      </c>
      <c r="E531">
        <v>0.1414</v>
      </c>
      <c r="F531">
        <v>0.2223</v>
      </c>
      <c r="G531">
        <v>0.315</v>
      </c>
      <c r="H531">
        <v>0.3926</v>
      </c>
      <c r="I531">
        <v>0.43030000000000002</v>
      </c>
      <c r="J531">
        <v>0.52210000000000001</v>
      </c>
    </row>
    <row r="532" spans="1:10" x14ac:dyDescent="0.4">
      <c r="A532">
        <v>10</v>
      </c>
      <c r="B532">
        <v>2.6800000000000001E-2</v>
      </c>
      <c r="C532">
        <v>3.1600000000000003E-2</v>
      </c>
      <c r="D532">
        <v>3.5400000000000001E-2</v>
      </c>
      <c r="E532">
        <v>4.6899999999999997E-2</v>
      </c>
      <c r="F532">
        <v>7.3400000000000007E-2</v>
      </c>
      <c r="G532">
        <v>0.104</v>
      </c>
      <c r="H532">
        <v>0.13150000000000001</v>
      </c>
      <c r="I532">
        <v>0.1454</v>
      </c>
      <c r="J532">
        <v>0.17369999999999999</v>
      </c>
    </row>
    <row r="533" spans="1:10" x14ac:dyDescent="0.4">
      <c r="A533">
        <v>11</v>
      </c>
      <c r="B533">
        <v>8.5000000000000006E-3</v>
      </c>
      <c r="C533">
        <v>1.01E-2</v>
      </c>
      <c r="D533">
        <v>1.1299999999999999E-2</v>
      </c>
      <c r="E533">
        <v>1.49E-2</v>
      </c>
      <c r="F533">
        <v>2.3599999999999999E-2</v>
      </c>
      <c r="G533">
        <v>3.3599999999999998E-2</v>
      </c>
      <c r="H533">
        <v>4.19E-2</v>
      </c>
      <c r="I533">
        <v>4.6199999999999998E-2</v>
      </c>
      <c r="J533">
        <v>5.57E-2</v>
      </c>
    </row>
    <row r="534" spans="1:10" x14ac:dyDescent="0.4">
      <c r="A534">
        <v>12</v>
      </c>
      <c r="B534">
        <v>6.1999999999999998E-3</v>
      </c>
      <c r="C534">
        <v>7.3000000000000001E-3</v>
      </c>
      <c r="D534">
        <v>8.0999999999999996E-3</v>
      </c>
      <c r="E534">
        <v>9.7000000000000003E-3</v>
      </c>
      <c r="F534">
        <v>1.1900000000000001E-2</v>
      </c>
      <c r="G534">
        <v>1.49E-2</v>
      </c>
      <c r="H534">
        <v>1.8200000000000001E-2</v>
      </c>
      <c r="I534">
        <v>2.0199999999999999E-2</v>
      </c>
      <c r="J534">
        <v>2.41E-2</v>
      </c>
    </row>
    <row r="535" spans="1:10" x14ac:dyDescent="0.4">
      <c r="A535">
        <v>13</v>
      </c>
      <c r="B535">
        <v>1.4E-3</v>
      </c>
      <c r="C535">
        <v>1.6999999999999999E-3</v>
      </c>
      <c r="D535">
        <v>1.8E-3</v>
      </c>
      <c r="E535">
        <v>2.0999999999999999E-3</v>
      </c>
      <c r="F535">
        <v>2.5000000000000001E-3</v>
      </c>
      <c r="G535">
        <v>3.0000000000000001E-3</v>
      </c>
      <c r="H535">
        <v>3.3999999999999998E-3</v>
      </c>
      <c r="I535">
        <v>3.8E-3</v>
      </c>
      <c r="J535">
        <v>4.4999999999999997E-3</v>
      </c>
    </row>
    <row r="536" spans="1:10" x14ac:dyDescent="0.4">
      <c r="A536">
        <v>14</v>
      </c>
      <c r="B536">
        <v>5.9999999999999995E-4</v>
      </c>
      <c r="C536">
        <v>6.9999999999999999E-4</v>
      </c>
      <c r="D536">
        <v>6.9999999999999999E-4</v>
      </c>
      <c r="E536">
        <v>8.0000000000000004E-4</v>
      </c>
      <c r="F536">
        <v>1E-3</v>
      </c>
      <c r="G536">
        <v>1.1000000000000001E-3</v>
      </c>
      <c r="H536">
        <v>1.2999999999999999E-3</v>
      </c>
      <c r="I536">
        <v>1.5E-3</v>
      </c>
      <c r="J536">
        <v>1.8E-3</v>
      </c>
    </row>
    <row r="537" spans="1:10" x14ac:dyDescent="0.4">
      <c r="A537" t="s">
        <v>70</v>
      </c>
      <c r="B537">
        <v>1E-4</v>
      </c>
      <c r="C537">
        <v>2.0000000000000001E-4</v>
      </c>
      <c r="D537">
        <v>2.0000000000000001E-4</v>
      </c>
      <c r="E537">
        <v>2.0000000000000001E-4</v>
      </c>
      <c r="F537">
        <v>2.0000000000000001E-4</v>
      </c>
      <c r="G537">
        <v>2.9999999999999997E-4</v>
      </c>
      <c r="H537">
        <v>4.0000000000000002E-4</v>
      </c>
      <c r="I537">
        <v>4.0000000000000002E-4</v>
      </c>
      <c r="J537">
        <v>8.0000000000000004E-4</v>
      </c>
    </row>
    <row r="539" spans="1:10" x14ac:dyDescent="0.4">
      <c r="A539">
        <v>2033</v>
      </c>
    </row>
    <row r="541" spans="1:10" x14ac:dyDescent="0.4">
      <c r="A541" t="s">
        <v>14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68.645200000000003</v>
      </c>
      <c r="C542">
        <v>70.639700000000005</v>
      </c>
      <c r="D542">
        <v>79.014799999999994</v>
      </c>
      <c r="E542">
        <v>104.1922</v>
      </c>
      <c r="F542">
        <v>168.44489999999999</v>
      </c>
      <c r="G542">
        <v>237.5615</v>
      </c>
      <c r="H542">
        <v>280.31959999999998</v>
      </c>
      <c r="I542">
        <v>307.52780000000001</v>
      </c>
      <c r="J542">
        <v>354.7457</v>
      </c>
    </row>
    <row r="543" spans="1:10" x14ac:dyDescent="0.4">
      <c r="A543">
        <v>2</v>
      </c>
      <c r="B543">
        <v>39.461100000000002</v>
      </c>
      <c r="C543">
        <v>42.863700000000001</v>
      </c>
      <c r="D543">
        <v>47.040700000000001</v>
      </c>
      <c r="E543">
        <v>62.485399999999998</v>
      </c>
      <c r="F543">
        <v>100.8387</v>
      </c>
      <c r="G543">
        <v>141.5386</v>
      </c>
      <c r="H543">
        <v>168.16050000000001</v>
      </c>
      <c r="I543">
        <v>182.0889</v>
      </c>
      <c r="J543">
        <v>206.7817</v>
      </c>
    </row>
    <row r="544" spans="1:10" x14ac:dyDescent="0.4">
      <c r="A544">
        <v>3</v>
      </c>
      <c r="B544">
        <v>20.569400000000002</v>
      </c>
      <c r="C544">
        <v>22.880400000000002</v>
      </c>
      <c r="D544">
        <v>24.9541</v>
      </c>
      <c r="E544">
        <v>32.828899999999997</v>
      </c>
      <c r="F544">
        <v>52.810899999999997</v>
      </c>
      <c r="G544">
        <v>75.049300000000002</v>
      </c>
      <c r="H544">
        <v>90.236800000000002</v>
      </c>
      <c r="I544">
        <v>98.406099999999995</v>
      </c>
      <c r="J544">
        <v>114.1353</v>
      </c>
    </row>
    <row r="545" spans="1:10" x14ac:dyDescent="0.4">
      <c r="A545">
        <v>4</v>
      </c>
      <c r="B545">
        <v>9.4305000000000003</v>
      </c>
      <c r="C545">
        <v>10.566800000000001</v>
      </c>
      <c r="D545">
        <v>11.651199999999999</v>
      </c>
      <c r="E545">
        <v>15.345000000000001</v>
      </c>
      <c r="F545">
        <v>24.628</v>
      </c>
      <c r="G545">
        <v>35.020200000000003</v>
      </c>
      <c r="H545">
        <v>42.433900000000001</v>
      </c>
      <c r="I545">
        <v>46.187199999999997</v>
      </c>
      <c r="J545">
        <v>54.774000000000001</v>
      </c>
    </row>
    <row r="546" spans="1:10" x14ac:dyDescent="0.4">
      <c r="A546">
        <v>5</v>
      </c>
      <c r="B546">
        <v>4.1318999999999999</v>
      </c>
      <c r="C546">
        <v>4.6746999999999996</v>
      </c>
      <c r="D546">
        <v>5.1181000000000001</v>
      </c>
      <c r="E546">
        <v>6.7087000000000003</v>
      </c>
      <c r="F546">
        <v>10.751200000000001</v>
      </c>
      <c r="G546">
        <v>15.017099999999999</v>
      </c>
      <c r="H546">
        <v>18.459199999999999</v>
      </c>
      <c r="I546">
        <v>20.215800000000002</v>
      </c>
      <c r="J546">
        <v>23.45</v>
      </c>
    </row>
    <row r="547" spans="1:10" x14ac:dyDescent="0.4">
      <c r="A547">
        <v>6</v>
      </c>
      <c r="B547">
        <v>1.7199</v>
      </c>
      <c r="C547">
        <v>1.9805999999999999</v>
      </c>
      <c r="D547">
        <v>2.1932</v>
      </c>
      <c r="E547">
        <v>2.8681000000000001</v>
      </c>
      <c r="F547">
        <v>4.6039000000000003</v>
      </c>
      <c r="G547">
        <v>6.5008999999999997</v>
      </c>
      <c r="H547">
        <v>7.9602000000000004</v>
      </c>
      <c r="I547">
        <v>8.7081</v>
      </c>
      <c r="J547">
        <v>10.1959</v>
      </c>
    </row>
    <row r="548" spans="1:10" x14ac:dyDescent="0.4">
      <c r="A548">
        <v>7</v>
      </c>
      <c r="B548">
        <v>0.7198</v>
      </c>
      <c r="C548">
        <v>0.82179999999999997</v>
      </c>
      <c r="D548">
        <v>0.90339999999999998</v>
      </c>
      <c r="E548">
        <v>1.2081999999999999</v>
      </c>
      <c r="F548">
        <v>1.9301999999999999</v>
      </c>
      <c r="G548">
        <v>2.7408999999999999</v>
      </c>
      <c r="H548">
        <v>3.3540000000000001</v>
      </c>
      <c r="I548">
        <v>3.6732999999999998</v>
      </c>
      <c r="J548">
        <v>4.3407999999999998</v>
      </c>
    </row>
    <row r="549" spans="1:10" x14ac:dyDescent="0.4">
      <c r="A549">
        <v>8</v>
      </c>
      <c r="B549">
        <v>0.2833</v>
      </c>
      <c r="C549">
        <v>0.32690000000000002</v>
      </c>
      <c r="D549">
        <v>0.36409999999999998</v>
      </c>
      <c r="E549">
        <v>0.4834</v>
      </c>
      <c r="F549">
        <v>0.76400000000000001</v>
      </c>
      <c r="G549">
        <v>1.0709</v>
      </c>
      <c r="H549">
        <v>1.3304</v>
      </c>
      <c r="I549">
        <v>1.4575</v>
      </c>
      <c r="J549">
        <v>1.7374000000000001</v>
      </c>
    </row>
    <row r="550" spans="1:10" x14ac:dyDescent="0.4">
      <c r="A550">
        <v>9</v>
      </c>
      <c r="B550">
        <v>0.10349999999999999</v>
      </c>
      <c r="C550">
        <v>0.1198</v>
      </c>
      <c r="D550">
        <v>0.13320000000000001</v>
      </c>
      <c r="E550">
        <v>0.1767</v>
      </c>
      <c r="F550">
        <v>0.28149999999999997</v>
      </c>
      <c r="G550">
        <v>0.39610000000000001</v>
      </c>
      <c r="H550">
        <v>0.49280000000000002</v>
      </c>
      <c r="I550">
        <v>0.5444</v>
      </c>
      <c r="J550">
        <v>0.66169999999999995</v>
      </c>
    </row>
    <row r="551" spans="1:10" x14ac:dyDescent="0.4">
      <c r="A551">
        <v>10</v>
      </c>
      <c r="B551">
        <v>3.6299999999999999E-2</v>
      </c>
      <c r="C551">
        <v>4.2599999999999999E-2</v>
      </c>
      <c r="D551">
        <v>4.7600000000000003E-2</v>
      </c>
      <c r="E551">
        <v>6.3600000000000004E-2</v>
      </c>
      <c r="F551">
        <v>9.9699999999999997E-2</v>
      </c>
      <c r="G551">
        <v>0.1416</v>
      </c>
      <c r="H551">
        <v>0.17710000000000001</v>
      </c>
      <c r="I551">
        <v>0.1948</v>
      </c>
      <c r="J551">
        <v>0.2359</v>
      </c>
    </row>
    <row r="552" spans="1:10" x14ac:dyDescent="0.4">
      <c r="A552">
        <v>11</v>
      </c>
      <c r="B552">
        <v>1.2E-2</v>
      </c>
      <c r="C552">
        <v>1.43E-2</v>
      </c>
      <c r="D552">
        <v>1.61E-2</v>
      </c>
      <c r="E552">
        <v>2.1499999999999998E-2</v>
      </c>
      <c r="F552">
        <v>3.3500000000000002E-2</v>
      </c>
      <c r="G552">
        <v>4.7300000000000002E-2</v>
      </c>
      <c r="H552">
        <v>0.06</v>
      </c>
      <c r="I552">
        <v>6.6600000000000006E-2</v>
      </c>
      <c r="J552">
        <v>8.0799999999999997E-2</v>
      </c>
    </row>
    <row r="553" spans="1:10" x14ac:dyDescent="0.4">
      <c r="A553">
        <v>12</v>
      </c>
      <c r="B553">
        <v>3.8999999999999998E-3</v>
      </c>
      <c r="C553">
        <v>4.5999999999999999E-3</v>
      </c>
      <c r="D553">
        <v>5.1999999999999998E-3</v>
      </c>
      <c r="E553">
        <v>6.8999999999999999E-3</v>
      </c>
      <c r="F553">
        <v>1.0800000000000001E-2</v>
      </c>
      <c r="G553">
        <v>1.55E-2</v>
      </c>
      <c r="H553">
        <v>1.9400000000000001E-2</v>
      </c>
      <c r="I553">
        <v>2.1399999999999999E-2</v>
      </c>
      <c r="J553">
        <v>2.6100000000000002E-2</v>
      </c>
    </row>
    <row r="554" spans="1:10" x14ac:dyDescent="0.4">
      <c r="A554">
        <v>13</v>
      </c>
      <c r="B554">
        <v>2.8999999999999998E-3</v>
      </c>
      <c r="C554">
        <v>3.3999999999999998E-3</v>
      </c>
      <c r="D554">
        <v>3.8E-3</v>
      </c>
      <c r="E554">
        <v>4.4999999999999997E-3</v>
      </c>
      <c r="F554">
        <v>5.5999999999999999E-3</v>
      </c>
      <c r="G554">
        <v>7.0000000000000001E-3</v>
      </c>
      <c r="H554">
        <v>8.5000000000000006E-3</v>
      </c>
      <c r="I554">
        <v>9.4000000000000004E-3</v>
      </c>
      <c r="J554">
        <v>1.12E-2</v>
      </c>
    </row>
    <row r="555" spans="1:10" x14ac:dyDescent="0.4">
      <c r="A555">
        <v>14</v>
      </c>
      <c r="B555">
        <v>5.9999999999999995E-4</v>
      </c>
      <c r="C555">
        <v>8.0000000000000004E-4</v>
      </c>
      <c r="D555">
        <v>8.9999999999999998E-4</v>
      </c>
      <c r="E555">
        <v>1E-3</v>
      </c>
      <c r="F555">
        <v>1.1999999999999999E-3</v>
      </c>
      <c r="G555">
        <v>1.4E-3</v>
      </c>
      <c r="H555">
        <v>1.6000000000000001E-3</v>
      </c>
      <c r="I555">
        <v>1.8E-3</v>
      </c>
      <c r="J555">
        <v>2.0999999999999999E-3</v>
      </c>
    </row>
    <row r="556" spans="1:10" x14ac:dyDescent="0.4">
      <c r="A556" t="s">
        <v>70</v>
      </c>
      <c r="B556">
        <v>2.9999999999999997E-4</v>
      </c>
      <c r="C556">
        <v>4.0000000000000002E-4</v>
      </c>
      <c r="D556">
        <v>4.0000000000000002E-4</v>
      </c>
      <c r="E556">
        <v>5.0000000000000001E-4</v>
      </c>
      <c r="F556">
        <v>5.9999999999999995E-4</v>
      </c>
      <c r="G556">
        <v>6.9999999999999999E-4</v>
      </c>
      <c r="H556">
        <v>8.0000000000000004E-4</v>
      </c>
      <c r="I556">
        <v>8.9999999999999998E-4</v>
      </c>
      <c r="J556">
        <v>1.1999999999999999E-3</v>
      </c>
    </row>
    <row r="558" spans="1:10" x14ac:dyDescent="0.4">
      <c r="A558">
        <v>2034</v>
      </c>
    </row>
    <row r="560" spans="1:10" x14ac:dyDescent="0.4">
      <c r="A560" t="s">
        <v>14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68.626999999999995</v>
      </c>
      <c r="C561">
        <v>70.589600000000004</v>
      </c>
      <c r="D561">
        <v>78.816599999999994</v>
      </c>
      <c r="E561">
        <v>103.4203</v>
      </c>
      <c r="F561">
        <v>168.3492</v>
      </c>
      <c r="G561">
        <v>235.49619999999999</v>
      </c>
      <c r="H561">
        <v>278.26299999999998</v>
      </c>
      <c r="I561">
        <v>306.20100000000002</v>
      </c>
      <c r="J561">
        <v>324.8546</v>
      </c>
    </row>
    <row r="562" spans="1:10" x14ac:dyDescent="0.4">
      <c r="A562">
        <v>2</v>
      </c>
      <c r="B562">
        <v>39.639400000000002</v>
      </c>
      <c r="C562">
        <v>42.901400000000002</v>
      </c>
      <c r="D562">
        <v>46.8536</v>
      </c>
      <c r="E562">
        <v>62.074599999999997</v>
      </c>
      <c r="F562">
        <v>99.776499999999999</v>
      </c>
      <c r="G562">
        <v>142.05070000000001</v>
      </c>
      <c r="H562">
        <v>169.36699999999999</v>
      </c>
      <c r="I562">
        <v>183.75909999999999</v>
      </c>
      <c r="J562">
        <v>213.85749999999999</v>
      </c>
    </row>
    <row r="563" spans="1:10" x14ac:dyDescent="0.4">
      <c r="A563">
        <v>3</v>
      </c>
      <c r="B563">
        <v>20.574000000000002</v>
      </c>
      <c r="C563">
        <v>22.815000000000001</v>
      </c>
      <c r="D563">
        <v>25.0459</v>
      </c>
      <c r="E563">
        <v>33.205599999999997</v>
      </c>
      <c r="F563">
        <v>53.6494</v>
      </c>
      <c r="G563">
        <v>75.031099999999995</v>
      </c>
      <c r="H563">
        <v>89.869699999999995</v>
      </c>
      <c r="I563">
        <v>97.7029</v>
      </c>
      <c r="J563">
        <v>112.76519999999999</v>
      </c>
    </row>
    <row r="564" spans="1:10" x14ac:dyDescent="0.4">
      <c r="A564">
        <v>4</v>
      </c>
      <c r="B564">
        <v>9.5047999999999995</v>
      </c>
      <c r="C564">
        <v>10.642799999999999</v>
      </c>
      <c r="D564">
        <v>11.6137</v>
      </c>
      <c r="E564">
        <v>15.2224</v>
      </c>
      <c r="F564">
        <v>24.478300000000001</v>
      </c>
      <c r="G564">
        <v>34.7209</v>
      </c>
      <c r="H564">
        <v>42.176000000000002</v>
      </c>
      <c r="I564">
        <v>46.138599999999997</v>
      </c>
      <c r="J564">
        <v>54.003700000000002</v>
      </c>
    </row>
    <row r="565" spans="1:10" x14ac:dyDescent="0.4">
      <c r="A565">
        <v>5</v>
      </c>
      <c r="B565">
        <v>4.0854999999999997</v>
      </c>
      <c r="C565">
        <v>4.6127000000000002</v>
      </c>
      <c r="D565">
        <v>5.1147999999999998</v>
      </c>
      <c r="E565">
        <v>6.7370999999999999</v>
      </c>
      <c r="F565">
        <v>10.799200000000001</v>
      </c>
      <c r="G565">
        <v>15.331099999999999</v>
      </c>
      <c r="H565">
        <v>18.671199999999999</v>
      </c>
      <c r="I565">
        <v>20.441400000000002</v>
      </c>
      <c r="J565">
        <v>24.379300000000001</v>
      </c>
    </row>
    <row r="566" spans="1:10" x14ac:dyDescent="0.4">
      <c r="A566">
        <v>6</v>
      </c>
      <c r="B566">
        <v>1.7563</v>
      </c>
      <c r="C566">
        <v>1.9922</v>
      </c>
      <c r="D566">
        <v>2.2000999999999999</v>
      </c>
      <c r="E566">
        <v>2.8651</v>
      </c>
      <c r="F566">
        <v>4.5762999999999998</v>
      </c>
      <c r="G566">
        <v>6.4097999999999997</v>
      </c>
      <c r="H566">
        <v>7.9326999999999996</v>
      </c>
      <c r="I566">
        <v>8.7096</v>
      </c>
      <c r="J566">
        <v>10.1973</v>
      </c>
    </row>
    <row r="567" spans="1:10" x14ac:dyDescent="0.4">
      <c r="A567">
        <v>7</v>
      </c>
      <c r="B567">
        <v>0.72060000000000002</v>
      </c>
      <c r="C567">
        <v>0.84799999999999998</v>
      </c>
      <c r="D567">
        <v>0.93799999999999994</v>
      </c>
      <c r="E567">
        <v>1.2272000000000001</v>
      </c>
      <c r="F567">
        <v>1.9669000000000001</v>
      </c>
      <c r="G567">
        <v>2.7789000000000001</v>
      </c>
      <c r="H567">
        <v>3.4243000000000001</v>
      </c>
      <c r="I567">
        <v>3.7328000000000001</v>
      </c>
      <c r="J567">
        <v>4.3943000000000003</v>
      </c>
    </row>
    <row r="568" spans="1:10" x14ac:dyDescent="0.4">
      <c r="A568">
        <v>8</v>
      </c>
      <c r="B568">
        <v>0.30890000000000001</v>
      </c>
      <c r="C568">
        <v>0.35570000000000002</v>
      </c>
      <c r="D568">
        <v>0.39429999999999998</v>
      </c>
      <c r="E568">
        <v>0.52449999999999997</v>
      </c>
      <c r="F568">
        <v>0.83730000000000004</v>
      </c>
      <c r="G568">
        <v>1.1851</v>
      </c>
      <c r="H568">
        <v>1.4658</v>
      </c>
      <c r="I568">
        <v>1.6060000000000001</v>
      </c>
      <c r="J568">
        <v>1.9139999999999999</v>
      </c>
    </row>
    <row r="569" spans="1:10" x14ac:dyDescent="0.4">
      <c r="A569">
        <v>9</v>
      </c>
      <c r="B569">
        <v>0.1242</v>
      </c>
      <c r="C569">
        <v>0.14449999999999999</v>
      </c>
      <c r="D569">
        <v>0.1608</v>
      </c>
      <c r="E569">
        <v>0.21329999999999999</v>
      </c>
      <c r="F569">
        <v>0.3367</v>
      </c>
      <c r="G569">
        <v>0.47539999999999999</v>
      </c>
      <c r="H569">
        <v>0.58819999999999995</v>
      </c>
      <c r="I569">
        <v>0.64949999999999997</v>
      </c>
      <c r="J569">
        <v>0.77080000000000004</v>
      </c>
    </row>
    <row r="570" spans="1:10" x14ac:dyDescent="0.4">
      <c r="A570">
        <v>10</v>
      </c>
      <c r="B570">
        <v>4.5699999999999998E-2</v>
      </c>
      <c r="C570">
        <v>5.3600000000000002E-2</v>
      </c>
      <c r="D570">
        <v>5.9799999999999999E-2</v>
      </c>
      <c r="E570">
        <v>7.9699999999999993E-2</v>
      </c>
      <c r="F570">
        <v>0.12640000000000001</v>
      </c>
      <c r="G570">
        <v>0.1777</v>
      </c>
      <c r="H570">
        <v>0.2228</v>
      </c>
      <c r="I570">
        <v>0.2465</v>
      </c>
      <c r="J570">
        <v>0.30180000000000001</v>
      </c>
    </row>
    <row r="571" spans="1:10" x14ac:dyDescent="0.4">
      <c r="A571">
        <v>11</v>
      </c>
      <c r="B571">
        <v>1.6299999999999999E-2</v>
      </c>
      <c r="C571">
        <v>1.9400000000000001E-2</v>
      </c>
      <c r="D571">
        <v>2.1600000000000001E-2</v>
      </c>
      <c r="E571">
        <v>2.8899999999999999E-2</v>
      </c>
      <c r="F571">
        <v>4.5400000000000003E-2</v>
      </c>
      <c r="G571">
        <v>6.4500000000000002E-2</v>
      </c>
      <c r="H571">
        <v>8.1199999999999994E-2</v>
      </c>
      <c r="I571">
        <v>8.9700000000000002E-2</v>
      </c>
      <c r="J571">
        <v>0.1086</v>
      </c>
    </row>
    <row r="572" spans="1:10" x14ac:dyDescent="0.4">
      <c r="A572">
        <v>12</v>
      </c>
      <c r="B572">
        <v>5.4999999999999997E-3</v>
      </c>
      <c r="C572">
        <v>6.6E-3</v>
      </c>
      <c r="D572">
        <v>7.4000000000000003E-3</v>
      </c>
      <c r="E572">
        <v>9.9000000000000008E-3</v>
      </c>
      <c r="F572">
        <v>1.5299999999999999E-2</v>
      </c>
      <c r="G572">
        <v>2.1700000000000001E-2</v>
      </c>
      <c r="H572">
        <v>2.7699999999999999E-2</v>
      </c>
      <c r="I572">
        <v>3.0800000000000001E-2</v>
      </c>
      <c r="J572">
        <v>3.73E-2</v>
      </c>
    </row>
    <row r="573" spans="1:10" x14ac:dyDescent="0.4">
      <c r="A573">
        <v>13</v>
      </c>
      <c r="B573">
        <v>1.8E-3</v>
      </c>
      <c r="C573">
        <v>2.0999999999999999E-3</v>
      </c>
      <c r="D573">
        <v>2.3999999999999998E-3</v>
      </c>
      <c r="E573">
        <v>3.2000000000000002E-3</v>
      </c>
      <c r="F573">
        <v>5.0000000000000001E-3</v>
      </c>
      <c r="G573">
        <v>7.1999999999999998E-3</v>
      </c>
      <c r="H573">
        <v>8.9999999999999993E-3</v>
      </c>
      <c r="I573">
        <v>0.01</v>
      </c>
      <c r="J573">
        <v>1.23E-2</v>
      </c>
    </row>
    <row r="574" spans="1:10" x14ac:dyDescent="0.4">
      <c r="A574">
        <v>14</v>
      </c>
      <c r="B574">
        <v>1.2999999999999999E-3</v>
      </c>
      <c r="C574">
        <v>1.6000000000000001E-3</v>
      </c>
      <c r="D574">
        <v>1.8E-3</v>
      </c>
      <c r="E574">
        <v>2.0999999999999999E-3</v>
      </c>
      <c r="F574">
        <v>2.5999999999999999E-3</v>
      </c>
      <c r="G574">
        <v>3.3E-3</v>
      </c>
      <c r="H574">
        <v>4.0000000000000001E-3</v>
      </c>
      <c r="I574">
        <v>4.4000000000000003E-3</v>
      </c>
      <c r="J574">
        <v>5.3E-3</v>
      </c>
    </row>
    <row r="575" spans="1:10" x14ac:dyDescent="0.4">
      <c r="A575" t="s">
        <v>70</v>
      </c>
      <c r="B575">
        <v>5.0000000000000001E-4</v>
      </c>
      <c r="C575">
        <v>5.9999999999999995E-4</v>
      </c>
      <c r="D575">
        <v>5.9999999999999995E-4</v>
      </c>
      <c r="E575">
        <v>6.9999999999999999E-4</v>
      </c>
      <c r="F575">
        <v>8.0000000000000004E-4</v>
      </c>
      <c r="G575">
        <v>1E-3</v>
      </c>
      <c r="H575">
        <v>1.1000000000000001E-3</v>
      </c>
      <c r="I575">
        <v>1.1999999999999999E-3</v>
      </c>
      <c r="J575">
        <v>1.4E-3</v>
      </c>
    </row>
    <row r="577" spans="1:9" x14ac:dyDescent="0.4">
      <c r="A577" t="s">
        <v>71</v>
      </c>
      <c r="B577" t="s">
        <v>55</v>
      </c>
      <c r="C577" t="s">
        <v>56</v>
      </c>
      <c r="D577" t="s">
        <v>57</v>
      </c>
      <c r="E577" t="s">
        <v>72</v>
      </c>
      <c r="F577" t="s">
        <v>73</v>
      </c>
      <c r="G577">
        <v>3.66</v>
      </c>
      <c r="H577" t="s">
        <v>74</v>
      </c>
      <c r="I577" t="s">
        <v>75</v>
      </c>
    </row>
    <row r="579" spans="1:9" x14ac:dyDescent="0.4">
      <c r="A579" t="s">
        <v>33</v>
      </c>
      <c r="B579" t="s">
        <v>71</v>
      </c>
    </row>
    <row r="581" spans="1:9" x14ac:dyDescent="0.4">
      <c r="A581">
        <v>2021</v>
      </c>
      <c r="B581">
        <v>1.77E-2</v>
      </c>
    </row>
    <row r="582" spans="1:9" x14ac:dyDescent="0.4">
      <c r="A582">
        <v>2022</v>
      </c>
      <c r="B582">
        <v>1.5299999999999999E-2</v>
      </c>
    </row>
    <row r="583" spans="1:9" x14ac:dyDescent="0.4">
      <c r="A583">
        <v>2023</v>
      </c>
      <c r="B583">
        <v>0.12820000000000001</v>
      </c>
    </row>
    <row r="584" spans="1:9" x14ac:dyDescent="0.4">
      <c r="A584">
        <v>2024</v>
      </c>
      <c r="B584">
        <v>5.2999999999999999E-2</v>
      </c>
    </row>
    <row r="585" spans="1:9" x14ac:dyDescent="0.4">
      <c r="A585">
        <v>2025</v>
      </c>
      <c r="B585">
        <v>5.9700000000000003E-2</v>
      </c>
    </row>
    <row r="586" spans="1:9" x14ac:dyDescent="0.4">
      <c r="A586">
        <v>2026</v>
      </c>
      <c r="B586">
        <v>0.10050000000000001</v>
      </c>
    </row>
    <row r="587" spans="1:9" x14ac:dyDescent="0.4">
      <c r="A587">
        <v>2027</v>
      </c>
      <c r="B587">
        <v>0.1234</v>
      </c>
    </row>
    <row r="588" spans="1:9" x14ac:dyDescent="0.4">
      <c r="A588">
        <v>2028</v>
      </c>
      <c r="B588">
        <v>0.23649999999999999</v>
      </c>
    </row>
    <row r="589" spans="1:9" x14ac:dyDescent="0.4">
      <c r="A589">
        <v>2029</v>
      </c>
      <c r="B589">
        <v>0.41010000000000002</v>
      </c>
    </row>
    <row r="590" spans="1:9" x14ac:dyDescent="0.4">
      <c r="A590">
        <v>2030</v>
      </c>
      <c r="B590">
        <v>0.50660000000000005</v>
      </c>
    </row>
    <row r="591" spans="1:9" x14ac:dyDescent="0.4">
      <c r="A591">
        <v>2031</v>
      </c>
      <c r="B591">
        <v>0.56410000000000005</v>
      </c>
    </row>
    <row r="592" spans="1:9" x14ac:dyDescent="0.4">
      <c r="A592">
        <v>2032</v>
      </c>
      <c r="B592">
        <v>0.58509999999999995</v>
      </c>
    </row>
    <row r="593" spans="1:8" x14ac:dyDescent="0.4">
      <c r="A593">
        <v>2033</v>
      </c>
      <c r="B593">
        <v>0.59740000000000004</v>
      </c>
    </row>
    <row r="594" spans="1:8" x14ac:dyDescent="0.4">
      <c r="A594">
        <v>2034</v>
      </c>
      <c r="B594">
        <v>0.60809999999999997</v>
      </c>
    </row>
    <row r="596" spans="1:8" x14ac:dyDescent="0.4">
      <c r="A596" t="s">
        <v>71</v>
      </c>
      <c r="B596" t="s">
        <v>73</v>
      </c>
      <c r="C596" t="s">
        <v>76</v>
      </c>
      <c r="D596" t="s">
        <v>68</v>
      </c>
      <c r="E596" t="s">
        <v>77</v>
      </c>
      <c r="F596" t="s">
        <v>78</v>
      </c>
      <c r="G596" t="s">
        <v>79</v>
      </c>
      <c r="H596">
        <v>0.9002</v>
      </c>
    </row>
    <row r="598" spans="1:8" x14ac:dyDescent="0.4">
      <c r="A598" t="s">
        <v>71</v>
      </c>
      <c r="B598" t="s">
        <v>64</v>
      </c>
      <c r="C598" t="s">
        <v>65</v>
      </c>
      <c r="D598" t="s">
        <v>66</v>
      </c>
      <c r="E598" t="s">
        <v>72</v>
      </c>
      <c r="F598" t="s">
        <v>73</v>
      </c>
      <c r="G598">
        <v>0.84130000000000005</v>
      </c>
    </row>
    <row r="600" spans="1:8" x14ac:dyDescent="0.4">
      <c r="A600" t="s">
        <v>33</v>
      </c>
      <c r="B600" t="s">
        <v>71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27" x14ac:dyDescent="0.4">
      <c r="A609">
        <v>2028</v>
      </c>
      <c r="B609">
        <v>0</v>
      </c>
    </row>
    <row r="610" spans="1:27" x14ac:dyDescent="0.4">
      <c r="A610">
        <v>2029</v>
      </c>
      <c r="B610">
        <v>0</v>
      </c>
    </row>
    <row r="611" spans="1:27" x14ac:dyDescent="0.4">
      <c r="A611">
        <v>2030</v>
      </c>
      <c r="B611">
        <v>0</v>
      </c>
    </row>
    <row r="612" spans="1:27" x14ac:dyDescent="0.4">
      <c r="A612">
        <v>2031</v>
      </c>
      <c r="B612">
        <v>0</v>
      </c>
    </row>
    <row r="613" spans="1:27" x14ac:dyDescent="0.4">
      <c r="A613">
        <v>2032</v>
      </c>
      <c r="B613">
        <v>0</v>
      </c>
    </row>
    <row r="614" spans="1:27" x14ac:dyDescent="0.4">
      <c r="A614">
        <v>2033</v>
      </c>
      <c r="B614">
        <v>0</v>
      </c>
    </row>
    <row r="615" spans="1:27" x14ac:dyDescent="0.4">
      <c r="A615">
        <v>2034</v>
      </c>
      <c r="B615">
        <v>0</v>
      </c>
    </row>
    <row r="617" spans="1:27" x14ac:dyDescent="0.4">
      <c r="A617" t="s">
        <v>71</v>
      </c>
      <c r="B617" t="s">
        <v>73</v>
      </c>
      <c r="C617" t="s">
        <v>76</v>
      </c>
      <c r="D617" t="s">
        <v>68</v>
      </c>
      <c r="E617" t="s">
        <v>77</v>
      </c>
      <c r="F617" t="s">
        <v>78</v>
      </c>
      <c r="G617" t="s">
        <v>79</v>
      </c>
      <c r="H617">
        <v>1</v>
      </c>
    </row>
    <row r="620" spans="1:27" x14ac:dyDescent="0.4">
      <c r="A620" t="s">
        <v>80</v>
      </c>
      <c r="B620" t="s">
        <v>81</v>
      </c>
      <c r="C620" t="s">
        <v>82</v>
      </c>
    </row>
    <row r="622" spans="1:27" x14ac:dyDescent="0.4">
      <c r="A622" t="s">
        <v>81</v>
      </c>
      <c r="B622" t="s">
        <v>79</v>
      </c>
      <c r="C622">
        <v>40</v>
      </c>
      <c r="D622" t="s">
        <v>83</v>
      </c>
    </row>
    <row r="624" spans="1:27" x14ac:dyDescent="0.4">
      <c r="C624" t="s">
        <v>33</v>
      </c>
      <c r="D624">
        <v>2021</v>
      </c>
      <c r="E624">
        <v>2022</v>
      </c>
      <c r="F624">
        <v>2023</v>
      </c>
      <c r="G624">
        <v>2024</v>
      </c>
      <c r="H624">
        <v>2025</v>
      </c>
      <c r="I624">
        <v>2026</v>
      </c>
      <c r="J624">
        <v>2027</v>
      </c>
      <c r="K624">
        <v>2028</v>
      </c>
      <c r="L624">
        <v>2029</v>
      </c>
      <c r="M624">
        <v>2030</v>
      </c>
      <c r="N624">
        <v>2031</v>
      </c>
      <c r="O624">
        <v>2032</v>
      </c>
      <c r="P624">
        <v>2033</v>
      </c>
      <c r="Q624">
        <v>2034</v>
      </c>
      <c r="S624" t="str">
        <f t="array" ref="S624:AA638">TRANSPOSE(C624:Q632)</f>
        <v>Year</v>
      </c>
      <c r="T624">
        <v>0</v>
      </c>
      <c r="U624" t="str">
        <v>Recruits</v>
      </c>
      <c r="V624" t="str">
        <v>SSB</v>
      </c>
      <c r="W624" t="str">
        <v>1-Jan B</v>
      </c>
      <c r="X624" t="str">
        <v>Mean B</v>
      </c>
      <c r="Y624" t="str">
        <v>Catch B</v>
      </c>
      <c r="Z624" t="str">
        <v>Landings</v>
      </c>
      <c r="AA624" t="str">
        <v>Fmult</v>
      </c>
    </row>
    <row r="625" spans="1:27" x14ac:dyDescent="0.4">
      <c r="S625">
        <v>2021</v>
      </c>
      <c r="T625">
        <v>0</v>
      </c>
      <c r="U625">
        <v>145.6259</v>
      </c>
      <c r="V625">
        <v>2.1375000000000002</v>
      </c>
      <c r="W625">
        <v>8.8275000000000006</v>
      </c>
      <c r="X625">
        <v>7.9141000000000004</v>
      </c>
      <c r="Y625">
        <v>2.8199000000000001</v>
      </c>
      <c r="Z625">
        <v>2.8199000000000001</v>
      </c>
      <c r="AA625">
        <v>1.0793999999999999</v>
      </c>
    </row>
    <row r="626" spans="1:27" x14ac:dyDescent="0.4">
      <c r="A626" t="s">
        <v>50</v>
      </c>
      <c r="C626" t="s">
        <v>50</v>
      </c>
      <c r="D626">
        <v>145.6259</v>
      </c>
      <c r="E626">
        <v>144.2422</v>
      </c>
      <c r="F626">
        <v>146.8048</v>
      </c>
      <c r="G626">
        <v>145.97059999999999</v>
      </c>
      <c r="H626">
        <v>148.70009999999999</v>
      </c>
      <c r="I626">
        <v>145.20079999999999</v>
      </c>
      <c r="J626">
        <v>144.78919999999999</v>
      </c>
      <c r="K626">
        <v>142.2149</v>
      </c>
      <c r="L626">
        <v>145.02799999999999</v>
      </c>
      <c r="M626">
        <v>142.29079999999999</v>
      </c>
      <c r="N626">
        <v>146.68180000000001</v>
      </c>
      <c r="O626">
        <v>144.23820000000001</v>
      </c>
      <c r="P626">
        <v>142.09960000000001</v>
      </c>
      <c r="Q626">
        <v>147.64580000000001</v>
      </c>
      <c r="S626">
        <v>2022</v>
      </c>
      <c r="T626">
        <v>0</v>
      </c>
      <c r="U626">
        <v>144.2422</v>
      </c>
      <c r="V626">
        <v>2.4803999999999999</v>
      </c>
      <c r="W626">
        <v>8.9147999999999996</v>
      </c>
      <c r="X626">
        <v>7.6375000000000002</v>
      </c>
      <c r="Y626">
        <v>3.2422</v>
      </c>
      <c r="Z626">
        <v>3.2422</v>
      </c>
      <c r="AA626">
        <v>1.0793999999999999</v>
      </c>
    </row>
    <row r="627" spans="1:27" x14ac:dyDescent="0.4">
      <c r="A627" t="s">
        <v>55</v>
      </c>
      <c r="B627" t="s">
        <v>56</v>
      </c>
      <c r="C627" t="s">
        <v>94</v>
      </c>
      <c r="D627">
        <v>2.1375000000000002</v>
      </c>
      <c r="E627">
        <v>2.4803999999999999</v>
      </c>
      <c r="F627">
        <v>2.7240000000000002</v>
      </c>
      <c r="G627">
        <v>2.3729</v>
      </c>
      <c r="H627">
        <v>2.3256999999999999</v>
      </c>
      <c r="I627">
        <v>2.4521000000000002</v>
      </c>
      <c r="J627">
        <v>2.5363000000000002</v>
      </c>
      <c r="K627">
        <v>2.8134999999999999</v>
      </c>
      <c r="L627">
        <v>3.1983999999999999</v>
      </c>
      <c r="M627">
        <v>3.4407999999999999</v>
      </c>
      <c r="N627">
        <v>3.5710999999999999</v>
      </c>
      <c r="O627">
        <v>3.6211000000000002</v>
      </c>
      <c r="P627">
        <v>3.6556000000000002</v>
      </c>
      <c r="Q627">
        <v>3.6812999999999998</v>
      </c>
      <c r="S627">
        <v>2023</v>
      </c>
      <c r="T627">
        <v>0</v>
      </c>
      <c r="U627">
        <v>146.8048</v>
      </c>
      <c r="V627">
        <v>2.7240000000000002</v>
      </c>
      <c r="W627">
        <v>8.3810000000000002</v>
      </c>
      <c r="X627">
        <v>7.0591999999999997</v>
      </c>
      <c r="Y627">
        <v>3.1638999999999999</v>
      </c>
      <c r="Z627">
        <v>3.1638999999999999</v>
      </c>
      <c r="AA627">
        <v>1.0793999999999999</v>
      </c>
    </row>
    <row r="628" spans="1:27" x14ac:dyDescent="0.4">
      <c r="A628" s="3">
        <v>45292</v>
      </c>
      <c r="B628" t="s">
        <v>56</v>
      </c>
      <c r="C628" t="s">
        <v>95</v>
      </c>
      <c r="D628">
        <v>8.8275000000000006</v>
      </c>
      <c r="E628">
        <v>8.9147999999999996</v>
      </c>
      <c r="F628">
        <v>8.3810000000000002</v>
      </c>
      <c r="G628">
        <v>7.8019999999999996</v>
      </c>
      <c r="H628">
        <v>7.5359999999999996</v>
      </c>
      <c r="I628">
        <v>7.7599</v>
      </c>
      <c r="J628">
        <v>7.8863000000000003</v>
      </c>
      <c r="K628">
        <v>7.9268000000000001</v>
      </c>
      <c r="L628">
        <v>8.5300999999999991</v>
      </c>
      <c r="M628">
        <v>8.8591999999999995</v>
      </c>
      <c r="N628">
        <v>9.0450999999999997</v>
      </c>
      <c r="O628">
        <v>9.1355000000000004</v>
      </c>
      <c r="P628">
        <v>9.1821000000000002</v>
      </c>
      <c r="Q628">
        <v>9.1996000000000002</v>
      </c>
      <c r="S628">
        <v>2024</v>
      </c>
      <c r="T628">
        <v>0</v>
      </c>
      <c r="U628">
        <v>145.97059999999999</v>
      </c>
      <c r="V628">
        <v>2.3729</v>
      </c>
      <c r="W628">
        <v>7.8019999999999996</v>
      </c>
      <c r="X628">
        <v>6.6142000000000003</v>
      </c>
      <c r="Y628">
        <v>2.8763000000000001</v>
      </c>
      <c r="Z628">
        <v>2.8763000000000001</v>
      </c>
      <c r="AA628">
        <v>1.0793999999999999</v>
      </c>
    </row>
    <row r="629" spans="1:27" x14ac:dyDescent="0.4">
      <c r="A629" t="s">
        <v>60</v>
      </c>
      <c r="B629" t="s">
        <v>57</v>
      </c>
      <c r="C629" t="s">
        <v>96</v>
      </c>
      <c r="D629">
        <v>7.9141000000000004</v>
      </c>
      <c r="E629">
        <v>7.6375000000000002</v>
      </c>
      <c r="F629">
        <v>7.0591999999999997</v>
      </c>
      <c r="G629">
        <v>6.6142000000000003</v>
      </c>
      <c r="H629">
        <v>6.6374000000000004</v>
      </c>
      <c r="I629">
        <v>6.819</v>
      </c>
      <c r="J629">
        <v>6.8970000000000002</v>
      </c>
      <c r="K629">
        <v>7.2519999999999998</v>
      </c>
      <c r="L629">
        <v>7.7121000000000004</v>
      </c>
      <c r="M629">
        <v>7.9936999999999996</v>
      </c>
      <c r="N629">
        <v>8.0978999999999992</v>
      </c>
      <c r="O629">
        <v>8.1732999999999993</v>
      </c>
      <c r="P629">
        <v>8.2159999999999993</v>
      </c>
      <c r="Q629">
        <v>8.2401999999999997</v>
      </c>
      <c r="S629">
        <v>2025</v>
      </c>
      <c r="T629">
        <v>0</v>
      </c>
      <c r="U629">
        <v>148.70009999999999</v>
      </c>
      <c r="V629">
        <v>2.3256999999999999</v>
      </c>
      <c r="W629">
        <v>7.5359999999999996</v>
      </c>
      <c r="X629">
        <v>6.6374000000000004</v>
      </c>
      <c r="Y629">
        <v>2.2825000000000002</v>
      </c>
      <c r="Z629">
        <v>2.2825000000000002</v>
      </c>
      <c r="AA629">
        <v>0.873</v>
      </c>
    </row>
    <row r="630" spans="1:27" x14ac:dyDescent="0.4">
      <c r="A630" t="s">
        <v>61</v>
      </c>
      <c r="B630" t="s">
        <v>62</v>
      </c>
      <c r="C630" t="s">
        <v>97</v>
      </c>
      <c r="D630">
        <v>2.8199000000000001</v>
      </c>
      <c r="E630">
        <v>3.2422</v>
      </c>
      <c r="F630">
        <v>3.1638999999999999</v>
      </c>
      <c r="G630">
        <v>2.8763000000000001</v>
      </c>
      <c r="H630">
        <v>2.2825000000000002</v>
      </c>
      <c r="I630">
        <v>2.3866000000000001</v>
      </c>
      <c r="J630">
        <v>2.4449999999999998</v>
      </c>
      <c r="K630">
        <v>1.7709999999999999</v>
      </c>
      <c r="L630">
        <v>1.9567000000000001</v>
      </c>
      <c r="M630">
        <v>2.0680999999999998</v>
      </c>
      <c r="N630">
        <v>2.1282999999999999</v>
      </c>
      <c r="O630">
        <v>2.1536</v>
      </c>
      <c r="P630">
        <v>2.1716000000000002</v>
      </c>
      <c r="Q630">
        <v>2.1764999999999999</v>
      </c>
      <c r="S630">
        <v>2026</v>
      </c>
      <c r="T630">
        <v>0</v>
      </c>
      <c r="U630">
        <v>145.20079999999999</v>
      </c>
      <c r="V630">
        <v>2.4521000000000002</v>
      </c>
      <c r="W630">
        <v>7.7599</v>
      </c>
      <c r="X630">
        <v>6.819</v>
      </c>
      <c r="Y630">
        <v>2.3866000000000001</v>
      </c>
      <c r="Z630">
        <v>2.3866000000000001</v>
      </c>
      <c r="AA630">
        <v>0.873</v>
      </c>
    </row>
    <row r="631" spans="1:27" x14ac:dyDescent="0.4">
      <c r="A631" t="s">
        <v>63</v>
      </c>
      <c r="C631" t="s">
        <v>63</v>
      </c>
      <c r="D631">
        <v>2.8199000000000001</v>
      </c>
      <c r="E631">
        <v>3.2422</v>
      </c>
      <c r="F631">
        <v>3.1638999999999999</v>
      </c>
      <c r="G631">
        <v>2.8763000000000001</v>
      </c>
      <c r="H631">
        <v>2.2825000000000002</v>
      </c>
      <c r="I631">
        <v>2.3866000000000001</v>
      </c>
      <c r="J631">
        <v>2.4449999999999998</v>
      </c>
      <c r="K631">
        <v>1.7709999999999999</v>
      </c>
      <c r="L631">
        <v>1.9567000000000001</v>
      </c>
      <c r="M631">
        <v>2.0680999999999998</v>
      </c>
      <c r="N631">
        <v>2.1282999999999999</v>
      </c>
      <c r="O631">
        <v>2.1536</v>
      </c>
      <c r="P631">
        <v>2.1716000000000002</v>
      </c>
      <c r="Q631">
        <v>2.1764999999999999</v>
      </c>
      <c r="S631">
        <v>2027</v>
      </c>
      <c r="T631">
        <v>0</v>
      </c>
      <c r="U631">
        <v>144.78919999999999</v>
      </c>
      <c r="V631">
        <v>2.5363000000000002</v>
      </c>
      <c r="W631">
        <v>7.8863000000000003</v>
      </c>
      <c r="X631">
        <v>6.8970000000000002</v>
      </c>
      <c r="Y631">
        <v>2.4449999999999998</v>
      </c>
      <c r="Z631">
        <v>2.4449999999999998</v>
      </c>
      <c r="AA631">
        <v>0.873</v>
      </c>
    </row>
    <row r="632" spans="1:27" x14ac:dyDescent="0.4">
      <c r="A632" t="s">
        <v>84</v>
      </c>
      <c r="C632" t="s">
        <v>98</v>
      </c>
      <c r="D632">
        <v>1.0793999999999999</v>
      </c>
      <c r="E632">
        <v>1.0793999999999999</v>
      </c>
      <c r="F632">
        <v>1.0793999999999999</v>
      </c>
      <c r="G632">
        <v>1.0793999999999999</v>
      </c>
      <c r="H632">
        <v>0.873</v>
      </c>
      <c r="I632">
        <v>0.873</v>
      </c>
      <c r="J632">
        <v>0.873</v>
      </c>
      <c r="K632">
        <v>0.58730000000000004</v>
      </c>
      <c r="L632">
        <v>0.58730000000000004</v>
      </c>
      <c r="M632">
        <v>0.58730000000000004</v>
      </c>
      <c r="N632">
        <v>0.58730000000000004</v>
      </c>
      <c r="O632">
        <v>0.58730000000000004</v>
      </c>
      <c r="P632">
        <v>0.58730000000000004</v>
      </c>
      <c r="Q632">
        <v>0.58730000000000004</v>
      </c>
      <c r="S632">
        <v>2028</v>
      </c>
      <c r="T632">
        <v>0</v>
      </c>
      <c r="U632">
        <v>142.2149</v>
      </c>
      <c r="V632">
        <v>2.8134999999999999</v>
      </c>
      <c r="W632">
        <v>7.9268000000000001</v>
      </c>
      <c r="X632">
        <v>7.2519999999999998</v>
      </c>
      <c r="Y632">
        <v>1.7709999999999999</v>
      </c>
      <c r="Z632">
        <v>1.7709999999999999</v>
      </c>
      <c r="AA632">
        <v>0.58730000000000004</v>
      </c>
    </row>
    <row r="633" spans="1:27" x14ac:dyDescent="0.4">
      <c r="S633">
        <v>2029</v>
      </c>
      <c r="T633">
        <v>0</v>
      </c>
      <c r="U633">
        <v>145.02799999999999</v>
      </c>
      <c r="V633">
        <v>3.1983999999999999</v>
      </c>
      <c r="W633">
        <v>8.5300999999999991</v>
      </c>
      <c r="X633">
        <v>7.7121000000000004</v>
      </c>
      <c r="Y633">
        <v>1.9567000000000001</v>
      </c>
      <c r="Z633">
        <v>1.9567000000000001</v>
      </c>
      <c r="AA633">
        <v>0.58730000000000004</v>
      </c>
    </row>
    <row r="634" spans="1:27" x14ac:dyDescent="0.4">
      <c r="A634" t="s">
        <v>56</v>
      </c>
      <c r="B634" t="s">
        <v>67</v>
      </c>
      <c r="C634" t="s">
        <v>68</v>
      </c>
      <c r="D634" t="s">
        <v>14</v>
      </c>
      <c r="S634">
        <v>2030</v>
      </c>
      <c r="T634">
        <v>0</v>
      </c>
      <c r="U634">
        <v>142.29079999999999</v>
      </c>
      <c r="V634">
        <v>3.4407999999999999</v>
      </c>
      <c r="W634">
        <v>8.8591999999999995</v>
      </c>
      <c r="X634">
        <v>7.9936999999999996</v>
      </c>
      <c r="Y634">
        <v>2.0680999999999998</v>
      </c>
      <c r="Z634">
        <v>2.0680999999999998</v>
      </c>
      <c r="AA634">
        <v>0.58730000000000004</v>
      </c>
    </row>
    <row r="635" spans="1:27" x14ac:dyDescent="0.4">
      <c r="A635" t="s">
        <v>14</v>
      </c>
      <c r="B635">
        <v>1</v>
      </c>
      <c r="C635">
        <v>244.97399999999999</v>
      </c>
      <c r="D635">
        <v>145.6259</v>
      </c>
      <c r="E635">
        <v>144.2422</v>
      </c>
      <c r="F635">
        <v>146.8048</v>
      </c>
      <c r="G635">
        <v>145.97059999999999</v>
      </c>
      <c r="H635">
        <v>148.70009999999999</v>
      </c>
      <c r="I635">
        <v>145.20079999999999</v>
      </c>
      <c r="J635">
        <v>144.78919999999999</v>
      </c>
      <c r="K635">
        <v>142.2149</v>
      </c>
      <c r="L635">
        <v>145.02799999999999</v>
      </c>
      <c r="M635">
        <v>142.29079999999999</v>
      </c>
      <c r="N635">
        <v>146.68180000000001</v>
      </c>
      <c r="O635">
        <v>144.23820000000001</v>
      </c>
      <c r="P635">
        <v>142.09960000000001</v>
      </c>
      <c r="S635">
        <v>2031</v>
      </c>
      <c r="T635">
        <v>0</v>
      </c>
      <c r="U635">
        <v>146.68180000000001</v>
      </c>
      <c r="V635">
        <v>3.5710999999999999</v>
      </c>
      <c r="W635">
        <v>9.0450999999999997</v>
      </c>
      <c r="X635">
        <v>8.0978999999999992</v>
      </c>
      <c r="Y635">
        <v>2.1282999999999999</v>
      </c>
      <c r="Z635">
        <v>2.1282999999999999</v>
      </c>
      <c r="AA635">
        <v>0.58730000000000004</v>
      </c>
    </row>
    <row r="636" spans="1:27" x14ac:dyDescent="0.4">
      <c r="A636" t="s">
        <v>14</v>
      </c>
      <c r="B636">
        <v>2</v>
      </c>
      <c r="C636">
        <v>93.8626</v>
      </c>
      <c r="D636">
        <v>140.2038</v>
      </c>
      <c r="E636">
        <v>83.213099999999997</v>
      </c>
      <c r="F636">
        <v>83.022900000000007</v>
      </c>
      <c r="G636">
        <v>83.901899999999998</v>
      </c>
      <c r="H636">
        <v>84.838200000000001</v>
      </c>
      <c r="I636">
        <v>86.385300000000001</v>
      </c>
      <c r="J636">
        <v>84.587000000000003</v>
      </c>
      <c r="K636">
        <v>86.637299999999996</v>
      </c>
      <c r="L636">
        <v>84.912599999999998</v>
      </c>
      <c r="M636">
        <v>86.608800000000002</v>
      </c>
      <c r="N636">
        <v>85.051699999999997</v>
      </c>
      <c r="O636">
        <v>87.514799999999994</v>
      </c>
      <c r="P636">
        <v>86.250799999999998</v>
      </c>
      <c r="S636">
        <v>2032</v>
      </c>
      <c r="T636">
        <v>0</v>
      </c>
      <c r="U636">
        <v>144.23820000000001</v>
      </c>
      <c r="V636">
        <v>3.6211000000000002</v>
      </c>
      <c r="W636">
        <v>9.1355000000000004</v>
      </c>
      <c r="X636">
        <v>8.1732999999999993</v>
      </c>
      <c r="Y636">
        <v>2.1536</v>
      </c>
      <c r="Z636">
        <v>2.1536</v>
      </c>
      <c r="AA636">
        <v>0.58730000000000004</v>
      </c>
    </row>
    <row r="637" spans="1:27" x14ac:dyDescent="0.4">
      <c r="A637" t="s">
        <v>14</v>
      </c>
      <c r="B637">
        <v>3</v>
      </c>
      <c r="C637">
        <v>51.2273</v>
      </c>
      <c r="D637">
        <v>42.442</v>
      </c>
      <c r="E637">
        <v>63.107900000000001</v>
      </c>
      <c r="F637">
        <v>37.361899999999999</v>
      </c>
      <c r="G637">
        <v>37.367899999999999</v>
      </c>
      <c r="H637">
        <v>40.435899999999997</v>
      </c>
      <c r="I637">
        <v>41.021999999999998</v>
      </c>
      <c r="J637">
        <v>41.442799999999998</v>
      </c>
      <c r="K637">
        <v>44.872500000000002</v>
      </c>
      <c r="L637">
        <v>45.874600000000001</v>
      </c>
      <c r="M637">
        <v>45.262099999999997</v>
      </c>
      <c r="N637">
        <v>45.951999999999998</v>
      </c>
      <c r="O637">
        <v>44.986400000000003</v>
      </c>
      <c r="P637">
        <v>46.5503</v>
      </c>
      <c r="S637">
        <v>2033</v>
      </c>
      <c r="T637">
        <v>0</v>
      </c>
      <c r="U637">
        <v>142.09960000000001</v>
      </c>
      <c r="V637">
        <v>3.6556000000000002</v>
      </c>
      <c r="W637">
        <v>9.1821000000000002</v>
      </c>
      <c r="X637">
        <v>8.2159999999999993</v>
      </c>
      <c r="Y637">
        <v>2.1716000000000002</v>
      </c>
      <c r="Z637">
        <v>2.1716000000000002</v>
      </c>
      <c r="AA637">
        <v>0.58730000000000004</v>
      </c>
    </row>
    <row r="638" spans="1:27" x14ac:dyDescent="0.4">
      <c r="A638" t="s">
        <v>14</v>
      </c>
      <c r="B638">
        <v>4</v>
      </c>
      <c r="C638">
        <v>9.1702999999999992</v>
      </c>
      <c r="D638">
        <v>17.6934</v>
      </c>
      <c r="E638">
        <v>14.58</v>
      </c>
      <c r="F638">
        <v>21.6296</v>
      </c>
      <c r="G638">
        <v>12.7326</v>
      </c>
      <c r="H638">
        <v>14.496499999999999</v>
      </c>
      <c r="I638">
        <v>15.66</v>
      </c>
      <c r="J638">
        <v>15.895099999999999</v>
      </c>
      <c r="K638">
        <v>19.220700000000001</v>
      </c>
      <c r="L638">
        <v>20.796900000000001</v>
      </c>
      <c r="M638">
        <v>21.1553</v>
      </c>
      <c r="N638">
        <v>21.060400000000001</v>
      </c>
      <c r="O638">
        <v>21.181899999999999</v>
      </c>
      <c r="P638">
        <v>20.8416</v>
      </c>
      <c r="S638">
        <v>2034</v>
      </c>
      <c r="T638">
        <v>0</v>
      </c>
      <c r="U638">
        <v>147.64580000000001</v>
      </c>
      <c r="V638">
        <v>3.6812999999999998</v>
      </c>
      <c r="W638">
        <v>9.1996000000000002</v>
      </c>
      <c r="X638">
        <v>8.2401999999999997</v>
      </c>
      <c r="Y638">
        <v>2.1764999999999999</v>
      </c>
      <c r="Z638">
        <v>2.1764999999999999</v>
      </c>
      <c r="AA638">
        <v>0.58730000000000004</v>
      </c>
    </row>
    <row r="639" spans="1:27" x14ac:dyDescent="0.4">
      <c r="A639" t="s">
        <v>14</v>
      </c>
      <c r="B639">
        <v>5</v>
      </c>
      <c r="C639">
        <v>2.4695999999999998</v>
      </c>
      <c r="D639">
        <v>2.7593999999999999</v>
      </c>
      <c r="E639">
        <v>5.3560999999999996</v>
      </c>
      <c r="F639">
        <v>4.4132999999999996</v>
      </c>
      <c r="G639">
        <v>6.5488999999999997</v>
      </c>
      <c r="H639">
        <v>4.4911000000000003</v>
      </c>
      <c r="I639">
        <v>5.1228999999999996</v>
      </c>
      <c r="J639">
        <v>5.5263</v>
      </c>
      <c r="K639">
        <v>6.9371</v>
      </c>
      <c r="L639">
        <v>8.3820999999999994</v>
      </c>
      <c r="M639">
        <v>9.0755999999999997</v>
      </c>
      <c r="N639">
        <v>9.2986000000000004</v>
      </c>
      <c r="O639">
        <v>9.2254000000000005</v>
      </c>
      <c r="P639">
        <v>9.3017000000000003</v>
      </c>
    </row>
    <row r="640" spans="1:27" x14ac:dyDescent="0.4">
      <c r="A640" t="s">
        <v>14</v>
      </c>
      <c r="B640">
        <v>6</v>
      </c>
      <c r="C640">
        <v>0.84919999999999995</v>
      </c>
      <c r="D640">
        <v>0.72199999999999998</v>
      </c>
      <c r="E640">
        <v>0.7984</v>
      </c>
      <c r="F640">
        <v>1.5516000000000001</v>
      </c>
      <c r="G640">
        <v>1.2754000000000001</v>
      </c>
      <c r="H640">
        <v>2.2357</v>
      </c>
      <c r="I640">
        <v>1.5216000000000001</v>
      </c>
      <c r="J640">
        <v>1.732</v>
      </c>
      <c r="K640">
        <v>2.3515999999999999</v>
      </c>
      <c r="L640">
        <v>2.9609000000000001</v>
      </c>
      <c r="M640">
        <v>3.5861999999999998</v>
      </c>
      <c r="N640">
        <v>3.8809999999999998</v>
      </c>
      <c r="O640">
        <v>3.9803999999999999</v>
      </c>
      <c r="P640">
        <v>3.9175</v>
      </c>
    </row>
    <row r="641" spans="1:16" x14ac:dyDescent="0.4">
      <c r="A641" t="s">
        <v>14</v>
      </c>
      <c r="B641">
        <v>7</v>
      </c>
      <c r="C641">
        <v>0.1227</v>
      </c>
      <c r="D641">
        <v>0.24479999999999999</v>
      </c>
      <c r="E641">
        <v>0.2084</v>
      </c>
      <c r="F641">
        <v>0.23039999999999999</v>
      </c>
      <c r="G641">
        <v>0.44950000000000001</v>
      </c>
      <c r="H641">
        <v>0.4345</v>
      </c>
      <c r="I641">
        <v>0.76070000000000004</v>
      </c>
      <c r="J641">
        <v>0.5171</v>
      </c>
      <c r="K641">
        <v>0.73550000000000004</v>
      </c>
      <c r="L641">
        <v>1.0019</v>
      </c>
      <c r="M641">
        <v>1.2650999999999999</v>
      </c>
      <c r="N641">
        <v>1.5279</v>
      </c>
      <c r="O641">
        <v>1.6553</v>
      </c>
      <c r="P641">
        <v>1.6958</v>
      </c>
    </row>
    <row r="642" spans="1:16" x14ac:dyDescent="0.4">
      <c r="A642" t="s">
        <v>14</v>
      </c>
      <c r="B642">
        <v>8</v>
      </c>
      <c r="C642">
        <v>9.0200000000000002E-2</v>
      </c>
      <c r="D642">
        <v>3.6900000000000002E-2</v>
      </c>
      <c r="E642">
        <v>7.2400000000000006E-2</v>
      </c>
      <c r="F642">
        <v>6.1899999999999997E-2</v>
      </c>
      <c r="G642">
        <v>6.8099999999999994E-2</v>
      </c>
      <c r="H642">
        <v>0.15640000000000001</v>
      </c>
      <c r="I642">
        <v>0.1512</v>
      </c>
      <c r="J642">
        <v>0.26400000000000001</v>
      </c>
      <c r="K642">
        <v>0.22289999999999999</v>
      </c>
      <c r="L642">
        <v>0.32040000000000002</v>
      </c>
      <c r="M642">
        <v>0.43330000000000002</v>
      </c>
      <c r="N642">
        <v>0.54679999999999995</v>
      </c>
      <c r="O642">
        <v>0.66</v>
      </c>
      <c r="P642">
        <v>0.71299999999999997</v>
      </c>
    </row>
    <row r="643" spans="1:16" x14ac:dyDescent="0.4">
      <c r="A643" t="s">
        <v>14</v>
      </c>
      <c r="B643">
        <v>9</v>
      </c>
      <c r="C643">
        <v>6.3E-3</v>
      </c>
      <c r="D643">
        <v>2.7799999999999998E-2</v>
      </c>
      <c r="E643">
        <v>1.1299999999999999E-2</v>
      </c>
      <c r="F643">
        <v>2.2200000000000001E-2</v>
      </c>
      <c r="G643">
        <v>1.89E-2</v>
      </c>
      <c r="H643">
        <v>2.4299999999999999E-2</v>
      </c>
      <c r="I643">
        <v>5.5599999999999997E-2</v>
      </c>
      <c r="J643">
        <v>5.3999999999999999E-2</v>
      </c>
      <c r="K643">
        <v>0.1168</v>
      </c>
      <c r="L643">
        <v>9.8599999999999993E-2</v>
      </c>
      <c r="M643">
        <v>0.1406</v>
      </c>
      <c r="N643">
        <v>0.191</v>
      </c>
      <c r="O643">
        <v>0.24210000000000001</v>
      </c>
      <c r="P643">
        <v>0.28939999999999999</v>
      </c>
    </row>
    <row r="644" spans="1:16" x14ac:dyDescent="0.4">
      <c r="A644" t="s">
        <v>14</v>
      </c>
      <c r="B644">
        <v>10</v>
      </c>
      <c r="C644">
        <v>3.2000000000000002E-3</v>
      </c>
      <c r="D644">
        <v>2E-3</v>
      </c>
      <c r="E644">
        <v>8.8000000000000005E-3</v>
      </c>
      <c r="F644">
        <v>3.5999999999999999E-3</v>
      </c>
      <c r="G644">
        <v>7.0000000000000001E-3</v>
      </c>
      <c r="H644">
        <v>6.8999999999999999E-3</v>
      </c>
      <c r="I644">
        <v>8.8999999999999999E-3</v>
      </c>
      <c r="J644">
        <v>2.0299999999999999E-2</v>
      </c>
      <c r="K644">
        <v>2.4299999999999999E-2</v>
      </c>
      <c r="L644">
        <v>5.2299999999999999E-2</v>
      </c>
      <c r="M644">
        <v>4.41E-2</v>
      </c>
      <c r="N644">
        <v>6.3100000000000003E-2</v>
      </c>
      <c r="O644">
        <v>8.5400000000000004E-2</v>
      </c>
      <c r="P644">
        <v>0.1079</v>
      </c>
    </row>
    <row r="645" spans="1:16" x14ac:dyDescent="0.4">
      <c r="A645" t="s">
        <v>14</v>
      </c>
      <c r="B645">
        <v>11</v>
      </c>
      <c r="C645">
        <v>8.9999999999999998E-4</v>
      </c>
      <c r="D645">
        <v>1.1000000000000001E-3</v>
      </c>
      <c r="E645">
        <v>6.9999999999999999E-4</v>
      </c>
      <c r="F645">
        <v>2.8999999999999998E-3</v>
      </c>
      <c r="G645">
        <v>1.1999999999999999E-3</v>
      </c>
      <c r="H645">
        <v>2.5999999999999999E-3</v>
      </c>
      <c r="I645">
        <v>2.5999999999999999E-3</v>
      </c>
      <c r="J645">
        <v>3.3E-3</v>
      </c>
      <c r="K645">
        <v>9.2999999999999992E-3</v>
      </c>
      <c r="L645">
        <v>1.0999999999999999E-2</v>
      </c>
      <c r="M645">
        <v>2.3900000000000001E-2</v>
      </c>
      <c r="N645">
        <v>2.01E-2</v>
      </c>
      <c r="O645">
        <v>2.87E-2</v>
      </c>
      <c r="P645">
        <v>3.8899999999999997E-2</v>
      </c>
    </row>
    <row r="646" spans="1:16" x14ac:dyDescent="0.4">
      <c r="A646" t="s">
        <v>14</v>
      </c>
      <c r="B646">
        <v>12</v>
      </c>
      <c r="C646">
        <v>1E-4</v>
      </c>
      <c r="D646">
        <v>2.9999999999999997E-4</v>
      </c>
      <c r="E646">
        <v>2.9999999999999997E-4</v>
      </c>
      <c r="F646">
        <v>2.0000000000000001E-4</v>
      </c>
      <c r="G646">
        <v>8.9999999999999998E-4</v>
      </c>
      <c r="H646">
        <v>4.0000000000000002E-4</v>
      </c>
      <c r="I646">
        <v>1E-3</v>
      </c>
      <c r="J646">
        <v>1E-3</v>
      </c>
      <c r="K646">
        <v>1.5E-3</v>
      </c>
      <c r="L646">
        <v>4.3E-3</v>
      </c>
      <c r="M646">
        <v>5.1000000000000004E-3</v>
      </c>
      <c r="N646">
        <v>1.0999999999999999E-2</v>
      </c>
      <c r="O646">
        <v>9.1999999999999998E-3</v>
      </c>
      <c r="P646">
        <v>1.32E-2</v>
      </c>
    </row>
    <row r="647" spans="1:16" x14ac:dyDescent="0.4">
      <c r="A647" t="s">
        <v>14</v>
      </c>
      <c r="B647">
        <v>13</v>
      </c>
      <c r="C647">
        <v>0</v>
      </c>
      <c r="D647">
        <v>0</v>
      </c>
      <c r="E647">
        <v>1E-4</v>
      </c>
      <c r="F647">
        <v>1E-4</v>
      </c>
      <c r="G647">
        <v>1E-4</v>
      </c>
      <c r="H647">
        <v>4.0000000000000002E-4</v>
      </c>
      <c r="I647">
        <v>2.0000000000000001E-4</v>
      </c>
      <c r="J647">
        <v>4.0000000000000002E-4</v>
      </c>
      <c r="K647">
        <v>5.0000000000000001E-4</v>
      </c>
      <c r="L647">
        <v>6.9999999999999999E-4</v>
      </c>
      <c r="M647">
        <v>2E-3</v>
      </c>
      <c r="N647">
        <v>2.3999999999999998E-3</v>
      </c>
      <c r="O647">
        <v>5.1000000000000004E-3</v>
      </c>
      <c r="P647">
        <v>4.3E-3</v>
      </c>
    </row>
    <row r="648" spans="1:16" x14ac:dyDescent="0.4">
      <c r="A648" t="s">
        <v>14</v>
      </c>
      <c r="B648">
        <v>14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1E-4</v>
      </c>
      <c r="J648">
        <v>1E-4</v>
      </c>
      <c r="K648">
        <v>2.0000000000000001E-4</v>
      </c>
      <c r="L648">
        <v>2.0000000000000001E-4</v>
      </c>
      <c r="M648">
        <v>2.9999999999999997E-4</v>
      </c>
      <c r="N648">
        <v>8.9999999999999998E-4</v>
      </c>
      <c r="O648">
        <v>1.1000000000000001E-3</v>
      </c>
      <c r="P648">
        <v>2.3999999999999998E-3</v>
      </c>
    </row>
    <row r="649" spans="1:16" x14ac:dyDescent="0.4">
      <c r="A649" t="s">
        <v>14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1E-4</v>
      </c>
      <c r="L649">
        <v>1E-4</v>
      </c>
      <c r="M649">
        <v>2.0000000000000001E-4</v>
      </c>
      <c r="N649">
        <v>2.0000000000000001E-4</v>
      </c>
      <c r="O649">
        <v>5.0000000000000001E-4</v>
      </c>
      <c r="P649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51"/>
  <sheetViews>
    <sheetView topLeftCell="A196" workbookViewId="0">
      <selection activeCell="B206" sqref="B206:C209"/>
    </sheetView>
  </sheetViews>
  <sheetFormatPr defaultRowHeight="14.6" x14ac:dyDescent="0.4"/>
  <sheetData>
    <row r="1" spans="1:9" x14ac:dyDescent="0.4">
      <c r="A1" t="s">
        <v>0</v>
      </c>
      <c r="B1" t="s">
        <v>1</v>
      </c>
      <c r="C1">
        <v>4.2</v>
      </c>
    </row>
    <row r="3" spans="1:9" x14ac:dyDescent="0.4">
      <c r="A3" t="s">
        <v>89</v>
      </c>
    </row>
    <row r="5" spans="1:9" x14ac:dyDescent="0.4">
      <c r="A5" t="s">
        <v>3</v>
      </c>
      <c r="B5" t="s">
        <v>4</v>
      </c>
      <c r="C5" t="s">
        <v>5</v>
      </c>
      <c r="D5" t="s">
        <v>6</v>
      </c>
      <c r="E5" t="s">
        <v>7</v>
      </c>
      <c r="F5">
        <v>2</v>
      </c>
      <c r="G5" t="s">
        <v>8</v>
      </c>
      <c r="H5">
        <v>2024</v>
      </c>
      <c r="I5" s="1">
        <v>0.76388888888888884</v>
      </c>
    </row>
    <row r="7" spans="1:9" x14ac:dyDescent="0.4">
      <c r="A7" t="s">
        <v>9</v>
      </c>
      <c r="B7" t="s">
        <v>10</v>
      </c>
      <c r="C7" t="s">
        <v>11</v>
      </c>
      <c r="D7" t="s">
        <v>88</v>
      </c>
    </row>
    <row r="9" spans="1:9" x14ac:dyDescent="0.4">
      <c r="A9" t="s">
        <v>13</v>
      </c>
      <c r="B9" t="s">
        <v>14</v>
      </c>
      <c r="C9" t="s">
        <v>15</v>
      </c>
      <c r="D9">
        <v>1</v>
      </c>
    </row>
    <row r="10" spans="1:9" x14ac:dyDescent="0.4">
      <c r="A10" t="s">
        <v>16</v>
      </c>
      <c r="B10" t="s">
        <v>6</v>
      </c>
      <c r="C10" t="s">
        <v>14</v>
      </c>
      <c r="D10" t="s">
        <v>17</v>
      </c>
      <c r="E10">
        <v>15</v>
      </c>
    </row>
    <row r="11" spans="1:9" x14ac:dyDescent="0.4">
      <c r="A11" t="s">
        <v>16</v>
      </c>
      <c r="B11" t="s">
        <v>6</v>
      </c>
      <c r="C11" t="s">
        <v>18</v>
      </c>
      <c r="D11" t="s">
        <v>19</v>
      </c>
      <c r="E11" t="s">
        <v>20</v>
      </c>
      <c r="F11">
        <v>14</v>
      </c>
    </row>
    <row r="12" spans="1:9" x14ac:dyDescent="0.4">
      <c r="A12" t="s">
        <v>16</v>
      </c>
      <c r="B12" t="s">
        <v>6</v>
      </c>
      <c r="C12" t="s">
        <v>21</v>
      </c>
      <c r="D12">
        <v>9</v>
      </c>
    </row>
    <row r="13" spans="1:9" x14ac:dyDescent="0.4">
      <c r="A13" t="s">
        <v>16</v>
      </c>
      <c r="B13" t="s">
        <v>6</v>
      </c>
      <c r="C13" t="s">
        <v>22</v>
      </c>
      <c r="D13" t="s">
        <v>23</v>
      </c>
      <c r="E13">
        <v>3</v>
      </c>
    </row>
    <row r="14" spans="1:9" x14ac:dyDescent="0.4">
      <c r="A14" t="s">
        <v>16</v>
      </c>
      <c r="B14" t="s">
        <v>6</v>
      </c>
      <c r="C14" t="s">
        <v>24</v>
      </c>
      <c r="D14">
        <v>100</v>
      </c>
    </row>
    <row r="15" spans="1:9" x14ac:dyDescent="0.4">
      <c r="A15" t="s">
        <v>16</v>
      </c>
      <c r="B15" t="s">
        <v>6</v>
      </c>
      <c r="C15" t="s">
        <v>25</v>
      </c>
      <c r="D15">
        <v>100</v>
      </c>
    </row>
    <row r="17" spans="1:11" x14ac:dyDescent="0.4">
      <c r="A17" t="s">
        <v>26</v>
      </c>
      <c r="B17" t="s">
        <v>10</v>
      </c>
      <c r="C17" t="s">
        <v>11</v>
      </c>
      <c r="D17" t="s">
        <v>27</v>
      </c>
      <c r="E17" t="s">
        <v>28</v>
      </c>
      <c r="F17" t="s">
        <v>29</v>
      </c>
      <c r="G17" t="s">
        <v>30</v>
      </c>
    </row>
    <row r="19" spans="1:11" x14ac:dyDescent="0.4">
      <c r="A19" t="s">
        <v>16</v>
      </c>
      <c r="B19" t="s">
        <v>6</v>
      </c>
      <c r="C19" t="s">
        <v>87</v>
      </c>
      <c r="D19" t="s">
        <v>86</v>
      </c>
      <c r="E19">
        <v>9972</v>
      </c>
      <c r="F19" t="s">
        <v>6</v>
      </c>
      <c r="G19">
        <v>10000</v>
      </c>
      <c r="H19" t="s">
        <v>85</v>
      </c>
    </row>
    <row r="21" spans="1:11" x14ac:dyDescent="0.4">
      <c r="A21" t="s">
        <v>9</v>
      </c>
      <c r="B21" t="s">
        <v>31</v>
      </c>
      <c r="C21" t="s">
        <v>32</v>
      </c>
    </row>
    <row r="23" spans="1:11" x14ac:dyDescent="0.4">
      <c r="A23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t="s">
        <v>40</v>
      </c>
      <c r="I23" t="s">
        <v>41</v>
      </c>
      <c r="J23" t="s">
        <v>42</v>
      </c>
      <c r="K23" t="s">
        <v>43</v>
      </c>
    </row>
    <row r="25" spans="1:11" x14ac:dyDescent="0.4">
      <c r="A25">
        <v>2021</v>
      </c>
      <c r="B25" t="s">
        <v>44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44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44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44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63</v>
      </c>
      <c r="C29">
        <v>344</v>
      </c>
      <c r="D29">
        <v>137</v>
      </c>
      <c r="E29">
        <v>713</v>
      </c>
      <c r="F29">
        <v>63</v>
      </c>
      <c r="G29">
        <v>208</v>
      </c>
      <c r="H29">
        <v>93</v>
      </c>
      <c r="I29">
        <v>180</v>
      </c>
      <c r="J29">
        <v>324</v>
      </c>
      <c r="K29">
        <v>337</v>
      </c>
    </row>
    <row r="30" spans="1:11" x14ac:dyDescent="0.4">
      <c r="A30">
        <v>2026</v>
      </c>
      <c r="B30" t="s">
        <v>63</v>
      </c>
      <c r="C30">
        <v>344</v>
      </c>
      <c r="D30">
        <v>137</v>
      </c>
      <c r="E30">
        <v>713</v>
      </c>
      <c r="F30">
        <v>63</v>
      </c>
      <c r="G30">
        <v>208</v>
      </c>
      <c r="H30">
        <v>93</v>
      </c>
      <c r="I30">
        <v>180</v>
      </c>
      <c r="J30">
        <v>324</v>
      </c>
      <c r="K30">
        <v>337</v>
      </c>
    </row>
    <row r="31" spans="1:11" x14ac:dyDescent="0.4">
      <c r="A31">
        <v>2027</v>
      </c>
      <c r="B31" t="s">
        <v>63</v>
      </c>
      <c r="C31">
        <v>344</v>
      </c>
      <c r="D31">
        <v>137</v>
      </c>
      <c r="E31">
        <v>713</v>
      </c>
      <c r="F31">
        <v>63</v>
      </c>
      <c r="G31">
        <v>208</v>
      </c>
      <c r="H31">
        <v>93</v>
      </c>
      <c r="I31">
        <v>180</v>
      </c>
      <c r="J31">
        <v>324</v>
      </c>
      <c r="K31">
        <v>337</v>
      </c>
    </row>
    <row r="32" spans="1:11" x14ac:dyDescent="0.4">
      <c r="A32">
        <v>2028</v>
      </c>
      <c r="B32" t="s">
        <v>63</v>
      </c>
      <c r="C32">
        <v>309</v>
      </c>
      <c r="D32">
        <v>122</v>
      </c>
      <c r="E32">
        <v>639</v>
      </c>
      <c r="F32">
        <v>57</v>
      </c>
      <c r="G32">
        <v>187</v>
      </c>
      <c r="H32">
        <v>84</v>
      </c>
      <c r="I32">
        <v>161</v>
      </c>
      <c r="J32">
        <v>290</v>
      </c>
      <c r="K32">
        <v>302</v>
      </c>
    </row>
    <row r="33" spans="1:11" x14ac:dyDescent="0.4">
      <c r="A33">
        <v>2029</v>
      </c>
      <c r="B33" t="s">
        <v>63</v>
      </c>
      <c r="C33">
        <v>309</v>
      </c>
      <c r="D33">
        <v>122</v>
      </c>
      <c r="E33">
        <v>639</v>
      </c>
      <c r="F33">
        <v>57</v>
      </c>
      <c r="G33">
        <v>187</v>
      </c>
      <c r="H33">
        <v>84</v>
      </c>
      <c r="I33">
        <v>161</v>
      </c>
      <c r="J33">
        <v>290</v>
      </c>
      <c r="K33">
        <v>302</v>
      </c>
    </row>
    <row r="34" spans="1:11" x14ac:dyDescent="0.4">
      <c r="A34">
        <v>2030</v>
      </c>
      <c r="B34" t="s">
        <v>63</v>
      </c>
      <c r="C34">
        <v>309</v>
      </c>
      <c r="D34">
        <v>122</v>
      </c>
      <c r="E34">
        <v>639</v>
      </c>
      <c r="F34">
        <v>57</v>
      </c>
      <c r="G34">
        <v>187</v>
      </c>
      <c r="H34">
        <v>84</v>
      </c>
      <c r="I34">
        <v>161</v>
      </c>
      <c r="J34">
        <v>290</v>
      </c>
      <c r="K34">
        <v>302</v>
      </c>
    </row>
    <row r="35" spans="1:11" x14ac:dyDescent="0.4">
      <c r="A35">
        <v>2031</v>
      </c>
      <c r="B35" t="s">
        <v>63</v>
      </c>
      <c r="C35">
        <v>309</v>
      </c>
      <c r="D35">
        <v>122</v>
      </c>
      <c r="E35">
        <v>639</v>
      </c>
      <c r="F35">
        <v>57</v>
      </c>
      <c r="G35">
        <v>187</v>
      </c>
      <c r="H35">
        <v>84</v>
      </c>
      <c r="I35">
        <v>161</v>
      </c>
      <c r="J35">
        <v>290</v>
      </c>
      <c r="K35">
        <v>302</v>
      </c>
    </row>
    <row r="36" spans="1:11" x14ac:dyDescent="0.4">
      <c r="A36">
        <v>2032</v>
      </c>
      <c r="B36" t="s">
        <v>63</v>
      </c>
      <c r="C36">
        <v>309</v>
      </c>
      <c r="D36">
        <v>122</v>
      </c>
      <c r="E36">
        <v>639</v>
      </c>
      <c r="F36">
        <v>57</v>
      </c>
      <c r="G36">
        <v>187</v>
      </c>
      <c r="H36">
        <v>84</v>
      </c>
      <c r="I36">
        <v>161</v>
      </c>
      <c r="J36">
        <v>290</v>
      </c>
      <c r="K36">
        <v>302</v>
      </c>
    </row>
    <row r="37" spans="1:11" x14ac:dyDescent="0.4">
      <c r="A37">
        <v>2033</v>
      </c>
      <c r="B37" t="s">
        <v>63</v>
      </c>
      <c r="C37">
        <v>309</v>
      </c>
      <c r="D37">
        <v>122</v>
      </c>
      <c r="E37">
        <v>639</v>
      </c>
      <c r="F37">
        <v>57</v>
      </c>
      <c r="G37">
        <v>187</v>
      </c>
      <c r="H37">
        <v>84</v>
      </c>
      <c r="I37">
        <v>161</v>
      </c>
      <c r="J37">
        <v>290</v>
      </c>
      <c r="K37">
        <v>302</v>
      </c>
    </row>
    <row r="38" spans="1:11" x14ac:dyDescent="0.4">
      <c r="A38">
        <v>2034</v>
      </c>
      <c r="B38" t="s">
        <v>63</v>
      </c>
      <c r="C38">
        <v>309</v>
      </c>
      <c r="D38">
        <v>122</v>
      </c>
      <c r="E38">
        <v>639</v>
      </c>
      <c r="F38">
        <v>57</v>
      </c>
      <c r="G38">
        <v>187</v>
      </c>
      <c r="H38">
        <v>84</v>
      </c>
      <c r="I38">
        <v>161</v>
      </c>
      <c r="J38">
        <v>290</v>
      </c>
      <c r="K38">
        <v>302</v>
      </c>
    </row>
    <row r="40" spans="1:11" x14ac:dyDescent="0.4">
      <c r="A40" t="s">
        <v>22</v>
      </c>
      <c r="B40" t="s">
        <v>45</v>
      </c>
      <c r="C40" t="s">
        <v>46</v>
      </c>
    </row>
    <row r="42" spans="1:11" x14ac:dyDescent="0.4">
      <c r="A42" t="s">
        <v>33</v>
      </c>
      <c r="B42" t="s">
        <v>47</v>
      </c>
      <c r="C42" t="s">
        <v>48</v>
      </c>
      <c r="D42" t="s">
        <v>49</v>
      </c>
    </row>
    <row r="44" spans="1:11" x14ac:dyDescent="0.4">
      <c r="A44">
        <v>2021</v>
      </c>
      <c r="B44">
        <v>0.12239999999999999</v>
      </c>
      <c r="C44">
        <v>0.8397</v>
      </c>
      <c r="D44">
        <v>3.7900000000000003E-2</v>
      </c>
    </row>
    <row r="45" spans="1:11" x14ac:dyDescent="0.4">
      <c r="A45">
        <v>2022</v>
      </c>
      <c r="B45">
        <v>0.1138</v>
      </c>
      <c r="C45">
        <v>0.84389999999999998</v>
      </c>
      <c r="D45">
        <v>4.2299999999999997E-2</v>
      </c>
    </row>
    <row r="46" spans="1:11" x14ac:dyDescent="0.4">
      <c r="A46">
        <v>2023</v>
      </c>
      <c r="B46">
        <v>0.1215</v>
      </c>
      <c r="C46">
        <v>0.83579999999999999</v>
      </c>
      <c r="D46">
        <v>4.2700000000000002E-2</v>
      </c>
    </row>
    <row r="47" spans="1:11" x14ac:dyDescent="0.4">
      <c r="A47">
        <v>2024</v>
      </c>
      <c r="B47">
        <v>0.1227</v>
      </c>
      <c r="C47">
        <v>0.83650000000000002</v>
      </c>
      <c r="D47">
        <v>4.0800000000000003E-2</v>
      </c>
    </row>
    <row r="48" spans="1:11" x14ac:dyDescent="0.4">
      <c r="A48">
        <v>2025</v>
      </c>
      <c r="B48">
        <v>0.1216</v>
      </c>
      <c r="C48">
        <v>0.84219999999999995</v>
      </c>
      <c r="D48">
        <v>3.6200000000000003E-2</v>
      </c>
    </row>
    <row r="49" spans="1:4" x14ac:dyDescent="0.4">
      <c r="A49">
        <v>2026</v>
      </c>
      <c r="B49">
        <v>0.1162</v>
      </c>
      <c r="C49">
        <v>0.84250000000000003</v>
      </c>
      <c r="D49">
        <v>4.1300000000000003E-2</v>
      </c>
    </row>
    <row r="50" spans="1:4" x14ac:dyDescent="0.4">
      <c r="A50">
        <v>2027</v>
      </c>
      <c r="B50">
        <v>0.1187</v>
      </c>
      <c r="C50">
        <v>0.84179999999999999</v>
      </c>
      <c r="D50">
        <v>3.95E-2</v>
      </c>
    </row>
    <row r="51" spans="1:4" x14ac:dyDescent="0.4">
      <c r="A51">
        <v>2028</v>
      </c>
      <c r="B51">
        <v>0.1236</v>
      </c>
      <c r="C51">
        <v>0.83840000000000003</v>
      </c>
      <c r="D51">
        <v>3.7999999999999999E-2</v>
      </c>
    </row>
    <row r="52" spans="1:4" x14ac:dyDescent="0.4">
      <c r="A52">
        <v>2029</v>
      </c>
      <c r="B52">
        <v>0.1202</v>
      </c>
      <c r="C52">
        <v>0.84040000000000004</v>
      </c>
      <c r="D52">
        <v>3.9399999999999998E-2</v>
      </c>
    </row>
    <row r="53" spans="1:4" x14ac:dyDescent="0.4">
      <c r="A53">
        <v>2030</v>
      </c>
      <c r="B53">
        <v>0.12</v>
      </c>
      <c r="C53">
        <v>0.83889999999999998</v>
      </c>
      <c r="D53">
        <v>4.1099999999999998E-2</v>
      </c>
    </row>
    <row r="54" spans="1:4" x14ac:dyDescent="0.4">
      <c r="A54">
        <v>2031</v>
      </c>
      <c r="B54">
        <v>0.12</v>
      </c>
      <c r="C54">
        <v>0.83730000000000004</v>
      </c>
      <c r="D54">
        <v>4.2700000000000002E-2</v>
      </c>
    </row>
    <row r="55" spans="1:4" x14ac:dyDescent="0.4">
      <c r="A55">
        <v>2032</v>
      </c>
      <c r="B55">
        <v>0.12590000000000001</v>
      </c>
      <c r="C55">
        <v>0.83579999999999999</v>
      </c>
      <c r="D55">
        <v>3.8300000000000001E-2</v>
      </c>
    </row>
    <row r="56" spans="1:4" x14ac:dyDescent="0.4">
      <c r="A56">
        <v>2033</v>
      </c>
      <c r="B56">
        <v>0.12570000000000001</v>
      </c>
      <c r="C56">
        <v>0.83540000000000003</v>
      </c>
      <c r="D56">
        <v>3.8899999999999997E-2</v>
      </c>
    </row>
    <row r="57" spans="1:4" x14ac:dyDescent="0.4">
      <c r="A57">
        <v>2034</v>
      </c>
      <c r="B57">
        <v>0.1174</v>
      </c>
      <c r="C57">
        <v>0.84030000000000005</v>
      </c>
      <c r="D57">
        <v>4.2299999999999997E-2</v>
      </c>
    </row>
    <row r="59" spans="1:4" x14ac:dyDescent="0.4">
      <c r="A59" t="s">
        <v>50</v>
      </c>
      <c r="B59">
        <v>1000</v>
      </c>
      <c r="C59" t="s">
        <v>51</v>
      </c>
    </row>
    <row r="61" spans="1:4" x14ac:dyDescent="0.4">
      <c r="A61" t="s">
        <v>33</v>
      </c>
      <c r="B61" t="s">
        <v>52</v>
      </c>
      <c r="C61" t="s">
        <v>53</v>
      </c>
      <c r="D61" t="s">
        <v>54</v>
      </c>
    </row>
    <row r="62" spans="1:4" x14ac:dyDescent="0.4">
      <c r="A62">
        <v>2021</v>
      </c>
      <c r="B62">
        <v>171.33279999999999</v>
      </c>
      <c r="C62">
        <v>77.300299999999993</v>
      </c>
    </row>
    <row r="63" spans="1:4" x14ac:dyDescent="0.4">
      <c r="A63">
        <v>2022</v>
      </c>
      <c r="B63">
        <v>174.9914</v>
      </c>
      <c r="C63">
        <v>85.034300000000002</v>
      </c>
    </row>
    <row r="64" spans="1:4" x14ac:dyDescent="0.4">
      <c r="A64">
        <v>2023</v>
      </c>
      <c r="B64">
        <v>173.81469999999999</v>
      </c>
      <c r="C64">
        <v>83.284199999999998</v>
      </c>
    </row>
    <row r="65" spans="1:11" x14ac:dyDescent="0.4">
      <c r="A65">
        <v>2024</v>
      </c>
      <c r="B65">
        <v>173.0112</v>
      </c>
      <c r="C65">
        <v>79.281099999999995</v>
      </c>
    </row>
    <row r="66" spans="1:11" x14ac:dyDescent="0.4">
      <c r="A66">
        <v>2025</v>
      </c>
      <c r="B66">
        <v>172.04419999999999</v>
      </c>
      <c r="C66">
        <v>79.316900000000004</v>
      </c>
    </row>
    <row r="67" spans="1:11" x14ac:dyDescent="0.4">
      <c r="A67">
        <v>2026</v>
      </c>
      <c r="B67">
        <v>174.13210000000001</v>
      </c>
      <c r="C67">
        <v>78.615399999999994</v>
      </c>
    </row>
    <row r="68" spans="1:11" x14ac:dyDescent="0.4">
      <c r="A68">
        <v>2027</v>
      </c>
      <c r="B68">
        <v>171.3914</v>
      </c>
      <c r="C68">
        <v>79.924199999999999</v>
      </c>
    </row>
    <row r="69" spans="1:11" x14ac:dyDescent="0.4">
      <c r="A69">
        <v>2028</v>
      </c>
      <c r="B69">
        <v>172.94069999999999</v>
      </c>
      <c r="C69">
        <v>81.104900000000001</v>
      </c>
    </row>
    <row r="70" spans="1:11" x14ac:dyDescent="0.4">
      <c r="A70">
        <v>2029</v>
      </c>
      <c r="B70">
        <v>173.6841</v>
      </c>
      <c r="C70">
        <v>80.081100000000006</v>
      </c>
    </row>
    <row r="71" spans="1:11" x14ac:dyDescent="0.4">
      <c r="A71">
        <v>2030</v>
      </c>
      <c r="B71">
        <v>172.0686</v>
      </c>
      <c r="C71">
        <v>81.287300000000002</v>
      </c>
    </row>
    <row r="72" spans="1:11" x14ac:dyDescent="0.4">
      <c r="A72">
        <v>2031</v>
      </c>
      <c r="B72">
        <v>174.5583</v>
      </c>
      <c r="C72">
        <v>81.929599999999994</v>
      </c>
    </row>
    <row r="73" spans="1:11" x14ac:dyDescent="0.4">
      <c r="A73">
        <v>2032</v>
      </c>
      <c r="B73">
        <v>174.07740000000001</v>
      </c>
      <c r="C73">
        <v>83.738399999999999</v>
      </c>
    </row>
    <row r="74" spans="1:11" x14ac:dyDescent="0.4">
      <c r="A74">
        <v>2033</v>
      </c>
      <c r="B74">
        <v>172.09880000000001</v>
      </c>
      <c r="C74">
        <v>80.609200000000001</v>
      </c>
    </row>
    <row r="75" spans="1:11" x14ac:dyDescent="0.4">
      <c r="A75">
        <v>2034</v>
      </c>
      <c r="B75">
        <v>174.43950000000001</v>
      </c>
      <c r="C75">
        <v>82.087000000000003</v>
      </c>
    </row>
    <row r="77" spans="1:11" x14ac:dyDescent="0.4">
      <c r="A77" t="s">
        <v>50</v>
      </c>
      <c r="B77" t="s">
        <v>46</v>
      </c>
    </row>
    <row r="79" spans="1:11" x14ac:dyDescent="0.4">
      <c r="A79" t="s">
        <v>33</v>
      </c>
      <c r="B79" t="s">
        <v>52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68.642399999999995</v>
      </c>
      <c r="C80">
        <v>70.976600000000005</v>
      </c>
      <c r="D80">
        <v>78.891599999999997</v>
      </c>
      <c r="E80">
        <v>104.2974</v>
      </c>
      <c r="F80">
        <v>168.32069999999999</v>
      </c>
      <c r="G80">
        <v>234.17830000000001</v>
      </c>
      <c r="H80">
        <v>276.79629999999997</v>
      </c>
      <c r="I80">
        <v>305.01769999999999</v>
      </c>
      <c r="J80">
        <v>324.32909999999998</v>
      </c>
    </row>
    <row r="81" spans="1:10" x14ac:dyDescent="0.4">
      <c r="A81">
        <v>2022</v>
      </c>
      <c r="B81">
        <v>68.658100000000005</v>
      </c>
      <c r="C81">
        <v>70.804199999999994</v>
      </c>
      <c r="D81">
        <v>79.528099999999995</v>
      </c>
      <c r="E81">
        <v>105.4081</v>
      </c>
      <c r="F81">
        <v>168.59870000000001</v>
      </c>
      <c r="G81">
        <v>238.24340000000001</v>
      </c>
      <c r="H81">
        <v>282.04860000000002</v>
      </c>
      <c r="I81">
        <v>308.20190000000002</v>
      </c>
      <c r="J81">
        <v>357.17079999999999</v>
      </c>
    </row>
    <row r="82" spans="1:10" x14ac:dyDescent="0.4">
      <c r="A82">
        <v>2023</v>
      </c>
      <c r="B82">
        <v>68.643000000000001</v>
      </c>
      <c r="C82">
        <v>70.500799999999998</v>
      </c>
      <c r="D82">
        <v>78.659099999999995</v>
      </c>
      <c r="E82">
        <v>104.42359999999999</v>
      </c>
      <c r="F82">
        <v>168.488</v>
      </c>
      <c r="G82">
        <v>235.75149999999999</v>
      </c>
      <c r="H82">
        <v>278.28859999999997</v>
      </c>
      <c r="I82">
        <v>307.01159999999999</v>
      </c>
      <c r="J82">
        <v>355.91430000000003</v>
      </c>
    </row>
    <row r="83" spans="1:10" x14ac:dyDescent="0.4">
      <c r="A83">
        <v>2024</v>
      </c>
      <c r="B83">
        <v>68.629400000000004</v>
      </c>
      <c r="C83">
        <v>70.506</v>
      </c>
      <c r="D83">
        <v>78.658100000000005</v>
      </c>
      <c r="E83">
        <v>104.8522</v>
      </c>
      <c r="F83">
        <v>168.55590000000001</v>
      </c>
      <c r="G83">
        <v>236.54390000000001</v>
      </c>
      <c r="H83">
        <v>278.35399999999998</v>
      </c>
      <c r="I83">
        <v>305.84870000000001</v>
      </c>
      <c r="J83">
        <v>325.0265</v>
      </c>
    </row>
    <row r="84" spans="1:10" x14ac:dyDescent="0.4">
      <c r="A84">
        <v>2025</v>
      </c>
      <c r="B84">
        <v>68.652900000000002</v>
      </c>
      <c r="C84">
        <v>70.271600000000007</v>
      </c>
      <c r="D84">
        <v>78.654499999999999</v>
      </c>
      <c r="E84">
        <v>104.86920000000001</v>
      </c>
      <c r="F84">
        <v>168.4032</v>
      </c>
      <c r="G84">
        <v>233.94980000000001</v>
      </c>
      <c r="H84">
        <v>278.02879999999999</v>
      </c>
      <c r="I84">
        <v>304.64510000000001</v>
      </c>
      <c r="J84">
        <v>324.32150000000001</v>
      </c>
    </row>
    <row r="85" spans="1:10" x14ac:dyDescent="0.4">
      <c r="A85">
        <v>2026</v>
      </c>
      <c r="B85">
        <v>68.645399999999995</v>
      </c>
      <c r="C85">
        <v>71.170100000000005</v>
      </c>
      <c r="D85">
        <v>79.608400000000003</v>
      </c>
      <c r="E85">
        <v>106.0772</v>
      </c>
      <c r="F85">
        <v>169.23820000000001</v>
      </c>
      <c r="G85">
        <v>235.673</v>
      </c>
      <c r="H85">
        <v>278.22179999999997</v>
      </c>
      <c r="I85">
        <v>305.75880000000001</v>
      </c>
      <c r="J85">
        <v>324.69720000000001</v>
      </c>
    </row>
    <row r="86" spans="1:10" x14ac:dyDescent="0.4">
      <c r="A86">
        <v>2027</v>
      </c>
      <c r="B86">
        <v>68.655799999999999</v>
      </c>
      <c r="C86">
        <v>70.128799999999998</v>
      </c>
      <c r="D86">
        <v>78.832999999999998</v>
      </c>
      <c r="E86">
        <v>104.20059999999999</v>
      </c>
      <c r="F86">
        <v>168.1979</v>
      </c>
      <c r="G86">
        <v>233.7664</v>
      </c>
      <c r="H86">
        <v>276.6155</v>
      </c>
      <c r="I86">
        <v>304.0967</v>
      </c>
      <c r="J86">
        <v>325.0095</v>
      </c>
    </row>
    <row r="87" spans="1:10" x14ac:dyDescent="0.4">
      <c r="A87">
        <v>2028</v>
      </c>
      <c r="B87">
        <v>68.656400000000005</v>
      </c>
      <c r="C87">
        <v>70.408100000000005</v>
      </c>
      <c r="D87">
        <v>78.519900000000007</v>
      </c>
      <c r="E87">
        <v>104.2604</v>
      </c>
      <c r="F87">
        <v>168.34540000000001</v>
      </c>
      <c r="G87">
        <v>236.90459999999999</v>
      </c>
      <c r="H87">
        <v>280.34399999999999</v>
      </c>
      <c r="I87">
        <v>306.84429999999998</v>
      </c>
      <c r="J87">
        <v>325.18599999999998</v>
      </c>
    </row>
    <row r="88" spans="1:10" x14ac:dyDescent="0.4">
      <c r="A88">
        <v>2029</v>
      </c>
      <c r="B88">
        <v>68.575699999999998</v>
      </c>
      <c r="C88">
        <v>70.061899999999994</v>
      </c>
      <c r="D88">
        <v>78.993600000000001</v>
      </c>
      <c r="E88">
        <v>105.0367</v>
      </c>
      <c r="F88">
        <v>168.54329999999999</v>
      </c>
      <c r="G88">
        <v>237.364</v>
      </c>
      <c r="H88">
        <v>280.24470000000002</v>
      </c>
      <c r="I88">
        <v>306.42189999999999</v>
      </c>
      <c r="J88">
        <v>324.94080000000002</v>
      </c>
    </row>
    <row r="89" spans="1:10" x14ac:dyDescent="0.4">
      <c r="A89">
        <v>2030</v>
      </c>
      <c r="B89">
        <v>68.590900000000005</v>
      </c>
      <c r="C89">
        <v>69.993799999999993</v>
      </c>
      <c r="D89">
        <v>78.766599999999997</v>
      </c>
      <c r="E89">
        <v>103.4735</v>
      </c>
      <c r="F89">
        <v>168.18430000000001</v>
      </c>
      <c r="G89">
        <v>235.37</v>
      </c>
      <c r="H89">
        <v>278.10989999999998</v>
      </c>
      <c r="I89">
        <v>305.58100000000002</v>
      </c>
      <c r="J89">
        <v>326.86250000000001</v>
      </c>
    </row>
    <row r="90" spans="1:10" x14ac:dyDescent="0.4">
      <c r="A90">
        <v>2031</v>
      </c>
      <c r="B90">
        <v>68.659700000000001</v>
      </c>
      <c r="C90">
        <v>70.611599999999996</v>
      </c>
      <c r="D90">
        <v>79.100200000000001</v>
      </c>
      <c r="E90">
        <v>105.60420000000001</v>
      </c>
      <c r="F90">
        <v>168.6069</v>
      </c>
      <c r="G90">
        <v>237.80850000000001</v>
      </c>
      <c r="H90">
        <v>280.28359999999998</v>
      </c>
      <c r="I90">
        <v>308.19920000000002</v>
      </c>
      <c r="J90">
        <v>325.54129999999998</v>
      </c>
    </row>
    <row r="91" spans="1:10" x14ac:dyDescent="0.4">
      <c r="A91">
        <v>2032</v>
      </c>
      <c r="B91">
        <v>68.603499999999997</v>
      </c>
      <c r="C91">
        <v>70.729299999999995</v>
      </c>
      <c r="D91">
        <v>79.400899999999993</v>
      </c>
      <c r="E91">
        <v>104.0658</v>
      </c>
      <c r="F91">
        <v>168.7697</v>
      </c>
      <c r="G91">
        <v>235.8451</v>
      </c>
      <c r="H91">
        <v>278.48919999999998</v>
      </c>
      <c r="I91">
        <v>306.45490000000001</v>
      </c>
      <c r="J91">
        <v>325.70139999999998</v>
      </c>
    </row>
    <row r="92" spans="1:10" x14ac:dyDescent="0.4">
      <c r="A92">
        <v>2033</v>
      </c>
      <c r="B92">
        <v>68.585899999999995</v>
      </c>
      <c r="C92">
        <v>69.855800000000002</v>
      </c>
      <c r="D92">
        <v>78.048400000000001</v>
      </c>
      <c r="E92">
        <v>103.2283</v>
      </c>
      <c r="F92">
        <v>168.33090000000001</v>
      </c>
      <c r="G92">
        <v>235.22049999999999</v>
      </c>
      <c r="H92">
        <v>279.38600000000002</v>
      </c>
      <c r="I92">
        <v>305.73250000000002</v>
      </c>
      <c r="J92">
        <v>325.23259999999999</v>
      </c>
    </row>
    <row r="93" spans="1:10" x14ac:dyDescent="0.4">
      <c r="A93">
        <v>2034</v>
      </c>
      <c r="B93">
        <v>68.655500000000004</v>
      </c>
      <c r="C93">
        <v>70.837699999999998</v>
      </c>
      <c r="D93">
        <v>78.762900000000002</v>
      </c>
      <c r="E93">
        <v>104.4243</v>
      </c>
      <c r="F93">
        <v>168.8349</v>
      </c>
      <c r="G93">
        <v>237.3604</v>
      </c>
      <c r="H93">
        <v>279.89299999999997</v>
      </c>
      <c r="I93">
        <v>306.92360000000002</v>
      </c>
      <c r="J93">
        <v>340.01429999999999</v>
      </c>
    </row>
    <row r="95" spans="1:10" x14ac:dyDescent="0.4">
      <c r="A95" t="s">
        <v>55</v>
      </c>
      <c r="B95" t="s">
        <v>56</v>
      </c>
      <c r="C95" t="s">
        <v>57</v>
      </c>
      <c r="D95" t="s">
        <v>58</v>
      </c>
      <c r="E95">
        <v>1000</v>
      </c>
      <c r="F95" t="s">
        <v>59</v>
      </c>
    </row>
    <row r="97" spans="1:3" x14ac:dyDescent="0.4">
      <c r="A97" t="s">
        <v>33</v>
      </c>
      <c r="B97" t="s">
        <v>53</v>
      </c>
      <c r="C97" t="s">
        <v>54</v>
      </c>
    </row>
    <row r="98" spans="1:3" x14ac:dyDescent="0.4">
      <c r="A98">
        <v>2021</v>
      </c>
      <c r="B98">
        <v>2.2968999999999999</v>
      </c>
      <c r="C98">
        <v>0.45860000000000001</v>
      </c>
    </row>
    <row r="99" spans="1:3" x14ac:dyDescent="0.4">
      <c r="A99">
        <v>2022</v>
      </c>
      <c r="B99">
        <v>2.6088</v>
      </c>
      <c r="C99">
        <v>0.43030000000000002</v>
      </c>
    </row>
    <row r="100" spans="1:3" x14ac:dyDescent="0.4">
      <c r="A100">
        <v>2023</v>
      </c>
      <c r="B100">
        <v>2.9337</v>
      </c>
      <c r="C100">
        <v>0.60740000000000005</v>
      </c>
    </row>
    <row r="101" spans="1:3" x14ac:dyDescent="0.4">
      <c r="A101">
        <v>2024</v>
      </c>
      <c r="B101">
        <v>2.5777000000000001</v>
      </c>
      <c r="C101">
        <v>0.63039999999999996</v>
      </c>
    </row>
    <row r="102" spans="1:3" x14ac:dyDescent="0.4">
      <c r="A102">
        <v>2025</v>
      </c>
      <c r="B102">
        <v>2.5792999999999999</v>
      </c>
      <c r="C102">
        <v>0.90620000000000001</v>
      </c>
    </row>
    <row r="103" spans="1:3" x14ac:dyDescent="0.4">
      <c r="A103">
        <v>2026</v>
      </c>
      <c r="B103">
        <v>2.8191999999999999</v>
      </c>
      <c r="C103">
        <v>1.3317000000000001</v>
      </c>
    </row>
    <row r="104" spans="1:3" x14ac:dyDescent="0.4">
      <c r="A104">
        <v>2027</v>
      </c>
      <c r="B104">
        <v>3.0341</v>
      </c>
      <c r="C104">
        <v>1.5758000000000001</v>
      </c>
    </row>
    <row r="105" spans="1:3" x14ac:dyDescent="0.4">
      <c r="A105">
        <v>2028</v>
      </c>
      <c r="B105">
        <v>3.2854999999999999</v>
      </c>
      <c r="C105">
        <v>1.7235</v>
      </c>
    </row>
    <row r="106" spans="1:3" x14ac:dyDescent="0.4">
      <c r="A106">
        <v>2029</v>
      </c>
      <c r="B106">
        <v>3.5741000000000001</v>
      </c>
      <c r="C106">
        <v>1.8351</v>
      </c>
    </row>
    <row r="107" spans="1:3" x14ac:dyDescent="0.4">
      <c r="A107">
        <v>2030</v>
      </c>
      <c r="B107">
        <v>3.7951999999999999</v>
      </c>
      <c r="C107">
        <v>1.9202999999999999</v>
      </c>
    </row>
    <row r="108" spans="1:3" x14ac:dyDescent="0.4">
      <c r="A108">
        <v>2031</v>
      </c>
      <c r="B108">
        <v>3.9849999999999999</v>
      </c>
      <c r="C108">
        <v>1.9955000000000001</v>
      </c>
    </row>
    <row r="109" spans="1:3" x14ac:dyDescent="0.4">
      <c r="A109">
        <v>2032</v>
      </c>
      <c r="B109">
        <v>4.1386000000000003</v>
      </c>
      <c r="C109">
        <v>2.0402</v>
      </c>
    </row>
    <row r="110" spans="1:3" x14ac:dyDescent="0.4">
      <c r="A110">
        <v>2033</v>
      </c>
      <c r="B110">
        <v>4.2503000000000002</v>
      </c>
      <c r="C110">
        <v>2.0724</v>
      </c>
    </row>
    <row r="111" spans="1:3" x14ac:dyDescent="0.4">
      <c r="A111">
        <v>2034</v>
      </c>
      <c r="B111">
        <v>4.3555000000000001</v>
      </c>
      <c r="C111">
        <v>2.1023999999999998</v>
      </c>
    </row>
    <row r="113" spans="1:10" x14ac:dyDescent="0.4">
      <c r="A113" t="s">
        <v>55</v>
      </c>
      <c r="B113" t="s">
        <v>56</v>
      </c>
      <c r="C113" t="s">
        <v>57</v>
      </c>
      <c r="D113" t="s">
        <v>46</v>
      </c>
    </row>
    <row r="115" spans="1:10" x14ac:dyDescent="0.4">
      <c r="A115" t="s">
        <v>33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</row>
    <row r="116" spans="1:10" x14ac:dyDescent="0.4">
      <c r="A116">
        <v>2021</v>
      </c>
      <c r="B116">
        <v>1.4838</v>
      </c>
      <c r="C116">
        <v>1.7292000000000001</v>
      </c>
      <c r="D116">
        <v>1.8334999999999999</v>
      </c>
      <c r="E116">
        <v>1.9964999999999999</v>
      </c>
      <c r="F116">
        <v>2.2286000000000001</v>
      </c>
      <c r="G116">
        <v>2.5099</v>
      </c>
      <c r="H116">
        <v>2.8090999999999999</v>
      </c>
      <c r="I116">
        <v>3.0265</v>
      </c>
      <c r="J116">
        <v>4.1624999999999996</v>
      </c>
    </row>
    <row r="117" spans="1:10" x14ac:dyDescent="0.4">
      <c r="A117">
        <v>2022</v>
      </c>
      <c r="B117">
        <v>1.7606999999999999</v>
      </c>
      <c r="C117">
        <v>1.9656</v>
      </c>
      <c r="D117">
        <v>2.0882000000000001</v>
      </c>
      <c r="E117">
        <v>2.3056999999999999</v>
      </c>
      <c r="F117">
        <v>2.5739999999999998</v>
      </c>
      <c r="G117">
        <v>2.8576999999999999</v>
      </c>
      <c r="H117">
        <v>3.1972999999999998</v>
      </c>
      <c r="I117">
        <v>3.4207999999999998</v>
      </c>
      <c r="J117">
        <v>3.7502</v>
      </c>
    </row>
    <row r="118" spans="1:10" x14ac:dyDescent="0.4">
      <c r="A118">
        <v>2023</v>
      </c>
      <c r="B118">
        <v>1.8338000000000001</v>
      </c>
      <c r="C118">
        <v>2.0708000000000002</v>
      </c>
      <c r="D118">
        <v>2.2097000000000002</v>
      </c>
      <c r="E118">
        <v>2.4876</v>
      </c>
      <c r="F118">
        <v>2.8708</v>
      </c>
      <c r="G118">
        <v>3.2989000000000002</v>
      </c>
      <c r="H118">
        <v>3.7553000000000001</v>
      </c>
      <c r="I118">
        <v>4.0537000000000001</v>
      </c>
      <c r="J118">
        <v>4.5711000000000004</v>
      </c>
    </row>
    <row r="119" spans="1:10" x14ac:dyDescent="0.4">
      <c r="A119">
        <v>2024</v>
      </c>
      <c r="B119">
        <v>1.4504999999999999</v>
      </c>
      <c r="C119">
        <v>1.6718</v>
      </c>
      <c r="D119">
        <v>1.8191999999999999</v>
      </c>
      <c r="E119">
        <v>2.1122000000000001</v>
      </c>
      <c r="F119">
        <v>2.5108999999999999</v>
      </c>
      <c r="G119">
        <v>2.9779</v>
      </c>
      <c r="H119">
        <v>3.4134000000000002</v>
      </c>
      <c r="I119">
        <v>3.6652999999999998</v>
      </c>
      <c r="J119">
        <v>4.2123999999999997</v>
      </c>
    </row>
    <row r="120" spans="1:10" x14ac:dyDescent="0.4">
      <c r="A120">
        <v>2025</v>
      </c>
      <c r="B120">
        <v>1.0104</v>
      </c>
      <c r="C120">
        <v>1.3284</v>
      </c>
      <c r="D120">
        <v>1.5387999999999999</v>
      </c>
      <c r="E120">
        <v>1.9383999999999999</v>
      </c>
      <c r="F120">
        <v>2.4702000000000002</v>
      </c>
      <c r="G120">
        <v>3.1248999999999998</v>
      </c>
      <c r="H120">
        <v>3.7212000000000001</v>
      </c>
      <c r="I120">
        <v>4.0933999999999999</v>
      </c>
      <c r="J120">
        <v>4.9421999999999997</v>
      </c>
    </row>
    <row r="121" spans="1:10" x14ac:dyDescent="0.4">
      <c r="A121">
        <v>2026</v>
      </c>
      <c r="B121">
        <v>0.57579999999999998</v>
      </c>
      <c r="C121">
        <v>0.99639999999999995</v>
      </c>
      <c r="D121">
        <v>1.2806</v>
      </c>
      <c r="E121">
        <v>1.8663000000000001</v>
      </c>
      <c r="F121">
        <v>2.6686999999999999</v>
      </c>
      <c r="G121">
        <v>3.5929000000000002</v>
      </c>
      <c r="H121">
        <v>4.5003000000000002</v>
      </c>
      <c r="I121">
        <v>5.0819000000000001</v>
      </c>
      <c r="J121">
        <v>6.5072999999999999</v>
      </c>
    </row>
    <row r="122" spans="1:10" x14ac:dyDescent="0.4">
      <c r="A122">
        <v>2027</v>
      </c>
      <c r="B122">
        <v>0.3498</v>
      </c>
      <c r="C122">
        <v>0.86</v>
      </c>
      <c r="D122">
        <v>1.1854</v>
      </c>
      <c r="E122">
        <v>1.8937999999999999</v>
      </c>
      <c r="F122">
        <v>2.8574000000000002</v>
      </c>
      <c r="G122">
        <v>3.9655999999999998</v>
      </c>
      <c r="H122">
        <v>5.0401999999999996</v>
      </c>
      <c r="I122">
        <v>5.7568000000000001</v>
      </c>
      <c r="J122">
        <v>7.4393000000000002</v>
      </c>
    </row>
    <row r="123" spans="1:10" x14ac:dyDescent="0.4">
      <c r="A123">
        <v>2028</v>
      </c>
      <c r="B123">
        <v>0.30520000000000003</v>
      </c>
      <c r="C123">
        <v>0.85919999999999996</v>
      </c>
      <c r="D123">
        <v>1.2551000000000001</v>
      </c>
      <c r="E123">
        <v>2.0478000000000001</v>
      </c>
      <c r="F123">
        <v>3.0868000000000002</v>
      </c>
      <c r="G123">
        <v>4.3189000000000002</v>
      </c>
      <c r="H123">
        <v>5.5026000000000002</v>
      </c>
      <c r="I123">
        <v>6.3048999999999999</v>
      </c>
      <c r="J123">
        <v>8.2644000000000002</v>
      </c>
    </row>
    <row r="124" spans="1:10" x14ac:dyDescent="0.4">
      <c r="A124">
        <v>2029</v>
      </c>
      <c r="B124">
        <v>0.3548</v>
      </c>
      <c r="C124">
        <v>0.93640000000000001</v>
      </c>
      <c r="D124">
        <v>1.3852</v>
      </c>
      <c r="E124">
        <v>2.2538</v>
      </c>
      <c r="F124">
        <v>3.3807999999999998</v>
      </c>
      <c r="G124">
        <v>4.6551</v>
      </c>
      <c r="H124">
        <v>5.9394999999999998</v>
      </c>
      <c r="I124">
        <v>6.7793000000000001</v>
      </c>
      <c r="J124">
        <v>8.7431000000000001</v>
      </c>
    </row>
    <row r="125" spans="1:10" x14ac:dyDescent="0.4">
      <c r="A125">
        <v>2030</v>
      </c>
      <c r="B125">
        <v>0.35110000000000002</v>
      </c>
      <c r="C125">
        <v>1.0147999999999999</v>
      </c>
      <c r="D125">
        <v>1.4993000000000001</v>
      </c>
      <c r="E125">
        <v>2.4293999999999998</v>
      </c>
      <c r="F125">
        <v>3.6072000000000002</v>
      </c>
      <c r="G125">
        <v>4.9340000000000002</v>
      </c>
      <c r="H125">
        <v>6.2968999999999999</v>
      </c>
      <c r="I125">
        <v>7.1595000000000004</v>
      </c>
      <c r="J125">
        <v>9.4024999999999999</v>
      </c>
    </row>
    <row r="126" spans="1:10" x14ac:dyDescent="0.4">
      <c r="A126">
        <v>2031</v>
      </c>
      <c r="B126">
        <v>0.36149999999999999</v>
      </c>
      <c r="C126">
        <v>1.1073</v>
      </c>
      <c r="D126">
        <v>1.5924</v>
      </c>
      <c r="E126">
        <v>2.5661999999999998</v>
      </c>
      <c r="F126">
        <v>3.7959000000000001</v>
      </c>
      <c r="G126">
        <v>5.1938000000000004</v>
      </c>
      <c r="H126">
        <v>6.5225</v>
      </c>
      <c r="I126">
        <v>7.4679000000000002</v>
      </c>
      <c r="J126">
        <v>9.4579000000000004</v>
      </c>
    </row>
    <row r="127" spans="1:10" x14ac:dyDescent="0.4">
      <c r="A127">
        <v>2032</v>
      </c>
      <c r="B127">
        <v>0.41049999999999998</v>
      </c>
      <c r="C127">
        <v>1.1517999999999999</v>
      </c>
      <c r="D127">
        <v>1.7132000000000001</v>
      </c>
      <c r="E127">
        <v>2.6806999999999999</v>
      </c>
      <c r="F127">
        <v>3.9548999999999999</v>
      </c>
      <c r="G127">
        <v>5.3494999999999999</v>
      </c>
      <c r="H127">
        <v>6.8010999999999999</v>
      </c>
      <c r="I127">
        <v>7.7232000000000003</v>
      </c>
      <c r="J127">
        <v>9.5931999999999995</v>
      </c>
    </row>
    <row r="128" spans="1:10" x14ac:dyDescent="0.4">
      <c r="A128">
        <v>2033</v>
      </c>
      <c r="B128">
        <v>0.4672</v>
      </c>
      <c r="C128">
        <v>1.2361</v>
      </c>
      <c r="D128">
        <v>1.7790999999999999</v>
      </c>
      <c r="E128">
        <v>2.7824</v>
      </c>
      <c r="F128">
        <v>4.0693000000000001</v>
      </c>
      <c r="G128">
        <v>5.4741</v>
      </c>
      <c r="H128">
        <v>6.9344999999999999</v>
      </c>
      <c r="I128">
        <v>7.8612000000000002</v>
      </c>
      <c r="J128">
        <v>9.8184000000000005</v>
      </c>
    </row>
    <row r="129" spans="1:10" x14ac:dyDescent="0.4">
      <c r="A129">
        <v>2034</v>
      </c>
      <c r="B129">
        <v>0.48559999999999998</v>
      </c>
      <c r="C129">
        <v>1.3247</v>
      </c>
      <c r="D129">
        <v>1.8482000000000001</v>
      </c>
      <c r="E129">
        <v>2.8784000000000001</v>
      </c>
      <c r="F129">
        <v>4.1567999999999996</v>
      </c>
      <c r="G129">
        <v>5.5983000000000001</v>
      </c>
      <c r="H129">
        <v>7.0712999999999999</v>
      </c>
      <c r="I129">
        <v>7.992</v>
      </c>
      <c r="J129">
        <v>10.065899999999999</v>
      </c>
    </row>
    <row r="131" spans="1:10" x14ac:dyDescent="0.4">
      <c r="A131" s="3">
        <v>45292</v>
      </c>
      <c r="B131" t="s">
        <v>56</v>
      </c>
      <c r="C131" t="s">
        <v>57</v>
      </c>
      <c r="D131" t="s">
        <v>58</v>
      </c>
      <c r="E131">
        <v>1000</v>
      </c>
      <c r="F131" t="s">
        <v>59</v>
      </c>
    </row>
    <row r="133" spans="1:10" x14ac:dyDescent="0.4">
      <c r="A133" t="s">
        <v>33</v>
      </c>
      <c r="B133" t="s">
        <v>53</v>
      </c>
      <c r="C133" t="s">
        <v>54</v>
      </c>
    </row>
    <row r="134" spans="1:10" x14ac:dyDescent="0.4">
      <c r="A134">
        <v>2021</v>
      </c>
      <c r="B134">
        <v>9.2872000000000003</v>
      </c>
      <c r="C134">
        <v>1.5955999999999999</v>
      </c>
    </row>
    <row r="135" spans="1:10" x14ac:dyDescent="0.4">
      <c r="A135">
        <v>2022</v>
      </c>
      <c r="B135">
        <v>9.4324999999999992</v>
      </c>
      <c r="C135">
        <v>1.7795000000000001</v>
      </c>
    </row>
    <row r="136" spans="1:10" x14ac:dyDescent="0.4">
      <c r="A136">
        <v>2023</v>
      </c>
      <c r="B136">
        <v>8.9548000000000005</v>
      </c>
      <c r="C136">
        <v>1.9333</v>
      </c>
    </row>
    <row r="137" spans="1:10" x14ac:dyDescent="0.4">
      <c r="A137">
        <v>2024</v>
      </c>
      <c r="B137">
        <v>8.4001000000000001</v>
      </c>
      <c r="C137">
        <v>1.994</v>
      </c>
    </row>
    <row r="138" spans="1:10" x14ac:dyDescent="0.4">
      <c r="A138">
        <v>2025</v>
      </c>
      <c r="B138">
        <v>8.0995000000000008</v>
      </c>
      <c r="C138">
        <v>1.9849000000000001</v>
      </c>
    </row>
    <row r="139" spans="1:10" x14ac:dyDescent="0.4">
      <c r="A139">
        <v>2026</v>
      </c>
      <c r="B139">
        <v>8.3757000000000001</v>
      </c>
      <c r="C139">
        <v>2.3395000000000001</v>
      </c>
    </row>
    <row r="140" spans="1:10" x14ac:dyDescent="0.4">
      <c r="A140">
        <v>2027</v>
      </c>
      <c r="B140">
        <v>8.6372</v>
      </c>
      <c r="C140">
        <v>2.5743</v>
      </c>
    </row>
    <row r="141" spans="1:10" x14ac:dyDescent="0.4">
      <c r="A141">
        <v>2028</v>
      </c>
      <c r="B141">
        <v>8.8234999999999992</v>
      </c>
      <c r="C141">
        <v>2.7307000000000001</v>
      </c>
    </row>
    <row r="142" spans="1:10" x14ac:dyDescent="0.4">
      <c r="A142">
        <v>2029</v>
      </c>
      <c r="B142">
        <v>9.1785999999999994</v>
      </c>
      <c r="C142">
        <v>2.8643000000000001</v>
      </c>
    </row>
    <row r="143" spans="1:10" x14ac:dyDescent="0.4">
      <c r="A143">
        <v>2030</v>
      </c>
      <c r="B143">
        <v>9.4755000000000003</v>
      </c>
      <c r="C143">
        <v>2.9445000000000001</v>
      </c>
    </row>
    <row r="144" spans="1:10" x14ac:dyDescent="0.4">
      <c r="A144">
        <v>2031</v>
      </c>
      <c r="B144">
        <v>9.6998999999999995</v>
      </c>
      <c r="C144">
        <v>3.0236000000000001</v>
      </c>
    </row>
    <row r="145" spans="1:10" x14ac:dyDescent="0.4">
      <c r="A145">
        <v>2032</v>
      </c>
      <c r="B145">
        <v>9.8960000000000008</v>
      </c>
      <c r="C145">
        <v>3.0512999999999999</v>
      </c>
    </row>
    <row r="146" spans="1:10" x14ac:dyDescent="0.4">
      <c r="A146">
        <v>2033</v>
      </c>
      <c r="B146">
        <v>10.054600000000001</v>
      </c>
      <c r="C146">
        <v>3.0903</v>
      </c>
    </row>
    <row r="147" spans="1:10" x14ac:dyDescent="0.4">
      <c r="A147">
        <v>2034</v>
      </c>
      <c r="B147">
        <v>10.1495</v>
      </c>
      <c r="C147">
        <v>3.1334</v>
      </c>
    </row>
    <row r="149" spans="1:10" x14ac:dyDescent="0.4">
      <c r="A149" s="3">
        <v>45292</v>
      </c>
      <c r="B149" t="s">
        <v>56</v>
      </c>
      <c r="C149" t="s">
        <v>57</v>
      </c>
      <c r="D149" t="s">
        <v>46</v>
      </c>
    </row>
    <row r="151" spans="1:10" x14ac:dyDescent="0.4">
      <c r="A151" t="s">
        <v>33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6.3133999999999997</v>
      </c>
      <c r="C152">
        <v>6.9558</v>
      </c>
      <c r="D152">
        <v>7.3739999999999997</v>
      </c>
      <c r="E152">
        <v>8.1591000000000005</v>
      </c>
      <c r="F152">
        <v>9.1586999999999996</v>
      </c>
      <c r="G152">
        <v>10.1326</v>
      </c>
      <c r="H152">
        <v>11.532999999999999</v>
      </c>
      <c r="I152">
        <v>12.270200000000001</v>
      </c>
      <c r="J152">
        <v>13.7003</v>
      </c>
    </row>
    <row r="153" spans="1:10" x14ac:dyDescent="0.4">
      <c r="A153">
        <v>2022</v>
      </c>
      <c r="B153">
        <v>6.0510999999999999</v>
      </c>
      <c r="C153">
        <v>6.7878999999999996</v>
      </c>
      <c r="D153">
        <v>7.2553000000000001</v>
      </c>
      <c r="E153">
        <v>8.1397999999999993</v>
      </c>
      <c r="F153">
        <v>9.2734000000000005</v>
      </c>
      <c r="G153">
        <v>10.564500000000001</v>
      </c>
      <c r="H153">
        <v>11.8043</v>
      </c>
      <c r="I153">
        <v>12.5715</v>
      </c>
      <c r="J153">
        <v>14.0961</v>
      </c>
    </row>
    <row r="154" spans="1:10" x14ac:dyDescent="0.4">
      <c r="A154">
        <v>2023</v>
      </c>
      <c r="B154">
        <v>5.3419999999999996</v>
      </c>
      <c r="C154">
        <v>6.1391999999999998</v>
      </c>
      <c r="D154">
        <v>6.6172000000000004</v>
      </c>
      <c r="E154">
        <v>7.5850999999999997</v>
      </c>
      <c r="F154">
        <v>8.8065999999999995</v>
      </c>
      <c r="G154">
        <v>10.137700000000001</v>
      </c>
      <c r="H154">
        <v>11.473000000000001</v>
      </c>
      <c r="I154">
        <v>12.190899999999999</v>
      </c>
      <c r="J154">
        <v>13.9114</v>
      </c>
    </row>
    <row r="155" spans="1:10" x14ac:dyDescent="0.4">
      <c r="A155">
        <v>2024</v>
      </c>
      <c r="B155">
        <v>4.7070999999999996</v>
      </c>
      <c r="C155">
        <v>5.5519999999999996</v>
      </c>
      <c r="D155">
        <v>6.0446999999999997</v>
      </c>
      <c r="E155">
        <v>7.0134999999999996</v>
      </c>
      <c r="F155">
        <v>8.2175999999999991</v>
      </c>
      <c r="G155">
        <v>9.5902999999999992</v>
      </c>
      <c r="H155">
        <v>10.889200000000001</v>
      </c>
      <c r="I155">
        <v>11.705299999999999</v>
      </c>
      <c r="J155">
        <v>13.9358</v>
      </c>
    </row>
    <row r="156" spans="1:10" x14ac:dyDescent="0.4">
      <c r="A156">
        <v>2025</v>
      </c>
      <c r="B156">
        <v>4.4187000000000003</v>
      </c>
      <c r="C156">
        <v>5.2032999999999996</v>
      </c>
      <c r="D156">
        <v>5.7282000000000002</v>
      </c>
      <c r="E156">
        <v>6.6860999999999997</v>
      </c>
      <c r="F156">
        <v>7.9622999999999999</v>
      </c>
      <c r="G156">
        <v>9.2832000000000008</v>
      </c>
      <c r="H156">
        <v>10.577400000000001</v>
      </c>
      <c r="I156">
        <v>11.3924</v>
      </c>
      <c r="J156">
        <v>13.6822</v>
      </c>
    </row>
    <row r="157" spans="1:10" x14ac:dyDescent="0.4">
      <c r="A157">
        <v>2026</v>
      </c>
      <c r="B157">
        <v>3.8957999999999999</v>
      </c>
      <c r="C157">
        <v>4.923</v>
      </c>
      <c r="D157">
        <v>5.5651000000000002</v>
      </c>
      <c r="E157">
        <v>6.7233999999999998</v>
      </c>
      <c r="F157">
        <v>8.1891999999999996</v>
      </c>
      <c r="G157">
        <v>9.7972999999999999</v>
      </c>
      <c r="H157">
        <v>11.355499999999999</v>
      </c>
      <c r="I157">
        <v>12.345000000000001</v>
      </c>
      <c r="J157">
        <v>14.895899999999999</v>
      </c>
    </row>
    <row r="158" spans="1:10" x14ac:dyDescent="0.4">
      <c r="A158">
        <v>2027</v>
      </c>
      <c r="B158">
        <v>3.5924999999999998</v>
      </c>
      <c r="C158">
        <v>4.8205</v>
      </c>
      <c r="D158">
        <v>5.5175999999999998</v>
      </c>
      <c r="E158">
        <v>6.8440000000000003</v>
      </c>
      <c r="F158">
        <v>8.4408999999999992</v>
      </c>
      <c r="G158">
        <v>10.2075</v>
      </c>
      <c r="H158">
        <v>11.9331</v>
      </c>
      <c r="I158">
        <v>13.030200000000001</v>
      </c>
      <c r="J158">
        <v>15.7721</v>
      </c>
    </row>
    <row r="159" spans="1:10" x14ac:dyDescent="0.4">
      <c r="A159">
        <v>2028</v>
      </c>
      <c r="B159">
        <v>3.4741</v>
      </c>
      <c r="C159">
        <v>4.7141999999999999</v>
      </c>
      <c r="D159">
        <v>5.5336999999999996</v>
      </c>
      <c r="E159">
        <v>6.9375999999999998</v>
      </c>
      <c r="F159">
        <v>8.6290999999999993</v>
      </c>
      <c r="G159">
        <v>10.4634</v>
      </c>
      <c r="H159">
        <v>12.2752</v>
      </c>
      <c r="I159">
        <v>13.452999999999999</v>
      </c>
      <c r="J159">
        <v>16.3565</v>
      </c>
    </row>
    <row r="160" spans="1:10" x14ac:dyDescent="0.4">
      <c r="A160">
        <v>2029</v>
      </c>
      <c r="B160">
        <v>3.4923999999999999</v>
      </c>
      <c r="C160">
        <v>4.8080999999999996</v>
      </c>
      <c r="D160">
        <v>5.7187000000000001</v>
      </c>
      <c r="E160">
        <v>7.2068000000000003</v>
      </c>
      <c r="F160">
        <v>9.0028000000000006</v>
      </c>
      <c r="G160">
        <v>10.911300000000001</v>
      </c>
      <c r="H160">
        <v>12.7867</v>
      </c>
      <c r="I160">
        <v>14.001799999999999</v>
      </c>
      <c r="J160">
        <v>17.157399999999999</v>
      </c>
    </row>
    <row r="161" spans="1:10" x14ac:dyDescent="0.4">
      <c r="A161">
        <v>2030</v>
      </c>
      <c r="B161">
        <v>3.5125000000000002</v>
      </c>
      <c r="C161">
        <v>5.0281000000000002</v>
      </c>
      <c r="D161">
        <v>5.9043000000000001</v>
      </c>
      <c r="E161">
        <v>7.4649999999999999</v>
      </c>
      <c r="F161">
        <v>9.2718000000000007</v>
      </c>
      <c r="G161">
        <v>11.2956</v>
      </c>
      <c r="H161">
        <v>13.2037</v>
      </c>
      <c r="I161">
        <v>14.5001</v>
      </c>
      <c r="J161">
        <v>17.157299999999999</v>
      </c>
    </row>
    <row r="162" spans="1:10" x14ac:dyDescent="0.4">
      <c r="A162">
        <v>2031</v>
      </c>
      <c r="B162">
        <v>3.5409000000000002</v>
      </c>
      <c r="C162">
        <v>5.0998999999999999</v>
      </c>
      <c r="D162">
        <v>6.1169000000000002</v>
      </c>
      <c r="E162">
        <v>7.6356999999999999</v>
      </c>
      <c r="F162">
        <v>9.4979999999999993</v>
      </c>
      <c r="G162">
        <v>11.5426</v>
      </c>
      <c r="H162">
        <v>13.529299999999999</v>
      </c>
      <c r="I162">
        <v>14.8146</v>
      </c>
      <c r="J162">
        <v>17.7027</v>
      </c>
    </row>
    <row r="163" spans="1:10" x14ac:dyDescent="0.4">
      <c r="A163">
        <v>2032</v>
      </c>
      <c r="B163">
        <v>3.7521</v>
      </c>
      <c r="C163">
        <v>5.3738000000000001</v>
      </c>
      <c r="D163">
        <v>6.2446999999999999</v>
      </c>
      <c r="E163">
        <v>7.8242000000000003</v>
      </c>
      <c r="F163">
        <v>9.6798999999999999</v>
      </c>
      <c r="G163">
        <v>11.7254</v>
      </c>
      <c r="H163">
        <v>13.782299999999999</v>
      </c>
      <c r="I163">
        <v>15.094099999999999</v>
      </c>
      <c r="J163">
        <v>17.966100000000001</v>
      </c>
    </row>
    <row r="164" spans="1:10" x14ac:dyDescent="0.4">
      <c r="A164">
        <v>2033</v>
      </c>
      <c r="B164">
        <v>3.7909000000000002</v>
      </c>
      <c r="C164">
        <v>5.4294000000000002</v>
      </c>
      <c r="D164">
        <v>6.3541999999999996</v>
      </c>
      <c r="E164">
        <v>7.9523999999999999</v>
      </c>
      <c r="F164">
        <v>9.8225999999999996</v>
      </c>
      <c r="G164">
        <v>11.9237</v>
      </c>
      <c r="H164">
        <v>13.986499999999999</v>
      </c>
      <c r="I164">
        <v>15.289899999999999</v>
      </c>
      <c r="J164">
        <v>18.1889</v>
      </c>
    </row>
    <row r="165" spans="1:10" x14ac:dyDescent="0.4">
      <c r="A165">
        <v>2034</v>
      </c>
      <c r="B165">
        <v>3.7883</v>
      </c>
      <c r="C165">
        <v>5.4717000000000002</v>
      </c>
      <c r="D165">
        <v>6.3837999999999999</v>
      </c>
      <c r="E165">
        <v>8.0145999999999997</v>
      </c>
      <c r="F165">
        <v>9.9717000000000002</v>
      </c>
      <c r="G165">
        <v>12.0466</v>
      </c>
      <c r="H165">
        <v>14.078099999999999</v>
      </c>
      <c r="I165">
        <v>15.395099999999999</v>
      </c>
      <c r="J165">
        <v>18.5838</v>
      </c>
    </row>
    <row r="167" spans="1:10" x14ac:dyDescent="0.4">
      <c r="A167" t="s">
        <v>60</v>
      </c>
      <c r="B167" t="s">
        <v>57</v>
      </c>
      <c r="C167" t="s">
        <v>58</v>
      </c>
      <c r="D167">
        <v>1000</v>
      </c>
      <c r="E167" t="s">
        <v>59</v>
      </c>
    </row>
    <row r="169" spans="1:10" x14ac:dyDescent="0.4">
      <c r="A169" t="s">
        <v>33</v>
      </c>
      <c r="B169" t="s">
        <v>53</v>
      </c>
      <c r="C169" t="s">
        <v>54</v>
      </c>
    </row>
    <row r="170" spans="1:10" x14ac:dyDescent="0.4">
      <c r="A170">
        <v>2021</v>
      </c>
      <c r="B170">
        <v>8.4103999999999992</v>
      </c>
      <c r="C170">
        <v>1.5206</v>
      </c>
    </row>
    <row r="171" spans="1:10" x14ac:dyDescent="0.4">
      <c r="A171">
        <v>2022</v>
      </c>
      <c r="B171">
        <v>8.1738999999999997</v>
      </c>
      <c r="C171">
        <v>1.6836</v>
      </c>
    </row>
    <row r="172" spans="1:10" x14ac:dyDescent="0.4">
      <c r="A172">
        <v>2023</v>
      </c>
      <c r="B172">
        <v>7.6173000000000002</v>
      </c>
      <c r="C172">
        <v>1.8238000000000001</v>
      </c>
    </row>
    <row r="173" spans="1:10" x14ac:dyDescent="0.4">
      <c r="A173">
        <v>2024</v>
      </c>
      <c r="B173">
        <v>7.1913999999999998</v>
      </c>
      <c r="C173">
        <v>1.8536999999999999</v>
      </c>
    </row>
    <row r="174" spans="1:10" x14ac:dyDescent="0.4">
      <c r="A174">
        <v>2025</v>
      </c>
      <c r="B174">
        <v>7.2262000000000004</v>
      </c>
      <c r="C174">
        <v>2.1029</v>
      </c>
    </row>
    <row r="175" spans="1:10" x14ac:dyDescent="0.4">
      <c r="A175">
        <v>2026</v>
      </c>
      <c r="B175">
        <v>7.4805000000000001</v>
      </c>
      <c r="C175">
        <v>2.3929</v>
      </c>
    </row>
    <row r="176" spans="1:10" x14ac:dyDescent="0.4">
      <c r="A176">
        <v>2027</v>
      </c>
      <c r="B176">
        <v>7.7270000000000003</v>
      </c>
      <c r="C176">
        <v>2.5985999999999998</v>
      </c>
    </row>
    <row r="177" spans="1:10" x14ac:dyDescent="0.4">
      <c r="A177">
        <v>2028</v>
      </c>
      <c r="B177">
        <v>7.9999000000000002</v>
      </c>
      <c r="C177">
        <v>2.7212999999999998</v>
      </c>
    </row>
    <row r="178" spans="1:10" x14ac:dyDescent="0.4">
      <c r="A178">
        <v>2029</v>
      </c>
      <c r="B178">
        <v>8.3282000000000007</v>
      </c>
      <c r="C178">
        <v>2.8361999999999998</v>
      </c>
    </row>
    <row r="179" spans="1:10" x14ac:dyDescent="0.4">
      <c r="A179">
        <v>2030</v>
      </c>
      <c r="B179">
        <v>8.6027000000000005</v>
      </c>
      <c r="C179">
        <v>2.9121999999999999</v>
      </c>
    </row>
    <row r="180" spans="1:10" x14ac:dyDescent="0.4">
      <c r="A180">
        <v>2031</v>
      </c>
      <c r="B180">
        <v>8.7970000000000006</v>
      </c>
      <c r="C180">
        <v>2.9781</v>
      </c>
    </row>
    <row r="181" spans="1:10" x14ac:dyDescent="0.4">
      <c r="A181">
        <v>2032</v>
      </c>
      <c r="B181">
        <v>8.9834999999999994</v>
      </c>
      <c r="C181">
        <v>3.0049999999999999</v>
      </c>
    </row>
    <row r="182" spans="1:10" x14ac:dyDescent="0.4">
      <c r="A182">
        <v>2033</v>
      </c>
      <c r="B182">
        <v>9.1267999999999994</v>
      </c>
      <c r="C182">
        <v>3.0499000000000001</v>
      </c>
    </row>
    <row r="183" spans="1:10" x14ac:dyDescent="0.4">
      <c r="A183">
        <v>2034</v>
      </c>
      <c r="B183">
        <v>9.2022999999999993</v>
      </c>
      <c r="C183">
        <v>3.0838999999999999</v>
      </c>
    </row>
    <row r="185" spans="1:10" x14ac:dyDescent="0.4">
      <c r="A185" t="s">
        <v>60</v>
      </c>
      <c r="B185" t="s">
        <v>57</v>
      </c>
      <c r="C185" t="s">
        <v>46</v>
      </c>
    </row>
    <row r="187" spans="1:10" x14ac:dyDescent="0.4">
      <c r="A187" t="s">
        <v>33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5.7013999999999996</v>
      </c>
      <c r="C188">
        <v>6.2141999999999999</v>
      </c>
      <c r="D188">
        <v>6.5822000000000003</v>
      </c>
      <c r="E188">
        <v>7.2717999999999998</v>
      </c>
      <c r="F188">
        <v>8.2777999999999992</v>
      </c>
      <c r="G188">
        <v>9.2674000000000003</v>
      </c>
      <c r="H188">
        <v>10.5519</v>
      </c>
      <c r="I188">
        <v>11.264900000000001</v>
      </c>
      <c r="J188">
        <v>12.5497</v>
      </c>
    </row>
    <row r="189" spans="1:10" x14ac:dyDescent="0.4">
      <c r="A189">
        <v>2022</v>
      </c>
      <c r="B189">
        <v>5.1313000000000004</v>
      </c>
      <c r="C189">
        <v>5.6816000000000004</v>
      </c>
      <c r="D189">
        <v>6.1105</v>
      </c>
      <c r="E189">
        <v>6.9480000000000004</v>
      </c>
      <c r="F189">
        <v>8.0132999999999992</v>
      </c>
      <c r="G189">
        <v>9.2719000000000005</v>
      </c>
      <c r="H189">
        <v>10.401199999999999</v>
      </c>
      <c r="I189">
        <v>11.117900000000001</v>
      </c>
      <c r="J189">
        <v>12.654199999999999</v>
      </c>
    </row>
    <row r="190" spans="1:10" x14ac:dyDescent="0.4">
      <c r="A190">
        <v>2023</v>
      </c>
      <c r="B190">
        <v>4.3483999999999998</v>
      </c>
      <c r="C190">
        <v>5.0438999999999998</v>
      </c>
      <c r="D190">
        <v>5.4455999999999998</v>
      </c>
      <c r="E190">
        <v>6.3158000000000003</v>
      </c>
      <c r="F190">
        <v>7.4398999999999997</v>
      </c>
      <c r="G190">
        <v>8.7323000000000004</v>
      </c>
      <c r="H190">
        <v>9.9146999999999998</v>
      </c>
      <c r="I190">
        <v>10.681800000000001</v>
      </c>
      <c r="J190">
        <v>12.310700000000001</v>
      </c>
    </row>
    <row r="191" spans="1:10" x14ac:dyDescent="0.4">
      <c r="A191">
        <v>2024</v>
      </c>
      <c r="B191">
        <v>3.9066000000000001</v>
      </c>
      <c r="C191">
        <v>4.5613000000000001</v>
      </c>
      <c r="D191">
        <v>5.0277000000000003</v>
      </c>
      <c r="E191">
        <v>5.8815</v>
      </c>
      <c r="F191">
        <v>7.0155000000000003</v>
      </c>
      <c r="G191">
        <v>8.2763000000000009</v>
      </c>
      <c r="H191">
        <v>9.4880999999999993</v>
      </c>
      <c r="I191">
        <v>10.290100000000001</v>
      </c>
      <c r="J191">
        <v>12.3508</v>
      </c>
    </row>
    <row r="192" spans="1:10" x14ac:dyDescent="0.4">
      <c r="A192">
        <v>2025</v>
      </c>
      <c r="B192">
        <v>3.3329</v>
      </c>
      <c r="C192">
        <v>4.1679000000000004</v>
      </c>
      <c r="D192">
        <v>4.6875999999999998</v>
      </c>
      <c r="E192">
        <v>5.7276999999999996</v>
      </c>
      <c r="F192">
        <v>7.0811999999999999</v>
      </c>
      <c r="G192">
        <v>8.5059000000000005</v>
      </c>
      <c r="H192">
        <v>9.8474000000000004</v>
      </c>
      <c r="I192">
        <v>10.712899999999999</v>
      </c>
      <c r="J192">
        <v>12.9594</v>
      </c>
    </row>
    <row r="193" spans="1:10" x14ac:dyDescent="0.4">
      <c r="A193">
        <v>2026</v>
      </c>
      <c r="B193">
        <v>2.8426</v>
      </c>
      <c r="C193">
        <v>3.9466000000000001</v>
      </c>
      <c r="D193">
        <v>4.5625</v>
      </c>
      <c r="E193">
        <v>5.7743000000000002</v>
      </c>
      <c r="F193">
        <v>7.3112000000000004</v>
      </c>
      <c r="G193">
        <v>8.9346999999999994</v>
      </c>
      <c r="H193">
        <v>10.5238</v>
      </c>
      <c r="I193">
        <v>11.5586</v>
      </c>
      <c r="J193">
        <v>13.954000000000001</v>
      </c>
    </row>
    <row r="194" spans="1:10" x14ac:dyDescent="0.4">
      <c r="A194">
        <v>2027</v>
      </c>
      <c r="B194">
        <v>2.6023999999999998</v>
      </c>
      <c r="C194">
        <v>3.8858999999999999</v>
      </c>
      <c r="D194">
        <v>4.5811999999999999</v>
      </c>
      <c r="E194">
        <v>5.9057000000000004</v>
      </c>
      <c r="F194">
        <v>7.5609000000000002</v>
      </c>
      <c r="G194">
        <v>9.3282000000000007</v>
      </c>
      <c r="H194">
        <v>11.0557</v>
      </c>
      <c r="I194">
        <v>12.103999999999999</v>
      </c>
      <c r="J194">
        <v>14.946400000000001</v>
      </c>
    </row>
    <row r="195" spans="1:10" x14ac:dyDescent="0.4">
      <c r="A195">
        <v>2028</v>
      </c>
      <c r="B195">
        <v>2.5853000000000002</v>
      </c>
      <c r="C195">
        <v>3.8929</v>
      </c>
      <c r="D195">
        <v>4.7218999999999998</v>
      </c>
      <c r="E195">
        <v>6.1406999999999998</v>
      </c>
      <c r="F195">
        <v>7.8038999999999996</v>
      </c>
      <c r="G195">
        <v>9.6628000000000007</v>
      </c>
      <c r="H195">
        <v>11.453799999999999</v>
      </c>
      <c r="I195">
        <v>12.6286</v>
      </c>
      <c r="J195">
        <v>15.4711</v>
      </c>
    </row>
    <row r="196" spans="1:10" x14ac:dyDescent="0.4">
      <c r="A196">
        <v>2029</v>
      </c>
      <c r="B196">
        <v>2.6680999999999999</v>
      </c>
      <c r="C196">
        <v>4.0248999999999997</v>
      </c>
      <c r="D196">
        <v>4.8893000000000004</v>
      </c>
      <c r="E196">
        <v>6.3554000000000004</v>
      </c>
      <c r="F196">
        <v>8.1786999999999992</v>
      </c>
      <c r="G196">
        <v>10.0685</v>
      </c>
      <c r="H196">
        <v>11.8812</v>
      </c>
      <c r="I196">
        <v>13.045199999999999</v>
      </c>
      <c r="J196">
        <v>16.0456</v>
      </c>
    </row>
    <row r="197" spans="1:10" x14ac:dyDescent="0.4">
      <c r="A197">
        <v>2030</v>
      </c>
      <c r="B197">
        <v>2.7050000000000001</v>
      </c>
      <c r="C197">
        <v>4.1745000000000001</v>
      </c>
      <c r="D197">
        <v>5.0750000000000002</v>
      </c>
      <c r="E197">
        <v>6.6104000000000003</v>
      </c>
      <c r="F197">
        <v>8.4214000000000002</v>
      </c>
      <c r="G197">
        <v>10.3956</v>
      </c>
      <c r="H197">
        <v>12.2821</v>
      </c>
      <c r="I197">
        <v>13.519</v>
      </c>
      <c r="J197">
        <v>16.342700000000001</v>
      </c>
    </row>
    <row r="198" spans="1:10" x14ac:dyDescent="0.4">
      <c r="A198">
        <v>2031</v>
      </c>
      <c r="B198">
        <v>2.7406999999999999</v>
      </c>
      <c r="C198">
        <v>4.3090000000000002</v>
      </c>
      <c r="D198">
        <v>5.2664</v>
      </c>
      <c r="E198">
        <v>6.7367999999999997</v>
      </c>
      <c r="F198">
        <v>8.6079000000000008</v>
      </c>
      <c r="G198">
        <v>10.6183</v>
      </c>
      <c r="H198">
        <v>12.5069</v>
      </c>
      <c r="I198">
        <v>13.823600000000001</v>
      </c>
      <c r="J198">
        <v>16.742799999999999</v>
      </c>
    </row>
    <row r="199" spans="1:10" x14ac:dyDescent="0.4">
      <c r="A199">
        <v>2032</v>
      </c>
      <c r="B199">
        <v>2.9001000000000001</v>
      </c>
      <c r="C199">
        <v>4.4709000000000003</v>
      </c>
      <c r="D199">
        <v>5.3711000000000002</v>
      </c>
      <c r="E199">
        <v>6.9457000000000004</v>
      </c>
      <c r="F199">
        <v>8.7858000000000001</v>
      </c>
      <c r="G199">
        <v>10.804500000000001</v>
      </c>
      <c r="H199">
        <v>12.7585</v>
      </c>
      <c r="I199">
        <v>14.082800000000001</v>
      </c>
      <c r="J199">
        <v>16.957599999999999</v>
      </c>
    </row>
    <row r="200" spans="1:10" x14ac:dyDescent="0.4">
      <c r="A200">
        <v>2033</v>
      </c>
      <c r="B200">
        <v>2.9969999999999999</v>
      </c>
      <c r="C200">
        <v>4.5686999999999998</v>
      </c>
      <c r="D200">
        <v>5.4737999999999998</v>
      </c>
      <c r="E200">
        <v>7.0468000000000002</v>
      </c>
      <c r="F200">
        <v>8.9375999999999998</v>
      </c>
      <c r="G200">
        <v>10.997</v>
      </c>
      <c r="H200">
        <v>12.9154</v>
      </c>
      <c r="I200">
        <v>14.216900000000001</v>
      </c>
      <c r="J200">
        <v>17.358699999999999</v>
      </c>
    </row>
    <row r="201" spans="1:10" x14ac:dyDescent="0.4">
      <c r="A201">
        <v>2034</v>
      </c>
      <c r="B201">
        <v>2.9647999999999999</v>
      </c>
      <c r="C201">
        <v>4.6363000000000003</v>
      </c>
      <c r="D201">
        <v>5.5323000000000002</v>
      </c>
      <c r="E201">
        <v>7.0885999999999996</v>
      </c>
      <c r="F201">
        <v>9.0107999999999997</v>
      </c>
      <c r="G201">
        <v>11.069000000000001</v>
      </c>
      <c r="H201">
        <v>13.032400000000001</v>
      </c>
      <c r="I201">
        <v>14.431100000000001</v>
      </c>
      <c r="J201">
        <v>17.534199999999998</v>
      </c>
    </row>
    <row r="203" spans="1:10" x14ac:dyDescent="0.4">
      <c r="A203" t="s">
        <v>61</v>
      </c>
      <c r="B203" t="s">
        <v>62</v>
      </c>
      <c r="C203" t="s">
        <v>57</v>
      </c>
      <c r="D203" t="s">
        <v>58</v>
      </c>
      <c r="E203">
        <v>1000</v>
      </c>
      <c r="F203" t="s">
        <v>59</v>
      </c>
    </row>
    <row r="205" spans="1:10" x14ac:dyDescent="0.4">
      <c r="A205" t="s">
        <v>33</v>
      </c>
      <c r="B205" t="s">
        <v>53</v>
      </c>
      <c r="C205" t="s">
        <v>54</v>
      </c>
    </row>
    <row r="206" spans="1:10" x14ac:dyDescent="0.4">
      <c r="A206">
        <v>2021</v>
      </c>
      <c r="B206">
        <v>2.9748999999999999</v>
      </c>
      <c r="C206">
        <v>0.47660000000000002</v>
      </c>
    </row>
    <row r="207" spans="1:10" x14ac:dyDescent="0.4">
      <c r="A207">
        <v>2022</v>
      </c>
      <c r="B207">
        <v>3.4161000000000001</v>
      </c>
      <c r="C207">
        <v>0.5696</v>
      </c>
    </row>
    <row r="208" spans="1:10" x14ac:dyDescent="0.4">
      <c r="A208">
        <v>2023</v>
      </c>
      <c r="B208">
        <v>3.3677000000000001</v>
      </c>
      <c r="C208">
        <v>0.66359999999999997</v>
      </c>
    </row>
    <row r="209" spans="1:10" x14ac:dyDescent="0.4">
      <c r="A209">
        <v>2024</v>
      </c>
      <c r="B209">
        <v>3.0808</v>
      </c>
      <c r="C209">
        <v>0.70679999999999998</v>
      </c>
    </row>
    <row r="210" spans="1:10" x14ac:dyDescent="0.4">
      <c r="A210">
        <v>2025</v>
      </c>
      <c r="B210">
        <v>2.4</v>
      </c>
      <c r="C210">
        <v>0</v>
      </c>
    </row>
    <row r="211" spans="1:10" x14ac:dyDescent="0.4">
      <c r="A211">
        <v>2026</v>
      </c>
      <c r="B211">
        <v>2.4</v>
      </c>
      <c r="C211">
        <v>0</v>
      </c>
    </row>
    <row r="212" spans="1:10" x14ac:dyDescent="0.4">
      <c r="A212">
        <v>2027</v>
      </c>
      <c r="B212">
        <v>2.399</v>
      </c>
      <c r="C212">
        <v>4.8000000000000001E-2</v>
      </c>
    </row>
    <row r="213" spans="1:10" x14ac:dyDescent="0.4">
      <c r="A213">
        <v>2028</v>
      </c>
      <c r="B213">
        <v>2.1480999999999999</v>
      </c>
      <c r="C213">
        <v>6.4500000000000002E-2</v>
      </c>
    </row>
    <row r="214" spans="1:10" x14ac:dyDescent="0.4">
      <c r="A214">
        <v>2029</v>
      </c>
      <c r="B214">
        <v>2.1476000000000002</v>
      </c>
      <c r="C214">
        <v>7.1300000000000002E-2</v>
      </c>
    </row>
    <row r="215" spans="1:10" x14ac:dyDescent="0.4">
      <c r="A215">
        <v>2030</v>
      </c>
      <c r="B215">
        <v>2.1469999999999998</v>
      </c>
      <c r="C215">
        <v>8.0399999999999999E-2</v>
      </c>
    </row>
    <row r="216" spans="1:10" x14ac:dyDescent="0.4">
      <c r="A216">
        <v>2031</v>
      </c>
      <c r="B216">
        <v>2.1459000000000001</v>
      </c>
      <c r="C216">
        <v>9.3600000000000003E-2</v>
      </c>
    </row>
    <row r="217" spans="1:10" x14ac:dyDescent="0.4">
      <c r="A217">
        <v>2032</v>
      </c>
      <c r="B217">
        <v>2.1455000000000002</v>
      </c>
      <c r="C217">
        <v>9.8400000000000001E-2</v>
      </c>
    </row>
    <row r="218" spans="1:10" x14ac:dyDescent="0.4">
      <c r="A218">
        <v>2033</v>
      </c>
      <c r="B218">
        <v>2.1444000000000001</v>
      </c>
      <c r="C218">
        <v>0.1095</v>
      </c>
    </row>
    <row r="219" spans="1:10" x14ac:dyDescent="0.4">
      <c r="A219">
        <v>2034</v>
      </c>
      <c r="B219">
        <v>2.1440000000000001</v>
      </c>
      <c r="C219">
        <v>0.11360000000000001</v>
      </c>
    </row>
    <row r="221" spans="1:10" x14ac:dyDescent="0.4">
      <c r="A221" t="s">
        <v>61</v>
      </c>
      <c r="B221" t="s">
        <v>62</v>
      </c>
      <c r="C221" t="s">
        <v>46</v>
      </c>
    </row>
    <row r="223" spans="1:10" x14ac:dyDescent="0.4">
      <c r="A223" t="s">
        <v>33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1.9628000000000001</v>
      </c>
      <c r="C224">
        <v>2.3517000000000001</v>
      </c>
      <c r="D224">
        <v>2.4563000000000001</v>
      </c>
      <c r="E224">
        <v>2.6680000000000001</v>
      </c>
      <c r="F224">
        <v>2.9161999999999999</v>
      </c>
      <c r="G224">
        <v>3.2282000000000002</v>
      </c>
      <c r="H224">
        <v>3.55</v>
      </c>
      <c r="I224">
        <v>3.786</v>
      </c>
      <c r="J224">
        <v>4.7119999999999997</v>
      </c>
    </row>
    <row r="225" spans="1:10" x14ac:dyDescent="0.4">
      <c r="A225">
        <v>2022</v>
      </c>
      <c r="B225">
        <v>2.3437999999999999</v>
      </c>
      <c r="C225">
        <v>2.5790999999999999</v>
      </c>
      <c r="D225">
        <v>2.7216999999999998</v>
      </c>
      <c r="E225">
        <v>2.9940000000000002</v>
      </c>
      <c r="F225">
        <v>3.3765999999999998</v>
      </c>
      <c r="G225">
        <v>3.7425999999999999</v>
      </c>
      <c r="H225">
        <v>4.2031999999999998</v>
      </c>
      <c r="I225">
        <v>4.4874999999999998</v>
      </c>
      <c r="J225">
        <v>4.9170999999999996</v>
      </c>
    </row>
    <row r="226" spans="1:10" x14ac:dyDescent="0.4">
      <c r="A226">
        <v>2023</v>
      </c>
      <c r="B226">
        <v>2.1288999999999998</v>
      </c>
      <c r="C226">
        <v>2.3893</v>
      </c>
      <c r="D226">
        <v>2.5518000000000001</v>
      </c>
      <c r="E226">
        <v>2.8871000000000002</v>
      </c>
      <c r="F226">
        <v>3.3121999999999998</v>
      </c>
      <c r="G226">
        <v>3.7919</v>
      </c>
      <c r="H226">
        <v>4.2313999999999998</v>
      </c>
      <c r="I226">
        <v>4.5334000000000003</v>
      </c>
      <c r="J226">
        <v>5.0968</v>
      </c>
    </row>
    <row r="227" spans="1:10" x14ac:dyDescent="0.4">
      <c r="A227">
        <v>2024</v>
      </c>
      <c r="B227">
        <v>1.7988</v>
      </c>
      <c r="C227">
        <v>2.0655000000000001</v>
      </c>
      <c r="D227">
        <v>2.2353000000000001</v>
      </c>
      <c r="E227">
        <v>2.5708000000000002</v>
      </c>
      <c r="F227">
        <v>3.0194999999999999</v>
      </c>
      <c r="G227">
        <v>3.5131000000000001</v>
      </c>
      <c r="H227">
        <v>3.9912000000000001</v>
      </c>
      <c r="I227">
        <v>4.2706</v>
      </c>
      <c r="J227">
        <v>4.9267000000000003</v>
      </c>
    </row>
    <row r="228" spans="1:10" x14ac:dyDescent="0.4">
      <c r="A228">
        <v>2025</v>
      </c>
      <c r="B228">
        <v>2.4</v>
      </c>
      <c r="C228">
        <v>2.4</v>
      </c>
      <c r="D228">
        <v>2.4</v>
      </c>
      <c r="E228">
        <v>2.4</v>
      </c>
      <c r="F228">
        <v>2.4</v>
      </c>
      <c r="G228">
        <v>2.4</v>
      </c>
      <c r="H228">
        <v>2.4</v>
      </c>
      <c r="I228">
        <v>2.4</v>
      </c>
      <c r="J228">
        <v>2.4</v>
      </c>
    </row>
    <row r="229" spans="1:10" x14ac:dyDescent="0.4">
      <c r="A229">
        <v>2026</v>
      </c>
      <c r="B229">
        <v>2.4</v>
      </c>
      <c r="C229">
        <v>2.4</v>
      </c>
      <c r="D229">
        <v>2.4</v>
      </c>
      <c r="E229">
        <v>2.4</v>
      </c>
      <c r="F229">
        <v>2.4</v>
      </c>
      <c r="G229">
        <v>2.4</v>
      </c>
      <c r="H229">
        <v>2.4</v>
      </c>
      <c r="I229">
        <v>2.4</v>
      </c>
      <c r="J229">
        <v>2.4</v>
      </c>
    </row>
    <row r="230" spans="1:10" x14ac:dyDescent="0.4">
      <c r="A230">
        <v>2027</v>
      </c>
      <c r="B230">
        <v>2.4</v>
      </c>
      <c r="C230">
        <v>2.4</v>
      </c>
      <c r="D230">
        <v>2.4</v>
      </c>
      <c r="E230">
        <v>2.4</v>
      </c>
      <c r="F230">
        <v>2.4</v>
      </c>
      <c r="G230">
        <v>2.4</v>
      </c>
      <c r="H230">
        <v>2.4</v>
      </c>
      <c r="I230">
        <v>2.4</v>
      </c>
      <c r="J230">
        <v>2.4</v>
      </c>
    </row>
    <row r="231" spans="1:10" x14ac:dyDescent="0.4">
      <c r="A231">
        <v>2028</v>
      </c>
      <c r="B231">
        <v>2.15</v>
      </c>
      <c r="C231">
        <v>2.15</v>
      </c>
      <c r="D231">
        <v>2.15</v>
      </c>
      <c r="E231">
        <v>2.15</v>
      </c>
      <c r="F231">
        <v>2.15</v>
      </c>
      <c r="G231">
        <v>2.15</v>
      </c>
      <c r="H231">
        <v>2.15</v>
      </c>
      <c r="I231">
        <v>2.15</v>
      </c>
      <c r="J231">
        <v>2.15</v>
      </c>
    </row>
    <row r="232" spans="1:10" x14ac:dyDescent="0.4">
      <c r="A232">
        <v>2029</v>
      </c>
      <c r="B232">
        <v>2.15</v>
      </c>
      <c r="C232">
        <v>2.15</v>
      </c>
      <c r="D232">
        <v>2.15</v>
      </c>
      <c r="E232">
        <v>2.15</v>
      </c>
      <c r="F232">
        <v>2.15</v>
      </c>
      <c r="G232">
        <v>2.15</v>
      </c>
      <c r="H232">
        <v>2.15</v>
      </c>
      <c r="I232">
        <v>2.15</v>
      </c>
      <c r="J232">
        <v>2.15</v>
      </c>
    </row>
    <row r="233" spans="1:10" x14ac:dyDescent="0.4">
      <c r="A233">
        <v>2030</v>
      </c>
      <c r="B233">
        <v>2.15</v>
      </c>
      <c r="C233">
        <v>2.15</v>
      </c>
      <c r="D233">
        <v>2.15</v>
      </c>
      <c r="E233">
        <v>2.15</v>
      </c>
      <c r="F233">
        <v>2.15</v>
      </c>
      <c r="G233">
        <v>2.15</v>
      </c>
      <c r="H233">
        <v>2.15</v>
      </c>
      <c r="I233">
        <v>2.15</v>
      </c>
      <c r="J233">
        <v>2.15</v>
      </c>
    </row>
    <row r="234" spans="1:10" x14ac:dyDescent="0.4">
      <c r="A234">
        <v>2031</v>
      </c>
      <c r="B234">
        <v>2.15</v>
      </c>
      <c r="C234">
        <v>2.15</v>
      </c>
      <c r="D234">
        <v>2.15</v>
      </c>
      <c r="E234">
        <v>2.15</v>
      </c>
      <c r="F234">
        <v>2.15</v>
      </c>
      <c r="G234">
        <v>2.15</v>
      </c>
      <c r="H234">
        <v>2.15</v>
      </c>
      <c r="I234">
        <v>2.15</v>
      </c>
      <c r="J234">
        <v>2.15</v>
      </c>
    </row>
    <row r="235" spans="1:10" x14ac:dyDescent="0.4">
      <c r="A235">
        <v>2032</v>
      </c>
      <c r="B235">
        <v>2.15</v>
      </c>
      <c r="C235">
        <v>2.15</v>
      </c>
      <c r="D235">
        <v>2.15</v>
      </c>
      <c r="E235">
        <v>2.15</v>
      </c>
      <c r="F235">
        <v>2.15</v>
      </c>
      <c r="G235">
        <v>2.15</v>
      </c>
      <c r="H235">
        <v>2.15</v>
      </c>
      <c r="I235">
        <v>2.15</v>
      </c>
      <c r="J235">
        <v>2.15</v>
      </c>
    </row>
    <row r="236" spans="1:10" x14ac:dyDescent="0.4">
      <c r="A236">
        <v>2033</v>
      </c>
      <c r="B236">
        <v>2.15</v>
      </c>
      <c r="C236">
        <v>2.15</v>
      </c>
      <c r="D236">
        <v>2.15</v>
      </c>
      <c r="E236">
        <v>2.15</v>
      </c>
      <c r="F236">
        <v>2.15</v>
      </c>
      <c r="G236">
        <v>2.15</v>
      </c>
      <c r="H236">
        <v>2.15</v>
      </c>
      <c r="I236">
        <v>2.15</v>
      </c>
      <c r="J236">
        <v>2.15</v>
      </c>
    </row>
    <row r="237" spans="1:10" x14ac:dyDescent="0.4">
      <c r="A237">
        <v>2034</v>
      </c>
      <c r="B237">
        <v>2.15</v>
      </c>
      <c r="C237">
        <v>2.15</v>
      </c>
      <c r="D237">
        <v>2.15</v>
      </c>
      <c r="E237">
        <v>2.15</v>
      </c>
      <c r="F237">
        <v>2.15</v>
      </c>
      <c r="G237">
        <v>2.15</v>
      </c>
      <c r="H237">
        <v>2.15</v>
      </c>
      <c r="I237">
        <v>2.15</v>
      </c>
      <c r="J237">
        <v>2.15</v>
      </c>
    </row>
    <row r="239" spans="1:10" x14ac:dyDescent="0.4">
      <c r="A239" t="s">
        <v>63</v>
      </c>
      <c r="B239" t="s">
        <v>58</v>
      </c>
      <c r="C239">
        <v>1000</v>
      </c>
      <c r="D239" t="s">
        <v>59</v>
      </c>
    </row>
    <row r="241" spans="1:3" x14ac:dyDescent="0.4">
      <c r="A241" t="s">
        <v>33</v>
      </c>
      <c r="B241" t="s">
        <v>53</v>
      </c>
      <c r="C241" t="s">
        <v>54</v>
      </c>
    </row>
    <row r="242" spans="1:3" x14ac:dyDescent="0.4">
      <c r="A242">
        <v>2021</v>
      </c>
      <c r="B242">
        <v>2.9748999999999999</v>
      </c>
      <c r="C242">
        <v>0.47660000000000002</v>
      </c>
    </row>
    <row r="243" spans="1:3" x14ac:dyDescent="0.4">
      <c r="A243">
        <v>2022</v>
      </c>
      <c r="B243">
        <v>3.4161000000000001</v>
      </c>
      <c r="C243">
        <v>0.5696</v>
      </c>
    </row>
    <row r="244" spans="1:3" x14ac:dyDescent="0.4">
      <c r="A244">
        <v>2023</v>
      </c>
      <c r="B244">
        <v>3.3677000000000001</v>
      </c>
      <c r="C244">
        <v>0.66359999999999997</v>
      </c>
    </row>
    <row r="245" spans="1:3" x14ac:dyDescent="0.4">
      <c r="A245">
        <v>2024</v>
      </c>
      <c r="B245">
        <v>3.0808</v>
      </c>
      <c r="C245">
        <v>0.70679999999999998</v>
      </c>
    </row>
    <row r="246" spans="1:3" x14ac:dyDescent="0.4">
      <c r="A246">
        <v>2025</v>
      </c>
      <c r="B246">
        <v>2.4</v>
      </c>
      <c r="C246">
        <v>0</v>
      </c>
    </row>
    <row r="247" spans="1:3" x14ac:dyDescent="0.4">
      <c r="A247">
        <v>2026</v>
      </c>
      <c r="B247">
        <v>2.4</v>
      </c>
      <c r="C247">
        <v>0</v>
      </c>
    </row>
    <row r="248" spans="1:3" x14ac:dyDescent="0.4">
      <c r="A248">
        <v>2027</v>
      </c>
      <c r="B248">
        <v>2.399</v>
      </c>
      <c r="C248">
        <v>4.8000000000000001E-2</v>
      </c>
    </row>
    <row r="249" spans="1:3" x14ac:dyDescent="0.4">
      <c r="A249">
        <v>2028</v>
      </c>
      <c r="B249">
        <v>2.1480999999999999</v>
      </c>
      <c r="C249">
        <v>6.4500000000000002E-2</v>
      </c>
    </row>
    <row r="250" spans="1:3" x14ac:dyDescent="0.4">
      <c r="A250">
        <v>2029</v>
      </c>
      <c r="B250">
        <v>2.1476000000000002</v>
      </c>
      <c r="C250">
        <v>7.1300000000000002E-2</v>
      </c>
    </row>
    <row r="251" spans="1:3" x14ac:dyDescent="0.4">
      <c r="A251">
        <v>2030</v>
      </c>
      <c r="B251">
        <v>2.1469999999999998</v>
      </c>
      <c r="C251">
        <v>8.0399999999999999E-2</v>
      </c>
    </row>
    <row r="252" spans="1:3" x14ac:dyDescent="0.4">
      <c r="A252">
        <v>2031</v>
      </c>
      <c r="B252">
        <v>2.1459000000000001</v>
      </c>
      <c r="C252">
        <v>9.3600000000000003E-2</v>
      </c>
    </row>
    <row r="253" spans="1:3" x14ac:dyDescent="0.4">
      <c r="A253">
        <v>2032</v>
      </c>
      <c r="B253">
        <v>2.1455000000000002</v>
      </c>
      <c r="C253">
        <v>9.8400000000000001E-2</v>
      </c>
    </row>
    <row r="254" spans="1:3" x14ac:dyDescent="0.4">
      <c r="A254">
        <v>2033</v>
      </c>
      <c r="B254">
        <v>2.1444000000000001</v>
      </c>
      <c r="C254">
        <v>0.1095</v>
      </c>
    </row>
    <row r="255" spans="1:3" x14ac:dyDescent="0.4">
      <c r="A255">
        <v>2034</v>
      </c>
      <c r="B255">
        <v>2.1440000000000001</v>
      </c>
      <c r="C255">
        <v>0.11360000000000001</v>
      </c>
    </row>
    <row r="257" spans="1:10" x14ac:dyDescent="0.4">
      <c r="A257" t="s">
        <v>63</v>
      </c>
      <c r="B257" t="s">
        <v>46</v>
      </c>
    </row>
    <row r="259" spans="1:10" x14ac:dyDescent="0.4">
      <c r="A259" t="s">
        <v>33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1.9628000000000001</v>
      </c>
      <c r="C260">
        <v>2.3517000000000001</v>
      </c>
      <c r="D260">
        <v>2.4563000000000001</v>
      </c>
      <c r="E260">
        <v>2.6680000000000001</v>
      </c>
      <c r="F260">
        <v>2.9161999999999999</v>
      </c>
      <c r="G260">
        <v>3.2282000000000002</v>
      </c>
      <c r="H260">
        <v>3.55</v>
      </c>
      <c r="I260">
        <v>3.786</v>
      </c>
      <c r="J260">
        <v>4.7119999999999997</v>
      </c>
    </row>
    <row r="261" spans="1:10" x14ac:dyDescent="0.4">
      <c r="A261">
        <v>2022</v>
      </c>
      <c r="B261">
        <v>2.3437999999999999</v>
      </c>
      <c r="C261">
        <v>2.5790999999999999</v>
      </c>
      <c r="D261">
        <v>2.7216999999999998</v>
      </c>
      <c r="E261">
        <v>2.9940000000000002</v>
      </c>
      <c r="F261">
        <v>3.3765999999999998</v>
      </c>
      <c r="G261">
        <v>3.7425999999999999</v>
      </c>
      <c r="H261">
        <v>4.2031999999999998</v>
      </c>
      <c r="I261">
        <v>4.4874999999999998</v>
      </c>
      <c r="J261">
        <v>4.9170999999999996</v>
      </c>
    </row>
    <row r="262" spans="1:10" x14ac:dyDescent="0.4">
      <c r="A262">
        <v>2023</v>
      </c>
      <c r="B262">
        <v>2.1288999999999998</v>
      </c>
      <c r="C262">
        <v>2.3893</v>
      </c>
      <c r="D262">
        <v>2.5518000000000001</v>
      </c>
      <c r="E262">
        <v>2.8871000000000002</v>
      </c>
      <c r="F262">
        <v>3.3121999999999998</v>
      </c>
      <c r="G262">
        <v>3.7919</v>
      </c>
      <c r="H262">
        <v>4.2313999999999998</v>
      </c>
      <c r="I262">
        <v>4.5334000000000003</v>
      </c>
      <c r="J262">
        <v>5.0968</v>
      </c>
    </row>
    <row r="263" spans="1:10" x14ac:dyDescent="0.4">
      <c r="A263">
        <v>2024</v>
      </c>
      <c r="B263">
        <v>1.7988</v>
      </c>
      <c r="C263">
        <v>2.0655000000000001</v>
      </c>
      <c r="D263">
        <v>2.2353000000000001</v>
      </c>
      <c r="E263">
        <v>2.5708000000000002</v>
      </c>
      <c r="F263">
        <v>3.0194999999999999</v>
      </c>
      <c r="G263">
        <v>3.5131000000000001</v>
      </c>
      <c r="H263">
        <v>3.9912000000000001</v>
      </c>
      <c r="I263">
        <v>4.2706</v>
      </c>
      <c r="J263">
        <v>4.9267000000000003</v>
      </c>
    </row>
    <row r="264" spans="1:10" x14ac:dyDescent="0.4">
      <c r="A264">
        <v>2025</v>
      </c>
      <c r="B264">
        <v>2.4</v>
      </c>
      <c r="C264">
        <v>2.4</v>
      </c>
      <c r="D264">
        <v>2.4</v>
      </c>
      <c r="E264">
        <v>2.4</v>
      </c>
      <c r="F264">
        <v>2.4</v>
      </c>
      <c r="G264">
        <v>2.4</v>
      </c>
      <c r="H264">
        <v>2.4</v>
      </c>
      <c r="I264">
        <v>2.4</v>
      </c>
      <c r="J264">
        <v>2.4</v>
      </c>
    </row>
    <row r="265" spans="1:10" x14ac:dyDescent="0.4">
      <c r="A265">
        <v>2026</v>
      </c>
      <c r="B265">
        <v>2.4</v>
      </c>
      <c r="C265">
        <v>2.4</v>
      </c>
      <c r="D265">
        <v>2.4</v>
      </c>
      <c r="E265">
        <v>2.4</v>
      </c>
      <c r="F265">
        <v>2.4</v>
      </c>
      <c r="G265">
        <v>2.4</v>
      </c>
      <c r="H265">
        <v>2.4</v>
      </c>
      <c r="I265">
        <v>2.4</v>
      </c>
      <c r="J265">
        <v>2.4</v>
      </c>
    </row>
    <row r="266" spans="1:10" x14ac:dyDescent="0.4">
      <c r="A266">
        <v>2027</v>
      </c>
      <c r="B266">
        <v>2.4</v>
      </c>
      <c r="C266">
        <v>2.4</v>
      </c>
      <c r="D266">
        <v>2.4</v>
      </c>
      <c r="E266">
        <v>2.4</v>
      </c>
      <c r="F266">
        <v>2.4</v>
      </c>
      <c r="G266">
        <v>2.4</v>
      </c>
      <c r="H266">
        <v>2.4</v>
      </c>
      <c r="I266">
        <v>2.4</v>
      </c>
      <c r="J266">
        <v>2.4</v>
      </c>
    </row>
    <row r="267" spans="1:10" x14ac:dyDescent="0.4">
      <c r="A267">
        <v>2028</v>
      </c>
      <c r="B267">
        <v>2.15</v>
      </c>
      <c r="C267">
        <v>2.15</v>
      </c>
      <c r="D267">
        <v>2.15</v>
      </c>
      <c r="E267">
        <v>2.15</v>
      </c>
      <c r="F267">
        <v>2.15</v>
      </c>
      <c r="G267">
        <v>2.15</v>
      </c>
      <c r="H267">
        <v>2.15</v>
      </c>
      <c r="I267">
        <v>2.15</v>
      </c>
      <c r="J267">
        <v>2.15</v>
      </c>
    </row>
    <row r="268" spans="1:10" x14ac:dyDescent="0.4">
      <c r="A268">
        <v>2029</v>
      </c>
      <c r="B268">
        <v>2.15</v>
      </c>
      <c r="C268">
        <v>2.15</v>
      </c>
      <c r="D268">
        <v>2.15</v>
      </c>
      <c r="E268">
        <v>2.15</v>
      </c>
      <c r="F268">
        <v>2.15</v>
      </c>
      <c r="G268">
        <v>2.15</v>
      </c>
      <c r="H268">
        <v>2.15</v>
      </c>
      <c r="I268">
        <v>2.15</v>
      </c>
      <c r="J268">
        <v>2.15</v>
      </c>
    </row>
    <row r="269" spans="1:10" x14ac:dyDescent="0.4">
      <c r="A269">
        <v>2030</v>
      </c>
      <c r="B269">
        <v>2.15</v>
      </c>
      <c r="C269">
        <v>2.15</v>
      </c>
      <c r="D269">
        <v>2.15</v>
      </c>
      <c r="E269">
        <v>2.15</v>
      </c>
      <c r="F269">
        <v>2.15</v>
      </c>
      <c r="G269">
        <v>2.15</v>
      </c>
      <c r="H269">
        <v>2.15</v>
      </c>
      <c r="I269">
        <v>2.15</v>
      </c>
      <c r="J269">
        <v>2.15</v>
      </c>
    </row>
    <row r="270" spans="1:10" x14ac:dyDescent="0.4">
      <c r="A270">
        <v>2031</v>
      </c>
      <c r="B270">
        <v>2.15</v>
      </c>
      <c r="C270">
        <v>2.15</v>
      </c>
      <c r="D270">
        <v>2.15</v>
      </c>
      <c r="E270">
        <v>2.15</v>
      </c>
      <c r="F270">
        <v>2.15</v>
      </c>
      <c r="G270">
        <v>2.15</v>
      </c>
      <c r="H270">
        <v>2.15</v>
      </c>
      <c r="I270">
        <v>2.15</v>
      </c>
      <c r="J270">
        <v>2.15</v>
      </c>
    </row>
    <row r="271" spans="1:10" x14ac:dyDescent="0.4">
      <c r="A271">
        <v>2032</v>
      </c>
      <c r="B271">
        <v>2.15</v>
      </c>
      <c r="C271">
        <v>2.15</v>
      </c>
      <c r="D271">
        <v>2.15</v>
      </c>
      <c r="E271">
        <v>2.15</v>
      </c>
      <c r="F271">
        <v>2.15</v>
      </c>
      <c r="G271">
        <v>2.15</v>
      </c>
      <c r="H271">
        <v>2.15</v>
      </c>
      <c r="I271">
        <v>2.15</v>
      </c>
      <c r="J271">
        <v>2.15</v>
      </c>
    </row>
    <row r="272" spans="1:10" x14ac:dyDescent="0.4">
      <c r="A272">
        <v>2033</v>
      </c>
      <c r="B272">
        <v>2.15</v>
      </c>
      <c r="C272">
        <v>2.15</v>
      </c>
      <c r="D272">
        <v>2.15</v>
      </c>
      <c r="E272">
        <v>2.15</v>
      </c>
      <c r="F272">
        <v>2.15</v>
      </c>
      <c r="G272">
        <v>2.15</v>
      </c>
      <c r="H272">
        <v>2.15</v>
      </c>
      <c r="I272">
        <v>2.15</v>
      </c>
      <c r="J272">
        <v>2.15</v>
      </c>
    </row>
    <row r="273" spans="1:10" x14ac:dyDescent="0.4">
      <c r="A273">
        <v>2034</v>
      </c>
      <c r="B273">
        <v>2.15</v>
      </c>
      <c r="C273">
        <v>2.15</v>
      </c>
      <c r="D273">
        <v>2.15</v>
      </c>
      <c r="E273">
        <v>2.15</v>
      </c>
      <c r="F273">
        <v>2.15</v>
      </c>
      <c r="G273">
        <v>2.15</v>
      </c>
      <c r="H273">
        <v>2.15</v>
      </c>
      <c r="I273">
        <v>2.15</v>
      </c>
      <c r="J273">
        <v>2.15</v>
      </c>
    </row>
    <row r="275" spans="1:10" x14ac:dyDescent="0.4">
      <c r="A275" t="s">
        <v>64</v>
      </c>
      <c r="B275" t="s">
        <v>65</v>
      </c>
      <c r="C275" t="s">
        <v>66</v>
      </c>
    </row>
    <row r="277" spans="1:10" x14ac:dyDescent="0.4">
      <c r="A277" t="s">
        <v>33</v>
      </c>
      <c r="B277" t="s">
        <v>53</v>
      </c>
      <c r="C277" t="s">
        <v>54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0.92510000000000003</v>
      </c>
      <c r="C282">
        <v>0.29260000000000003</v>
      </c>
    </row>
    <row r="283" spans="1:10" x14ac:dyDescent="0.4">
      <c r="A283">
        <v>2026</v>
      </c>
      <c r="B283">
        <v>0.94350000000000001</v>
      </c>
      <c r="C283">
        <v>0.48</v>
      </c>
    </row>
    <row r="284" spans="1:10" x14ac:dyDescent="0.4">
      <c r="A284">
        <v>2027</v>
      </c>
      <c r="B284">
        <v>0.95599999999999996</v>
      </c>
      <c r="C284">
        <v>0.67859999999999998</v>
      </c>
    </row>
    <row r="285" spans="1:10" x14ac:dyDescent="0.4">
      <c r="A285">
        <v>2028</v>
      </c>
      <c r="B285">
        <v>0.82230000000000003</v>
      </c>
      <c r="C285">
        <v>0.6633</v>
      </c>
    </row>
    <row r="286" spans="1:10" x14ac:dyDescent="0.4">
      <c r="A286">
        <v>2029</v>
      </c>
      <c r="B286">
        <v>0.76939999999999997</v>
      </c>
      <c r="C286">
        <v>0.64770000000000005</v>
      </c>
    </row>
    <row r="287" spans="1:10" x14ac:dyDescent="0.4">
      <c r="A287">
        <v>2030</v>
      </c>
      <c r="B287">
        <v>0.72819999999999996</v>
      </c>
      <c r="C287">
        <v>0.62519999999999998</v>
      </c>
    </row>
    <row r="288" spans="1:10" x14ac:dyDescent="0.4">
      <c r="A288">
        <v>2031</v>
      </c>
      <c r="B288">
        <v>0.69220000000000004</v>
      </c>
      <c r="C288">
        <v>0.57369999999999999</v>
      </c>
    </row>
    <row r="289" spans="1:10" x14ac:dyDescent="0.4">
      <c r="A289">
        <v>2032</v>
      </c>
      <c r="B289">
        <v>0.66439999999999999</v>
      </c>
      <c r="C289">
        <v>0.52669999999999995</v>
      </c>
    </row>
    <row r="290" spans="1:10" x14ac:dyDescent="0.4">
      <c r="A290">
        <v>2033</v>
      </c>
      <c r="B290">
        <v>0.64029999999999998</v>
      </c>
      <c r="C290">
        <v>0.50070000000000003</v>
      </c>
    </row>
    <row r="291" spans="1:10" x14ac:dyDescent="0.4">
      <c r="A291">
        <v>2034</v>
      </c>
      <c r="B291">
        <v>0.62439999999999996</v>
      </c>
      <c r="C291">
        <v>0.48230000000000001</v>
      </c>
    </row>
    <row r="293" spans="1:10" x14ac:dyDescent="0.4">
      <c r="A293" t="s">
        <v>64</v>
      </c>
      <c r="B293" t="s">
        <v>65</v>
      </c>
      <c r="C293" t="s">
        <v>66</v>
      </c>
      <c r="D293" t="s">
        <v>46</v>
      </c>
    </row>
    <row r="295" spans="1:10" x14ac:dyDescent="0.4">
      <c r="A295" t="s">
        <v>33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</row>
    <row r="296" spans="1:10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</row>
    <row r="297" spans="1:10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</row>
    <row r="298" spans="1:10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</row>
    <row r="299" spans="1:10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</row>
    <row r="300" spans="1:10" x14ac:dyDescent="0.4">
      <c r="A300">
        <v>2025</v>
      </c>
      <c r="B300">
        <v>0.46460000000000001</v>
      </c>
      <c r="C300">
        <v>0.56330000000000002</v>
      </c>
      <c r="D300">
        <v>0.61499999999999999</v>
      </c>
      <c r="E300">
        <v>0.71860000000000002</v>
      </c>
      <c r="F300">
        <v>0.86619999999999997</v>
      </c>
      <c r="G300">
        <v>1.0696000000000001</v>
      </c>
      <c r="H300">
        <v>1.3118000000000001</v>
      </c>
      <c r="I300">
        <v>1.4857</v>
      </c>
      <c r="J300">
        <v>1.8797999999999999</v>
      </c>
    </row>
    <row r="301" spans="1:10" x14ac:dyDescent="0.4">
      <c r="A301">
        <v>2026</v>
      </c>
      <c r="B301">
        <v>0.3805</v>
      </c>
      <c r="C301">
        <v>0.47370000000000001</v>
      </c>
      <c r="D301">
        <v>0.52669999999999995</v>
      </c>
      <c r="E301">
        <v>0.64270000000000005</v>
      </c>
      <c r="F301">
        <v>0.81979999999999997</v>
      </c>
      <c r="G301">
        <v>1.0972999999999999</v>
      </c>
      <c r="H301">
        <v>1.4945999999999999</v>
      </c>
      <c r="I301">
        <v>1.8281000000000001</v>
      </c>
      <c r="J301">
        <v>2.7267999999999999</v>
      </c>
    </row>
    <row r="302" spans="1:10" x14ac:dyDescent="0.4">
      <c r="A302">
        <v>2027</v>
      </c>
      <c r="B302">
        <v>0.3367</v>
      </c>
      <c r="C302">
        <v>0.42449999999999999</v>
      </c>
      <c r="D302">
        <v>0.47710000000000002</v>
      </c>
      <c r="E302">
        <v>0.59099999999999997</v>
      </c>
      <c r="F302">
        <v>0.77800000000000002</v>
      </c>
      <c r="G302">
        <v>1.0808</v>
      </c>
      <c r="H302">
        <v>1.5669999999999999</v>
      </c>
      <c r="I302">
        <v>2.0316999999999998</v>
      </c>
      <c r="J302">
        <v>3.5996000000000001</v>
      </c>
    </row>
    <row r="303" spans="1:10" x14ac:dyDescent="0.4">
      <c r="A303">
        <v>2028</v>
      </c>
      <c r="B303">
        <v>0.27439999999999998</v>
      </c>
      <c r="C303">
        <v>0.34970000000000001</v>
      </c>
      <c r="D303">
        <v>0.39500000000000002</v>
      </c>
      <c r="E303">
        <v>0.49180000000000001</v>
      </c>
      <c r="F303">
        <v>0.65349999999999997</v>
      </c>
      <c r="G303">
        <v>0.91979999999999995</v>
      </c>
      <c r="H303">
        <v>1.3631</v>
      </c>
      <c r="I303">
        <v>1.7843</v>
      </c>
      <c r="J303">
        <v>3.4716</v>
      </c>
    </row>
    <row r="304" spans="1:10" x14ac:dyDescent="0.4">
      <c r="A304">
        <v>2029</v>
      </c>
      <c r="B304">
        <v>0.25869999999999999</v>
      </c>
      <c r="C304">
        <v>0.32940000000000003</v>
      </c>
      <c r="D304">
        <v>0.36990000000000001</v>
      </c>
      <c r="E304">
        <v>0.46</v>
      </c>
      <c r="F304">
        <v>0.60840000000000005</v>
      </c>
      <c r="G304">
        <v>0.85019999999999996</v>
      </c>
      <c r="H304">
        <v>1.2670999999999999</v>
      </c>
      <c r="I304">
        <v>1.6900999999999999</v>
      </c>
      <c r="J304">
        <v>3.3079999999999998</v>
      </c>
    </row>
    <row r="305" spans="1:10" x14ac:dyDescent="0.4">
      <c r="A305">
        <v>2030</v>
      </c>
      <c r="B305">
        <v>0.24690000000000001</v>
      </c>
      <c r="C305">
        <v>0.31580000000000003</v>
      </c>
      <c r="D305">
        <v>0.35220000000000001</v>
      </c>
      <c r="E305">
        <v>0.436</v>
      </c>
      <c r="F305">
        <v>0.57140000000000002</v>
      </c>
      <c r="G305">
        <v>0.80059999999999998</v>
      </c>
      <c r="H305">
        <v>1.1900999999999999</v>
      </c>
      <c r="I305">
        <v>1.5959000000000001</v>
      </c>
      <c r="J305">
        <v>3.1440000000000001</v>
      </c>
    </row>
    <row r="306" spans="1:10" x14ac:dyDescent="0.4">
      <c r="A306">
        <v>2031</v>
      </c>
      <c r="B306">
        <v>0.2429</v>
      </c>
      <c r="C306">
        <v>0.30030000000000001</v>
      </c>
      <c r="D306">
        <v>0.33979999999999999</v>
      </c>
      <c r="E306">
        <v>0.41699999999999998</v>
      </c>
      <c r="F306">
        <v>0.54959999999999998</v>
      </c>
      <c r="G306">
        <v>0.76670000000000005</v>
      </c>
      <c r="H306">
        <v>1.1156999999999999</v>
      </c>
      <c r="I306">
        <v>1.4912000000000001</v>
      </c>
      <c r="J306">
        <v>3.0964999999999998</v>
      </c>
    </row>
    <row r="307" spans="1:10" x14ac:dyDescent="0.4">
      <c r="A307">
        <v>2032</v>
      </c>
      <c r="B307">
        <v>0.23949999999999999</v>
      </c>
      <c r="C307">
        <v>0.2923</v>
      </c>
      <c r="D307">
        <v>0.33069999999999999</v>
      </c>
      <c r="E307">
        <v>0.40589999999999998</v>
      </c>
      <c r="F307">
        <v>0.53149999999999997</v>
      </c>
      <c r="G307">
        <v>0.73580000000000001</v>
      </c>
      <c r="H307">
        <v>1.0629999999999999</v>
      </c>
      <c r="I307">
        <v>1.4548000000000001</v>
      </c>
      <c r="J307">
        <v>2.8355999999999999</v>
      </c>
    </row>
    <row r="308" spans="1:10" x14ac:dyDescent="0.4">
      <c r="A308">
        <v>2033</v>
      </c>
      <c r="B308">
        <v>0.2306</v>
      </c>
      <c r="C308">
        <v>0.28789999999999999</v>
      </c>
      <c r="D308">
        <v>0.32350000000000001</v>
      </c>
      <c r="E308">
        <v>0.39860000000000001</v>
      </c>
      <c r="F308">
        <v>0.51790000000000003</v>
      </c>
      <c r="G308">
        <v>0.71140000000000003</v>
      </c>
      <c r="H308">
        <v>1.0275000000000001</v>
      </c>
      <c r="I308">
        <v>1.3489</v>
      </c>
      <c r="J308">
        <v>2.5202</v>
      </c>
    </row>
    <row r="309" spans="1:10" x14ac:dyDescent="0.4">
      <c r="A309">
        <v>2034</v>
      </c>
      <c r="B309">
        <v>0.2298</v>
      </c>
      <c r="C309">
        <v>0.2853</v>
      </c>
      <c r="D309">
        <v>0.31819999999999998</v>
      </c>
      <c r="E309">
        <v>0.39029999999999998</v>
      </c>
      <c r="F309">
        <v>0.50860000000000005</v>
      </c>
      <c r="G309">
        <v>0.69699999999999995</v>
      </c>
      <c r="H309">
        <v>1</v>
      </c>
      <c r="I309">
        <v>1.3028999999999999</v>
      </c>
      <c r="J309">
        <v>2.4539</v>
      </c>
    </row>
    <row r="311" spans="1:10" x14ac:dyDescent="0.4">
      <c r="A311" s="3">
        <v>45292</v>
      </c>
      <c r="B311" t="s">
        <v>56</v>
      </c>
      <c r="C311" t="s">
        <v>67</v>
      </c>
      <c r="D311" t="s">
        <v>68</v>
      </c>
      <c r="E311" t="s">
        <v>14</v>
      </c>
      <c r="F311" t="s">
        <v>69</v>
      </c>
      <c r="G311">
        <v>1000</v>
      </c>
      <c r="H311" t="s">
        <v>51</v>
      </c>
    </row>
    <row r="313" spans="1:10" x14ac:dyDescent="0.4">
      <c r="A313">
        <v>2021</v>
      </c>
    </row>
    <row r="315" spans="1:10" x14ac:dyDescent="0.4">
      <c r="A315" t="s">
        <v>14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10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10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10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10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10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70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14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68.642399999999995</v>
      </c>
      <c r="C335">
        <v>70.976600000000005</v>
      </c>
      <c r="D335">
        <v>78.891599999999997</v>
      </c>
      <c r="E335">
        <v>104.2974</v>
      </c>
      <c r="F335">
        <v>168.32069999999999</v>
      </c>
      <c r="G335">
        <v>234.17830000000001</v>
      </c>
      <c r="H335">
        <v>276.79629999999997</v>
      </c>
      <c r="I335">
        <v>305.01769999999999</v>
      </c>
      <c r="J335">
        <v>324.32909999999998</v>
      </c>
    </row>
    <row r="336" spans="1:10" x14ac:dyDescent="0.4">
      <c r="A336">
        <v>2</v>
      </c>
      <c r="B336">
        <v>85.212900000000005</v>
      </c>
      <c r="C336">
        <v>100.47839999999999</v>
      </c>
      <c r="D336">
        <v>107.1481</v>
      </c>
      <c r="E336">
        <v>123.87909999999999</v>
      </c>
      <c r="F336">
        <v>150.3304</v>
      </c>
      <c r="G336">
        <v>184.56489999999999</v>
      </c>
      <c r="H336">
        <v>222.29060000000001</v>
      </c>
      <c r="I336">
        <v>241.798</v>
      </c>
      <c r="J336">
        <v>273.60180000000003</v>
      </c>
    </row>
    <row r="337" spans="1:10" x14ac:dyDescent="0.4">
      <c r="A337">
        <v>3</v>
      </c>
      <c r="B337">
        <v>26.899699999999999</v>
      </c>
      <c r="C337">
        <v>34.532400000000003</v>
      </c>
      <c r="D337">
        <v>36.228099999999998</v>
      </c>
      <c r="E337">
        <v>39.185699999999997</v>
      </c>
      <c r="F337">
        <v>44.733600000000003</v>
      </c>
      <c r="G337">
        <v>51.193300000000001</v>
      </c>
      <c r="H337">
        <v>58.118099999999998</v>
      </c>
      <c r="I337">
        <v>63.010899999999999</v>
      </c>
      <c r="J337">
        <v>70.608800000000002</v>
      </c>
    </row>
    <row r="338" spans="1:10" x14ac:dyDescent="0.4">
      <c r="A338">
        <v>4</v>
      </c>
      <c r="B338">
        <v>11.943899999999999</v>
      </c>
      <c r="C338">
        <v>13.9094</v>
      </c>
      <c r="D338">
        <v>14.9215</v>
      </c>
      <c r="E338">
        <v>16.5078</v>
      </c>
      <c r="F338">
        <v>18.519300000000001</v>
      </c>
      <c r="G338">
        <v>20.7926</v>
      </c>
      <c r="H338">
        <v>23.606200000000001</v>
      </c>
      <c r="I338">
        <v>26.0913</v>
      </c>
      <c r="J338">
        <v>31.4129</v>
      </c>
    </row>
    <row r="339" spans="1:10" x14ac:dyDescent="0.4">
      <c r="A339">
        <v>5</v>
      </c>
      <c r="B339">
        <v>1.4352</v>
      </c>
      <c r="C339">
        <v>1.9509000000000001</v>
      </c>
      <c r="D339">
        <v>2.1873999999999998</v>
      </c>
      <c r="E339">
        <v>2.5251999999999999</v>
      </c>
      <c r="F339">
        <v>2.9142000000000001</v>
      </c>
      <c r="G339">
        <v>3.3325</v>
      </c>
      <c r="H339">
        <v>3.8832</v>
      </c>
      <c r="I339">
        <v>4.3076999999999996</v>
      </c>
      <c r="J339">
        <v>6.516</v>
      </c>
    </row>
    <row r="340" spans="1:10" x14ac:dyDescent="0.4">
      <c r="A340">
        <v>6</v>
      </c>
      <c r="B340">
        <v>0.37540000000000001</v>
      </c>
      <c r="C340">
        <v>0.46589999999999998</v>
      </c>
      <c r="D340">
        <v>0.51270000000000004</v>
      </c>
      <c r="E340">
        <v>0.64510000000000001</v>
      </c>
      <c r="F340">
        <v>0.77200000000000002</v>
      </c>
      <c r="G340">
        <v>0.9526</v>
      </c>
      <c r="H340">
        <v>1.2435</v>
      </c>
      <c r="I340">
        <v>1.4535</v>
      </c>
      <c r="J340">
        <v>2.4171999999999998</v>
      </c>
    </row>
    <row r="341" spans="1:10" x14ac:dyDescent="0.4">
      <c r="A341">
        <v>7</v>
      </c>
      <c r="B341">
        <v>9.8400000000000001E-2</v>
      </c>
      <c r="C341">
        <v>0.1454</v>
      </c>
      <c r="D341">
        <v>0.17130000000000001</v>
      </c>
      <c r="E341">
        <v>0.20569999999999999</v>
      </c>
      <c r="F341">
        <v>0.27339999999999998</v>
      </c>
      <c r="G341">
        <v>0.36499999999999999</v>
      </c>
      <c r="H341">
        <v>0.5292</v>
      </c>
      <c r="I341">
        <v>0.63219999999999998</v>
      </c>
      <c r="J341">
        <v>1.6493</v>
      </c>
    </row>
    <row r="342" spans="1:10" x14ac:dyDescent="0.4">
      <c r="A342">
        <v>8</v>
      </c>
      <c r="B342">
        <v>9.2999999999999992E-3</v>
      </c>
      <c r="C342">
        <v>1.77E-2</v>
      </c>
      <c r="D342">
        <v>2.18E-2</v>
      </c>
      <c r="E342">
        <v>3.04E-2</v>
      </c>
      <c r="F342">
        <v>4.6600000000000003E-2</v>
      </c>
      <c r="G342">
        <v>6.7400000000000002E-2</v>
      </c>
      <c r="H342">
        <v>9.6600000000000005E-2</v>
      </c>
      <c r="I342">
        <v>0.12640000000000001</v>
      </c>
      <c r="J342">
        <v>0.43780000000000002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1.8200000000000001E-2</v>
      </c>
      <c r="F343">
        <v>3.3500000000000002E-2</v>
      </c>
      <c r="G343">
        <v>5.1400000000000001E-2</v>
      </c>
      <c r="H343">
        <v>8.1299999999999997E-2</v>
      </c>
      <c r="I343">
        <v>0.13769999999999999</v>
      </c>
      <c r="J343">
        <v>0.77070000000000005</v>
      </c>
    </row>
    <row r="344" spans="1:10" x14ac:dyDescent="0.4">
      <c r="A344">
        <v>10</v>
      </c>
      <c r="B344">
        <v>1E-4</v>
      </c>
      <c r="C344">
        <v>5.0000000000000001E-4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7.3000000000000001E-3</v>
      </c>
      <c r="I344">
        <v>1.11E-2</v>
      </c>
      <c r="J344">
        <v>8.5800000000000001E-2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7.9000000000000008E-3</v>
      </c>
      <c r="J345">
        <v>9.3899999999999997E-2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7.4499999999999997E-2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1.23E-2</v>
      </c>
    </row>
    <row r="349" spans="1:10" x14ac:dyDescent="0.4">
      <c r="A349" t="s">
        <v>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1.2E-2</v>
      </c>
    </row>
    <row r="351" spans="1:10" x14ac:dyDescent="0.4">
      <c r="A351">
        <v>2023</v>
      </c>
    </row>
    <row r="353" spans="1:10" x14ac:dyDescent="0.4">
      <c r="A353" t="s">
        <v>14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68.658100000000005</v>
      </c>
      <c r="C354">
        <v>70.804199999999994</v>
      </c>
      <c r="D354">
        <v>79.528099999999995</v>
      </c>
      <c r="E354">
        <v>105.4081</v>
      </c>
      <c r="F354">
        <v>168.59870000000001</v>
      </c>
      <c r="G354">
        <v>238.24340000000001</v>
      </c>
      <c r="H354">
        <v>282.04860000000002</v>
      </c>
      <c r="I354">
        <v>308.20190000000002</v>
      </c>
      <c r="J354">
        <v>357.17079999999999</v>
      </c>
    </row>
    <row r="355" spans="1:10" x14ac:dyDescent="0.4">
      <c r="A355">
        <v>2</v>
      </c>
      <c r="B355">
        <v>37.996099999999998</v>
      </c>
      <c r="C355">
        <v>41.242199999999997</v>
      </c>
      <c r="D355">
        <v>45.125100000000003</v>
      </c>
      <c r="E355">
        <v>59.498800000000003</v>
      </c>
      <c r="F355">
        <v>96.024799999999999</v>
      </c>
      <c r="G355">
        <v>134.2047</v>
      </c>
      <c r="H355">
        <v>160.87010000000001</v>
      </c>
      <c r="I355">
        <v>175.79169999999999</v>
      </c>
      <c r="J355">
        <v>193.58770000000001</v>
      </c>
    </row>
    <row r="356" spans="1:10" x14ac:dyDescent="0.4">
      <c r="A356">
        <v>3</v>
      </c>
      <c r="B356">
        <v>38.569499999999998</v>
      </c>
      <c r="C356">
        <v>44.916499999999999</v>
      </c>
      <c r="D356">
        <v>48.2059</v>
      </c>
      <c r="E356">
        <v>55.754300000000001</v>
      </c>
      <c r="F356">
        <v>68.117800000000003</v>
      </c>
      <c r="G356">
        <v>83.381299999999996</v>
      </c>
      <c r="H356">
        <v>100.3721</v>
      </c>
      <c r="I356">
        <v>110.2139</v>
      </c>
      <c r="J356">
        <v>124.9888</v>
      </c>
    </row>
    <row r="357" spans="1:10" x14ac:dyDescent="0.4">
      <c r="A357">
        <v>4</v>
      </c>
      <c r="B357">
        <v>9.1385000000000005</v>
      </c>
      <c r="C357">
        <v>11.5688</v>
      </c>
      <c r="D357">
        <v>12.266500000000001</v>
      </c>
      <c r="E357">
        <v>13.4201</v>
      </c>
      <c r="F357">
        <v>15.305099999999999</v>
      </c>
      <c r="G357">
        <v>17.648399999999999</v>
      </c>
      <c r="H357">
        <v>20.076000000000001</v>
      </c>
      <c r="I357">
        <v>21.721900000000002</v>
      </c>
      <c r="J357">
        <v>24.680499999999999</v>
      </c>
    </row>
    <row r="358" spans="1:10" x14ac:dyDescent="0.4">
      <c r="A358">
        <v>5</v>
      </c>
      <c r="B358">
        <v>3.6105999999999998</v>
      </c>
      <c r="C358">
        <v>4.1787000000000001</v>
      </c>
      <c r="D358">
        <v>4.4851999999999999</v>
      </c>
      <c r="E358">
        <v>4.9943</v>
      </c>
      <c r="F358">
        <v>5.6215999999999999</v>
      </c>
      <c r="G358">
        <v>6.3432000000000004</v>
      </c>
      <c r="H358">
        <v>7.2411000000000003</v>
      </c>
      <c r="I358">
        <v>7.9629000000000003</v>
      </c>
      <c r="J358">
        <v>9.4785000000000004</v>
      </c>
    </row>
    <row r="359" spans="1:10" x14ac:dyDescent="0.4">
      <c r="A359">
        <v>6</v>
      </c>
      <c r="B359">
        <v>0.41670000000000001</v>
      </c>
      <c r="C359">
        <v>0.56020000000000003</v>
      </c>
      <c r="D359">
        <v>0.62739999999999996</v>
      </c>
      <c r="E359">
        <v>0.7258</v>
      </c>
      <c r="F359">
        <v>0.84189999999999998</v>
      </c>
      <c r="G359">
        <v>0.96809999999999996</v>
      </c>
      <c r="H359">
        <v>1.1268</v>
      </c>
      <c r="I359">
        <v>1.2557</v>
      </c>
      <c r="J359">
        <v>1.8768</v>
      </c>
    </row>
    <row r="360" spans="1:10" x14ac:dyDescent="0.4">
      <c r="A360">
        <v>7</v>
      </c>
      <c r="B360">
        <v>0.10829999999999999</v>
      </c>
      <c r="C360">
        <v>0.1328</v>
      </c>
      <c r="D360">
        <v>0.14860000000000001</v>
      </c>
      <c r="E360">
        <v>0.1852</v>
      </c>
      <c r="F360">
        <v>0.2235</v>
      </c>
      <c r="G360">
        <v>0.27739999999999998</v>
      </c>
      <c r="H360">
        <v>0.36159999999999998</v>
      </c>
      <c r="I360">
        <v>0.42109999999999997</v>
      </c>
      <c r="J360">
        <v>0.73470000000000002</v>
      </c>
    </row>
    <row r="361" spans="1:10" x14ac:dyDescent="0.4">
      <c r="A361">
        <v>8</v>
      </c>
      <c r="B361">
        <v>2.92E-2</v>
      </c>
      <c r="C361">
        <v>4.2900000000000001E-2</v>
      </c>
      <c r="D361">
        <v>5.0099999999999999E-2</v>
      </c>
      <c r="E361">
        <v>6.0999999999999999E-2</v>
      </c>
      <c r="F361">
        <v>8.1199999999999994E-2</v>
      </c>
      <c r="G361">
        <v>0.10879999999999999</v>
      </c>
      <c r="H361">
        <v>0.1578</v>
      </c>
      <c r="I361">
        <v>0.1865</v>
      </c>
      <c r="J361">
        <v>0.49030000000000001</v>
      </c>
    </row>
    <row r="362" spans="1:10" x14ac:dyDescent="0.4">
      <c r="A362">
        <v>9</v>
      </c>
      <c r="B362">
        <v>3.2000000000000002E-3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2.9700000000000001E-2</v>
      </c>
      <c r="I362">
        <v>3.8800000000000001E-2</v>
      </c>
      <c r="J362">
        <v>0.14269999999999999</v>
      </c>
    </row>
    <row r="363" spans="1:10" x14ac:dyDescent="0.4">
      <c r="A363">
        <v>10</v>
      </c>
      <c r="B363">
        <v>1E-3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2.5899999999999999E-2</v>
      </c>
      <c r="I363">
        <v>4.3099999999999999E-2</v>
      </c>
      <c r="J363">
        <v>0.252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2.8000000000000001E-2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3.2399999999999998E-2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2.6100000000000002E-2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3.7000000000000002E-3</v>
      </c>
    </row>
    <row r="368" spans="1:10" x14ac:dyDescent="0.4">
      <c r="A368" t="s">
        <v>70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14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68.643000000000001</v>
      </c>
      <c r="C373">
        <v>70.500799999999998</v>
      </c>
      <c r="D373">
        <v>78.659099999999995</v>
      </c>
      <c r="E373">
        <v>104.42359999999999</v>
      </c>
      <c r="F373">
        <v>168.488</v>
      </c>
      <c r="G373">
        <v>235.75149999999999</v>
      </c>
      <c r="H373">
        <v>278.28859999999997</v>
      </c>
      <c r="I373">
        <v>307.01159999999999</v>
      </c>
      <c r="J373">
        <v>355.91430000000003</v>
      </c>
    </row>
    <row r="374" spans="1:10" x14ac:dyDescent="0.4">
      <c r="A374">
        <v>2</v>
      </c>
      <c r="B374">
        <v>37.982300000000002</v>
      </c>
      <c r="C374">
        <v>41.484699999999997</v>
      </c>
      <c r="D374">
        <v>45.493699999999997</v>
      </c>
      <c r="E374">
        <v>60.080500000000001</v>
      </c>
      <c r="F374">
        <v>96.649500000000003</v>
      </c>
      <c r="G374">
        <v>137.70359999999999</v>
      </c>
      <c r="H374">
        <v>163.4442</v>
      </c>
      <c r="I374">
        <v>177.6499</v>
      </c>
      <c r="J374">
        <v>206.62200000000001</v>
      </c>
    </row>
    <row r="375" spans="1:10" x14ac:dyDescent="0.4">
      <c r="A375">
        <v>3</v>
      </c>
      <c r="B375">
        <v>16.925999999999998</v>
      </c>
      <c r="C375">
        <v>18.724499999999999</v>
      </c>
      <c r="D375">
        <v>20.334399999999999</v>
      </c>
      <c r="E375">
        <v>26.783200000000001</v>
      </c>
      <c r="F375">
        <v>43.0959</v>
      </c>
      <c r="G375">
        <v>60.344700000000003</v>
      </c>
      <c r="H375">
        <v>72.853399999999993</v>
      </c>
      <c r="I375">
        <v>79.424099999999996</v>
      </c>
      <c r="J375">
        <v>89.532499999999999</v>
      </c>
    </row>
    <row r="376" spans="1:10" x14ac:dyDescent="0.4">
      <c r="A376">
        <v>4</v>
      </c>
      <c r="B376">
        <v>13.0091</v>
      </c>
      <c r="C376">
        <v>15.218400000000001</v>
      </c>
      <c r="D376">
        <v>16.389399999999998</v>
      </c>
      <c r="E376">
        <v>19.107099999999999</v>
      </c>
      <c r="F376">
        <v>23.35</v>
      </c>
      <c r="G376">
        <v>28.657</v>
      </c>
      <c r="H376">
        <v>34.600200000000001</v>
      </c>
      <c r="I376">
        <v>37.991</v>
      </c>
      <c r="J376">
        <v>43.196599999999997</v>
      </c>
    </row>
    <row r="377" spans="1:10" x14ac:dyDescent="0.4">
      <c r="A377">
        <v>5</v>
      </c>
      <c r="B377">
        <v>2.7683</v>
      </c>
      <c r="C377">
        <v>3.4316</v>
      </c>
      <c r="D377">
        <v>3.6692</v>
      </c>
      <c r="E377">
        <v>4.0694999999999997</v>
      </c>
      <c r="F377">
        <v>4.6546000000000003</v>
      </c>
      <c r="G377">
        <v>5.3663999999999996</v>
      </c>
      <c r="H377">
        <v>6.1128999999999998</v>
      </c>
      <c r="I377">
        <v>6.6181999999999999</v>
      </c>
      <c r="J377">
        <v>7.6200999999999999</v>
      </c>
    </row>
    <row r="378" spans="1:10" x14ac:dyDescent="0.4">
      <c r="A378">
        <v>6</v>
      </c>
      <c r="B378">
        <v>1.0264</v>
      </c>
      <c r="C378">
        <v>1.1921999999999999</v>
      </c>
      <c r="D378">
        <v>1.2878000000000001</v>
      </c>
      <c r="E378">
        <v>1.4373</v>
      </c>
      <c r="F378">
        <v>1.6211</v>
      </c>
      <c r="G378">
        <v>1.8445</v>
      </c>
      <c r="H378">
        <v>2.1055999999999999</v>
      </c>
      <c r="I378">
        <v>2.3195999999999999</v>
      </c>
      <c r="J378">
        <v>2.7753000000000001</v>
      </c>
    </row>
    <row r="379" spans="1:10" x14ac:dyDescent="0.4">
      <c r="A379">
        <v>7</v>
      </c>
      <c r="B379">
        <v>0.121</v>
      </c>
      <c r="C379">
        <v>0.161</v>
      </c>
      <c r="D379">
        <v>0.1802</v>
      </c>
      <c r="E379">
        <v>0.20899999999999999</v>
      </c>
      <c r="F379">
        <v>0.24360000000000001</v>
      </c>
      <c r="G379">
        <v>0.2823</v>
      </c>
      <c r="H379">
        <v>0.32790000000000002</v>
      </c>
      <c r="I379">
        <v>0.36709999999999998</v>
      </c>
      <c r="J379">
        <v>0.54269999999999996</v>
      </c>
    </row>
    <row r="380" spans="1:10" x14ac:dyDescent="0.4">
      <c r="A380">
        <v>8</v>
      </c>
      <c r="B380">
        <v>3.1800000000000002E-2</v>
      </c>
      <c r="C380">
        <v>3.9199999999999999E-2</v>
      </c>
      <c r="D380">
        <v>4.3999999999999997E-2</v>
      </c>
      <c r="E380">
        <v>5.45E-2</v>
      </c>
      <c r="F380">
        <v>6.6400000000000001E-2</v>
      </c>
      <c r="G380">
        <v>8.2600000000000007E-2</v>
      </c>
      <c r="H380">
        <v>0.10780000000000001</v>
      </c>
      <c r="I380">
        <v>0.1249</v>
      </c>
      <c r="J380">
        <v>0.2155</v>
      </c>
    </row>
    <row r="381" spans="1:10" x14ac:dyDescent="0.4">
      <c r="A381">
        <v>9</v>
      </c>
      <c r="B381">
        <v>9.1999999999999998E-3</v>
      </c>
      <c r="C381">
        <v>1.32E-2</v>
      </c>
      <c r="D381">
        <v>1.52E-2</v>
      </c>
      <c r="E381">
        <v>1.8700000000000001E-2</v>
      </c>
      <c r="F381">
        <v>2.4799999999999999E-2</v>
      </c>
      <c r="G381">
        <v>3.3599999999999998E-2</v>
      </c>
      <c r="H381">
        <v>4.8599999999999997E-2</v>
      </c>
      <c r="I381">
        <v>5.7000000000000002E-2</v>
      </c>
      <c r="J381">
        <v>0.15049999999999999</v>
      </c>
    </row>
    <row r="382" spans="1:10" x14ac:dyDescent="0.4">
      <c r="A382">
        <v>10</v>
      </c>
      <c r="B382">
        <v>1.1000000000000001E-3</v>
      </c>
      <c r="C382">
        <v>1.6999999999999999E-3</v>
      </c>
      <c r="D382">
        <v>2.0999999999999999E-3</v>
      </c>
      <c r="E382">
        <v>3.0000000000000001E-3</v>
      </c>
      <c r="F382">
        <v>4.4999999999999997E-3</v>
      </c>
      <c r="G382">
        <v>6.4999999999999997E-3</v>
      </c>
      <c r="H382">
        <v>9.2999999999999992E-3</v>
      </c>
      <c r="I382">
        <v>1.24E-2</v>
      </c>
      <c r="J382">
        <v>4.6300000000000001E-2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1.3899999999999999E-2</v>
      </c>
      <c r="J383">
        <v>8.3000000000000004E-2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9.4999999999999998E-3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9.1999999999999998E-3</v>
      </c>
    </row>
    <row r="387" spans="1:10" x14ac:dyDescent="0.4">
      <c r="A387" t="s">
        <v>70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4.4000000000000003E-3</v>
      </c>
    </row>
    <row r="389" spans="1:10" x14ac:dyDescent="0.4">
      <c r="A389">
        <v>2025</v>
      </c>
    </row>
    <row r="391" spans="1:10" x14ac:dyDescent="0.4">
      <c r="A391" t="s">
        <v>14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68.629400000000004</v>
      </c>
      <c r="C392">
        <v>70.506</v>
      </c>
      <c r="D392">
        <v>78.658100000000005</v>
      </c>
      <c r="E392">
        <v>104.8522</v>
      </c>
      <c r="F392">
        <v>168.55590000000001</v>
      </c>
      <c r="G392">
        <v>236.54390000000001</v>
      </c>
      <c r="H392">
        <v>278.35399999999998</v>
      </c>
      <c r="I392">
        <v>305.84870000000001</v>
      </c>
      <c r="J392">
        <v>325.0265</v>
      </c>
    </row>
    <row r="393" spans="1:10" x14ac:dyDescent="0.4">
      <c r="A393">
        <v>2</v>
      </c>
      <c r="B393">
        <v>37.9861</v>
      </c>
      <c r="C393">
        <v>41.175699999999999</v>
      </c>
      <c r="D393">
        <v>45.103299999999997</v>
      </c>
      <c r="E393">
        <v>59.8095</v>
      </c>
      <c r="F393">
        <v>96.559299999999993</v>
      </c>
      <c r="G393">
        <v>135.4804</v>
      </c>
      <c r="H393">
        <v>161.5943</v>
      </c>
      <c r="I393">
        <v>177.11779999999999</v>
      </c>
      <c r="J393">
        <v>207.5333</v>
      </c>
    </row>
    <row r="394" spans="1:10" x14ac:dyDescent="0.4">
      <c r="A394">
        <v>3</v>
      </c>
      <c r="B394">
        <v>16.8629</v>
      </c>
      <c r="C394">
        <v>18.765000000000001</v>
      </c>
      <c r="D394">
        <v>20.569099999999999</v>
      </c>
      <c r="E394">
        <v>27.052700000000002</v>
      </c>
      <c r="F394">
        <v>43.373100000000001</v>
      </c>
      <c r="G394">
        <v>61.685200000000002</v>
      </c>
      <c r="H394">
        <v>74.026799999999994</v>
      </c>
      <c r="I394">
        <v>80.831999999999994</v>
      </c>
      <c r="J394">
        <v>94.720699999999994</v>
      </c>
    </row>
    <row r="395" spans="1:10" x14ac:dyDescent="0.4">
      <c r="A395">
        <v>4</v>
      </c>
      <c r="B395">
        <v>5.6866000000000003</v>
      </c>
      <c r="C395">
        <v>6.3952999999999998</v>
      </c>
      <c r="D395">
        <v>6.9985999999999997</v>
      </c>
      <c r="E395">
        <v>9.1933000000000007</v>
      </c>
      <c r="F395">
        <v>14.6692</v>
      </c>
      <c r="G395">
        <v>20.563300000000002</v>
      </c>
      <c r="H395">
        <v>25.200700000000001</v>
      </c>
      <c r="I395">
        <v>27.461600000000001</v>
      </c>
      <c r="J395">
        <v>31.6052</v>
      </c>
    </row>
    <row r="396" spans="1:10" x14ac:dyDescent="0.4">
      <c r="A396">
        <v>5</v>
      </c>
      <c r="B396">
        <v>3.9106999999999998</v>
      </c>
      <c r="C396">
        <v>4.5742000000000003</v>
      </c>
      <c r="D396">
        <v>4.9440999999999997</v>
      </c>
      <c r="E396">
        <v>5.7988</v>
      </c>
      <c r="F396">
        <v>7.0857000000000001</v>
      </c>
      <c r="G396">
        <v>8.7070000000000007</v>
      </c>
      <c r="H396">
        <v>10.502599999999999</v>
      </c>
      <c r="I396">
        <v>11.5862</v>
      </c>
      <c r="J396">
        <v>13.3271</v>
      </c>
    </row>
    <row r="397" spans="1:10" x14ac:dyDescent="0.4">
      <c r="A397">
        <v>6</v>
      </c>
      <c r="B397">
        <v>0.79620000000000002</v>
      </c>
      <c r="C397">
        <v>0.97860000000000003</v>
      </c>
      <c r="D397">
        <v>1.0521</v>
      </c>
      <c r="E397">
        <v>1.1735</v>
      </c>
      <c r="F397">
        <v>1.3464</v>
      </c>
      <c r="G397">
        <v>1.5544</v>
      </c>
      <c r="H397">
        <v>1.7776000000000001</v>
      </c>
      <c r="I397">
        <v>1.9200999999999999</v>
      </c>
      <c r="J397">
        <v>2.2214</v>
      </c>
    </row>
    <row r="398" spans="1:10" x14ac:dyDescent="0.4">
      <c r="A398">
        <v>7</v>
      </c>
      <c r="B398">
        <v>0.29339999999999999</v>
      </c>
      <c r="C398">
        <v>0.34089999999999998</v>
      </c>
      <c r="D398">
        <v>0.3674</v>
      </c>
      <c r="E398">
        <v>0.41370000000000001</v>
      </c>
      <c r="F398">
        <v>0.46939999999999998</v>
      </c>
      <c r="G398">
        <v>0.53449999999999998</v>
      </c>
      <c r="H398">
        <v>0.61550000000000005</v>
      </c>
      <c r="I398">
        <v>0.67500000000000004</v>
      </c>
      <c r="J398">
        <v>0.81259999999999999</v>
      </c>
    </row>
    <row r="399" spans="1:10" x14ac:dyDescent="0.4">
      <c r="A399">
        <v>8</v>
      </c>
      <c r="B399">
        <v>3.5900000000000001E-2</v>
      </c>
      <c r="C399">
        <v>4.7399999999999998E-2</v>
      </c>
      <c r="D399">
        <v>5.2999999999999999E-2</v>
      </c>
      <c r="E399">
        <v>6.1699999999999998E-2</v>
      </c>
      <c r="F399">
        <v>7.22E-2</v>
      </c>
      <c r="G399">
        <v>8.3900000000000002E-2</v>
      </c>
      <c r="H399">
        <v>9.8100000000000007E-2</v>
      </c>
      <c r="I399">
        <v>0.10979999999999999</v>
      </c>
      <c r="J399">
        <v>0.16109999999999999</v>
      </c>
    </row>
    <row r="400" spans="1:10" x14ac:dyDescent="0.4">
      <c r="A400">
        <v>9</v>
      </c>
      <c r="B400">
        <v>9.5999999999999992E-3</v>
      </c>
      <c r="C400">
        <v>1.1900000000000001E-2</v>
      </c>
      <c r="D400">
        <v>1.34E-2</v>
      </c>
      <c r="E400">
        <v>1.6500000000000001E-2</v>
      </c>
      <c r="F400">
        <v>2.0299999999999999E-2</v>
      </c>
      <c r="G400">
        <v>2.5499999999999998E-2</v>
      </c>
      <c r="H400">
        <v>3.3099999999999997E-2</v>
      </c>
      <c r="I400">
        <v>3.8800000000000001E-2</v>
      </c>
      <c r="J400">
        <v>6.6100000000000006E-2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1.06E-2</v>
      </c>
      <c r="H401">
        <v>1.5299999999999999E-2</v>
      </c>
      <c r="I401">
        <v>1.8100000000000002E-2</v>
      </c>
      <c r="J401">
        <v>4.7800000000000002E-2</v>
      </c>
    </row>
    <row r="402" spans="1:10" x14ac:dyDescent="0.4">
      <c r="A402">
        <v>11</v>
      </c>
      <c r="B402">
        <v>4.0000000000000002E-4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3.0000000000000001E-3</v>
      </c>
      <c r="I402">
        <v>4.0000000000000001E-3</v>
      </c>
      <c r="J402">
        <v>1.54E-2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2.8199999999999999E-2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3.8999999999999998E-3</v>
      </c>
    </row>
    <row r="406" spans="1:10" x14ac:dyDescent="0.4">
      <c r="A406" t="s">
        <v>70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4.7000000000000002E-3</v>
      </c>
    </row>
    <row r="408" spans="1:10" x14ac:dyDescent="0.4">
      <c r="A408">
        <v>2026</v>
      </c>
    </row>
    <row r="410" spans="1:10" x14ac:dyDescent="0.4">
      <c r="A410" t="s">
        <v>14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68.652900000000002</v>
      </c>
      <c r="C411">
        <v>70.271600000000007</v>
      </c>
      <c r="D411">
        <v>78.654499999999999</v>
      </c>
      <c r="E411">
        <v>104.86920000000001</v>
      </c>
      <c r="F411">
        <v>168.4032</v>
      </c>
      <c r="G411">
        <v>233.94980000000001</v>
      </c>
      <c r="H411">
        <v>278.02879999999999</v>
      </c>
      <c r="I411">
        <v>304.64510000000001</v>
      </c>
      <c r="J411">
        <v>324.32150000000001</v>
      </c>
    </row>
    <row r="412" spans="1:10" x14ac:dyDescent="0.4">
      <c r="A412">
        <v>2</v>
      </c>
      <c r="B412">
        <v>37.067500000000003</v>
      </c>
      <c r="C412">
        <v>41.124299999999998</v>
      </c>
      <c r="D412">
        <v>45.003599999999999</v>
      </c>
      <c r="E412">
        <v>59.983699999999999</v>
      </c>
      <c r="F412">
        <v>97.509</v>
      </c>
      <c r="G412">
        <v>137.87569999999999</v>
      </c>
      <c r="H412">
        <v>164.5891</v>
      </c>
      <c r="I412">
        <v>179.5027</v>
      </c>
      <c r="J412">
        <v>202.13220000000001</v>
      </c>
    </row>
    <row r="413" spans="1:10" x14ac:dyDescent="0.4">
      <c r="A413">
        <v>3</v>
      </c>
      <c r="B413">
        <v>14.1248</v>
      </c>
      <c r="C413">
        <v>17.317900000000002</v>
      </c>
      <c r="D413">
        <v>19.6599</v>
      </c>
      <c r="E413">
        <v>27.005400000000002</v>
      </c>
      <c r="F413">
        <v>45.614899999999999</v>
      </c>
      <c r="G413">
        <v>67.655699999999996</v>
      </c>
      <c r="H413">
        <v>84.210700000000003</v>
      </c>
      <c r="I413">
        <v>92.984300000000005</v>
      </c>
      <c r="J413">
        <v>114.3447</v>
      </c>
    </row>
    <row r="414" spans="1:10" x14ac:dyDescent="0.4">
      <c r="A414">
        <v>4</v>
      </c>
      <c r="B414">
        <v>4.0270999999999999</v>
      </c>
      <c r="C414">
        <v>5.6422999999999996</v>
      </c>
      <c r="D414">
        <v>6.6471</v>
      </c>
      <c r="E414">
        <v>9.4410000000000007</v>
      </c>
      <c r="F414">
        <v>16.436900000000001</v>
      </c>
      <c r="G414">
        <v>25.4876</v>
      </c>
      <c r="H414">
        <v>33.005400000000002</v>
      </c>
      <c r="I414">
        <v>36.945099999999996</v>
      </c>
      <c r="J414">
        <v>45.813299999999998</v>
      </c>
    </row>
    <row r="415" spans="1:10" x14ac:dyDescent="0.4">
      <c r="A415">
        <v>5</v>
      </c>
      <c r="B415">
        <v>1.2049000000000001</v>
      </c>
      <c r="C415">
        <v>1.7757000000000001</v>
      </c>
      <c r="D415">
        <v>2.1303000000000001</v>
      </c>
      <c r="E415">
        <v>2.9832999999999998</v>
      </c>
      <c r="F415">
        <v>4.8876999999999997</v>
      </c>
      <c r="G415">
        <v>7.4447000000000001</v>
      </c>
      <c r="H415">
        <v>9.8943999999999992</v>
      </c>
      <c r="I415">
        <v>11.185</v>
      </c>
      <c r="J415">
        <v>13.785600000000001</v>
      </c>
    </row>
    <row r="416" spans="1:10" x14ac:dyDescent="0.4">
      <c r="A416">
        <v>6</v>
      </c>
      <c r="B416">
        <v>0.81840000000000002</v>
      </c>
      <c r="C416">
        <v>1.1729000000000001</v>
      </c>
      <c r="D416">
        <v>1.3884000000000001</v>
      </c>
      <c r="E416">
        <v>1.8028</v>
      </c>
      <c r="F416">
        <v>2.3658999999999999</v>
      </c>
      <c r="G416">
        <v>3.0859999999999999</v>
      </c>
      <c r="H416">
        <v>3.8546</v>
      </c>
      <c r="I416">
        <v>4.3944999999999999</v>
      </c>
      <c r="J416">
        <v>5.3514999999999997</v>
      </c>
    </row>
    <row r="417" spans="1:10" x14ac:dyDescent="0.4">
      <c r="A417">
        <v>7</v>
      </c>
      <c r="B417">
        <v>0.17910000000000001</v>
      </c>
      <c r="C417">
        <v>0.24740000000000001</v>
      </c>
      <c r="D417">
        <v>0.2878</v>
      </c>
      <c r="E417">
        <v>0.36330000000000001</v>
      </c>
      <c r="F417">
        <v>0.45240000000000002</v>
      </c>
      <c r="G417">
        <v>0.55110000000000003</v>
      </c>
      <c r="H417">
        <v>0.65749999999999997</v>
      </c>
      <c r="I417">
        <v>0.72850000000000004</v>
      </c>
      <c r="J417">
        <v>0.87570000000000003</v>
      </c>
    </row>
    <row r="418" spans="1:10" x14ac:dyDescent="0.4">
      <c r="A418">
        <v>8</v>
      </c>
      <c r="B418">
        <v>6.5600000000000006E-2</v>
      </c>
      <c r="C418">
        <v>9.01E-2</v>
      </c>
      <c r="D418">
        <v>0.1047</v>
      </c>
      <c r="E418">
        <v>0.13059999999999999</v>
      </c>
      <c r="F418">
        <v>0.16020000000000001</v>
      </c>
      <c r="G418">
        <v>0.1946</v>
      </c>
      <c r="H418">
        <v>0.23100000000000001</v>
      </c>
      <c r="I418">
        <v>0.25600000000000001</v>
      </c>
      <c r="J418">
        <v>0.30909999999999999</v>
      </c>
    </row>
    <row r="419" spans="1:10" x14ac:dyDescent="0.4">
      <c r="A419">
        <v>9</v>
      </c>
      <c r="B419">
        <v>9.5999999999999992E-3</v>
      </c>
      <c r="C419">
        <v>1.34E-2</v>
      </c>
      <c r="D419">
        <v>1.5699999999999999E-2</v>
      </c>
      <c r="E419">
        <v>0.02</v>
      </c>
      <c r="F419">
        <v>2.53E-2</v>
      </c>
      <c r="G419">
        <v>3.09E-2</v>
      </c>
      <c r="H419">
        <v>3.7400000000000003E-2</v>
      </c>
      <c r="I419">
        <v>4.2299999999999997E-2</v>
      </c>
      <c r="J419">
        <v>6.0199999999999997E-2</v>
      </c>
    </row>
    <row r="420" spans="1:10" x14ac:dyDescent="0.4">
      <c r="A420">
        <v>10</v>
      </c>
      <c r="B420">
        <v>2.7000000000000001E-3</v>
      </c>
      <c r="C420">
        <v>3.7000000000000002E-3</v>
      </c>
      <c r="D420">
        <v>4.3E-3</v>
      </c>
      <c r="E420">
        <v>5.5999999999999999E-3</v>
      </c>
      <c r="F420">
        <v>7.1999999999999998E-3</v>
      </c>
      <c r="G420">
        <v>9.4000000000000004E-3</v>
      </c>
      <c r="H420">
        <v>1.26E-2</v>
      </c>
      <c r="I420">
        <v>1.49E-2</v>
      </c>
      <c r="J420">
        <v>2.46E-2</v>
      </c>
    </row>
    <row r="421" spans="1:10" x14ac:dyDescent="0.4">
      <c r="A421">
        <v>11</v>
      </c>
      <c r="B421">
        <v>8.9999999999999998E-4</v>
      </c>
      <c r="C421">
        <v>1.2999999999999999E-3</v>
      </c>
      <c r="D421">
        <v>1.6000000000000001E-3</v>
      </c>
      <c r="E421">
        <v>2.0999999999999999E-3</v>
      </c>
      <c r="F421">
        <v>2.8999999999999998E-3</v>
      </c>
      <c r="G421">
        <v>4.0000000000000001E-3</v>
      </c>
      <c r="H421">
        <v>5.7999999999999996E-3</v>
      </c>
      <c r="I421">
        <v>7.0000000000000001E-3</v>
      </c>
      <c r="J421">
        <v>1.77E-2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2.9999999999999997E-4</v>
      </c>
      <c r="F422">
        <v>5.0000000000000001E-4</v>
      </c>
      <c r="G422">
        <v>8.0000000000000004E-4</v>
      </c>
      <c r="H422">
        <v>1.1999999999999999E-3</v>
      </c>
      <c r="I422">
        <v>1.5E-3</v>
      </c>
      <c r="J422">
        <v>5.5999999999999999E-3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1.6999999999999999E-3</v>
      </c>
      <c r="J423">
        <v>1.06E-2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1.1999999999999999E-3</v>
      </c>
    </row>
    <row r="425" spans="1:10" x14ac:dyDescent="0.4">
      <c r="A425" t="s">
        <v>70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1E-4</v>
      </c>
      <c r="I425">
        <v>2.0000000000000001E-4</v>
      </c>
      <c r="J425">
        <v>3.3999999999999998E-3</v>
      </c>
    </row>
    <row r="427" spans="1:10" x14ac:dyDescent="0.4">
      <c r="A427">
        <v>2027</v>
      </c>
    </row>
    <row r="429" spans="1:10" x14ac:dyDescent="0.4">
      <c r="A429" t="s">
        <v>14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68.645399999999995</v>
      </c>
      <c r="C430">
        <v>71.170100000000005</v>
      </c>
      <c r="D430">
        <v>79.608400000000003</v>
      </c>
      <c r="E430">
        <v>106.0772</v>
      </c>
      <c r="F430">
        <v>169.23820000000001</v>
      </c>
      <c r="G430">
        <v>235.673</v>
      </c>
      <c r="H430">
        <v>278.22179999999997</v>
      </c>
      <c r="I430">
        <v>305.75880000000001</v>
      </c>
      <c r="J430">
        <v>324.69720000000001</v>
      </c>
    </row>
    <row r="431" spans="1:10" x14ac:dyDescent="0.4">
      <c r="A431">
        <v>2</v>
      </c>
      <c r="B431">
        <v>36.809699999999999</v>
      </c>
      <c r="C431">
        <v>41.279800000000002</v>
      </c>
      <c r="D431">
        <v>45.137500000000003</v>
      </c>
      <c r="E431">
        <v>59.947899999999997</v>
      </c>
      <c r="F431">
        <v>96.707099999999997</v>
      </c>
      <c r="G431">
        <v>135.89660000000001</v>
      </c>
      <c r="H431">
        <v>164.3229</v>
      </c>
      <c r="I431">
        <v>178.904</v>
      </c>
      <c r="J431">
        <v>199.4213</v>
      </c>
    </row>
    <row r="432" spans="1:10" x14ac:dyDescent="0.4">
      <c r="A432">
        <v>3</v>
      </c>
      <c r="B432">
        <v>10.898899999999999</v>
      </c>
      <c r="C432">
        <v>16.278400000000001</v>
      </c>
      <c r="D432">
        <v>19.4055</v>
      </c>
      <c r="E432">
        <v>26.912500000000001</v>
      </c>
      <c r="F432">
        <v>46.676200000000001</v>
      </c>
      <c r="G432">
        <v>68.960899999999995</v>
      </c>
      <c r="H432">
        <v>87.096500000000006</v>
      </c>
      <c r="I432">
        <v>95.987399999999994</v>
      </c>
      <c r="J432">
        <v>113.10250000000001</v>
      </c>
    </row>
    <row r="433" spans="1:10" x14ac:dyDescent="0.4">
      <c r="A433">
        <v>4</v>
      </c>
      <c r="B433">
        <v>1.9930000000000001</v>
      </c>
      <c r="C433">
        <v>4.1327999999999996</v>
      </c>
      <c r="D433">
        <v>5.8255999999999997</v>
      </c>
      <c r="E433">
        <v>9.4201999999999995</v>
      </c>
      <c r="F433">
        <v>17.637599999999999</v>
      </c>
      <c r="G433">
        <v>29.1769</v>
      </c>
      <c r="H433">
        <v>39.7318</v>
      </c>
      <c r="I433">
        <v>45.1541</v>
      </c>
      <c r="J433">
        <v>59.579000000000001</v>
      </c>
    </row>
    <row r="434" spans="1:10" x14ac:dyDescent="0.4">
      <c r="A434">
        <v>5</v>
      </c>
      <c r="B434">
        <v>0.43609999999999999</v>
      </c>
      <c r="C434">
        <v>1.1617</v>
      </c>
      <c r="D434">
        <v>1.7047000000000001</v>
      </c>
      <c r="E434">
        <v>3.0478999999999998</v>
      </c>
      <c r="F434">
        <v>5.7135999999999996</v>
      </c>
      <c r="G434">
        <v>9.9772999999999996</v>
      </c>
      <c r="H434">
        <v>14.253299999999999</v>
      </c>
      <c r="I434">
        <v>16.626100000000001</v>
      </c>
      <c r="J434">
        <v>22.341999999999999</v>
      </c>
    </row>
    <row r="435" spans="1:10" x14ac:dyDescent="0.4">
      <c r="A435">
        <v>6</v>
      </c>
      <c r="B435">
        <v>0.1188</v>
      </c>
      <c r="C435">
        <v>0.34639999999999999</v>
      </c>
      <c r="D435">
        <v>0.52370000000000005</v>
      </c>
      <c r="E435">
        <v>0.92779999999999996</v>
      </c>
      <c r="F435">
        <v>1.6458999999999999</v>
      </c>
      <c r="G435">
        <v>2.7968000000000002</v>
      </c>
      <c r="H435">
        <v>4.0143000000000004</v>
      </c>
      <c r="I435">
        <v>4.8587999999999996</v>
      </c>
      <c r="J435">
        <v>6.4135</v>
      </c>
    </row>
    <row r="436" spans="1:10" x14ac:dyDescent="0.4">
      <c r="A436">
        <v>7</v>
      </c>
      <c r="B436">
        <v>7.51E-2</v>
      </c>
      <c r="C436">
        <v>0.21029999999999999</v>
      </c>
      <c r="D436">
        <v>0.314</v>
      </c>
      <c r="E436">
        <v>0.53359999999999996</v>
      </c>
      <c r="F436">
        <v>0.83</v>
      </c>
      <c r="G436">
        <v>1.1989000000000001</v>
      </c>
      <c r="H436">
        <v>1.5967</v>
      </c>
      <c r="I436">
        <v>1.8753</v>
      </c>
      <c r="J436">
        <v>2.4676999999999998</v>
      </c>
    </row>
    <row r="437" spans="1:10" x14ac:dyDescent="0.4">
      <c r="A437">
        <v>8</v>
      </c>
      <c r="B437">
        <v>1.5800000000000002E-2</v>
      </c>
      <c r="C437">
        <v>4.4600000000000001E-2</v>
      </c>
      <c r="D437">
        <v>6.5199999999999994E-2</v>
      </c>
      <c r="E437">
        <v>0.10920000000000001</v>
      </c>
      <c r="F437">
        <v>0.16259999999999999</v>
      </c>
      <c r="G437">
        <v>0.2218</v>
      </c>
      <c r="H437">
        <v>0.28160000000000002</v>
      </c>
      <c r="I437">
        <v>0.3216</v>
      </c>
      <c r="J437">
        <v>0.4103</v>
      </c>
    </row>
    <row r="438" spans="1:10" x14ac:dyDescent="0.4">
      <c r="A438">
        <v>9</v>
      </c>
      <c r="B438">
        <v>6.6E-3</v>
      </c>
      <c r="C438">
        <v>1.7000000000000001E-2</v>
      </c>
      <c r="D438">
        <v>2.46E-2</v>
      </c>
      <c r="E438">
        <v>4.0399999999999998E-2</v>
      </c>
      <c r="F438">
        <v>5.9400000000000001E-2</v>
      </c>
      <c r="G438">
        <v>7.9699999999999993E-2</v>
      </c>
      <c r="H438">
        <v>0.10059999999999999</v>
      </c>
      <c r="I438">
        <v>0.1143</v>
      </c>
      <c r="J438">
        <v>0.14680000000000001</v>
      </c>
    </row>
    <row r="439" spans="1:10" x14ac:dyDescent="0.4">
      <c r="A439">
        <v>10</v>
      </c>
      <c r="B439">
        <v>1.1000000000000001E-3</v>
      </c>
      <c r="C439">
        <v>2.8E-3</v>
      </c>
      <c r="D439">
        <v>4.0000000000000001E-3</v>
      </c>
      <c r="E439">
        <v>6.3E-3</v>
      </c>
      <c r="F439">
        <v>9.4000000000000004E-3</v>
      </c>
      <c r="G439">
        <v>1.2800000000000001E-2</v>
      </c>
      <c r="H439">
        <v>1.6299999999999999E-2</v>
      </c>
      <c r="I439">
        <v>1.89E-2</v>
      </c>
      <c r="J439">
        <v>2.63E-2</v>
      </c>
    </row>
    <row r="440" spans="1:10" x14ac:dyDescent="0.4">
      <c r="A440">
        <v>11</v>
      </c>
      <c r="B440">
        <v>2.9999999999999997E-4</v>
      </c>
      <c r="C440">
        <v>8.0000000000000004E-4</v>
      </c>
      <c r="D440">
        <v>1.1999999999999999E-3</v>
      </c>
      <c r="E440">
        <v>1.8E-3</v>
      </c>
      <c r="F440">
        <v>2.8E-3</v>
      </c>
      <c r="G440">
        <v>3.8999999999999998E-3</v>
      </c>
      <c r="H440">
        <v>5.4000000000000003E-3</v>
      </c>
      <c r="I440">
        <v>6.6E-3</v>
      </c>
      <c r="J440">
        <v>1.0500000000000001E-2</v>
      </c>
    </row>
    <row r="441" spans="1:10" x14ac:dyDescent="0.4">
      <c r="A441">
        <v>12</v>
      </c>
      <c r="B441">
        <v>1E-4</v>
      </c>
      <c r="C441">
        <v>2.9999999999999997E-4</v>
      </c>
      <c r="D441">
        <v>4.0000000000000002E-4</v>
      </c>
      <c r="E441">
        <v>6.9999999999999999E-4</v>
      </c>
      <c r="F441">
        <v>1.1000000000000001E-3</v>
      </c>
      <c r="G441">
        <v>1.6000000000000001E-3</v>
      </c>
      <c r="H441">
        <v>2.3999999999999998E-3</v>
      </c>
      <c r="I441">
        <v>3.0000000000000001E-3</v>
      </c>
      <c r="J441">
        <v>7.0000000000000001E-3</v>
      </c>
    </row>
    <row r="442" spans="1:10" x14ac:dyDescent="0.4">
      <c r="A442">
        <v>13</v>
      </c>
      <c r="B442">
        <v>0</v>
      </c>
      <c r="C442">
        <v>0</v>
      </c>
      <c r="D442">
        <v>1E-4</v>
      </c>
      <c r="E442">
        <v>1E-4</v>
      </c>
      <c r="F442">
        <v>2.0000000000000001E-4</v>
      </c>
      <c r="G442">
        <v>2.9999999999999997E-4</v>
      </c>
      <c r="H442">
        <v>5.0000000000000001E-4</v>
      </c>
      <c r="I442">
        <v>6.9999999999999999E-4</v>
      </c>
      <c r="J442">
        <v>2.3999999999999998E-3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4.1999999999999997E-3</v>
      </c>
    </row>
    <row r="444" spans="1:10" x14ac:dyDescent="0.4">
      <c r="A444" t="s">
        <v>70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1E-4</v>
      </c>
      <c r="I444">
        <v>1E-4</v>
      </c>
      <c r="J444">
        <v>1.9E-3</v>
      </c>
    </row>
    <row r="446" spans="1:10" x14ac:dyDescent="0.4">
      <c r="A446">
        <v>2028</v>
      </c>
    </row>
    <row r="448" spans="1:10" x14ac:dyDescent="0.4">
      <c r="A448" t="s">
        <v>14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68.655799999999999</v>
      </c>
      <c r="C449">
        <v>70.128799999999998</v>
      </c>
      <c r="D449">
        <v>78.832999999999998</v>
      </c>
      <c r="E449">
        <v>104.20059999999999</v>
      </c>
      <c r="F449">
        <v>168.1979</v>
      </c>
      <c r="G449">
        <v>233.7664</v>
      </c>
      <c r="H449">
        <v>276.6155</v>
      </c>
      <c r="I449">
        <v>304.0967</v>
      </c>
      <c r="J449">
        <v>325.0095</v>
      </c>
    </row>
    <row r="450" spans="1:10" x14ac:dyDescent="0.4">
      <c r="A450">
        <v>2</v>
      </c>
      <c r="B450">
        <v>36.442100000000003</v>
      </c>
      <c r="C450">
        <v>41.395800000000001</v>
      </c>
      <c r="D450">
        <v>45.564700000000002</v>
      </c>
      <c r="E450">
        <v>60.746699999999997</v>
      </c>
      <c r="F450">
        <v>98.291600000000003</v>
      </c>
      <c r="G450">
        <v>137.50200000000001</v>
      </c>
      <c r="H450">
        <v>165.1696</v>
      </c>
      <c r="I450">
        <v>179.85489999999999</v>
      </c>
      <c r="J450">
        <v>202.53700000000001</v>
      </c>
    </row>
    <row r="451" spans="1:10" x14ac:dyDescent="0.4">
      <c r="A451">
        <v>3</v>
      </c>
      <c r="B451">
        <v>8.6204999999999998</v>
      </c>
      <c r="C451">
        <v>15.8887</v>
      </c>
      <c r="D451">
        <v>19.4939</v>
      </c>
      <c r="E451">
        <v>27.4923</v>
      </c>
      <c r="F451">
        <v>46.287799999999997</v>
      </c>
      <c r="G451">
        <v>68.022800000000004</v>
      </c>
      <c r="H451">
        <v>87.297200000000004</v>
      </c>
      <c r="I451">
        <v>96.842299999999994</v>
      </c>
      <c r="J451">
        <v>114.08620000000001</v>
      </c>
    </row>
    <row r="452" spans="1:10" x14ac:dyDescent="0.4">
      <c r="A452">
        <v>4</v>
      </c>
      <c r="B452">
        <v>0.95720000000000005</v>
      </c>
      <c r="C452">
        <v>3.5600999999999998</v>
      </c>
      <c r="D452">
        <v>5.3685</v>
      </c>
      <c r="E452">
        <v>9.5409000000000006</v>
      </c>
      <c r="F452">
        <v>18.619800000000001</v>
      </c>
      <c r="G452">
        <v>30.671700000000001</v>
      </c>
      <c r="H452">
        <v>41.893099999999997</v>
      </c>
      <c r="I452">
        <v>47.829700000000003</v>
      </c>
      <c r="J452">
        <v>59.737099999999998</v>
      </c>
    </row>
    <row r="453" spans="1:10" x14ac:dyDescent="0.4">
      <c r="A453">
        <v>5</v>
      </c>
      <c r="B453">
        <v>0.1202</v>
      </c>
      <c r="C453">
        <v>0.70250000000000001</v>
      </c>
      <c r="D453">
        <v>1.3626</v>
      </c>
      <c r="E453">
        <v>2.9815999999999998</v>
      </c>
      <c r="F453">
        <v>6.4455999999999998</v>
      </c>
      <c r="G453">
        <v>12.147600000000001</v>
      </c>
      <c r="H453">
        <v>17.989999999999998</v>
      </c>
      <c r="I453">
        <v>21.5321</v>
      </c>
      <c r="J453">
        <v>29.895</v>
      </c>
    </row>
    <row r="454" spans="1:10" x14ac:dyDescent="0.4">
      <c r="A454">
        <v>6</v>
      </c>
      <c r="B454">
        <v>2.4400000000000002E-2</v>
      </c>
      <c r="C454">
        <v>0.17760000000000001</v>
      </c>
      <c r="D454">
        <v>0.37319999999999998</v>
      </c>
      <c r="E454">
        <v>0.92420000000000002</v>
      </c>
      <c r="F454">
        <v>2.0133000000000001</v>
      </c>
      <c r="G454">
        <v>3.9129</v>
      </c>
      <c r="H454">
        <v>6.2046999999999999</v>
      </c>
      <c r="I454">
        <v>7.5873999999999997</v>
      </c>
      <c r="J454">
        <v>11.010999999999999</v>
      </c>
    </row>
    <row r="455" spans="1:10" x14ac:dyDescent="0.4">
      <c r="A455">
        <v>7</v>
      </c>
      <c r="B455">
        <v>6.4000000000000003E-3</v>
      </c>
      <c r="C455">
        <v>5.1999999999999998E-2</v>
      </c>
      <c r="D455">
        <v>0.11119999999999999</v>
      </c>
      <c r="E455">
        <v>0.28079999999999999</v>
      </c>
      <c r="F455">
        <v>0.58709999999999996</v>
      </c>
      <c r="G455">
        <v>1.1001000000000001</v>
      </c>
      <c r="H455">
        <v>1.7266999999999999</v>
      </c>
      <c r="I455">
        <v>2.1890000000000001</v>
      </c>
      <c r="J455">
        <v>3.0564</v>
      </c>
    </row>
    <row r="456" spans="1:10" x14ac:dyDescent="0.4">
      <c r="A456">
        <v>8</v>
      </c>
      <c r="B456">
        <v>4.0000000000000001E-3</v>
      </c>
      <c r="C456">
        <v>3.0700000000000002E-2</v>
      </c>
      <c r="D456">
        <v>6.7199999999999996E-2</v>
      </c>
      <c r="E456">
        <v>0.1593</v>
      </c>
      <c r="F456">
        <v>0.31</v>
      </c>
      <c r="G456">
        <v>0.50070000000000003</v>
      </c>
      <c r="H456">
        <v>0.71579999999999999</v>
      </c>
      <c r="I456">
        <v>0.86799999999999999</v>
      </c>
      <c r="J456">
        <v>1.2302999999999999</v>
      </c>
    </row>
    <row r="457" spans="1:10" x14ac:dyDescent="0.4">
      <c r="A457">
        <v>9</v>
      </c>
      <c r="B457">
        <v>8.9999999999999998E-4</v>
      </c>
      <c r="C457">
        <v>6.6E-3</v>
      </c>
      <c r="D457">
        <v>1.44E-2</v>
      </c>
      <c r="E457">
        <v>3.32E-2</v>
      </c>
      <c r="F457">
        <v>6.1899999999999997E-2</v>
      </c>
      <c r="G457">
        <v>9.5000000000000001E-2</v>
      </c>
      <c r="H457">
        <v>0.13</v>
      </c>
      <c r="I457">
        <v>0.1542</v>
      </c>
      <c r="J457">
        <v>0.20480000000000001</v>
      </c>
    </row>
    <row r="458" spans="1:10" x14ac:dyDescent="0.4">
      <c r="A458">
        <v>10</v>
      </c>
      <c r="B458">
        <v>4.0000000000000002E-4</v>
      </c>
      <c r="C458">
        <v>2.8E-3</v>
      </c>
      <c r="D458">
        <v>5.5999999999999999E-3</v>
      </c>
      <c r="E458">
        <v>1.2699999999999999E-2</v>
      </c>
      <c r="F458">
        <v>2.3E-2</v>
      </c>
      <c r="G458">
        <v>3.4799999999999998E-2</v>
      </c>
      <c r="H458">
        <v>4.6800000000000001E-2</v>
      </c>
      <c r="I458">
        <v>5.4800000000000001E-2</v>
      </c>
      <c r="J458">
        <v>7.3800000000000004E-2</v>
      </c>
    </row>
    <row r="459" spans="1:10" x14ac:dyDescent="0.4">
      <c r="A459">
        <v>11</v>
      </c>
      <c r="B459">
        <v>1E-4</v>
      </c>
      <c r="C459">
        <v>5.0000000000000001E-4</v>
      </c>
      <c r="D459">
        <v>8.9999999999999998E-4</v>
      </c>
      <c r="E459">
        <v>2.0999999999999999E-3</v>
      </c>
      <c r="F459">
        <v>3.7000000000000002E-3</v>
      </c>
      <c r="G459">
        <v>5.7000000000000002E-3</v>
      </c>
      <c r="H459">
        <v>7.7000000000000002E-3</v>
      </c>
      <c r="I459">
        <v>9.1999999999999998E-3</v>
      </c>
      <c r="J459">
        <v>1.2999999999999999E-2</v>
      </c>
    </row>
    <row r="460" spans="1:10" x14ac:dyDescent="0.4">
      <c r="A460">
        <v>12</v>
      </c>
      <c r="B460">
        <v>0</v>
      </c>
      <c r="C460">
        <v>1E-4</v>
      </c>
      <c r="D460">
        <v>2.9999999999999997E-4</v>
      </c>
      <c r="E460">
        <v>5.9999999999999995E-4</v>
      </c>
      <c r="F460">
        <v>1.1000000000000001E-3</v>
      </c>
      <c r="G460">
        <v>1.6999999999999999E-3</v>
      </c>
      <c r="H460">
        <v>2.5000000000000001E-3</v>
      </c>
      <c r="I460">
        <v>3.0999999999999999E-3</v>
      </c>
      <c r="J460">
        <v>4.8999999999999998E-3</v>
      </c>
    </row>
    <row r="461" spans="1:10" x14ac:dyDescent="0.4">
      <c r="A461">
        <v>13</v>
      </c>
      <c r="B461">
        <v>0</v>
      </c>
      <c r="C461">
        <v>1E-4</v>
      </c>
      <c r="D461">
        <v>1E-4</v>
      </c>
      <c r="E461">
        <v>2.0000000000000001E-4</v>
      </c>
      <c r="F461">
        <v>4.0000000000000002E-4</v>
      </c>
      <c r="G461">
        <v>6.9999999999999999E-4</v>
      </c>
      <c r="H461">
        <v>1.1000000000000001E-3</v>
      </c>
      <c r="I461">
        <v>1.4E-3</v>
      </c>
      <c r="J461">
        <v>3.0000000000000001E-3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0</v>
      </c>
      <c r="F462">
        <v>1E-4</v>
      </c>
      <c r="G462">
        <v>1E-4</v>
      </c>
      <c r="H462">
        <v>2.0000000000000001E-4</v>
      </c>
      <c r="I462">
        <v>2.9999999999999997E-4</v>
      </c>
      <c r="J462">
        <v>1E-3</v>
      </c>
    </row>
    <row r="463" spans="1:10" x14ac:dyDescent="0.4">
      <c r="A463" t="s">
        <v>70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1E-4</v>
      </c>
      <c r="H463">
        <v>2.0000000000000001E-4</v>
      </c>
      <c r="I463">
        <v>4.0000000000000002E-4</v>
      </c>
      <c r="J463">
        <v>2.5999999999999999E-3</v>
      </c>
    </row>
    <row r="465" spans="1:10" x14ac:dyDescent="0.4">
      <c r="A465">
        <v>2029</v>
      </c>
    </row>
    <row r="467" spans="1:10" x14ac:dyDescent="0.4">
      <c r="A467" t="s">
        <v>14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68.656400000000005</v>
      </c>
      <c r="C468">
        <v>70.408100000000005</v>
      </c>
      <c r="D468">
        <v>78.519900000000007</v>
      </c>
      <c r="E468">
        <v>104.2604</v>
      </c>
      <c r="F468">
        <v>168.34540000000001</v>
      </c>
      <c r="G468">
        <v>236.90459999999999</v>
      </c>
      <c r="H468">
        <v>280.34399999999999</v>
      </c>
      <c r="I468">
        <v>306.84429999999998</v>
      </c>
      <c r="J468">
        <v>325.18599999999998</v>
      </c>
    </row>
    <row r="469" spans="1:10" x14ac:dyDescent="0.4">
      <c r="A469">
        <v>2</v>
      </c>
      <c r="B469">
        <v>37.0032</v>
      </c>
      <c r="C469">
        <v>41.564900000000002</v>
      </c>
      <c r="D469">
        <v>45.683199999999999</v>
      </c>
      <c r="E469">
        <v>60.408700000000003</v>
      </c>
      <c r="F469">
        <v>97.4148</v>
      </c>
      <c r="G469">
        <v>136.73830000000001</v>
      </c>
      <c r="H469">
        <v>165.9042</v>
      </c>
      <c r="I469">
        <v>179.8631</v>
      </c>
      <c r="J469">
        <v>203.26779999999999</v>
      </c>
    </row>
    <row r="470" spans="1:10" x14ac:dyDescent="0.4">
      <c r="A470">
        <v>3</v>
      </c>
      <c r="B470">
        <v>9.2413000000000007</v>
      </c>
      <c r="C470">
        <v>17.312999999999999</v>
      </c>
      <c r="D470">
        <v>21.025500000000001</v>
      </c>
      <c r="E470">
        <v>29.457999999999998</v>
      </c>
      <c r="F470">
        <v>49.393599999999999</v>
      </c>
      <c r="G470">
        <v>71.454400000000007</v>
      </c>
      <c r="H470">
        <v>90.818200000000004</v>
      </c>
      <c r="I470">
        <v>99.617900000000006</v>
      </c>
      <c r="J470">
        <v>118.0971</v>
      </c>
    </row>
    <row r="471" spans="1:10" x14ac:dyDescent="0.4">
      <c r="A471">
        <v>4</v>
      </c>
      <c r="B471">
        <v>0.84770000000000001</v>
      </c>
      <c r="C471">
        <v>3.9076</v>
      </c>
      <c r="D471">
        <v>6.2477</v>
      </c>
      <c r="E471">
        <v>10.855399999999999</v>
      </c>
      <c r="F471">
        <v>19.657399999999999</v>
      </c>
      <c r="G471">
        <v>31.871200000000002</v>
      </c>
      <c r="H471">
        <v>44.345599999999997</v>
      </c>
      <c r="I471">
        <v>50.181699999999999</v>
      </c>
      <c r="J471">
        <v>62.3247</v>
      </c>
    </row>
    <row r="472" spans="1:10" x14ac:dyDescent="0.4">
      <c r="A472">
        <v>5</v>
      </c>
      <c r="B472">
        <v>5.9200000000000003E-2</v>
      </c>
      <c r="C472">
        <v>0.70350000000000001</v>
      </c>
      <c r="D472">
        <v>1.4245000000000001</v>
      </c>
      <c r="E472">
        <v>3.3668999999999998</v>
      </c>
      <c r="F472">
        <v>7.4732000000000003</v>
      </c>
      <c r="G472">
        <v>13.688499999999999</v>
      </c>
      <c r="H472">
        <v>20.301200000000001</v>
      </c>
      <c r="I472">
        <v>24.032399999999999</v>
      </c>
      <c r="J472">
        <v>32.139099999999999</v>
      </c>
    </row>
    <row r="473" spans="1:10" x14ac:dyDescent="0.4">
      <c r="A473">
        <v>6</v>
      </c>
      <c r="B473">
        <v>6.1000000000000004E-3</v>
      </c>
      <c r="C473">
        <v>0.1293</v>
      </c>
      <c r="D473">
        <v>0.3372</v>
      </c>
      <c r="E473">
        <v>1.0044999999999999</v>
      </c>
      <c r="F473">
        <v>2.5182000000000002</v>
      </c>
      <c r="G473">
        <v>5.2920999999999996</v>
      </c>
      <c r="H473">
        <v>8.5273000000000003</v>
      </c>
      <c r="I473">
        <v>10.627599999999999</v>
      </c>
      <c r="J473">
        <v>15.563800000000001</v>
      </c>
    </row>
    <row r="474" spans="1:10" x14ac:dyDescent="0.4">
      <c r="A474">
        <v>7</v>
      </c>
      <c r="B474">
        <v>1.2999999999999999E-3</v>
      </c>
      <c r="C474">
        <v>3.2099999999999997E-2</v>
      </c>
      <c r="D474">
        <v>9.5399999999999999E-2</v>
      </c>
      <c r="E474">
        <v>0.31519999999999998</v>
      </c>
      <c r="F474">
        <v>0.79610000000000003</v>
      </c>
      <c r="G474">
        <v>1.7022999999999999</v>
      </c>
      <c r="H474">
        <v>2.9011</v>
      </c>
      <c r="I474">
        <v>3.7223000000000002</v>
      </c>
      <c r="J474">
        <v>5.8132000000000001</v>
      </c>
    </row>
    <row r="475" spans="1:10" x14ac:dyDescent="0.4">
      <c r="A475">
        <v>8</v>
      </c>
      <c r="B475">
        <v>4.0000000000000002E-4</v>
      </c>
      <c r="C475">
        <v>9.5999999999999992E-3</v>
      </c>
      <c r="D475">
        <v>2.8199999999999999E-2</v>
      </c>
      <c r="E475">
        <v>9.4899999999999998E-2</v>
      </c>
      <c r="F475">
        <v>0.23749999999999999</v>
      </c>
      <c r="G475">
        <v>0.4869</v>
      </c>
      <c r="H475">
        <v>0.82530000000000003</v>
      </c>
      <c r="I475">
        <v>1.0744</v>
      </c>
      <c r="J475">
        <v>1.5979000000000001</v>
      </c>
    </row>
    <row r="476" spans="1:10" x14ac:dyDescent="0.4">
      <c r="A476">
        <v>9</v>
      </c>
      <c r="B476">
        <v>2.9999999999999997E-4</v>
      </c>
      <c r="C476">
        <v>5.7000000000000002E-3</v>
      </c>
      <c r="D476">
        <v>1.7100000000000001E-2</v>
      </c>
      <c r="E476">
        <v>5.3999999999999999E-2</v>
      </c>
      <c r="F476">
        <v>0.1273</v>
      </c>
      <c r="G476">
        <v>0.2303</v>
      </c>
      <c r="H476">
        <v>0.3548</v>
      </c>
      <c r="I476">
        <v>0.43719999999999998</v>
      </c>
      <c r="J476">
        <v>0.64029999999999998</v>
      </c>
    </row>
    <row r="477" spans="1:10" x14ac:dyDescent="0.4">
      <c r="A477">
        <v>10</v>
      </c>
      <c r="B477">
        <v>1E-4</v>
      </c>
      <c r="C477">
        <v>1.2999999999999999E-3</v>
      </c>
      <c r="D477">
        <v>3.7000000000000002E-3</v>
      </c>
      <c r="E477">
        <v>1.1599999999999999E-2</v>
      </c>
      <c r="F477">
        <v>2.5999999999999999E-2</v>
      </c>
      <c r="G477">
        <v>4.4299999999999999E-2</v>
      </c>
      <c r="H477">
        <v>6.54E-2</v>
      </c>
      <c r="I477">
        <v>7.8899999999999998E-2</v>
      </c>
      <c r="J477">
        <v>0.10829999999999999</v>
      </c>
    </row>
    <row r="478" spans="1:10" x14ac:dyDescent="0.4">
      <c r="A478">
        <v>11</v>
      </c>
      <c r="B478">
        <v>0</v>
      </c>
      <c r="C478">
        <v>5.9999999999999995E-4</v>
      </c>
      <c r="D478">
        <v>1.5E-3</v>
      </c>
      <c r="E478">
        <v>4.4999999999999997E-3</v>
      </c>
      <c r="F478">
        <v>9.7999999999999997E-3</v>
      </c>
      <c r="G478">
        <v>1.66E-2</v>
      </c>
      <c r="H478">
        <v>2.3699999999999999E-2</v>
      </c>
      <c r="I478">
        <v>2.8299999999999999E-2</v>
      </c>
      <c r="J478">
        <v>0.04</v>
      </c>
    </row>
    <row r="479" spans="1:10" x14ac:dyDescent="0.4">
      <c r="A479">
        <v>12</v>
      </c>
      <c r="B479">
        <v>0</v>
      </c>
      <c r="C479">
        <v>1E-4</v>
      </c>
      <c r="D479">
        <v>2.9999999999999997E-4</v>
      </c>
      <c r="E479">
        <v>8.0000000000000004E-4</v>
      </c>
      <c r="F479">
        <v>1.6000000000000001E-3</v>
      </c>
      <c r="G479">
        <v>2.7000000000000001E-3</v>
      </c>
      <c r="H479">
        <v>3.8999999999999998E-3</v>
      </c>
      <c r="I479">
        <v>4.7000000000000002E-3</v>
      </c>
      <c r="J479">
        <v>6.7999999999999996E-3</v>
      </c>
    </row>
    <row r="480" spans="1:10" x14ac:dyDescent="0.4">
      <c r="A480">
        <v>13</v>
      </c>
      <c r="B480">
        <v>0</v>
      </c>
      <c r="C480">
        <v>0</v>
      </c>
      <c r="D480">
        <v>1E-4</v>
      </c>
      <c r="E480">
        <v>2.0000000000000001E-4</v>
      </c>
      <c r="F480">
        <v>5.0000000000000001E-4</v>
      </c>
      <c r="G480">
        <v>8.0000000000000004E-4</v>
      </c>
      <c r="H480">
        <v>1.2999999999999999E-3</v>
      </c>
      <c r="I480">
        <v>1.6000000000000001E-3</v>
      </c>
      <c r="J480">
        <v>2.5000000000000001E-3</v>
      </c>
    </row>
    <row r="481" spans="1:10" x14ac:dyDescent="0.4">
      <c r="A481">
        <v>14</v>
      </c>
      <c r="B481">
        <v>0</v>
      </c>
      <c r="C481">
        <v>0</v>
      </c>
      <c r="D481">
        <v>0</v>
      </c>
      <c r="E481">
        <v>1E-4</v>
      </c>
      <c r="F481">
        <v>2.0000000000000001E-4</v>
      </c>
      <c r="G481">
        <v>2.9999999999999997E-4</v>
      </c>
      <c r="H481">
        <v>5.9999999999999995E-4</v>
      </c>
      <c r="I481">
        <v>6.9999999999999999E-4</v>
      </c>
      <c r="J481">
        <v>1.5E-3</v>
      </c>
    </row>
    <row r="482" spans="1:10" x14ac:dyDescent="0.4">
      <c r="A482" t="s">
        <v>70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1E-4</v>
      </c>
      <c r="H482">
        <v>2.0000000000000001E-4</v>
      </c>
      <c r="I482">
        <v>4.0000000000000002E-4</v>
      </c>
      <c r="J482">
        <v>1.6999999999999999E-3</v>
      </c>
    </row>
    <row r="484" spans="1:10" x14ac:dyDescent="0.4">
      <c r="A484">
        <v>2030</v>
      </c>
    </row>
    <row r="486" spans="1:10" x14ac:dyDescent="0.4">
      <c r="A486" t="s">
        <v>14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68.575699999999998</v>
      </c>
      <c r="C487">
        <v>70.061899999999994</v>
      </c>
      <c r="D487">
        <v>78.993600000000001</v>
      </c>
      <c r="E487">
        <v>105.0367</v>
      </c>
      <c r="F487">
        <v>168.54329999999999</v>
      </c>
      <c r="G487">
        <v>237.364</v>
      </c>
      <c r="H487">
        <v>280.24470000000002</v>
      </c>
      <c r="I487">
        <v>306.42189999999999</v>
      </c>
      <c r="J487">
        <v>324.94080000000002</v>
      </c>
    </row>
    <row r="488" spans="1:10" x14ac:dyDescent="0.4">
      <c r="A488">
        <v>2</v>
      </c>
      <c r="B488">
        <v>37.1265</v>
      </c>
      <c r="C488">
        <v>41.580100000000002</v>
      </c>
      <c r="D488">
        <v>45.328899999999997</v>
      </c>
      <c r="E488">
        <v>60.479900000000001</v>
      </c>
      <c r="F488">
        <v>98.147599999999997</v>
      </c>
      <c r="G488">
        <v>140.25409999999999</v>
      </c>
      <c r="H488">
        <v>167.79130000000001</v>
      </c>
      <c r="I488">
        <v>182.89930000000001</v>
      </c>
      <c r="J488">
        <v>202.46889999999999</v>
      </c>
    </row>
    <row r="489" spans="1:10" x14ac:dyDescent="0.4">
      <c r="A489">
        <v>3</v>
      </c>
      <c r="B489">
        <v>9.8864000000000001</v>
      </c>
      <c r="C489">
        <v>18.148599999999998</v>
      </c>
      <c r="D489">
        <v>21.619900000000001</v>
      </c>
      <c r="E489">
        <v>29.5365</v>
      </c>
      <c r="F489">
        <v>48.982500000000002</v>
      </c>
      <c r="G489">
        <v>71.509200000000007</v>
      </c>
      <c r="H489">
        <v>91.539699999999996</v>
      </c>
      <c r="I489">
        <v>101.3399</v>
      </c>
      <c r="J489">
        <v>118.9806</v>
      </c>
    </row>
    <row r="490" spans="1:10" x14ac:dyDescent="0.4">
      <c r="A490">
        <v>4</v>
      </c>
      <c r="B490">
        <v>0.96860000000000002</v>
      </c>
      <c r="C490">
        <v>4.5233999999999996</v>
      </c>
      <c r="D490">
        <v>7.0452000000000004</v>
      </c>
      <c r="E490">
        <v>11.869400000000001</v>
      </c>
      <c r="F490">
        <v>21.670300000000001</v>
      </c>
      <c r="G490">
        <v>34.2637</v>
      </c>
      <c r="H490">
        <v>46.286499999999997</v>
      </c>
      <c r="I490">
        <v>52.686199999999999</v>
      </c>
      <c r="J490">
        <v>65.374600000000001</v>
      </c>
    </row>
    <row r="491" spans="1:10" x14ac:dyDescent="0.4">
      <c r="A491">
        <v>5</v>
      </c>
      <c r="B491">
        <v>5.5199999999999999E-2</v>
      </c>
      <c r="C491">
        <v>0.81920000000000004</v>
      </c>
      <c r="D491">
        <v>1.7916000000000001</v>
      </c>
      <c r="E491">
        <v>4.0537000000000001</v>
      </c>
      <c r="F491">
        <v>8.2645999999999997</v>
      </c>
      <c r="G491">
        <v>14.850300000000001</v>
      </c>
      <c r="H491">
        <v>21.783300000000001</v>
      </c>
      <c r="I491">
        <v>25.799099999999999</v>
      </c>
      <c r="J491">
        <v>34.029499999999999</v>
      </c>
    </row>
    <row r="492" spans="1:10" x14ac:dyDescent="0.4">
      <c r="A492">
        <v>6</v>
      </c>
      <c r="B492">
        <v>2.8999999999999998E-3</v>
      </c>
      <c r="C492">
        <v>0.13089999999999999</v>
      </c>
      <c r="D492">
        <v>0.38419999999999999</v>
      </c>
      <c r="E492">
        <v>1.2093</v>
      </c>
      <c r="F492">
        <v>3.0428999999999999</v>
      </c>
      <c r="G492">
        <v>6.1718999999999999</v>
      </c>
      <c r="H492">
        <v>9.8278999999999996</v>
      </c>
      <c r="I492">
        <v>12.1617</v>
      </c>
      <c r="J492">
        <v>17.098800000000001</v>
      </c>
    </row>
    <row r="493" spans="1:10" x14ac:dyDescent="0.4">
      <c r="A493">
        <v>7</v>
      </c>
      <c r="B493">
        <v>5.0000000000000001E-4</v>
      </c>
      <c r="C493">
        <v>2.5700000000000001E-2</v>
      </c>
      <c r="D493">
        <v>9.2299999999999993E-2</v>
      </c>
      <c r="E493">
        <v>0.36049999999999999</v>
      </c>
      <c r="F493">
        <v>1.0179</v>
      </c>
      <c r="G493">
        <v>2.3483999999999998</v>
      </c>
      <c r="H493">
        <v>4.1193999999999997</v>
      </c>
      <c r="I493">
        <v>5.2720000000000002</v>
      </c>
      <c r="J493">
        <v>8.3793000000000006</v>
      </c>
    </row>
    <row r="494" spans="1:10" x14ac:dyDescent="0.4">
      <c r="A494">
        <v>8</v>
      </c>
      <c r="B494">
        <v>1E-4</v>
      </c>
      <c r="C494">
        <v>6.3E-3</v>
      </c>
      <c r="D494">
        <v>2.4799999999999999E-2</v>
      </c>
      <c r="E494">
        <v>0.1119</v>
      </c>
      <c r="F494">
        <v>0.33119999999999999</v>
      </c>
      <c r="G494">
        <v>0.77459999999999996</v>
      </c>
      <c r="H494">
        <v>1.4116</v>
      </c>
      <c r="I494">
        <v>1.8567</v>
      </c>
      <c r="J494">
        <v>3.13</v>
      </c>
    </row>
    <row r="495" spans="1:10" x14ac:dyDescent="0.4">
      <c r="A495">
        <v>9</v>
      </c>
      <c r="B495">
        <v>0</v>
      </c>
      <c r="C495">
        <v>1.9E-3</v>
      </c>
      <c r="D495">
        <v>8.0000000000000002E-3</v>
      </c>
      <c r="E495">
        <v>3.49E-2</v>
      </c>
      <c r="F495">
        <v>0.1007</v>
      </c>
      <c r="G495">
        <v>0.22520000000000001</v>
      </c>
      <c r="H495">
        <v>0.40649999999999997</v>
      </c>
      <c r="I495">
        <v>0.53890000000000005</v>
      </c>
      <c r="J495">
        <v>0.8548</v>
      </c>
    </row>
    <row r="496" spans="1:10" x14ac:dyDescent="0.4">
      <c r="A496">
        <v>10</v>
      </c>
      <c r="B496">
        <v>0</v>
      </c>
      <c r="C496">
        <v>1.1999999999999999E-3</v>
      </c>
      <c r="D496">
        <v>4.7999999999999996E-3</v>
      </c>
      <c r="E496">
        <v>0.02</v>
      </c>
      <c r="F496">
        <v>5.5300000000000002E-2</v>
      </c>
      <c r="G496">
        <v>0.11</v>
      </c>
      <c r="H496">
        <v>0.18029999999999999</v>
      </c>
      <c r="I496">
        <v>0.22950000000000001</v>
      </c>
      <c r="J496">
        <v>0.34499999999999997</v>
      </c>
    </row>
    <row r="497" spans="1:10" x14ac:dyDescent="0.4">
      <c r="A497">
        <v>11</v>
      </c>
      <c r="B497">
        <v>0</v>
      </c>
      <c r="C497">
        <v>2.9999999999999997E-4</v>
      </c>
      <c r="D497">
        <v>1.1000000000000001E-3</v>
      </c>
      <c r="E497">
        <v>4.4000000000000003E-3</v>
      </c>
      <c r="F497">
        <v>1.15E-2</v>
      </c>
      <c r="G497">
        <v>2.1600000000000001E-2</v>
      </c>
      <c r="H497">
        <v>3.3599999999999998E-2</v>
      </c>
      <c r="I497">
        <v>4.1799999999999997E-2</v>
      </c>
      <c r="J497">
        <v>5.9700000000000003E-2</v>
      </c>
    </row>
    <row r="498" spans="1:10" x14ac:dyDescent="0.4">
      <c r="A498">
        <v>12</v>
      </c>
      <c r="B498">
        <v>0</v>
      </c>
      <c r="C498">
        <v>1E-4</v>
      </c>
      <c r="D498">
        <v>5.0000000000000001E-4</v>
      </c>
      <c r="E498">
        <v>1.6999999999999999E-3</v>
      </c>
      <c r="F498">
        <v>4.4000000000000003E-3</v>
      </c>
      <c r="G498">
        <v>8.0999999999999996E-3</v>
      </c>
      <c r="H498">
        <v>1.24E-2</v>
      </c>
      <c r="I498">
        <v>1.4999999999999999E-2</v>
      </c>
      <c r="J498">
        <v>2.1899999999999999E-2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2.9999999999999997E-4</v>
      </c>
      <c r="F499">
        <v>6.9999999999999999E-4</v>
      </c>
      <c r="G499">
        <v>1.2999999999999999E-3</v>
      </c>
      <c r="H499">
        <v>2E-3</v>
      </c>
      <c r="I499">
        <v>2.5000000000000001E-3</v>
      </c>
      <c r="J499">
        <v>3.7000000000000002E-3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2.0000000000000001E-4</v>
      </c>
      <c r="G500">
        <v>4.0000000000000002E-4</v>
      </c>
      <c r="H500">
        <v>6.9999999999999999E-4</v>
      </c>
      <c r="I500">
        <v>8.0000000000000004E-4</v>
      </c>
      <c r="J500">
        <v>1.4E-3</v>
      </c>
    </row>
    <row r="501" spans="1:10" x14ac:dyDescent="0.4">
      <c r="A501" t="s">
        <v>70</v>
      </c>
      <c r="B501">
        <v>0</v>
      </c>
      <c r="C501">
        <v>0</v>
      </c>
      <c r="D501">
        <v>0</v>
      </c>
      <c r="E501">
        <v>1E-4</v>
      </c>
      <c r="F501">
        <v>1E-4</v>
      </c>
      <c r="G501">
        <v>2.0000000000000001E-4</v>
      </c>
      <c r="H501">
        <v>4.0000000000000002E-4</v>
      </c>
      <c r="I501">
        <v>5.9999999999999995E-4</v>
      </c>
      <c r="J501">
        <v>1.4E-3</v>
      </c>
    </row>
    <row r="503" spans="1:10" x14ac:dyDescent="0.4">
      <c r="A503">
        <v>2031</v>
      </c>
    </row>
    <row r="505" spans="1:10" x14ac:dyDescent="0.4">
      <c r="A505" t="s">
        <v>14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68.590900000000005</v>
      </c>
      <c r="C506">
        <v>69.993799999999993</v>
      </c>
      <c r="D506">
        <v>78.766599999999997</v>
      </c>
      <c r="E506">
        <v>103.4735</v>
      </c>
      <c r="F506">
        <v>168.18430000000001</v>
      </c>
      <c r="G506">
        <v>235.37</v>
      </c>
      <c r="H506">
        <v>278.10989999999998</v>
      </c>
      <c r="I506">
        <v>305.58100000000002</v>
      </c>
      <c r="J506">
        <v>326.86250000000001</v>
      </c>
    </row>
    <row r="507" spans="1:10" x14ac:dyDescent="0.4">
      <c r="A507">
        <v>2</v>
      </c>
      <c r="B507">
        <v>37.200699999999998</v>
      </c>
      <c r="C507">
        <v>41.679299999999998</v>
      </c>
      <c r="D507">
        <v>45.725000000000001</v>
      </c>
      <c r="E507">
        <v>61.062800000000003</v>
      </c>
      <c r="F507">
        <v>99.083399999999997</v>
      </c>
      <c r="G507">
        <v>140.80600000000001</v>
      </c>
      <c r="H507">
        <v>168.26900000000001</v>
      </c>
      <c r="I507">
        <v>182.83279999999999</v>
      </c>
      <c r="J507">
        <v>206.1447</v>
      </c>
    </row>
    <row r="508" spans="1:10" x14ac:dyDescent="0.4">
      <c r="A508">
        <v>3</v>
      </c>
      <c r="B508">
        <v>9.8415999999999997</v>
      </c>
      <c r="C508">
        <v>18.264399999999998</v>
      </c>
      <c r="D508">
        <v>21.922499999999999</v>
      </c>
      <c r="E508">
        <v>29.859400000000001</v>
      </c>
      <c r="F508">
        <v>50.556199999999997</v>
      </c>
      <c r="G508">
        <v>74.544300000000007</v>
      </c>
      <c r="H508">
        <v>93.482399999999998</v>
      </c>
      <c r="I508">
        <v>102.5052</v>
      </c>
      <c r="J508">
        <v>119.8105</v>
      </c>
    </row>
    <row r="509" spans="1:10" x14ac:dyDescent="0.4">
      <c r="A509">
        <v>4</v>
      </c>
      <c r="B509">
        <v>1.0576000000000001</v>
      </c>
      <c r="C509">
        <v>4.9907000000000004</v>
      </c>
      <c r="D509">
        <v>7.6459999999999999</v>
      </c>
      <c r="E509">
        <v>12.432499999999999</v>
      </c>
      <c r="F509">
        <v>21.828800000000001</v>
      </c>
      <c r="G509">
        <v>34.521000000000001</v>
      </c>
      <c r="H509">
        <v>47.4407</v>
      </c>
      <c r="I509">
        <v>53.669400000000003</v>
      </c>
      <c r="J509">
        <v>66.667500000000004</v>
      </c>
    </row>
    <row r="510" spans="1:10" x14ac:dyDescent="0.4">
      <c r="A510">
        <v>5</v>
      </c>
      <c r="B510">
        <v>7.2599999999999998E-2</v>
      </c>
      <c r="C510">
        <v>0.97619999999999996</v>
      </c>
      <c r="D510">
        <v>2.0718000000000001</v>
      </c>
      <c r="E510">
        <v>4.6148999999999996</v>
      </c>
      <c r="F510">
        <v>9.2281999999999993</v>
      </c>
      <c r="G510">
        <v>16.1557</v>
      </c>
      <c r="H510">
        <v>23.1523</v>
      </c>
      <c r="I510">
        <v>27.277799999999999</v>
      </c>
      <c r="J510">
        <v>35.8429</v>
      </c>
    </row>
    <row r="511" spans="1:10" x14ac:dyDescent="0.4">
      <c r="A511">
        <v>6</v>
      </c>
      <c r="B511">
        <v>2.5999999999999999E-3</v>
      </c>
      <c r="C511">
        <v>0.1641</v>
      </c>
      <c r="D511">
        <v>0.49340000000000001</v>
      </c>
      <c r="E511">
        <v>1.4915</v>
      </c>
      <c r="F511">
        <v>3.4903</v>
      </c>
      <c r="G511">
        <v>6.8807999999999998</v>
      </c>
      <c r="H511">
        <v>10.6632</v>
      </c>
      <c r="I511">
        <v>13.0959</v>
      </c>
      <c r="J511">
        <v>18.2257</v>
      </c>
    </row>
    <row r="512" spans="1:10" x14ac:dyDescent="0.4">
      <c r="A512">
        <v>7</v>
      </c>
      <c r="B512">
        <v>2.9999999999999997E-4</v>
      </c>
      <c r="C512">
        <v>2.6100000000000002E-2</v>
      </c>
      <c r="D512">
        <v>0.1082</v>
      </c>
      <c r="E512">
        <v>0.45090000000000002</v>
      </c>
      <c r="F512">
        <v>1.2766</v>
      </c>
      <c r="G512">
        <v>2.8582000000000001</v>
      </c>
      <c r="H512">
        <v>4.8261000000000003</v>
      </c>
      <c r="I512">
        <v>6.1688000000000001</v>
      </c>
      <c r="J512">
        <v>9.1202000000000005</v>
      </c>
    </row>
    <row r="513" spans="1:10" x14ac:dyDescent="0.4">
      <c r="A513">
        <v>8</v>
      </c>
      <c r="B513">
        <v>0</v>
      </c>
      <c r="C513">
        <v>5.4999999999999997E-3</v>
      </c>
      <c r="D513">
        <v>2.5600000000000001E-2</v>
      </c>
      <c r="E513">
        <v>0.13350000000000001</v>
      </c>
      <c r="F513">
        <v>0.4375</v>
      </c>
      <c r="G513">
        <v>1.0891999999999999</v>
      </c>
      <c r="H513">
        <v>2.0472999999999999</v>
      </c>
      <c r="I513">
        <v>2.6974</v>
      </c>
      <c r="J513">
        <v>4.5289999999999999</v>
      </c>
    </row>
    <row r="514" spans="1:10" x14ac:dyDescent="0.4">
      <c r="A514">
        <v>9</v>
      </c>
      <c r="B514">
        <v>0</v>
      </c>
      <c r="C514">
        <v>1.5E-3</v>
      </c>
      <c r="D514">
        <v>7.1999999999999998E-3</v>
      </c>
      <c r="E514">
        <v>4.3299999999999998E-2</v>
      </c>
      <c r="F514">
        <v>0.14410000000000001</v>
      </c>
      <c r="G514">
        <v>0.36599999999999999</v>
      </c>
      <c r="H514">
        <v>0.70750000000000002</v>
      </c>
      <c r="I514">
        <v>0.96730000000000005</v>
      </c>
      <c r="J514">
        <v>1.6728000000000001</v>
      </c>
    </row>
    <row r="515" spans="1:10" x14ac:dyDescent="0.4">
      <c r="A515">
        <v>10</v>
      </c>
      <c r="B515">
        <v>0</v>
      </c>
      <c r="C515">
        <v>5.0000000000000001E-4</v>
      </c>
      <c r="D515">
        <v>2.3999999999999998E-3</v>
      </c>
      <c r="E515">
        <v>1.3599999999999999E-2</v>
      </c>
      <c r="F515">
        <v>4.48E-2</v>
      </c>
      <c r="G515">
        <v>0.1084</v>
      </c>
      <c r="H515">
        <v>0.20449999999999999</v>
      </c>
      <c r="I515">
        <v>0.28160000000000002</v>
      </c>
      <c r="J515">
        <v>0.46460000000000001</v>
      </c>
    </row>
    <row r="516" spans="1:10" x14ac:dyDescent="0.4">
      <c r="A516">
        <v>11</v>
      </c>
      <c r="B516">
        <v>0</v>
      </c>
      <c r="C516">
        <v>2.9999999999999997E-4</v>
      </c>
      <c r="D516">
        <v>1.5E-3</v>
      </c>
      <c r="E516">
        <v>7.9000000000000008E-3</v>
      </c>
      <c r="F516">
        <v>2.46E-2</v>
      </c>
      <c r="G516">
        <v>5.3600000000000002E-2</v>
      </c>
      <c r="H516">
        <v>9.2299999999999993E-2</v>
      </c>
      <c r="I516">
        <v>0.1201</v>
      </c>
      <c r="J516">
        <v>0.19</v>
      </c>
    </row>
    <row r="517" spans="1:10" x14ac:dyDescent="0.4">
      <c r="A517">
        <v>12</v>
      </c>
      <c r="B517">
        <v>0</v>
      </c>
      <c r="C517">
        <v>1E-4</v>
      </c>
      <c r="D517">
        <v>2.9999999999999997E-4</v>
      </c>
      <c r="E517">
        <v>1.8E-3</v>
      </c>
      <c r="F517">
        <v>5.1999999999999998E-3</v>
      </c>
      <c r="G517">
        <v>1.0699999999999999E-2</v>
      </c>
      <c r="H517">
        <v>1.7600000000000001E-2</v>
      </c>
      <c r="I517">
        <v>2.24E-2</v>
      </c>
      <c r="J517">
        <v>3.27E-2</v>
      </c>
    </row>
    <row r="518" spans="1:10" x14ac:dyDescent="0.4">
      <c r="A518">
        <v>13</v>
      </c>
      <c r="B518">
        <v>0</v>
      </c>
      <c r="C518">
        <v>0</v>
      </c>
      <c r="D518">
        <v>1E-4</v>
      </c>
      <c r="E518">
        <v>6.9999999999999999E-4</v>
      </c>
      <c r="F518">
        <v>2E-3</v>
      </c>
      <c r="G518">
        <v>4.0000000000000001E-3</v>
      </c>
      <c r="H518">
        <v>6.4999999999999997E-3</v>
      </c>
      <c r="I518">
        <v>8.2000000000000007E-3</v>
      </c>
      <c r="J518">
        <v>1.23E-2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1E-4</v>
      </c>
      <c r="F519">
        <v>2.9999999999999997E-4</v>
      </c>
      <c r="G519">
        <v>6.9999999999999999E-4</v>
      </c>
      <c r="H519">
        <v>1.1000000000000001E-3</v>
      </c>
      <c r="I519">
        <v>1.4E-3</v>
      </c>
      <c r="J519">
        <v>2.0999999999999999E-3</v>
      </c>
    </row>
    <row r="520" spans="1:10" x14ac:dyDescent="0.4">
      <c r="A520" t="s">
        <v>70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2.9999999999999997E-4</v>
      </c>
      <c r="H520">
        <v>5.9999999999999995E-4</v>
      </c>
      <c r="I520">
        <v>8.0000000000000004E-4</v>
      </c>
      <c r="J520">
        <v>1.4E-3</v>
      </c>
    </row>
    <row r="522" spans="1:10" x14ac:dyDescent="0.4">
      <c r="A522">
        <v>2032</v>
      </c>
    </row>
    <row r="524" spans="1:10" x14ac:dyDescent="0.4">
      <c r="A524" t="s">
        <v>14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68.659700000000001</v>
      </c>
      <c r="C525">
        <v>70.611599999999996</v>
      </c>
      <c r="D525">
        <v>79.100200000000001</v>
      </c>
      <c r="E525">
        <v>105.60420000000001</v>
      </c>
      <c r="F525">
        <v>168.6069</v>
      </c>
      <c r="G525">
        <v>237.80850000000001</v>
      </c>
      <c r="H525">
        <v>280.28359999999998</v>
      </c>
      <c r="I525">
        <v>308.19920000000002</v>
      </c>
      <c r="J525">
        <v>325.54129999999998</v>
      </c>
    </row>
    <row r="526" spans="1:10" x14ac:dyDescent="0.4">
      <c r="A526">
        <v>2</v>
      </c>
      <c r="B526">
        <v>37.331800000000001</v>
      </c>
      <c r="C526">
        <v>41.884799999999998</v>
      </c>
      <c r="D526">
        <v>45.795400000000001</v>
      </c>
      <c r="E526">
        <v>60.550899999999999</v>
      </c>
      <c r="F526">
        <v>98.147400000000005</v>
      </c>
      <c r="G526">
        <v>139.01580000000001</v>
      </c>
      <c r="H526">
        <v>167.6054</v>
      </c>
      <c r="I526">
        <v>182.0805</v>
      </c>
      <c r="J526">
        <v>205.7465</v>
      </c>
    </row>
    <row r="527" spans="1:10" x14ac:dyDescent="0.4">
      <c r="A527">
        <v>3</v>
      </c>
      <c r="B527">
        <v>10.5304</v>
      </c>
      <c r="C527">
        <v>18.924199999999999</v>
      </c>
      <c r="D527">
        <v>22.264299999999999</v>
      </c>
      <c r="E527">
        <v>30.6252</v>
      </c>
      <c r="F527">
        <v>51.1723</v>
      </c>
      <c r="G527">
        <v>74.605000000000004</v>
      </c>
      <c r="H527">
        <v>94.181600000000003</v>
      </c>
      <c r="I527">
        <v>103.4915</v>
      </c>
      <c r="J527">
        <v>120.21129999999999</v>
      </c>
    </row>
    <row r="528" spans="1:10" x14ac:dyDescent="0.4">
      <c r="A528">
        <v>4</v>
      </c>
      <c r="B528">
        <v>1.0205</v>
      </c>
      <c r="C528">
        <v>5.1710000000000003</v>
      </c>
      <c r="D528">
        <v>8.0122</v>
      </c>
      <c r="E528">
        <v>12.7494</v>
      </c>
      <c r="F528">
        <v>22.804200000000002</v>
      </c>
      <c r="G528">
        <v>36.566400000000002</v>
      </c>
      <c r="H528">
        <v>48.724699999999999</v>
      </c>
      <c r="I528">
        <v>54.6586</v>
      </c>
      <c r="J528">
        <v>67.492699999999999</v>
      </c>
    </row>
    <row r="529" spans="1:10" x14ac:dyDescent="0.4">
      <c r="A529">
        <v>5</v>
      </c>
      <c r="B529">
        <v>6.9900000000000004E-2</v>
      </c>
      <c r="C529">
        <v>1.1953</v>
      </c>
      <c r="D529">
        <v>2.3351000000000002</v>
      </c>
      <c r="E529">
        <v>4.931</v>
      </c>
      <c r="F529">
        <v>9.5530000000000008</v>
      </c>
      <c r="G529">
        <v>16.4087</v>
      </c>
      <c r="H529">
        <v>23.9163</v>
      </c>
      <c r="I529">
        <v>28.020199999999999</v>
      </c>
      <c r="J529">
        <v>37.024299999999997</v>
      </c>
    </row>
    <row r="530" spans="1:10" x14ac:dyDescent="0.4">
      <c r="A530">
        <v>6</v>
      </c>
      <c r="B530">
        <v>5.0000000000000001E-3</v>
      </c>
      <c r="C530">
        <v>0.21940000000000001</v>
      </c>
      <c r="D530">
        <v>0.59019999999999995</v>
      </c>
      <c r="E530">
        <v>1.7809999999999999</v>
      </c>
      <c r="F530">
        <v>3.9258999999999999</v>
      </c>
      <c r="G530">
        <v>7.5633999999999997</v>
      </c>
      <c r="H530">
        <v>11.5535</v>
      </c>
      <c r="I530">
        <v>14.0359</v>
      </c>
      <c r="J530">
        <v>19.599299999999999</v>
      </c>
    </row>
    <row r="531" spans="1:10" x14ac:dyDescent="0.4">
      <c r="A531">
        <v>7</v>
      </c>
      <c r="B531">
        <v>4.0000000000000002E-4</v>
      </c>
      <c r="C531">
        <v>3.6200000000000003E-2</v>
      </c>
      <c r="D531">
        <v>0.1414</v>
      </c>
      <c r="E531">
        <v>0.55740000000000001</v>
      </c>
      <c r="F531">
        <v>1.5172000000000001</v>
      </c>
      <c r="G531">
        <v>3.1726999999999999</v>
      </c>
      <c r="H531">
        <v>5.3259999999999996</v>
      </c>
      <c r="I531">
        <v>6.6497000000000002</v>
      </c>
      <c r="J531">
        <v>9.8758999999999997</v>
      </c>
    </row>
    <row r="532" spans="1:10" x14ac:dyDescent="0.4">
      <c r="A532">
        <v>8</v>
      </c>
      <c r="B532">
        <v>0</v>
      </c>
      <c r="C532">
        <v>5.7999999999999996E-3</v>
      </c>
      <c r="D532">
        <v>3.2300000000000002E-2</v>
      </c>
      <c r="E532">
        <v>0.1741</v>
      </c>
      <c r="F532">
        <v>0.5554</v>
      </c>
      <c r="G532">
        <v>1.3552999999999999</v>
      </c>
      <c r="H532">
        <v>2.4247999999999998</v>
      </c>
      <c r="I532">
        <v>3.2151999999999998</v>
      </c>
      <c r="J532">
        <v>5.0077999999999996</v>
      </c>
    </row>
    <row r="533" spans="1:10" x14ac:dyDescent="0.4">
      <c r="A533">
        <v>9</v>
      </c>
      <c r="B533">
        <v>0</v>
      </c>
      <c r="C533">
        <v>1.2999999999999999E-3</v>
      </c>
      <c r="D533">
        <v>7.9000000000000008E-3</v>
      </c>
      <c r="E533">
        <v>5.2400000000000002E-2</v>
      </c>
      <c r="F533">
        <v>0.19370000000000001</v>
      </c>
      <c r="G533">
        <v>0.52049999999999996</v>
      </c>
      <c r="H533">
        <v>1.0319</v>
      </c>
      <c r="I533">
        <v>1.4345000000000001</v>
      </c>
      <c r="J533">
        <v>2.4742000000000002</v>
      </c>
    </row>
    <row r="534" spans="1:10" x14ac:dyDescent="0.4">
      <c r="A534">
        <v>10</v>
      </c>
      <c r="B534">
        <v>0</v>
      </c>
      <c r="C534">
        <v>4.0000000000000002E-4</v>
      </c>
      <c r="D534">
        <v>2.2000000000000001E-3</v>
      </c>
      <c r="E534">
        <v>1.7299999999999999E-2</v>
      </c>
      <c r="F534">
        <v>6.5500000000000003E-2</v>
      </c>
      <c r="G534">
        <v>0.17699999999999999</v>
      </c>
      <c r="H534">
        <v>0.36170000000000002</v>
      </c>
      <c r="I534">
        <v>0.50780000000000003</v>
      </c>
      <c r="J534">
        <v>0.90800000000000003</v>
      </c>
    </row>
    <row r="535" spans="1:10" x14ac:dyDescent="0.4">
      <c r="A535">
        <v>11</v>
      </c>
      <c r="B535">
        <v>0</v>
      </c>
      <c r="C535">
        <v>1E-4</v>
      </c>
      <c r="D535">
        <v>8.0000000000000004E-4</v>
      </c>
      <c r="E535">
        <v>5.4999999999999997E-3</v>
      </c>
      <c r="F535">
        <v>2.0400000000000001E-2</v>
      </c>
      <c r="G535">
        <v>5.3100000000000001E-2</v>
      </c>
      <c r="H535">
        <v>0.1043</v>
      </c>
      <c r="I535">
        <v>0.14860000000000001</v>
      </c>
      <c r="J535">
        <v>0.25929999999999997</v>
      </c>
    </row>
    <row r="536" spans="1:10" x14ac:dyDescent="0.4">
      <c r="A536">
        <v>12</v>
      </c>
      <c r="B536">
        <v>0</v>
      </c>
      <c r="C536">
        <v>1E-4</v>
      </c>
      <c r="D536">
        <v>5.0000000000000001E-4</v>
      </c>
      <c r="E536">
        <v>3.3E-3</v>
      </c>
      <c r="F536">
        <v>1.1299999999999999E-2</v>
      </c>
      <c r="G536">
        <v>2.6800000000000001E-2</v>
      </c>
      <c r="H536">
        <v>4.82E-2</v>
      </c>
      <c r="I536">
        <v>6.4699999999999994E-2</v>
      </c>
      <c r="J536">
        <v>0.10539999999999999</v>
      </c>
    </row>
    <row r="537" spans="1:10" x14ac:dyDescent="0.4">
      <c r="A537">
        <v>13</v>
      </c>
      <c r="B537">
        <v>0</v>
      </c>
      <c r="C537">
        <v>0</v>
      </c>
      <c r="D537">
        <v>1E-4</v>
      </c>
      <c r="E537">
        <v>6.9999999999999999E-4</v>
      </c>
      <c r="F537">
        <v>2.3999999999999998E-3</v>
      </c>
      <c r="G537">
        <v>5.4000000000000003E-3</v>
      </c>
      <c r="H537">
        <v>9.4000000000000004E-3</v>
      </c>
      <c r="I537">
        <v>1.2200000000000001E-2</v>
      </c>
      <c r="J537">
        <v>1.8599999999999998E-2</v>
      </c>
    </row>
    <row r="538" spans="1:10" x14ac:dyDescent="0.4">
      <c r="A538">
        <v>14</v>
      </c>
      <c r="B538">
        <v>0</v>
      </c>
      <c r="C538">
        <v>0</v>
      </c>
      <c r="D538">
        <v>0</v>
      </c>
      <c r="E538">
        <v>2.9999999999999997E-4</v>
      </c>
      <c r="F538">
        <v>8.9999999999999998E-4</v>
      </c>
      <c r="G538">
        <v>2E-3</v>
      </c>
      <c r="H538">
        <v>3.5000000000000001E-3</v>
      </c>
      <c r="I538">
        <v>4.4999999999999997E-3</v>
      </c>
      <c r="J538">
        <v>6.8999999999999999E-3</v>
      </c>
    </row>
    <row r="539" spans="1:10" x14ac:dyDescent="0.4">
      <c r="A539" t="s">
        <v>70</v>
      </c>
      <c r="B539">
        <v>0</v>
      </c>
      <c r="C539">
        <v>0</v>
      </c>
      <c r="D539">
        <v>0</v>
      </c>
      <c r="E539">
        <v>1E-4</v>
      </c>
      <c r="F539">
        <v>2.0000000000000001E-4</v>
      </c>
      <c r="G539">
        <v>5.0000000000000001E-4</v>
      </c>
      <c r="H539">
        <v>8.9999999999999998E-4</v>
      </c>
      <c r="I539">
        <v>1.1000000000000001E-3</v>
      </c>
      <c r="J539">
        <v>1.9E-3</v>
      </c>
    </row>
    <row r="541" spans="1:10" x14ac:dyDescent="0.4">
      <c r="A541">
        <v>2033</v>
      </c>
    </row>
    <row r="543" spans="1:10" x14ac:dyDescent="0.4">
      <c r="A543" t="s">
        <v>14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68.603499999999997</v>
      </c>
      <c r="C544">
        <v>70.729299999999995</v>
      </c>
      <c r="D544">
        <v>79.400899999999993</v>
      </c>
      <c r="E544">
        <v>104.0658</v>
      </c>
      <c r="F544">
        <v>168.7697</v>
      </c>
      <c r="G544">
        <v>235.8451</v>
      </c>
      <c r="H544">
        <v>278.48919999999998</v>
      </c>
      <c r="I544">
        <v>306.45490000000001</v>
      </c>
      <c r="J544">
        <v>325.70139999999998</v>
      </c>
    </row>
    <row r="545" spans="1:10" x14ac:dyDescent="0.4">
      <c r="A545">
        <v>2</v>
      </c>
      <c r="B545">
        <v>37.557099999999998</v>
      </c>
      <c r="C545">
        <v>42.145000000000003</v>
      </c>
      <c r="D545">
        <v>45.975299999999997</v>
      </c>
      <c r="E545">
        <v>61.621400000000001</v>
      </c>
      <c r="F545">
        <v>99.421999999999997</v>
      </c>
      <c r="G545">
        <v>141.29939999999999</v>
      </c>
      <c r="H545">
        <v>168.32069999999999</v>
      </c>
      <c r="I545">
        <v>184.05289999999999</v>
      </c>
      <c r="J545">
        <v>208.7961</v>
      </c>
    </row>
    <row r="546" spans="1:10" x14ac:dyDescent="0.4">
      <c r="A546">
        <v>3</v>
      </c>
      <c r="B546">
        <v>10.980600000000001</v>
      </c>
      <c r="C546">
        <v>19.0594</v>
      </c>
      <c r="D546">
        <v>22.485700000000001</v>
      </c>
      <c r="E546">
        <v>30.363099999999999</v>
      </c>
      <c r="F546">
        <v>50.811</v>
      </c>
      <c r="G546">
        <v>74.601900000000001</v>
      </c>
      <c r="H546">
        <v>93.816800000000001</v>
      </c>
      <c r="I546">
        <v>103.1206</v>
      </c>
      <c r="J546">
        <v>121.07080000000001</v>
      </c>
    </row>
    <row r="547" spans="1:10" x14ac:dyDescent="0.4">
      <c r="A547">
        <v>4</v>
      </c>
      <c r="B547">
        <v>1.2415</v>
      </c>
      <c r="C547">
        <v>5.6818</v>
      </c>
      <c r="D547">
        <v>8.2928999999999995</v>
      </c>
      <c r="E547">
        <v>13.253</v>
      </c>
      <c r="F547">
        <v>23.483000000000001</v>
      </c>
      <c r="G547">
        <v>36.838900000000002</v>
      </c>
      <c r="H547">
        <v>49.271799999999999</v>
      </c>
      <c r="I547">
        <v>55.714700000000001</v>
      </c>
      <c r="J547">
        <v>67.790000000000006</v>
      </c>
    </row>
    <row r="548" spans="1:10" x14ac:dyDescent="0.4">
      <c r="A548">
        <v>5</v>
      </c>
      <c r="B548">
        <v>8.0399999999999999E-2</v>
      </c>
      <c r="C548">
        <v>1.2741</v>
      </c>
      <c r="D548">
        <v>2.5167000000000002</v>
      </c>
      <c r="E548">
        <v>5.1811999999999996</v>
      </c>
      <c r="F548">
        <v>10.0219</v>
      </c>
      <c r="G548">
        <v>17.6737</v>
      </c>
      <c r="H548">
        <v>24.787299999999998</v>
      </c>
      <c r="I548">
        <v>28.857700000000001</v>
      </c>
      <c r="J548">
        <v>38.074800000000003</v>
      </c>
    </row>
    <row r="549" spans="1:10" x14ac:dyDescent="0.4">
      <c r="A549">
        <v>6</v>
      </c>
      <c r="B549">
        <v>4.4999999999999997E-3</v>
      </c>
      <c r="C549">
        <v>0.27489999999999998</v>
      </c>
      <c r="D549">
        <v>0.71209999999999996</v>
      </c>
      <c r="E549">
        <v>1.9228000000000001</v>
      </c>
      <c r="F549">
        <v>4.1440999999999999</v>
      </c>
      <c r="G549">
        <v>7.7967000000000004</v>
      </c>
      <c r="H549">
        <v>12.0398</v>
      </c>
      <c r="I549">
        <v>14.4704</v>
      </c>
      <c r="J549">
        <v>20.359200000000001</v>
      </c>
    </row>
    <row r="550" spans="1:10" x14ac:dyDescent="0.4">
      <c r="A550">
        <v>7</v>
      </c>
      <c r="B550">
        <v>8.0000000000000004E-4</v>
      </c>
      <c r="C550">
        <v>5.2900000000000003E-2</v>
      </c>
      <c r="D550">
        <v>0.1759</v>
      </c>
      <c r="E550">
        <v>0.69059999999999999</v>
      </c>
      <c r="F550">
        <v>1.7283999999999999</v>
      </c>
      <c r="G550">
        <v>3.5809000000000002</v>
      </c>
      <c r="H550">
        <v>5.8121999999999998</v>
      </c>
      <c r="I550">
        <v>7.2729999999999997</v>
      </c>
      <c r="J550">
        <v>10.768599999999999</v>
      </c>
    </row>
    <row r="551" spans="1:10" x14ac:dyDescent="0.4">
      <c r="A551">
        <v>8</v>
      </c>
      <c r="B551">
        <v>1E-4</v>
      </c>
      <c r="C551">
        <v>8.5000000000000006E-3</v>
      </c>
      <c r="D551">
        <v>4.1799999999999997E-2</v>
      </c>
      <c r="E551">
        <v>0.21940000000000001</v>
      </c>
      <c r="F551">
        <v>0.6754</v>
      </c>
      <c r="G551">
        <v>1.5189999999999999</v>
      </c>
      <c r="H551">
        <v>2.6714000000000002</v>
      </c>
      <c r="I551">
        <v>3.4504999999999999</v>
      </c>
      <c r="J551">
        <v>5.4608999999999996</v>
      </c>
    </row>
    <row r="552" spans="1:10" x14ac:dyDescent="0.4">
      <c r="A552">
        <v>9</v>
      </c>
      <c r="B552">
        <v>0</v>
      </c>
      <c r="C552">
        <v>1.6000000000000001E-3</v>
      </c>
      <c r="D552">
        <v>1.01E-2</v>
      </c>
      <c r="E552">
        <v>6.8900000000000003E-2</v>
      </c>
      <c r="F552">
        <v>0.24979999999999999</v>
      </c>
      <c r="G552">
        <v>0.64880000000000004</v>
      </c>
      <c r="H552">
        <v>1.2385999999999999</v>
      </c>
      <c r="I552">
        <v>1.6761999999999999</v>
      </c>
      <c r="J552">
        <v>2.6736</v>
      </c>
    </row>
    <row r="553" spans="1:10" x14ac:dyDescent="0.4">
      <c r="A553">
        <v>10</v>
      </c>
      <c r="B553">
        <v>0</v>
      </c>
      <c r="C553">
        <v>4.0000000000000002E-4</v>
      </c>
      <c r="D553">
        <v>2.5999999999999999E-3</v>
      </c>
      <c r="E553">
        <v>2.1499999999999998E-2</v>
      </c>
      <c r="F553">
        <v>8.7800000000000003E-2</v>
      </c>
      <c r="G553">
        <v>0.2535</v>
      </c>
      <c r="H553">
        <v>0.52790000000000004</v>
      </c>
      <c r="I553">
        <v>0.75419999999999998</v>
      </c>
      <c r="J553">
        <v>1.3738999999999999</v>
      </c>
    </row>
    <row r="554" spans="1:10" x14ac:dyDescent="0.4">
      <c r="A554">
        <v>11</v>
      </c>
      <c r="B554">
        <v>0</v>
      </c>
      <c r="C554">
        <v>1E-4</v>
      </c>
      <c r="D554">
        <v>8.0000000000000004E-4</v>
      </c>
      <c r="E554">
        <v>7.0000000000000001E-3</v>
      </c>
      <c r="F554">
        <v>0.03</v>
      </c>
      <c r="G554">
        <v>8.6499999999999994E-2</v>
      </c>
      <c r="H554">
        <v>0.18740000000000001</v>
      </c>
      <c r="I554">
        <v>0.26869999999999999</v>
      </c>
      <c r="J554">
        <v>0.50870000000000004</v>
      </c>
    </row>
    <row r="555" spans="1:10" x14ac:dyDescent="0.4">
      <c r="A555">
        <v>12</v>
      </c>
      <c r="B555">
        <v>0</v>
      </c>
      <c r="C555">
        <v>0</v>
      </c>
      <c r="D555">
        <v>2.9999999999999997E-4</v>
      </c>
      <c r="E555">
        <v>2.3E-3</v>
      </c>
      <c r="F555">
        <v>9.5999999999999992E-3</v>
      </c>
      <c r="G555">
        <v>2.6599999999999999E-2</v>
      </c>
      <c r="H555">
        <v>5.4699999999999999E-2</v>
      </c>
      <c r="I555">
        <v>7.9699999999999993E-2</v>
      </c>
      <c r="J555">
        <v>0.1429</v>
      </c>
    </row>
    <row r="556" spans="1:10" x14ac:dyDescent="0.4">
      <c r="A556">
        <v>13</v>
      </c>
      <c r="B556">
        <v>0</v>
      </c>
      <c r="C556">
        <v>0</v>
      </c>
      <c r="D556">
        <v>2.0000000000000001E-4</v>
      </c>
      <c r="E556">
        <v>1.4E-3</v>
      </c>
      <c r="F556">
        <v>5.4000000000000003E-3</v>
      </c>
      <c r="G556">
        <v>1.3599999999999999E-2</v>
      </c>
      <c r="H556">
        <v>2.5600000000000001E-2</v>
      </c>
      <c r="I556">
        <v>3.5499999999999997E-2</v>
      </c>
      <c r="J556">
        <v>5.9499999999999997E-2</v>
      </c>
    </row>
    <row r="557" spans="1:10" x14ac:dyDescent="0.4">
      <c r="A557">
        <v>14</v>
      </c>
      <c r="B557">
        <v>0</v>
      </c>
      <c r="C557">
        <v>0</v>
      </c>
      <c r="D557">
        <v>0</v>
      </c>
      <c r="E557">
        <v>2.9999999999999997E-4</v>
      </c>
      <c r="F557">
        <v>1.1000000000000001E-3</v>
      </c>
      <c r="G557">
        <v>2.8E-3</v>
      </c>
      <c r="H557">
        <v>5.0000000000000001E-3</v>
      </c>
      <c r="I557">
        <v>6.6E-3</v>
      </c>
      <c r="J557">
        <v>1.0800000000000001E-2</v>
      </c>
    </row>
    <row r="558" spans="1:10" x14ac:dyDescent="0.4">
      <c r="A558" t="s">
        <v>70</v>
      </c>
      <c r="B558">
        <v>0</v>
      </c>
      <c r="C558">
        <v>0</v>
      </c>
      <c r="D558">
        <v>0</v>
      </c>
      <c r="E558">
        <v>2.0000000000000001E-4</v>
      </c>
      <c r="F558">
        <v>5.9999999999999995E-4</v>
      </c>
      <c r="G558">
        <v>1.2999999999999999E-3</v>
      </c>
      <c r="H558">
        <v>2.3E-3</v>
      </c>
      <c r="I558">
        <v>3.0999999999999999E-3</v>
      </c>
      <c r="J558">
        <v>4.8999999999999998E-3</v>
      </c>
    </row>
    <row r="560" spans="1:10" x14ac:dyDescent="0.4">
      <c r="A560">
        <v>2034</v>
      </c>
    </row>
    <row r="562" spans="1:10" x14ac:dyDescent="0.4">
      <c r="A562" t="s">
        <v>14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68.585899999999995</v>
      </c>
      <c r="C563">
        <v>69.855800000000002</v>
      </c>
      <c r="D563">
        <v>78.048400000000001</v>
      </c>
      <c r="E563">
        <v>103.2283</v>
      </c>
      <c r="F563">
        <v>168.33090000000001</v>
      </c>
      <c r="G563">
        <v>235.22049999999999</v>
      </c>
      <c r="H563">
        <v>279.38600000000002</v>
      </c>
      <c r="I563">
        <v>305.73250000000002</v>
      </c>
      <c r="J563">
        <v>325.23259999999999</v>
      </c>
    </row>
    <row r="564" spans="1:10" x14ac:dyDescent="0.4">
      <c r="A564">
        <v>2</v>
      </c>
      <c r="B564">
        <v>37.602400000000003</v>
      </c>
      <c r="C564">
        <v>42.369500000000002</v>
      </c>
      <c r="D564">
        <v>46.301699999999997</v>
      </c>
      <c r="E564">
        <v>61.105600000000003</v>
      </c>
      <c r="F564">
        <v>99.802099999999996</v>
      </c>
      <c r="G564">
        <v>139.84909999999999</v>
      </c>
      <c r="H564">
        <v>167.96539999999999</v>
      </c>
      <c r="I564">
        <v>182.84219999999999</v>
      </c>
      <c r="J564">
        <v>211.02979999999999</v>
      </c>
    </row>
    <row r="565" spans="1:10" x14ac:dyDescent="0.4">
      <c r="A565">
        <v>3</v>
      </c>
      <c r="B565">
        <v>11.5032</v>
      </c>
      <c r="C565">
        <v>19.744499999999999</v>
      </c>
      <c r="D565">
        <v>22.888300000000001</v>
      </c>
      <c r="E565">
        <v>31.472200000000001</v>
      </c>
      <c r="F565">
        <v>52.158200000000001</v>
      </c>
      <c r="G565">
        <v>75.982500000000002</v>
      </c>
      <c r="H565">
        <v>94.463800000000006</v>
      </c>
      <c r="I565">
        <v>104.1892</v>
      </c>
      <c r="J565">
        <v>122.8039</v>
      </c>
    </row>
    <row r="566" spans="1:10" x14ac:dyDescent="0.4">
      <c r="A566">
        <v>4</v>
      </c>
      <c r="B566">
        <v>1.5708</v>
      </c>
      <c r="C566">
        <v>5.9340999999999999</v>
      </c>
      <c r="D566">
        <v>8.5117999999999991</v>
      </c>
      <c r="E566">
        <v>13.3065</v>
      </c>
      <c r="F566">
        <v>23.3643</v>
      </c>
      <c r="G566">
        <v>36.856000000000002</v>
      </c>
      <c r="H566">
        <v>49.560200000000002</v>
      </c>
      <c r="I566">
        <v>55.866700000000002</v>
      </c>
      <c r="J566">
        <v>67.625399999999999</v>
      </c>
    </row>
    <row r="567" spans="1:10" x14ac:dyDescent="0.4">
      <c r="A567">
        <v>5</v>
      </c>
      <c r="B567">
        <v>0.14729999999999999</v>
      </c>
      <c r="C567">
        <v>1.4774</v>
      </c>
      <c r="D567">
        <v>2.8254000000000001</v>
      </c>
      <c r="E567">
        <v>5.4988000000000001</v>
      </c>
      <c r="F567">
        <v>10.395300000000001</v>
      </c>
      <c r="G567">
        <v>17.944199999999999</v>
      </c>
      <c r="H567">
        <v>25.331099999999999</v>
      </c>
      <c r="I567">
        <v>29.432400000000001</v>
      </c>
      <c r="J567">
        <v>37.211500000000001</v>
      </c>
    </row>
    <row r="568" spans="1:10" x14ac:dyDescent="0.4">
      <c r="A568">
        <v>6</v>
      </c>
      <c r="B568">
        <v>7.4000000000000003E-3</v>
      </c>
      <c r="C568">
        <v>0.32140000000000002</v>
      </c>
      <c r="D568">
        <v>0.79400000000000004</v>
      </c>
      <c r="E568">
        <v>2.0646</v>
      </c>
      <c r="F568">
        <v>4.3753000000000002</v>
      </c>
      <c r="G568">
        <v>8.3849999999999998</v>
      </c>
      <c r="H568">
        <v>12.507199999999999</v>
      </c>
      <c r="I568">
        <v>15.0947</v>
      </c>
      <c r="J568">
        <v>20.721399999999999</v>
      </c>
    </row>
    <row r="569" spans="1:10" x14ac:dyDescent="0.4">
      <c r="A569">
        <v>7</v>
      </c>
      <c r="B569">
        <v>1E-3</v>
      </c>
      <c r="C569">
        <v>6.2100000000000002E-2</v>
      </c>
      <c r="D569">
        <v>0.22559999999999999</v>
      </c>
      <c r="E569">
        <v>0.75819999999999999</v>
      </c>
      <c r="F569">
        <v>1.8519000000000001</v>
      </c>
      <c r="G569">
        <v>3.7033999999999998</v>
      </c>
      <c r="H569">
        <v>6.0171999999999999</v>
      </c>
      <c r="I569">
        <v>7.5068000000000001</v>
      </c>
      <c r="J569">
        <v>11.001099999999999</v>
      </c>
    </row>
    <row r="570" spans="1:10" x14ac:dyDescent="0.4">
      <c r="A570">
        <v>8</v>
      </c>
      <c r="B570">
        <v>1E-4</v>
      </c>
      <c r="C570">
        <v>1.1900000000000001E-2</v>
      </c>
      <c r="D570">
        <v>5.8000000000000003E-2</v>
      </c>
      <c r="E570">
        <v>0.2752</v>
      </c>
      <c r="F570">
        <v>0.77980000000000005</v>
      </c>
      <c r="G570">
        <v>1.7286999999999999</v>
      </c>
      <c r="H570">
        <v>2.9382999999999999</v>
      </c>
      <c r="I570">
        <v>3.823</v>
      </c>
      <c r="J570">
        <v>6.0045000000000002</v>
      </c>
    </row>
    <row r="571" spans="1:10" x14ac:dyDescent="0.4">
      <c r="A571">
        <v>9</v>
      </c>
      <c r="B571">
        <v>0</v>
      </c>
      <c r="C571">
        <v>2.3E-3</v>
      </c>
      <c r="D571">
        <v>1.38E-2</v>
      </c>
      <c r="E571">
        <v>8.8999999999999996E-2</v>
      </c>
      <c r="F571">
        <v>0.30680000000000002</v>
      </c>
      <c r="G571">
        <v>0.74360000000000004</v>
      </c>
      <c r="H571">
        <v>1.3582000000000001</v>
      </c>
      <c r="I571">
        <v>1.835</v>
      </c>
      <c r="J571">
        <v>2.9765999999999999</v>
      </c>
    </row>
    <row r="572" spans="1:10" x14ac:dyDescent="0.4">
      <c r="A572">
        <v>10</v>
      </c>
      <c r="B572">
        <v>0</v>
      </c>
      <c r="C572">
        <v>4.0000000000000002E-4</v>
      </c>
      <c r="D572">
        <v>3.3999999999999998E-3</v>
      </c>
      <c r="E572">
        <v>2.8899999999999999E-2</v>
      </c>
      <c r="F572">
        <v>0.11459999999999999</v>
      </c>
      <c r="G572">
        <v>0.31740000000000002</v>
      </c>
      <c r="H572">
        <v>0.65</v>
      </c>
      <c r="I572">
        <v>0.88790000000000002</v>
      </c>
      <c r="J572">
        <v>1.492</v>
      </c>
    </row>
    <row r="573" spans="1:10" x14ac:dyDescent="0.4">
      <c r="A573">
        <v>11</v>
      </c>
      <c r="B573">
        <v>0</v>
      </c>
      <c r="C573">
        <v>1E-4</v>
      </c>
      <c r="D573">
        <v>1E-3</v>
      </c>
      <c r="E573">
        <v>9.1999999999999998E-3</v>
      </c>
      <c r="F573">
        <v>4.07E-2</v>
      </c>
      <c r="G573">
        <v>0.1275</v>
      </c>
      <c r="H573">
        <v>0.27510000000000001</v>
      </c>
      <c r="I573">
        <v>0.39839999999999998</v>
      </c>
      <c r="J573">
        <v>0.77580000000000005</v>
      </c>
    </row>
    <row r="574" spans="1:10" x14ac:dyDescent="0.4">
      <c r="A574">
        <v>12</v>
      </c>
      <c r="B574">
        <v>0</v>
      </c>
      <c r="C574">
        <v>0</v>
      </c>
      <c r="D574">
        <v>2.9999999999999997E-4</v>
      </c>
      <c r="E574">
        <v>3.0000000000000001E-3</v>
      </c>
      <c r="F574">
        <v>1.4E-2</v>
      </c>
      <c r="G574">
        <v>4.3099999999999999E-2</v>
      </c>
      <c r="H574">
        <v>9.8500000000000004E-2</v>
      </c>
      <c r="I574">
        <v>0.14369999999999999</v>
      </c>
      <c r="J574">
        <v>0.28110000000000002</v>
      </c>
    </row>
    <row r="575" spans="1:10" x14ac:dyDescent="0.4">
      <c r="A575">
        <v>13</v>
      </c>
      <c r="B575">
        <v>0</v>
      </c>
      <c r="C575">
        <v>0</v>
      </c>
      <c r="D575">
        <v>1E-4</v>
      </c>
      <c r="E575">
        <v>1E-3</v>
      </c>
      <c r="F575">
        <v>4.5999999999999999E-3</v>
      </c>
      <c r="G575">
        <v>1.35E-2</v>
      </c>
      <c r="H575">
        <v>2.8799999999999999E-2</v>
      </c>
      <c r="I575">
        <v>4.2999999999999997E-2</v>
      </c>
      <c r="J575">
        <v>8.1100000000000005E-2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5.9999999999999995E-4</v>
      </c>
      <c r="F576">
        <v>2.5999999999999999E-3</v>
      </c>
      <c r="G576">
        <v>7.0000000000000001E-3</v>
      </c>
      <c r="H576">
        <v>1.37E-2</v>
      </c>
      <c r="I576">
        <v>1.9300000000000001E-2</v>
      </c>
      <c r="J576">
        <v>3.3099999999999997E-2</v>
      </c>
    </row>
    <row r="577" spans="1:10" x14ac:dyDescent="0.4">
      <c r="A577" t="s">
        <v>70</v>
      </c>
      <c r="B577">
        <v>0</v>
      </c>
      <c r="C577">
        <v>0</v>
      </c>
      <c r="D577">
        <v>0</v>
      </c>
      <c r="E577">
        <v>2.0000000000000001E-4</v>
      </c>
      <c r="F577">
        <v>8.0000000000000004E-4</v>
      </c>
      <c r="G577">
        <v>2.0999999999999999E-3</v>
      </c>
      <c r="H577">
        <v>3.8999999999999998E-3</v>
      </c>
      <c r="I577">
        <v>5.3E-3</v>
      </c>
      <c r="J577">
        <v>8.6E-3</v>
      </c>
    </row>
    <row r="579" spans="1:10" x14ac:dyDescent="0.4">
      <c r="A579" t="s">
        <v>71</v>
      </c>
      <c r="B579" t="s">
        <v>55</v>
      </c>
      <c r="C579" t="s">
        <v>56</v>
      </c>
      <c r="D579" t="s">
        <v>57</v>
      </c>
      <c r="E579" t="s">
        <v>72</v>
      </c>
      <c r="F579" t="s">
        <v>73</v>
      </c>
      <c r="G579">
        <v>3.66</v>
      </c>
      <c r="H579" t="s">
        <v>74</v>
      </c>
      <c r="I579" t="s">
        <v>75</v>
      </c>
    </row>
    <row r="581" spans="1:10" x14ac:dyDescent="0.4">
      <c r="A581" t="s">
        <v>33</v>
      </c>
      <c r="B581" t="s">
        <v>71</v>
      </c>
    </row>
    <row r="583" spans="1:10" x14ac:dyDescent="0.4">
      <c r="A583">
        <v>2021</v>
      </c>
      <c r="B583">
        <v>1.8200000000000001E-2</v>
      </c>
    </row>
    <row r="584" spans="1:10" x14ac:dyDescent="0.4">
      <c r="A584">
        <v>2022</v>
      </c>
      <c r="B584">
        <v>1.77E-2</v>
      </c>
    </row>
    <row r="585" spans="1:10" x14ac:dyDescent="0.4">
      <c r="A585">
        <v>2023</v>
      </c>
      <c r="B585">
        <v>0.12590000000000001</v>
      </c>
    </row>
    <row r="586" spans="1:10" x14ac:dyDescent="0.4">
      <c r="A586">
        <v>2024</v>
      </c>
      <c r="B586">
        <v>5.0799999999999998E-2</v>
      </c>
    </row>
    <row r="587" spans="1:10" x14ac:dyDescent="0.4">
      <c r="A587">
        <v>2025</v>
      </c>
      <c r="B587">
        <v>0.1119</v>
      </c>
    </row>
    <row r="588" spans="1:10" x14ac:dyDescent="0.4">
      <c r="A588">
        <v>2026</v>
      </c>
      <c r="B588">
        <v>0.2366</v>
      </c>
    </row>
    <row r="589" spans="1:10" x14ac:dyDescent="0.4">
      <c r="A589">
        <v>2027</v>
      </c>
      <c r="B589">
        <v>0.311</v>
      </c>
    </row>
    <row r="590" spans="1:10" x14ac:dyDescent="0.4">
      <c r="A590">
        <v>2028</v>
      </c>
      <c r="B590">
        <v>0.37069999999999997</v>
      </c>
    </row>
    <row r="591" spans="1:10" x14ac:dyDescent="0.4">
      <c r="A591">
        <v>2029</v>
      </c>
      <c r="B591">
        <v>0.43990000000000001</v>
      </c>
    </row>
    <row r="592" spans="1:10" x14ac:dyDescent="0.4">
      <c r="A592">
        <v>2030</v>
      </c>
      <c r="B592">
        <v>0.48749999999999999</v>
      </c>
    </row>
    <row r="593" spans="1:8" x14ac:dyDescent="0.4">
      <c r="A593">
        <v>2031</v>
      </c>
      <c r="B593">
        <v>0.52700000000000002</v>
      </c>
    </row>
    <row r="594" spans="1:8" x14ac:dyDescent="0.4">
      <c r="A594">
        <v>2032</v>
      </c>
      <c r="B594">
        <v>0.55659999999999998</v>
      </c>
    </row>
    <row r="595" spans="1:8" x14ac:dyDescent="0.4">
      <c r="A595">
        <v>2033</v>
      </c>
      <c r="B595">
        <v>0.58240000000000003</v>
      </c>
    </row>
    <row r="596" spans="1:8" x14ac:dyDescent="0.4">
      <c r="A596">
        <v>2034</v>
      </c>
      <c r="B596">
        <v>0.60140000000000005</v>
      </c>
    </row>
    <row r="598" spans="1:8" x14ac:dyDescent="0.4">
      <c r="A598" t="s">
        <v>71</v>
      </c>
      <c r="B598" t="s">
        <v>73</v>
      </c>
      <c r="C598" t="s">
        <v>76</v>
      </c>
      <c r="D598" t="s">
        <v>68</v>
      </c>
      <c r="E598" t="s">
        <v>77</v>
      </c>
      <c r="F598" t="s">
        <v>78</v>
      </c>
      <c r="G598" t="s">
        <v>79</v>
      </c>
      <c r="H598">
        <v>0.82820000000000005</v>
      </c>
    </row>
    <row r="600" spans="1:8" x14ac:dyDescent="0.4">
      <c r="A600" t="s">
        <v>71</v>
      </c>
      <c r="B600" t="s">
        <v>64</v>
      </c>
      <c r="C600" t="s">
        <v>65</v>
      </c>
      <c r="D600" t="s">
        <v>66</v>
      </c>
      <c r="E600" t="s">
        <v>72</v>
      </c>
      <c r="F600" t="s">
        <v>73</v>
      </c>
      <c r="G600">
        <v>0.84130000000000005</v>
      </c>
    </row>
    <row r="602" spans="1:8" x14ac:dyDescent="0.4">
      <c r="A602" t="s">
        <v>33</v>
      </c>
      <c r="B602" t="s">
        <v>71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0.54159999999999997</v>
      </c>
    </row>
    <row r="609" spans="1:8" x14ac:dyDescent="0.4">
      <c r="A609">
        <v>2026</v>
      </c>
      <c r="B609">
        <v>0.47410000000000002</v>
      </c>
    </row>
    <row r="610" spans="1:8" x14ac:dyDescent="0.4">
      <c r="A610">
        <v>2027</v>
      </c>
      <c r="B610">
        <v>0.43340000000000001</v>
      </c>
    </row>
    <row r="611" spans="1:8" x14ac:dyDescent="0.4">
      <c r="A611">
        <v>2028</v>
      </c>
      <c r="B611">
        <v>0.30480000000000002</v>
      </c>
    </row>
    <row r="612" spans="1:8" x14ac:dyDescent="0.4">
      <c r="A612">
        <v>2029</v>
      </c>
      <c r="B612">
        <v>0.25490000000000002</v>
      </c>
    </row>
    <row r="613" spans="1:8" x14ac:dyDescent="0.4">
      <c r="A613">
        <v>2030</v>
      </c>
      <c r="B613">
        <v>0.22140000000000001</v>
      </c>
    </row>
    <row r="614" spans="1:8" x14ac:dyDescent="0.4">
      <c r="A614">
        <v>2031</v>
      </c>
      <c r="B614">
        <v>0.1996</v>
      </c>
    </row>
    <row r="615" spans="1:8" x14ac:dyDescent="0.4">
      <c r="A615">
        <v>2032</v>
      </c>
      <c r="B615">
        <v>0.17899999999999999</v>
      </c>
    </row>
    <row r="616" spans="1:8" x14ac:dyDescent="0.4">
      <c r="A616">
        <v>2033</v>
      </c>
      <c r="B616">
        <v>0.16339999999999999</v>
      </c>
    </row>
    <row r="617" spans="1:8" x14ac:dyDescent="0.4">
      <c r="A617">
        <v>2034</v>
      </c>
      <c r="B617">
        <v>0.1527</v>
      </c>
    </row>
    <row r="619" spans="1:8" x14ac:dyDescent="0.4">
      <c r="A619" t="s">
        <v>71</v>
      </c>
      <c r="B619" t="s">
        <v>73</v>
      </c>
      <c r="C619" t="s">
        <v>76</v>
      </c>
      <c r="D619" t="s">
        <v>68</v>
      </c>
      <c r="E619" t="s">
        <v>77</v>
      </c>
      <c r="F619" t="s">
        <v>78</v>
      </c>
      <c r="G619" t="s">
        <v>79</v>
      </c>
      <c r="H619">
        <v>1</v>
      </c>
    </row>
    <row r="622" spans="1:8" x14ac:dyDescent="0.4">
      <c r="A622" t="s">
        <v>80</v>
      </c>
      <c r="B622" t="s">
        <v>81</v>
      </c>
      <c r="C622" t="s">
        <v>82</v>
      </c>
    </row>
    <row r="624" spans="1:8" x14ac:dyDescent="0.4">
      <c r="A624" t="s">
        <v>81</v>
      </c>
      <c r="B624" t="s">
        <v>79</v>
      </c>
      <c r="C624">
        <v>40</v>
      </c>
      <c r="D624" t="s">
        <v>83</v>
      </c>
    </row>
    <row r="626" spans="1:27" x14ac:dyDescent="0.4">
      <c r="C626" t="s">
        <v>33</v>
      </c>
      <c r="D626">
        <v>2021</v>
      </c>
      <c r="E626">
        <v>2022</v>
      </c>
      <c r="F626">
        <v>2023</v>
      </c>
      <c r="G626">
        <v>2024</v>
      </c>
      <c r="H626">
        <v>2025</v>
      </c>
      <c r="I626">
        <v>2026</v>
      </c>
      <c r="J626">
        <v>2027</v>
      </c>
      <c r="K626">
        <v>2028</v>
      </c>
      <c r="L626">
        <v>2029</v>
      </c>
      <c r="M626">
        <v>2030</v>
      </c>
      <c r="N626">
        <v>2031</v>
      </c>
      <c r="O626">
        <v>2032</v>
      </c>
      <c r="P626">
        <v>2033</v>
      </c>
      <c r="Q626">
        <v>2034</v>
      </c>
      <c r="S626" t="str">
        <f t="array" ref="S626:AA640">TRANSPOSE(C626:Q634)</f>
        <v>Year</v>
      </c>
      <c r="T626">
        <v>0</v>
      </c>
      <c r="U626" t="str">
        <v>Recruits</v>
      </c>
      <c r="V626" t="str">
        <v>SSB</v>
      </c>
      <c r="W626" t="str">
        <v>1-Jan B</v>
      </c>
      <c r="X626" t="str">
        <v>Mean B</v>
      </c>
      <c r="Y626" t="str">
        <v>Catch B</v>
      </c>
      <c r="Z626" t="str">
        <v>Landings</v>
      </c>
      <c r="AA626" t="str">
        <v>Fmult</v>
      </c>
    </row>
    <row r="627" spans="1:27" x14ac:dyDescent="0.4">
      <c r="S627">
        <v>2021</v>
      </c>
      <c r="T627">
        <v>0</v>
      </c>
      <c r="U627">
        <v>141.44759999999999</v>
      </c>
      <c r="V627">
        <v>2.1358000000000001</v>
      </c>
      <c r="W627">
        <v>8.7919999999999998</v>
      </c>
      <c r="X627">
        <v>7.9177</v>
      </c>
      <c r="Y627">
        <v>2.8235000000000001</v>
      </c>
      <c r="Z627">
        <v>2.8235000000000001</v>
      </c>
      <c r="AA627">
        <v>1.0793999999999999</v>
      </c>
    </row>
    <row r="628" spans="1:27" x14ac:dyDescent="0.4">
      <c r="A628" t="s">
        <v>50</v>
      </c>
      <c r="C628" t="s">
        <v>50</v>
      </c>
      <c r="D628">
        <v>141.44759999999999</v>
      </c>
      <c r="E628">
        <v>145.47499999999999</v>
      </c>
      <c r="F628">
        <v>144.6567</v>
      </c>
      <c r="G628">
        <v>146.4281</v>
      </c>
      <c r="H628">
        <v>144.43539999999999</v>
      </c>
      <c r="I628">
        <v>150.7414</v>
      </c>
      <c r="J628">
        <v>139.33699999999999</v>
      </c>
      <c r="K628">
        <v>141.13300000000001</v>
      </c>
      <c r="L628">
        <v>146.61680000000001</v>
      </c>
      <c r="M628">
        <v>141.28899999999999</v>
      </c>
      <c r="N628">
        <v>145.42840000000001</v>
      </c>
      <c r="O628">
        <v>145.85329999999999</v>
      </c>
      <c r="P628">
        <v>140.9812</v>
      </c>
      <c r="Q628">
        <v>145.49529999999999</v>
      </c>
      <c r="S628">
        <v>2022</v>
      </c>
      <c r="T628">
        <v>0</v>
      </c>
      <c r="U628">
        <v>145.47499999999999</v>
      </c>
      <c r="V628">
        <v>2.4733999999999998</v>
      </c>
      <c r="W628">
        <v>8.8374000000000006</v>
      </c>
      <c r="X628">
        <v>7.5812999999999997</v>
      </c>
      <c r="Y628">
        <v>3.2319</v>
      </c>
      <c r="Z628">
        <v>3.2319</v>
      </c>
      <c r="AA628">
        <v>1.0793999999999999</v>
      </c>
    </row>
    <row r="629" spans="1:27" x14ac:dyDescent="0.4">
      <c r="A629" t="s">
        <v>55</v>
      </c>
      <c r="B629" t="s">
        <v>56</v>
      </c>
      <c r="C629" t="s">
        <v>94</v>
      </c>
      <c r="D629">
        <v>2.1358000000000001</v>
      </c>
      <c r="E629">
        <v>2.4733999999999998</v>
      </c>
      <c r="F629">
        <v>2.7166999999999999</v>
      </c>
      <c r="G629">
        <v>2.3595000000000002</v>
      </c>
      <c r="H629">
        <v>2.2623000000000002</v>
      </c>
      <c r="I629">
        <v>2.3532999999999999</v>
      </c>
      <c r="J629">
        <v>2.4693000000000001</v>
      </c>
      <c r="K629">
        <v>2.6718999999999999</v>
      </c>
      <c r="L629">
        <v>2.9342999999999999</v>
      </c>
      <c r="M629">
        <v>3.1619000000000002</v>
      </c>
      <c r="N629">
        <v>3.3182</v>
      </c>
      <c r="O629">
        <v>3.4487000000000001</v>
      </c>
      <c r="P629">
        <v>3.5731999999999999</v>
      </c>
      <c r="Q629">
        <v>3.6688000000000001</v>
      </c>
      <c r="S629">
        <v>2023</v>
      </c>
      <c r="T629">
        <v>0</v>
      </c>
      <c r="U629">
        <v>144.6567</v>
      </c>
      <c r="V629">
        <v>2.7166999999999999</v>
      </c>
      <c r="W629">
        <v>8.3399000000000001</v>
      </c>
      <c r="X629">
        <v>7.0102000000000002</v>
      </c>
      <c r="Y629">
        <v>3.1467999999999998</v>
      </c>
      <c r="Z629">
        <v>3.1467999999999998</v>
      </c>
      <c r="AA629">
        <v>1.0793999999999999</v>
      </c>
    </row>
    <row r="630" spans="1:27" x14ac:dyDescent="0.4">
      <c r="A630" s="3">
        <v>45292</v>
      </c>
      <c r="B630" t="s">
        <v>56</v>
      </c>
      <c r="C630" t="s">
        <v>95</v>
      </c>
      <c r="D630">
        <v>8.7919999999999998</v>
      </c>
      <c r="E630">
        <v>8.8374000000000006</v>
      </c>
      <c r="F630">
        <v>8.3399000000000001</v>
      </c>
      <c r="G630">
        <v>7.7805</v>
      </c>
      <c r="H630">
        <v>7.4420000000000002</v>
      </c>
      <c r="I630">
        <v>7.6520999999999999</v>
      </c>
      <c r="J630">
        <v>7.8101000000000003</v>
      </c>
      <c r="K630">
        <v>7.9745999999999997</v>
      </c>
      <c r="L630">
        <v>8.3016000000000005</v>
      </c>
      <c r="M630">
        <v>8.6023999999999994</v>
      </c>
      <c r="N630">
        <v>8.7493999999999996</v>
      </c>
      <c r="O630">
        <v>8.9733999999999998</v>
      </c>
      <c r="P630">
        <v>9.1150000000000002</v>
      </c>
      <c r="Q630">
        <v>9.2269000000000005</v>
      </c>
      <c r="S630">
        <v>2024</v>
      </c>
      <c r="T630">
        <v>0</v>
      </c>
      <c r="U630">
        <v>146.4281</v>
      </c>
      <c r="V630">
        <v>2.3595000000000002</v>
      </c>
      <c r="W630">
        <v>7.7805</v>
      </c>
      <c r="X630">
        <v>6.5876000000000001</v>
      </c>
      <c r="Y630">
        <v>2.8410000000000002</v>
      </c>
      <c r="Z630">
        <v>2.8410000000000002</v>
      </c>
      <c r="AA630">
        <v>1.0793999999999999</v>
      </c>
    </row>
    <row r="631" spans="1:27" x14ac:dyDescent="0.4">
      <c r="A631" t="s">
        <v>60</v>
      </c>
      <c r="B631" t="s">
        <v>57</v>
      </c>
      <c r="C631" t="s">
        <v>96</v>
      </c>
      <c r="D631">
        <v>7.9177</v>
      </c>
      <c r="E631">
        <v>7.5812999999999997</v>
      </c>
      <c r="F631">
        <v>7.0102000000000002</v>
      </c>
      <c r="G631">
        <v>6.5876000000000001</v>
      </c>
      <c r="H631">
        <v>6.5570000000000004</v>
      </c>
      <c r="I631">
        <v>6.7447999999999997</v>
      </c>
      <c r="J631">
        <v>6.9131</v>
      </c>
      <c r="K631">
        <v>7.1505000000000001</v>
      </c>
      <c r="L631">
        <v>7.4779</v>
      </c>
      <c r="M631">
        <v>7.7240000000000002</v>
      </c>
      <c r="N631">
        <v>7.8780999999999999</v>
      </c>
      <c r="O631">
        <v>8.0783000000000005</v>
      </c>
      <c r="P631">
        <v>8.2025000000000006</v>
      </c>
      <c r="Q631">
        <v>8.2834000000000003</v>
      </c>
      <c r="S631">
        <v>2025</v>
      </c>
      <c r="T631">
        <v>0</v>
      </c>
      <c r="U631">
        <v>144.43539999999999</v>
      </c>
      <c r="V631">
        <v>2.2623000000000002</v>
      </c>
      <c r="W631">
        <v>7.4420000000000002</v>
      </c>
      <c r="X631">
        <v>6.5570000000000004</v>
      </c>
      <c r="Y631">
        <v>2.4</v>
      </c>
      <c r="Z631">
        <v>2.4</v>
      </c>
      <c r="AA631">
        <v>0.80710000000000004</v>
      </c>
    </row>
    <row r="632" spans="1:27" x14ac:dyDescent="0.4">
      <c r="A632" t="s">
        <v>61</v>
      </c>
      <c r="B632" t="s">
        <v>62</v>
      </c>
      <c r="C632" t="s">
        <v>97</v>
      </c>
      <c r="D632">
        <v>2.8235000000000001</v>
      </c>
      <c r="E632">
        <v>3.2319</v>
      </c>
      <c r="F632">
        <v>3.1467999999999998</v>
      </c>
      <c r="G632">
        <v>2.8410000000000002</v>
      </c>
      <c r="H632">
        <v>2.4</v>
      </c>
      <c r="I632">
        <v>2.4</v>
      </c>
      <c r="J632">
        <v>2.4</v>
      </c>
      <c r="K632">
        <v>2.15</v>
      </c>
      <c r="L632">
        <v>2.15</v>
      </c>
      <c r="M632">
        <v>2.15</v>
      </c>
      <c r="N632">
        <v>2.15</v>
      </c>
      <c r="O632">
        <v>2.15</v>
      </c>
      <c r="P632">
        <v>2.15</v>
      </c>
      <c r="Q632">
        <v>2.15</v>
      </c>
      <c r="S632">
        <v>2026</v>
      </c>
      <c r="T632">
        <v>0</v>
      </c>
      <c r="U632">
        <v>150.7414</v>
      </c>
      <c r="V632">
        <v>2.3532999999999999</v>
      </c>
      <c r="W632">
        <v>7.6520999999999999</v>
      </c>
      <c r="X632">
        <v>6.7447999999999997</v>
      </c>
      <c r="Y632">
        <v>2.4</v>
      </c>
      <c r="Z632">
        <v>2.4</v>
      </c>
      <c r="AA632">
        <v>0.74350000000000005</v>
      </c>
    </row>
    <row r="633" spans="1:27" x14ac:dyDescent="0.4">
      <c r="A633" t="s">
        <v>63</v>
      </c>
      <c r="C633" t="s">
        <v>63</v>
      </c>
      <c r="D633">
        <v>2.8235000000000001</v>
      </c>
      <c r="E633">
        <v>3.2319</v>
      </c>
      <c r="F633">
        <v>3.1467999999999998</v>
      </c>
      <c r="G633">
        <v>2.8410000000000002</v>
      </c>
      <c r="H633">
        <v>2.4</v>
      </c>
      <c r="I633">
        <v>2.4</v>
      </c>
      <c r="J633">
        <v>2.4</v>
      </c>
      <c r="K633">
        <v>2.15</v>
      </c>
      <c r="L633">
        <v>2.15</v>
      </c>
      <c r="M633">
        <v>2.15</v>
      </c>
      <c r="N633">
        <v>2.15</v>
      </c>
      <c r="O633">
        <v>2.15</v>
      </c>
      <c r="P633">
        <v>2.15</v>
      </c>
      <c r="Q633">
        <v>2.15</v>
      </c>
      <c r="S633">
        <v>2027</v>
      </c>
      <c r="T633">
        <v>0</v>
      </c>
      <c r="U633">
        <v>139.33699999999999</v>
      </c>
      <c r="V633">
        <v>2.4693000000000001</v>
      </c>
      <c r="W633">
        <v>7.8101000000000003</v>
      </c>
      <c r="X633">
        <v>6.9131</v>
      </c>
      <c r="Y633">
        <v>2.4</v>
      </c>
      <c r="Z633">
        <v>2.4</v>
      </c>
      <c r="AA633">
        <v>0.6986</v>
      </c>
    </row>
    <row r="634" spans="1:27" x14ac:dyDescent="0.4">
      <c r="A634" t="s">
        <v>84</v>
      </c>
      <c r="C634" t="s">
        <v>98</v>
      </c>
      <c r="D634">
        <v>1.0793999999999999</v>
      </c>
      <c r="E634">
        <v>1.0793999999999999</v>
      </c>
      <c r="F634">
        <v>1.0793999999999999</v>
      </c>
      <c r="G634">
        <v>1.0793999999999999</v>
      </c>
      <c r="H634">
        <v>0.80710000000000004</v>
      </c>
      <c r="I634">
        <v>0.74350000000000005</v>
      </c>
      <c r="J634">
        <v>0.6986</v>
      </c>
      <c r="K634">
        <v>0.58379999999999999</v>
      </c>
      <c r="L634">
        <v>0.54359999999999997</v>
      </c>
      <c r="M634">
        <v>0.51429999999999998</v>
      </c>
      <c r="N634">
        <v>0.49199999999999999</v>
      </c>
      <c r="O634">
        <v>0.47560000000000002</v>
      </c>
      <c r="P634">
        <v>0.46589999999999998</v>
      </c>
      <c r="Q634">
        <v>0.45839999999999997</v>
      </c>
      <c r="S634">
        <v>2028</v>
      </c>
      <c r="T634">
        <v>0</v>
      </c>
      <c r="U634">
        <v>141.13300000000001</v>
      </c>
      <c r="V634">
        <v>2.6718999999999999</v>
      </c>
      <c r="W634">
        <v>7.9745999999999997</v>
      </c>
      <c r="X634">
        <v>7.1505000000000001</v>
      </c>
      <c r="Y634">
        <v>2.15</v>
      </c>
      <c r="Z634">
        <v>2.15</v>
      </c>
      <c r="AA634">
        <v>0.58379999999999999</v>
      </c>
    </row>
    <row r="635" spans="1:27" x14ac:dyDescent="0.4">
      <c r="S635">
        <v>2029</v>
      </c>
      <c r="T635">
        <v>0</v>
      </c>
      <c r="U635">
        <v>146.61680000000001</v>
      </c>
      <c r="V635">
        <v>2.9342999999999999</v>
      </c>
      <c r="W635">
        <v>8.3016000000000005</v>
      </c>
      <c r="X635">
        <v>7.4779</v>
      </c>
      <c r="Y635">
        <v>2.15</v>
      </c>
      <c r="Z635">
        <v>2.15</v>
      </c>
      <c r="AA635">
        <v>0.54359999999999997</v>
      </c>
    </row>
    <row r="636" spans="1:27" x14ac:dyDescent="0.4">
      <c r="A636" t="s">
        <v>56</v>
      </c>
      <c r="B636" t="s">
        <v>67</v>
      </c>
      <c r="C636" t="s">
        <v>68</v>
      </c>
      <c r="D636" t="s">
        <v>14</v>
      </c>
      <c r="S636">
        <v>2030</v>
      </c>
      <c r="T636">
        <v>0</v>
      </c>
      <c r="U636">
        <v>141.28899999999999</v>
      </c>
      <c r="V636">
        <v>3.1619000000000002</v>
      </c>
      <c r="W636">
        <v>8.6023999999999994</v>
      </c>
      <c r="X636">
        <v>7.7240000000000002</v>
      </c>
      <c r="Y636">
        <v>2.15</v>
      </c>
      <c r="Z636">
        <v>2.15</v>
      </c>
      <c r="AA636">
        <v>0.51429999999999998</v>
      </c>
    </row>
    <row r="637" spans="1:27" x14ac:dyDescent="0.4">
      <c r="A637" t="s">
        <v>14</v>
      </c>
      <c r="B637">
        <v>1</v>
      </c>
      <c r="C637">
        <v>244.97399999999999</v>
      </c>
      <c r="D637">
        <v>141.44759999999999</v>
      </c>
      <c r="E637">
        <v>145.47499999999999</v>
      </c>
      <c r="F637">
        <v>144.6567</v>
      </c>
      <c r="G637">
        <v>146.4281</v>
      </c>
      <c r="H637">
        <v>144.43539999999999</v>
      </c>
      <c r="I637">
        <v>150.7414</v>
      </c>
      <c r="J637">
        <v>139.33699999999999</v>
      </c>
      <c r="K637">
        <v>141.13300000000001</v>
      </c>
      <c r="L637">
        <v>146.61680000000001</v>
      </c>
      <c r="M637">
        <v>141.28899999999999</v>
      </c>
      <c r="N637">
        <v>145.42840000000001</v>
      </c>
      <c r="O637">
        <v>145.85329999999999</v>
      </c>
      <c r="P637">
        <v>140.9812</v>
      </c>
      <c r="S637">
        <v>2031</v>
      </c>
      <c r="T637">
        <v>0</v>
      </c>
      <c r="U637">
        <v>145.42840000000001</v>
      </c>
      <c r="V637">
        <v>3.3182</v>
      </c>
      <c r="W637">
        <v>8.7493999999999996</v>
      </c>
      <c r="X637">
        <v>7.8780999999999999</v>
      </c>
      <c r="Y637">
        <v>2.15</v>
      </c>
      <c r="Z637">
        <v>2.15</v>
      </c>
      <c r="AA637">
        <v>0.49199999999999999</v>
      </c>
    </row>
    <row r="638" spans="1:27" x14ac:dyDescent="0.4">
      <c r="A638" t="s">
        <v>14</v>
      </c>
      <c r="B638">
        <v>2</v>
      </c>
      <c r="C638">
        <v>93.8626</v>
      </c>
      <c r="D638">
        <v>140.4034</v>
      </c>
      <c r="E638">
        <v>81.022800000000004</v>
      </c>
      <c r="F638">
        <v>83.262299999999996</v>
      </c>
      <c r="G638">
        <v>83.033900000000003</v>
      </c>
      <c r="H638">
        <v>83.897499999999994</v>
      </c>
      <c r="I638">
        <v>83.034499999999994</v>
      </c>
      <c r="J638">
        <v>86.184700000000007</v>
      </c>
      <c r="K638">
        <v>81.451800000000006</v>
      </c>
      <c r="L638">
        <v>82.181600000000003</v>
      </c>
      <c r="M638">
        <v>84.904899999999998</v>
      </c>
      <c r="N638">
        <v>82.120800000000003</v>
      </c>
      <c r="O638">
        <v>85.502200000000002</v>
      </c>
      <c r="P638">
        <v>85.612899999999996</v>
      </c>
      <c r="S638">
        <v>2032</v>
      </c>
      <c r="T638">
        <v>0</v>
      </c>
      <c r="U638">
        <v>145.85329999999999</v>
      </c>
      <c r="V638">
        <v>3.4487000000000001</v>
      </c>
      <c r="W638">
        <v>8.9733999999999998</v>
      </c>
      <c r="X638">
        <v>8.0783000000000005</v>
      </c>
      <c r="Y638">
        <v>2.15</v>
      </c>
      <c r="Z638">
        <v>2.15</v>
      </c>
      <c r="AA638">
        <v>0.47560000000000002</v>
      </c>
    </row>
    <row r="639" spans="1:27" x14ac:dyDescent="0.4">
      <c r="A639" t="s">
        <v>14</v>
      </c>
      <c r="B639">
        <v>3</v>
      </c>
      <c r="C639">
        <v>51.2273</v>
      </c>
      <c r="D639">
        <v>42.474600000000002</v>
      </c>
      <c r="E639">
        <v>63.407200000000003</v>
      </c>
      <c r="F639">
        <v>36.655799999999999</v>
      </c>
      <c r="G639">
        <v>37.5762</v>
      </c>
      <c r="H639">
        <v>38.274000000000001</v>
      </c>
      <c r="I639">
        <v>38.336799999999997</v>
      </c>
      <c r="J639">
        <v>37.990299999999998</v>
      </c>
      <c r="K639">
        <v>40.886200000000002</v>
      </c>
      <c r="L639">
        <v>40.039900000000003</v>
      </c>
      <c r="M639">
        <v>40.85</v>
      </c>
      <c r="N639">
        <v>42.127299999999998</v>
      </c>
      <c r="O639">
        <v>41.5505</v>
      </c>
      <c r="P639">
        <v>43.186599999999999</v>
      </c>
      <c r="S639">
        <v>2033</v>
      </c>
      <c r="T639">
        <v>0</v>
      </c>
      <c r="U639">
        <v>140.9812</v>
      </c>
      <c r="V639">
        <v>3.5731999999999999</v>
      </c>
      <c r="W639">
        <v>9.1150000000000002</v>
      </c>
      <c r="X639">
        <v>8.2025000000000006</v>
      </c>
      <c r="Y639">
        <v>2.15</v>
      </c>
      <c r="Z639">
        <v>2.15</v>
      </c>
      <c r="AA639">
        <v>0.46589999999999998</v>
      </c>
    </row>
    <row r="640" spans="1:27" x14ac:dyDescent="0.4">
      <c r="A640" t="s">
        <v>14</v>
      </c>
      <c r="B640">
        <v>4</v>
      </c>
      <c r="C640">
        <v>9.1702999999999992</v>
      </c>
      <c r="D640">
        <v>17.703900000000001</v>
      </c>
      <c r="E640">
        <v>14.531700000000001</v>
      </c>
      <c r="F640">
        <v>21.646100000000001</v>
      </c>
      <c r="G640">
        <v>12.5686</v>
      </c>
      <c r="H640">
        <v>13.4048</v>
      </c>
      <c r="I640">
        <v>13.9369</v>
      </c>
      <c r="J640">
        <v>14.569000000000001</v>
      </c>
      <c r="K640">
        <v>15.7403</v>
      </c>
      <c r="L640">
        <v>17.380400000000002</v>
      </c>
      <c r="M640">
        <v>17.474799999999998</v>
      </c>
      <c r="N640">
        <v>18.133700000000001</v>
      </c>
      <c r="O640">
        <v>18.8081</v>
      </c>
      <c r="P640">
        <v>18.8003</v>
      </c>
      <c r="S640">
        <v>2034</v>
      </c>
      <c r="T640">
        <v>0</v>
      </c>
      <c r="U640">
        <v>145.49529999999999</v>
      </c>
      <c r="V640">
        <v>3.6688000000000001</v>
      </c>
      <c r="W640">
        <v>9.2269000000000005</v>
      </c>
      <c r="X640">
        <v>8.2834000000000003</v>
      </c>
      <c r="Y640">
        <v>2.15</v>
      </c>
      <c r="Z640">
        <v>2.15</v>
      </c>
      <c r="AA640">
        <v>0.45839999999999997</v>
      </c>
    </row>
    <row r="641" spans="1:16" x14ac:dyDescent="0.4">
      <c r="A641" t="s">
        <v>14</v>
      </c>
      <c r="B641">
        <v>5</v>
      </c>
      <c r="C641">
        <v>2.4695999999999998</v>
      </c>
      <c r="D641">
        <v>2.7656000000000001</v>
      </c>
      <c r="E641">
        <v>5.3628999999999998</v>
      </c>
      <c r="F641">
        <v>4.4101999999999997</v>
      </c>
      <c r="G641">
        <v>6.5787000000000004</v>
      </c>
      <c r="H641">
        <v>4.0560999999999998</v>
      </c>
      <c r="I641">
        <v>4.4539999999999997</v>
      </c>
      <c r="J641">
        <v>4.8235999999999999</v>
      </c>
      <c r="K641">
        <v>5.6113</v>
      </c>
      <c r="L641">
        <v>6.3087</v>
      </c>
      <c r="M641">
        <v>7.1692</v>
      </c>
      <c r="N641">
        <v>7.4466999999999999</v>
      </c>
      <c r="O641">
        <v>7.7991000000000001</v>
      </c>
      <c r="P641">
        <v>8.1450999999999993</v>
      </c>
    </row>
    <row r="642" spans="1:16" x14ac:dyDescent="0.4">
      <c r="A642" t="s">
        <v>14</v>
      </c>
      <c r="B642">
        <v>6</v>
      </c>
      <c r="C642">
        <v>0.84919999999999995</v>
      </c>
      <c r="D642">
        <v>0.72070000000000001</v>
      </c>
      <c r="E642">
        <v>0.79800000000000004</v>
      </c>
      <c r="F642">
        <v>1.5477000000000001</v>
      </c>
      <c r="G642">
        <v>1.2744</v>
      </c>
      <c r="H642">
        <v>2.1406000000000001</v>
      </c>
      <c r="I642">
        <v>1.3076000000000001</v>
      </c>
      <c r="J642">
        <v>1.4956</v>
      </c>
      <c r="K642">
        <v>1.8143</v>
      </c>
      <c r="L642">
        <v>2.2168000000000001</v>
      </c>
      <c r="M642">
        <v>2.5830000000000002</v>
      </c>
      <c r="N642">
        <v>2.9771000000000001</v>
      </c>
      <c r="O642">
        <v>3.1547999999999998</v>
      </c>
      <c r="P642">
        <v>3.3393000000000002</v>
      </c>
    </row>
    <row r="643" spans="1:16" x14ac:dyDescent="0.4">
      <c r="A643" t="s">
        <v>14</v>
      </c>
      <c r="B643">
        <v>7</v>
      </c>
      <c r="C643">
        <v>0.1227</v>
      </c>
      <c r="D643">
        <v>0.24510000000000001</v>
      </c>
      <c r="E643">
        <v>0.2079</v>
      </c>
      <c r="F643">
        <v>0.22969999999999999</v>
      </c>
      <c r="G643">
        <v>0.44800000000000001</v>
      </c>
      <c r="H643">
        <v>0.41849999999999998</v>
      </c>
      <c r="I643">
        <v>0.71299999999999997</v>
      </c>
      <c r="J643">
        <v>0.45119999999999999</v>
      </c>
      <c r="K643">
        <v>0.56720000000000004</v>
      </c>
      <c r="L643">
        <v>0.70679999999999998</v>
      </c>
      <c r="M643">
        <v>0.88160000000000005</v>
      </c>
      <c r="N643">
        <v>1.0771999999999999</v>
      </c>
      <c r="O643">
        <v>1.2514000000000001</v>
      </c>
      <c r="P643">
        <v>1.3467</v>
      </c>
    </row>
    <row r="644" spans="1:16" x14ac:dyDescent="0.4">
      <c r="A644" t="s">
        <v>14</v>
      </c>
      <c r="B644">
        <v>8</v>
      </c>
      <c r="C644">
        <v>9.0200000000000002E-2</v>
      </c>
      <c r="D644">
        <v>3.6999999999999998E-2</v>
      </c>
      <c r="E644">
        <v>7.2700000000000001E-2</v>
      </c>
      <c r="F644">
        <v>6.1800000000000001E-2</v>
      </c>
      <c r="G644">
        <v>6.8099999999999994E-2</v>
      </c>
      <c r="H644">
        <v>0.1487</v>
      </c>
      <c r="I644">
        <v>0.14249999999999999</v>
      </c>
      <c r="J644">
        <v>0.24790000000000001</v>
      </c>
      <c r="K644">
        <v>0.17399999999999999</v>
      </c>
      <c r="L644">
        <v>0.22739999999999999</v>
      </c>
      <c r="M644">
        <v>0.29399999999999998</v>
      </c>
      <c r="N644">
        <v>0.36990000000000001</v>
      </c>
      <c r="O644">
        <v>0.46629999999999999</v>
      </c>
      <c r="P644">
        <v>0.54239999999999999</v>
      </c>
    </row>
    <row r="645" spans="1:16" x14ac:dyDescent="0.4">
      <c r="A645" t="s">
        <v>14</v>
      </c>
      <c r="B645">
        <v>9</v>
      </c>
      <c r="C645">
        <v>6.3E-3</v>
      </c>
      <c r="D645">
        <v>2.7900000000000001E-2</v>
      </c>
      <c r="E645">
        <v>1.1299999999999999E-2</v>
      </c>
      <c r="F645">
        <v>2.23E-2</v>
      </c>
      <c r="G645">
        <v>1.89E-2</v>
      </c>
      <c r="H645">
        <v>2.3099999999999999E-2</v>
      </c>
      <c r="I645">
        <v>5.1700000000000003E-2</v>
      </c>
      <c r="J645">
        <v>5.0200000000000002E-2</v>
      </c>
      <c r="K645">
        <v>9.69E-2</v>
      </c>
      <c r="L645">
        <v>7.1199999999999999E-2</v>
      </c>
      <c r="M645">
        <v>9.4500000000000001E-2</v>
      </c>
      <c r="N645">
        <v>0.12540000000000001</v>
      </c>
      <c r="O645">
        <v>0.1615</v>
      </c>
      <c r="P645">
        <v>0.2051</v>
      </c>
    </row>
    <row r="646" spans="1:16" x14ac:dyDescent="0.4">
      <c r="A646" t="s">
        <v>14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7.0000000000000001E-3</v>
      </c>
      <c r="H646">
        <v>6.6E-3</v>
      </c>
      <c r="I646">
        <v>8.2000000000000007E-3</v>
      </c>
      <c r="J646">
        <v>1.8800000000000001E-2</v>
      </c>
      <c r="K646">
        <v>1.9900000000000001E-2</v>
      </c>
      <c r="L646">
        <v>3.9399999999999998E-2</v>
      </c>
      <c r="M646">
        <v>2.9899999999999999E-2</v>
      </c>
      <c r="N646">
        <v>4.0599999999999997E-2</v>
      </c>
      <c r="O646">
        <v>5.5300000000000002E-2</v>
      </c>
      <c r="P646">
        <v>7.2499999999999995E-2</v>
      </c>
    </row>
    <row r="647" spans="1:16" x14ac:dyDescent="0.4">
      <c r="A647" t="s">
        <v>14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2.5000000000000001E-3</v>
      </c>
      <c r="I647">
        <v>2.3999999999999998E-3</v>
      </c>
      <c r="J647">
        <v>3.0999999999999999E-3</v>
      </c>
      <c r="K647">
        <v>7.4999999999999997E-3</v>
      </c>
      <c r="L647">
        <v>8.3000000000000001E-3</v>
      </c>
      <c r="M647">
        <v>1.72E-2</v>
      </c>
      <c r="N647">
        <v>1.32E-2</v>
      </c>
      <c r="O647">
        <v>1.83E-2</v>
      </c>
      <c r="P647">
        <v>2.47E-2</v>
      </c>
    </row>
    <row r="648" spans="1:16" x14ac:dyDescent="0.4">
      <c r="A648" t="s">
        <v>14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4.0000000000000002E-4</v>
      </c>
      <c r="I648">
        <v>8.9999999999999998E-4</v>
      </c>
      <c r="J648">
        <v>8.9999999999999998E-4</v>
      </c>
      <c r="K648">
        <v>1.1999999999999999E-3</v>
      </c>
      <c r="L648">
        <v>3.2000000000000002E-3</v>
      </c>
      <c r="M648">
        <v>3.5999999999999999E-3</v>
      </c>
      <c r="N648">
        <v>7.6E-3</v>
      </c>
      <c r="O648">
        <v>6.0000000000000001E-3</v>
      </c>
      <c r="P648">
        <v>8.3999999999999995E-3</v>
      </c>
    </row>
    <row r="649" spans="1:16" x14ac:dyDescent="0.4">
      <c r="A649" t="s">
        <v>14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2.9999999999999997E-4</v>
      </c>
      <c r="I649">
        <v>2.0000000000000001E-4</v>
      </c>
      <c r="J649">
        <v>4.0000000000000002E-4</v>
      </c>
      <c r="K649">
        <v>4.0000000000000002E-4</v>
      </c>
      <c r="L649">
        <v>5.0000000000000001E-4</v>
      </c>
      <c r="M649">
        <v>1.4E-3</v>
      </c>
      <c r="N649">
        <v>1.6000000000000001E-3</v>
      </c>
      <c r="O649">
        <v>3.5000000000000001E-3</v>
      </c>
      <c r="P649">
        <v>2.7000000000000001E-3</v>
      </c>
    </row>
    <row r="650" spans="1:16" x14ac:dyDescent="0.4">
      <c r="A650" t="s">
        <v>14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2.0000000000000001E-4</v>
      </c>
      <c r="L650">
        <v>2.0000000000000001E-4</v>
      </c>
      <c r="M650">
        <v>2.0000000000000001E-4</v>
      </c>
      <c r="N650">
        <v>5.9999999999999995E-4</v>
      </c>
      <c r="O650">
        <v>8.0000000000000004E-4</v>
      </c>
      <c r="P650">
        <v>1.6000000000000001E-3</v>
      </c>
    </row>
    <row r="651" spans="1:16" x14ac:dyDescent="0.4">
      <c r="A651" t="s">
        <v>14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1E-4</v>
      </c>
      <c r="N651">
        <v>2.0000000000000001E-4</v>
      </c>
      <c r="O651">
        <v>4.0000000000000002E-4</v>
      </c>
      <c r="P651"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catch biomass</vt:lpstr>
      <vt:lpstr>Constant_F_1ecdf</vt:lpstr>
      <vt:lpstr>Constant_Q_1ecdf</vt:lpstr>
      <vt:lpstr>Phased_F_1ecdf</vt:lpstr>
      <vt:lpstr>Phased_Q_1ecdf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2024-04-03T08:39:49Z</dcterms:created>
  <dcterms:modified xsi:type="dcterms:W3CDTF">2024-04-04T05:06:00Z</dcterms:modified>
</cp:coreProperties>
</file>