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.Sculley\Documents\2024 WCNPO MLS Rebuilding\BRP data\"/>
    </mc:Choice>
  </mc:AlternateContent>
  <xr:revisionPtr revIDLastSave="0" documentId="8_{008F3B59-9259-4EF8-A22D-91DF143D2E70}" xr6:coauthVersionLast="47" xr6:coauthVersionMax="47" xr10:uidLastSave="{00000000-0000-0000-0000-000000000000}"/>
  <bookViews>
    <workbookView xWindow="6135" yWindow="2055" windowWidth="21600" windowHeight="11385"/>
  </bookViews>
  <sheets>
    <sheet name="Sheet1" sheetId="2" r:id="rId1"/>
    <sheet name="float_length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W37" i="2" l="1"/>
  <c r="X37" i="2"/>
  <c r="Y37" i="2"/>
  <c r="Z37" i="2"/>
  <c r="AA37" i="2"/>
  <c r="AB37" i="2"/>
  <c r="AC37" i="2"/>
  <c r="V37" i="2"/>
  <c r="X6" i="2"/>
  <c r="Y6" i="2"/>
  <c r="Z6" i="2"/>
  <c r="AA6" i="2"/>
  <c r="AB6" i="2"/>
  <c r="AC6" i="2"/>
  <c r="X7" i="2"/>
  <c r="Y7" i="2"/>
  <c r="Z7" i="2"/>
  <c r="AA7" i="2"/>
  <c r="AB7" i="2"/>
  <c r="AC7" i="2"/>
  <c r="X8" i="2"/>
  <c r="Y8" i="2"/>
  <c r="Z8" i="2"/>
  <c r="AA8" i="2"/>
  <c r="AB8" i="2"/>
  <c r="AC8" i="2"/>
  <c r="X9" i="2"/>
  <c r="Y9" i="2"/>
  <c r="Z9" i="2"/>
  <c r="AA9" i="2"/>
  <c r="AB9" i="2"/>
  <c r="AC9" i="2"/>
  <c r="X10" i="2"/>
  <c r="Y10" i="2"/>
  <c r="Z10" i="2"/>
  <c r="AA10" i="2"/>
  <c r="AB10" i="2"/>
  <c r="AC10" i="2"/>
  <c r="X11" i="2"/>
  <c r="Y11" i="2"/>
  <c r="Z11" i="2"/>
  <c r="AA11" i="2"/>
  <c r="AB11" i="2"/>
  <c r="AC11" i="2"/>
  <c r="X12" i="2"/>
  <c r="Y12" i="2"/>
  <c r="Z12" i="2"/>
  <c r="AA12" i="2"/>
  <c r="AB12" i="2"/>
  <c r="AC12" i="2"/>
  <c r="X13" i="2"/>
  <c r="Y13" i="2"/>
  <c r="Z13" i="2"/>
  <c r="AA13" i="2"/>
  <c r="AB13" i="2"/>
  <c r="AC13" i="2"/>
  <c r="X14" i="2"/>
  <c r="Y14" i="2"/>
  <c r="Z14" i="2"/>
  <c r="AA14" i="2"/>
  <c r="AB14" i="2"/>
  <c r="AC14" i="2"/>
  <c r="X15" i="2"/>
  <c r="Y15" i="2"/>
  <c r="Z15" i="2"/>
  <c r="AA15" i="2"/>
  <c r="AB15" i="2"/>
  <c r="AC15" i="2"/>
  <c r="X16" i="2"/>
  <c r="Y16" i="2"/>
  <c r="Z16" i="2"/>
  <c r="AA16" i="2"/>
  <c r="AB16" i="2"/>
  <c r="AC16" i="2"/>
  <c r="X17" i="2"/>
  <c r="Y17" i="2"/>
  <c r="Z17" i="2"/>
  <c r="AA17" i="2"/>
  <c r="AB17" i="2"/>
  <c r="AC17" i="2"/>
  <c r="X18" i="2"/>
  <c r="Y18" i="2"/>
  <c r="Z18" i="2"/>
  <c r="AA18" i="2"/>
  <c r="AB18" i="2"/>
  <c r="AC18" i="2"/>
  <c r="X19" i="2"/>
  <c r="Y19" i="2"/>
  <c r="Z19" i="2"/>
  <c r="AA19" i="2"/>
  <c r="AB19" i="2"/>
  <c r="AC19" i="2"/>
  <c r="X20" i="2"/>
  <c r="Y20" i="2"/>
  <c r="Z20" i="2"/>
  <c r="AA20" i="2"/>
  <c r="AB20" i="2"/>
  <c r="AC20" i="2"/>
  <c r="X21" i="2"/>
  <c r="Y21" i="2"/>
  <c r="Z21" i="2"/>
  <c r="AA21" i="2"/>
  <c r="AB21" i="2"/>
  <c r="AC21" i="2"/>
  <c r="X22" i="2"/>
  <c r="Y22" i="2"/>
  <c r="Z22" i="2"/>
  <c r="AA22" i="2"/>
  <c r="AB22" i="2"/>
  <c r="AC22" i="2"/>
  <c r="X23" i="2"/>
  <c r="Y23" i="2"/>
  <c r="Z23" i="2"/>
  <c r="AA23" i="2"/>
  <c r="AB23" i="2"/>
  <c r="AC23" i="2"/>
  <c r="X24" i="2"/>
  <c r="Y24" i="2"/>
  <c r="Z24" i="2"/>
  <c r="AA24" i="2"/>
  <c r="AB24" i="2"/>
  <c r="AC24" i="2"/>
  <c r="X25" i="2"/>
  <c r="Y25" i="2"/>
  <c r="Z25" i="2"/>
  <c r="AA25" i="2"/>
  <c r="AB25" i="2"/>
  <c r="AC25" i="2"/>
  <c r="X26" i="2"/>
  <c r="Y26" i="2"/>
  <c r="Z26" i="2"/>
  <c r="AA26" i="2"/>
  <c r="AB26" i="2"/>
  <c r="AC26" i="2"/>
  <c r="X27" i="2"/>
  <c r="Y27" i="2"/>
  <c r="Z27" i="2"/>
  <c r="AA27" i="2"/>
  <c r="AB27" i="2"/>
  <c r="AC27" i="2"/>
  <c r="X28" i="2"/>
  <c r="Y28" i="2"/>
  <c r="Z28" i="2"/>
  <c r="AA28" i="2"/>
  <c r="AB28" i="2"/>
  <c r="AC28" i="2"/>
  <c r="X29" i="2"/>
  <c r="Y29" i="2"/>
  <c r="Z29" i="2"/>
  <c r="AA29" i="2"/>
  <c r="AB29" i="2"/>
  <c r="AC29" i="2"/>
  <c r="X30" i="2"/>
  <c r="Y30" i="2"/>
  <c r="Z30" i="2"/>
  <c r="AA30" i="2"/>
  <c r="AB30" i="2"/>
  <c r="AC30" i="2"/>
  <c r="X31" i="2"/>
  <c r="Y31" i="2"/>
  <c r="Z31" i="2"/>
  <c r="AA31" i="2"/>
  <c r="AB31" i="2"/>
  <c r="AC31" i="2"/>
  <c r="X32" i="2"/>
  <c r="Y32" i="2"/>
  <c r="Z32" i="2"/>
  <c r="AA32" i="2"/>
  <c r="AB32" i="2"/>
  <c r="AC32" i="2"/>
  <c r="X33" i="2"/>
  <c r="Y33" i="2"/>
  <c r="Z33" i="2"/>
  <c r="AA33" i="2"/>
  <c r="AB33" i="2"/>
  <c r="AC33" i="2"/>
  <c r="X34" i="2"/>
  <c r="Y34" i="2"/>
  <c r="Z34" i="2"/>
  <c r="AA34" i="2"/>
  <c r="AB34" i="2"/>
  <c r="AC34" i="2"/>
  <c r="X35" i="2"/>
  <c r="Y35" i="2"/>
  <c r="Z35" i="2"/>
  <c r="AA35" i="2"/>
  <c r="AB35" i="2"/>
  <c r="AC35" i="2"/>
  <c r="X36" i="2"/>
  <c r="Y36" i="2"/>
  <c r="Z36" i="2"/>
  <c r="AA36" i="2"/>
  <c r="AB36" i="2"/>
  <c r="AC3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6" i="2"/>
  <c r="X5" i="2"/>
  <c r="Y5" i="2"/>
  <c r="Z5" i="2"/>
  <c r="AA5" i="2"/>
  <c r="AB5" i="2"/>
  <c r="AC5" i="2"/>
  <c r="W5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6" i="2"/>
  <c r="V5" i="2"/>
</calcChain>
</file>

<file path=xl/sharedStrings.xml><?xml version="1.0" encoding="utf-8"?>
<sst xmlns="http://schemas.openxmlformats.org/spreadsheetml/2006/main" count="44" uniqueCount="9">
  <si>
    <t>yy</t>
  </si>
  <si>
    <t>float_length_bins</t>
  </si>
  <si>
    <t>val</t>
  </si>
  <si>
    <t>NA</t>
  </si>
  <si>
    <t>Row Labels</t>
  </si>
  <si>
    <t>Grand Total</t>
  </si>
  <si>
    <t>Sum of val</t>
  </si>
  <si>
    <t>Column Labels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</si>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</sst>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elle Sculley" refreshedDate="45399.919027430558" createdVersion="7" refreshedVersion="7" minRefreshableVersion="3" recordCount="197">
  <cacheSource type="worksheet">
    <worksheetSource ref="A1:C198" sheet="float_length"/>
  </cacheSource>
  <cacheFields count="3">
    <cacheField name="yy" numFmtId="0">
      <sharedItems containsSemiMixedTypes="0" containsString="0" containsNumber="1" containsInteger="1" minValue="1990" maxValue="2021" count="32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float_length_bins" numFmtId="0">
      <sharedItems containsMixedTypes="1" containsNumber="1" containsInteger="1" minValue="10" maxValue="70" count="8">
        <n v="10"/>
        <s v="NA"/>
        <n v="20"/>
        <n v="40"/>
        <n v="30"/>
        <n v="70"/>
        <n v="50"/>
        <n v="60"/>
      </sharedItems>
    </cacheField>
    <cacheField name="val" numFmtId="0">
      <sharedItems containsSemiMixedTypes="0" containsString="0" containsNumber="1" containsInteger="1" minValue="1" maxValue="29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x v="0"/>
    <x v="0"/>
    <n v="3"/>
  </r>
  <r>
    <x v="0"/>
    <x v="1"/>
    <n v="28"/>
  </r>
  <r>
    <x v="1"/>
    <x v="2"/>
    <n v="4"/>
  </r>
  <r>
    <x v="1"/>
    <x v="1"/>
    <n v="107"/>
  </r>
  <r>
    <x v="2"/>
    <x v="3"/>
    <n v="1"/>
  </r>
  <r>
    <x v="2"/>
    <x v="1"/>
    <n v="143"/>
  </r>
  <r>
    <x v="3"/>
    <x v="0"/>
    <n v="3"/>
  </r>
  <r>
    <x v="3"/>
    <x v="2"/>
    <n v="14"/>
  </r>
  <r>
    <x v="3"/>
    <x v="4"/>
    <n v="11"/>
  </r>
  <r>
    <x v="3"/>
    <x v="3"/>
    <n v="4"/>
  </r>
  <r>
    <x v="3"/>
    <x v="5"/>
    <n v="4"/>
  </r>
  <r>
    <x v="3"/>
    <x v="1"/>
    <n v="141"/>
  </r>
  <r>
    <x v="4"/>
    <x v="0"/>
    <n v="44"/>
  </r>
  <r>
    <x v="4"/>
    <x v="2"/>
    <n v="29"/>
  </r>
  <r>
    <x v="4"/>
    <x v="4"/>
    <n v="11"/>
  </r>
  <r>
    <x v="4"/>
    <x v="6"/>
    <n v="1"/>
  </r>
  <r>
    <x v="4"/>
    <x v="7"/>
    <n v="2"/>
  </r>
  <r>
    <x v="4"/>
    <x v="1"/>
    <n v="103"/>
  </r>
  <r>
    <x v="5"/>
    <x v="0"/>
    <n v="38"/>
  </r>
  <r>
    <x v="5"/>
    <x v="2"/>
    <n v="67"/>
  </r>
  <r>
    <x v="5"/>
    <x v="4"/>
    <n v="54"/>
  </r>
  <r>
    <x v="5"/>
    <x v="3"/>
    <n v="3"/>
  </r>
  <r>
    <x v="5"/>
    <x v="6"/>
    <n v="8"/>
  </r>
  <r>
    <x v="5"/>
    <x v="1"/>
    <n v="95"/>
  </r>
  <r>
    <x v="6"/>
    <x v="0"/>
    <n v="62"/>
  </r>
  <r>
    <x v="6"/>
    <x v="2"/>
    <n v="83"/>
  </r>
  <r>
    <x v="6"/>
    <x v="4"/>
    <n v="62"/>
  </r>
  <r>
    <x v="6"/>
    <x v="3"/>
    <n v="1"/>
  </r>
  <r>
    <x v="6"/>
    <x v="7"/>
    <n v="9"/>
  </r>
  <r>
    <x v="6"/>
    <x v="1"/>
    <n v="123"/>
  </r>
  <r>
    <x v="7"/>
    <x v="0"/>
    <n v="66"/>
  </r>
  <r>
    <x v="7"/>
    <x v="2"/>
    <n v="66"/>
  </r>
  <r>
    <x v="7"/>
    <x v="4"/>
    <n v="57"/>
  </r>
  <r>
    <x v="7"/>
    <x v="3"/>
    <n v="17"/>
  </r>
  <r>
    <x v="7"/>
    <x v="5"/>
    <n v="2"/>
  </r>
  <r>
    <x v="7"/>
    <x v="1"/>
    <n v="158"/>
  </r>
  <r>
    <x v="8"/>
    <x v="0"/>
    <n v="60"/>
  </r>
  <r>
    <x v="8"/>
    <x v="2"/>
    <n v="138"/>
  </r>
  <r>
    <x v="8"/>
    <x v="4"/>
    <n v="42"/>
  </r>
  <r>
    <x v="8"/>
    <x v="3"/>
    <n v="22"/>
  </r>
  <r>
    <x v="8"/>
    <x v="6"/>
    <n v="14"/>
  </r>
  <r>
    <x v="8"/>
    <x v="1"/>
    <n v="2"/>
  </r>
  <r>
    <x v="9"/>
    <x v="0"/>
    <n v="22"/>
  </r>
  <r>
    <x v="9"/>
    <x v="2"/>
    <n v="104"/>
  </r>
  <r>
    <x v="9"/>
    <x v="4"/>
    <n v="71"/>
  </r>
  <r>
    <x v="9"/>
    <x v="3"/>
    <n v="4"/>
  </r>
  <r>
    <x v="9"/>
    <x v="6"/>
    <n v="20"/>
  </r>
  <r>
    <x v="9"/>
    <x v="1"/>
    <n v="3"/>
  </r>
  <r>
    <x v="10"/>
    <x v="0"/>
    <n v="46"/>
  </r>
  <r>
    <x v="10"/>
    <x v="2"/>
    <n v="87"/>
  </r>
  <r>
    <x v="10"/>
    <x v="4"/>
    <n v="85"/>
  </r>
  <r>
    <x v="10"/>
    <x v="3"/>
    <n v="28"/>
  </r>
  <r>
    <x v="10"/>
    <x v="6"/>
    <n v="7"/>
  </r>
  <r>
    <x v="10"/>
    <x v="7"/>
    <n v="1"/>
  </r>
  <r>
    <x v="10"/>
    <x v="5"/>
    <n v="10"/>
  </r>
  <r>
    <x v="11"/>
    <x v="0"/>
    <n v="54"/>
  </r>
  <r>
    <x v="11"/>
    <x v="2"/>
    <n v="192"/>
  </r>
  <r>
    <x v="11"/>
    <x v="4"/>
    <n v="395"/>
  </r>
  <r>
    <x v="11"/>
    <x v="3"/>
    <n v="43"/>
  </r>
  <r>
    <x v="11"/>
    <x v="6"/>
    <n v="12"/>
  </r>
  <r>
    <x v="11"/>
    <x v="5"/>
    <n v="1"/>
  </r>
  <r>
    <x v="11"/>
    <x v="1"/>
    <n v="9"/>
  </r>
  <r>
    <x v="12"/>
    <x v="0"/>
    <n v="102"/>
  </r>
  <r>
    <x v="12"/>
    <x v="2"/>
    <n v="206"/>
  </r>
  <r>
    <x v="12"/>
    <x v="4"/>
    <n v="487"/>
  </r>
  <r>
    <x v="12"/>
    <x v="3"/>
    <n v="65"/>
  </r>
  <r>
    <x v="12"/>
    <x v="6"/>
    <n v="50"/>
  </r>
  <r>
    <x v="12"/>
    <x v="7"/>
    <n v="2"/>
  </r>
  <r>
    <x v="12"/>
    <x v="5"/>
    <n v="3"/>
  </r>
  <r>
    <x v="12"/>
    <x v="1"/>
    <n v="2"/>
  </r>
  <r>
    <x v="13"/>
    <x v="0"/>
    <n v="126"/>
  </r>
  <r>
    <x v="13"/>
    <x v="2"/>
    <n v="138"/>
  </r>
  <r>
    <x v="13"/>
    <x v="4"/>
    <n v="790"/>
  </r>
  <r>
    <x v="13"/>
    <x v="3"/>
    <n v="54"/>
  </r>
  <r>
    <x v="13"/>
    <x v="1"/>
    <n v="44"/>
  </r>
  <r>
    <x v="14"/>
    <x v="0"/>
    <n v="110"/>
  </r>
  <r>
    <x v="14"/>
    <x v="2"/>
    <n v="127"/>
  </r>
  <r>
    <x v="14"/>
    <x v="4"/>
    <n v="881"/>
  </r>
  <r>
    <x v="14"/>
    <x v="3"/>
    <n v="73"/>
  </r>
  <r>
    <x v="14"/>
    <x v="6"/>
    <n v="2"/>
  </r>
  <r>
    <x v="14"/>
    <x v="5"/>
    <n v="5"/>
  </r>
  <r>
    <x v="14"/>
    <x v="1"/>
    <n v="12"/>
  </r>
  <r>
    <x v="15"/>
    <x v="0"/>
    <n v="294"/>
  </r>
  <r>
    <x v="15"/>
    <x v="2"/>
    <n v="145"/>
  </r>
  <r>
    <x v="15"/>
    <x v="4"/>
    <n v="817"/>
  </r>
  <r>
    <x v="15"/>
    <x v="3"/>
    <n v="46"/>
  </r>
  <r>
    <x v="15"/>
    <x v="6"/>
    <n v="20"/>
  </r>
  <r>
    <x v="15"/>
    <x v="1"/>
    <n v="12"/>
  </r>
  <r>
    <x v="16"/>
    <x v="0"/>
    <n v="210"/>
  </r>
  <r>
    <x v="16"/>
    <x v="2"/>
    <n v="173"/>
  </r>
  <r>
    <x v="16"/>
    <x v="4"/>
    <n v="1077"/>
  </r>
  <r>
    <x v="16"/>
    <x v="3"/>
    <n v="71"/>
  </r>
  <r>
    <x v="16"/>
    <x v="6"/>
    <n v="35"/>
  </r>
  <r>
    <x v="16"/>
    <x v="7"/>
    <n v="13"/>
  </r>
  <r>
    <x v="16"/>
    <x v="1"/>
    <n v="2"/>
  </r>
  <r>
    <x v="17"/>
    <x v="0"/>
    <n v="231"/>
  </r>
  <r>
    <x v="17"/>
    <x v="2"/>
    <n v="88"/>
  </r>
  <r>
    <x v="17"/>
    <x v="4"/>
    <n v="583"/>
  </r>
  <r>
    <x v="17"/>
    <x v="3"/>
    <n v="37"/>
  </r>
  <r>
    <x v="17"/>
    <x v="6"/>
    <n v="16"/>
  </r>
  <r>
    <x v="17"/>
    <x v="7"/>
    <n v="4"/>
  </r>
  <r>
    <x v="18"/>
    <x v="0"/>
    <n v="355"/>
  </r>
  <r>
    <x v="18"/>
    <x v="2"/>
    <n v="227"/>
  </r>
  <r>
    <x v="18"/>
    <x v="4"/>
    <n v="975"/>
  </r>
  <r>
    <x v="18"/>
    <x v="3"/>
    <n v="19"/>
  </r>
  <r>
    <x v="18"/>
    <x v="6"/>
    <n v="13"/>
  </r>
  <r>
    <x v="18"/>
    <x v="7"/>
    <n v="12"/>
  </r>
  <r>
    <x v="18"/>
    <x v="1"/>
    <n v="2"/>
  </r>
  <r>
    <x v="19"/>
    <x v="0"/>
    <n v="305"/>
  </r>
  <r>
    <x v="19"/>
    <x v="2"/>
    <n v="201"/>
  </r>
  <r>
    <x v="19"/>
    <x v="4"/>
    <n v="624"/>
  </r>
  <r>
    <x v="19"/>
    <x v="3"/>
    <n v="23"/>
  </r>
  <r>
    <x v="19"/>
    <x v="6"/>
    <n v="6"/>
  </r>
  <r>
    <x v="19"/>
    <x v="7"/>
    <n v="6"/>
  </r>
  <r>
    <x v="19"/>
    <x v="1"/>
    <n v="29"/>
  </r>
  <r>
    <x v="20"/>
    <x v="0"/>
    <n v="110"/>
  </r>
  <r>
    <x v="20"/>
    <x v="2"/>
    <n v="176"/>
  </r>
  <r>
    <x v="20"/>
    <x v="4"/>
    <n v="433"/>
  </r>
  <r>
    <x v="20"/>
    <x v="3"/>
    <n v="8"/>
  </r>
  <r>
    <x v="20"/>
    <x v="6"/>
    <n v="33"/>
  </r>
  <r>
    <x v="20"/>
    <x v="1"/>
    <n v="14"/>
  </r>
  <r>
    <x v="21"/>
    <x v="0"/>
    <n v="265"/>
  </r>
  <r>
    <x v="21"/>
    <x v="2"/>
    <n v="220"/>
  </r>
  <r>
    <x v="21"/>
    <x v="4"/>
    <n v="1068"/>
  </r>
  <r>
    <x v="21"/>
    <x v="3"/>
    <n v="59"/>
  </r>
  <r>
    <x v="21"/>
    <x v="6"/>
    <n v="73"/>
  </r>
  <r>
    <x v="21"/>
    <x v="7"/>
    <n v="34"/>
  </r>
  <r>
    <x v="21"/>
    <x v="1"/>
    <n v="4"/>
  </r>
  <r>
    <x v="22"/>
    <x v="0"/>
    <n v="184"/>
  </r>
  <r>
    <x v="22"/>
    <x v="2"/>
    <n v="306"/>
  </r>
  <r>
    <x v="22"/>
    <x v="4"/>
    <n v="939"/>
  </r>
  <r>
    <x v="22"/>
    <x v="3"/>
    <n v="68"/>
  </r>
  <r>
    <x v="22"/>
    <x v="6"/>
    <n v="134"/>
  </r>
  <r>
    <x v="22"/>
    <x v="7"/>
    <n v="17"/>
  </r>
  <r>
    <x v="22"/>
    <x v="1"/>
    <n v="3"/>
  </r>
  <r>
    <x v="23"/>
    <x v="0"/>
    <n v="175"/>
  </r>
  <r>
    <x v="23"/>
    <x v="2"/>
    <n v="286"/>
  </r>
  <r>
    <x v="23"/>
    <x v="4"/>
    <n v="1187"/>
  </r>
  <r>
    <x v="23"/>
    <x v="3"/>
    <n v="277"/>
  </r>
  <r>
    <x v="23"/>
    <x v="6"/>
    <n v="117"/>
  </r>
  <r>
    <x v="23"/>
    <x v="7"/>
    <n v="13"/>
  </r>
  <r>
    <x v="24"/>
    <x v="0"/>
    <n v="142"/>
  </r>
  <r>
    <x v="24"/>
    <x v="2"/>
    <n v="294"/>
  </r>
  <r>
    <x v="24"/>
    <x v="4"/>
    <n v="1540"/>
  </r>
  <r>
    <x v="24"/>
    <x v="3"/>
    <n v="186"/>
  </r>
  <r>
    <x v="24"/>
    <x v="6"/>
    <n v="131"/>
  </r>
  <r>
    <x v="24"/>
    <x v="7"/>
    <n v="48"/>
  </r>
  <r>
    <x v="24"/>
    <x v="1"/>
    <n v="9"/>
  </r>
  <r>
    <x v="25"/>
    <x v="0"/>
    <n v="76"/>
  </r>
  <r>
    <x v="25"/>
    <x v="2"/>
    <n v="543"/>
  </r>
  <r>
    <x v="25"/>
    <x v="4"/>
    <n v="1271"/>
  </r>
  <r>
    <x v="25"/>
    <x v="3"/>
    <n v="170"/>
  </r>
  <r>
    <x v="25"/>
    <x v="6"/>
    <n v="88"/>
  </r>
  <r>
    <x v="25"/>
    <x v="7"/>
    <n v="11"/>
  </r>
  <r>
    <x v="25"/>
    <x v="1"/>
    <n v="13"/>
  </r>
  <r>
    <x v="26"/>
    <x v="0"/>
    <n v="126"/>
  </r>
  <r>
    <x v="26"/>
    <x v="2"/>
    <n v="495"/>
  </r>
  <r>
    <x v="26"/>
    <x v="4"/>
    <n v="1845"/>
  </r>
  <r>
    <x v="26"/>
    <x v="3"/>
    <n v="321"/>
  </r>
  <r>
    <x v="26"/>
    <x v="6"/>
    <n v="101"/>
  </r>
  <r>
    <x v="26"/>
    <x v="7"/>
    <n v="27"/>
  </r>
  <r>
    <x v="26"/>
    <x v="1"/>
    <n v="29"/>
  </r>
  <r>
    <x v="27"/>
    <x v="0"/>
    <n v="178"/>
  </r>
  <r>
    <x v="27"/>
    <x v="2"/>
    <n v="675"/>
  </r>
  <r>
    <x v="27"/>
    <x v="4"/>
    <n v="1681"/>
  </r>
  <r>
    <x v="27"/>
    <x v="3"/>
    <n v="171"/>
  </r>
  <r>
    <x v="27"/>
    <x v="6"/>
    <n v="118"/>
  </r>
  <r>
    <x v="27"/>
    <x v="7"/>
    <n v="73"/>
  </r>
  <r>
    <x v="27"/>
    <x v="1"/>
    <n v="32"/>
  </r>
  <r>
    <x v="28"/>
    <x v="0"/>
    <n v="142"/>
  </r>
  <r>
    <x v="28"/>
    <x v="2"/>
    <n v="501"/>
  </r>
  <r>
    <x v="28"/>
    <x v="4"/>
    <n v="2156"/>
  </r>
  <r>
    <x v="28"/>
    <x v="3"/>
    <n v="249"/>
  </r>
  <r>
    <x v="28"/>
    <x v="6"/>
    <n v="174"/>
  </r>
  <r>
    <x v="28"/>
    <x v="7"/>
    <n v="52"/>
  </r>
  <r>
    <x v="28"/>
    <x v="1"/>
    <n v="73"/>
  </r>
  <r>
    <x v="29"/>
    <x v="0"/>
    <n v="68"/>
  </r>
  <r>
    <x v="29"/>
    <x v="2"/>
    <n v="741"/>
  </r>
  <r>
    <x v="29"/>
    <x v="4"/>
    <n v="2984"/>
  </r>
  <r>
    <x v="29"/>
    <x v="3"/>
    <n v="242"/>
  </r>
  <r>
    <x v="29"/>
    <x v="6"/>
    <n v="155"/>
  </r>
  <r>
    <x v="29"/>
    <x v="7"/>
    <n v="57"/>
  </r>
  <r>
    <x v="29"/>
    <x v="1"/>
    <n v="53"/>
  </r>
  <r>
    <x v="30"/>
    <x v="0"/>
    <n v="40"/>
  </r>
  <r>
    <x v="30"/>
    <x v="2"/>
    <n v="364"/>
  </r>
  <r>
    <x v="30"/>
    <x v="4"/>
    <n v="1875"/>
  </r>
  <r>
    <x v="30"/>
    <x v="3"/>
    <n v="169"/>
  </r>
  <r>
    <x v="30"/>
    <x v="6"/>
    <n v="70"/>
  </r>
  <r>
    <x v="30"/>
    <x v="7"/>
    <n v="43"/>
  </r>
  <r>
    <x v="30"/>
    <x v="1"/>
    <n v="40"/>
  </r>
  <r>
    <x v="31"/>
    <x v="0"/>
    <n v="93"/>
  </r>
  <r>
    <x v="31"/>
    <x v="2"/>
    <n v="388"/>
  </r>
  <r>
    <x v="31"/>
    <x v="4"/>
    <n v="1510"/>
  </r>
  <r>
    <x v="31"/>
    <x v="3"/>
    <n v="232"/>
  </r>
  <r>
    <x v="31"/>
    <x v="6"/>
    <n v="145"/>
  </r>
  <r>
    <x v="31"/>
    <x v="7"/>
    <n v="21"/>
  </r>
  <r>
    <x v="31"/>
    <x v="1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J37" firstHeaderRow="1" firstDataRow="2" firstDataCol="1"/>
  <pivotFields count="3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Col" showAll="0">
      <items count="9">
        <item x="0"/>
        <item x="2"/>
        <item x="4"/>
        <item x="3"/>
        <item x="6"/>
        <item x="7"/>
        <item x="5"/>
        <item x="1"/>
        <item t="default"/>
      </items>
    </pivotField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val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37"/>
  <sheetViews>
    <sheetView tabSelected="1" topLeftCell="K15" workbookViewId="0">
      <selection activeCell="X38" sqref="X3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5" bestFit="1" customWidth="1"/>
    <col min="4" max="4" width="6" bestFit="1" customWidth="1"/>
    <col min="5" max="6" width="5" bestFit="1" customWidth="1"/>
    <col min="7" max="7" width="4" bestFit="1" customWidth="1"/>
    <col min="8" max="8" width="3" bestFit="1" customWidth="1"/>
    <col min="9" max="9" width="5" bestFit="1" customWidth="1"/>
    <col min="10" max="10" width="11.28515625" bestFit="1" customWidth="1"/>
  </cols>
  <sheetData>
    <row r="3" spans="1:30" x14ac:dyDescent="0.25">
      <c r="A3" s="2" t="s">
        <v>6</v>
      </c>
      <c r="B3" s="2" t="s">
        <v>7</v>
      </c>
    </row>
    <row r="4" spans="1:30" x14ac:dyDescent="0.25">
      <c r="A4" s="2" t="s">
        <v>4</v>
      </c>
      <c r="B4">
        <v>10</v>
      </c>
      <c r="C4">
        <v>20</v>
      </c>
      <c r="D4">
        <v>30</v>
      </c>
      <c r="E4">
        <v>40</v>
      </c>
      <c r="F4">
        <v>50</v>
      </c>
      <c r="G4">
        <v>60</v>
      </c>
      <c r="H4">
        <v>70</v>
      </c>
      <c r="I4" t="s">
        <v>3</v>
      </c>
      <c r="J4" t="s">
        <v>5</v>
      </c>
      <c r="L4" t="s">
        <v>4</v>
      </c>
      <c r="M4">
        <v>10</v>
      </c>
      <c r="N4">
        <v>20</v>
      </c>
      <c r="O4">
        <v>30</v>
      </c>
      <c r="P4">
        <v>40</v>
      </c>
      <c r="Q4">
        <v>50</v>
      </c>
      <c r="R4">
        <v>60</v>
      </c>
      <c r="S4">
        <v>70</v>
      </c>
      <c r="T4" t="s">
        <v>3</v>
      </c>
      <c r="U4" t="s">
        <v>5</v>
      </c>
      <c r="V4">
        <v>10</v>
      </c>
      <c r="W4">
        <v>20</v>
      </c>
      <c r="X4">
        <v>30</v>
      </c>
      <c r="Y4">
        <v>40</v>
      </c>
      <c r="Z4">
        <v>50</v>
      </c>
      <c r="AA4">
        <v>60</v>
      </c>
      <c r="AB4">
        <v>70</v>
      </c>
      <c r="AC4" t="s">
        <v>3</v>
      </c>
      <c r="AD4" t="s">
        <v>5</v>
      </c>
    </row>
    <row r="5" spans="1:30" x14ac:dyDescent="0.25">
      <c r="A5" s="3">
        <v>1990</v>
      </c>
      <c r="B5" s="1">
        <v>3</v>
      </c>
      <c r="C5" s="1"/>
      <c r="D5" s="1"/>
      <c r="E5" s="1"/>
      <c r="F5" s="1"/>
      <c r="G5" s="1"/>
      <c r="H5" s="1"/>
      <c r="I5" s="1">
        <v>28</v>
      </c>
      <c r="J5" s="1">
        <v>31</v>
      </c>
      <c r="L5">
        <v>1990</v>
      </c>
      <c r="M5">
        <v>3</v>
      </c>
      <c r="T5">
        <v>28</v>
      </c>
      <c r="U5">
        <v>31</v>
      </c>
      <c r="V5" s="4">
        <f>M5/U$5</f>
        <v>9.6774193548387094E-2</v>
      </c>
      <c r="W5" s="4">
        <f>N5/$U5</f>
        <v>0</v>
      </c>
      <c r="X5" s="4">
        <f>O5/$U5</f>
        <v>0</v>
      </c>
      <c r="Y5" s="4">
        <f t="shared" ref="X5:AC5" si="0">P5/$U5</f>
        <v>0</v>
      </c>
      <c r="Z5" s="4">
        <f t="shared" si="0"/>
        <v>0</v>
      </c>
      <c r="AA5" s="4">
        <f t="shared" si="0"/>
        <v>0</v>
      </c>
      <c r="AB5" s="4">
        <f t="shared" si="0"/>
        <v>0</v>
      </c>
      <c r="AC5" s="4">
        <f t="shared" si="0"/>
        <v>0.90322580645161288</v>
      </c>
    </row>
    <row r="6" spans="1:30" x14ac:dyDescent="0.25">
      <c r="A6" s="3">
        <v>1991</v>
      </c>
      <c r="B6" s="1"/>
      <c r="C6" s="1">
        <v>4</v>
      </c>
      <c r="D6" s="1"/>
      <c r="E6" s="1"/>
      <c r="F6" s="1"/>
      <c r="G6" s="1"/>
      <c r="H6" s="1"/>
      <c r="I6" s="1">
        <v>107</v>
      </c>
      <c r="J6" s="1">
        <v>111</v>
      </c>
      <c r="L6">
        <v>1991</v>
      </c>
      <c r="N6">
        <v>4</v>
      </c>
      <c r="T6">
        <v>107</v>
      </c>
      <c r="U6">
        <v>111</v>
      </c>
      <c r="V6" s="4">
        <f>M6/U6</f>
        <v>0</v>
      </c>
      <c r="W6" s="4">
        <f>N6/$U6</f>
        <v>3.6036036036036036E-2</v>
      </c>
      <c r="X6" s="4">
        <f t="shared" ref="X6:X36" si="1">O6/$U6</f>
        <v>0</v>
      </c>
      <c r="Y6" s="4">
        <f t="shared" ref="Y6:Y36" si="2">P6/$U6</f>
        <v>0</v>
      </c>
      <c r="Z6" s="4">
        <f t="shared" ref="Z6:Z36" si="3">Q6/$U6</f>
        <v>0</v>
      </c>
      <c r="AA6" s="4">
        <f t="shared" ref="AA6:AA36" si="4">R6/$U6</f>
        <v>0</v>
      </c>
      <c r="AB6" s="4">
        <f t="shared" ref="AB6:AB36" si="5">S6/$U6</f>
        <v>0</v>
      </c>
      <c r="AC6" s="4">
        <f t="shared" ref="AC6:AC36" si="6">T6/$U6</f>
        <v>0.963963963963964</v>
      </c>
    </row>
    <row r="7" spans="1:30" x14ac:dyDescent="0.25">
      <c r="A7" s="3">
        <v>1992</v>
      </c>
      <c r="B7" s="1"/>
      <c r="C7" s="1"/>
      <c r="D7" s="1"/>
      <c r="E7" s="1">
        <v>1</v>
      </c>
      <c r="F7" s="1"/>
      <c r="G7" s="1"/>
      <c r="H7" s="1"/>
      <c r="I7" s="1">
        <v>143</v>
      </c>
      <c r="J7" s="1">
        <v>144</v>
      </c>
      <c r="L7">
        <v>1992</v>
      </c>
      <c r="P7">
        <v>1</v>
      </c>
      <c r="T7">
        <v>143</v>
      </c>
      <c r="U7">
        <v>144</v>
      </c>
      <c r="V7" s="4">
        <f t="shared" ref="V7:V36" si="7">M7/U7</f>
        <v>0</v>
      </c>
      <c r="W7" s="4">
        <f t="shared" ref="W7:W36" si="8">N7/$U7</f>
        <v>0</v>
      </c>
      <c r="X7" s="4">
        <f t="shared" si="1"/>
        <v>0</v>
      </c>
      <c r="Y7" s="4">
        <f t="shared" si="2"/>
        <v>6.9444444444444441E-3</v>
      </c>
      <c r="Z7" s="4">
        <f t="shared" si="3"/>
        <v>0</v>
      </c>
      <c r="AA7" s="4">
        <f t="shared" si="4"/>
        <v>0</v>
      </c>
      <c r="AB7" s="4">
        <f t="shared" si="5"/>
        <v>0</v>
      </c>
      <c r="AC7" s="4">
        <f t="shared" si="6"/>
        <v>0.99305555555555558</v>
      </c>
    </row>
    <row r="8" spans="1:30" x14ac:dyDescent="0.25">
      <c r="A8" s="3">
        <v>1993</v>
      </c>
      <c r="B8" s="1">
        <v>3</v>
      </c>
      <c r="C8" s="1">
        <v>14</v>
      </c>
      <c r="D8" s="1">
        <v>11</v>
      </c>
      <c r="E8" s="1">
        <v>4</v>
      </c>
      <c r="F8" s="1"/>
      <c r="G8" s="1"/>
      <c r="H8" s="1">
        <v>4</v>
      </c>
      <c r="I8" s="1">
        <v>141</v>
      </c>
      <c r="J8" s="1">
        <v>177</v>
      </c>
      <c r="L8">
        <v>1993</v>
      </c>
      <c r="M8">
        <v>3</v>
      </c>
      <c r="N8">
        <v>14</v>
      </c>
      <c r="O8">
        <v>11</v>
      </c>
      <c r="P8">
        <v>4</v>
      </c>
      <c r="S8">
        <v>4</v>
      </c>
      <c r="T8">
        <v>141</v>
      </c>
      <c r="U8">
        <v>177</v>
      </c>
      <c r="V8" s="4">
        <f t="shared" si="7"/>
        <v>1.6949152542372881E-2</v>
      </c>
      <c r="W8" s="4">
        <f t="shared" si="8"/>
        <v>7.909604519774012E-2</v>
      </c>
      <c r="X8" s="4">
        <f t="shared" si="1"/>
        <v>6.2146892655367235E-2</v>
      </c>
      <c r="Y8" s="4">
        <f t="shared" si="2"/>
        <v>2.2598870056497175E-2</v>
      </c>
      <c r="Z8" s="4">
        <f t="shared" si="3"/>
        <v>0</v>
      </c>
      <c r="AA8" s="4">
        <f t="shared" si="4"/>
        <v>0</v>
      </c>
      <c r="AB8" s="4">
        <f t="shared" si="5"/>
        <v>2.2598870056497175E-2</v>
      </c>
      <c r="AC8" s="4">
        <f t="shared" si="6"/>
        <v>0.79661016949152541</v>
      </c>
    </row>
    <row r="9" spans="1:30" x14ac:dyDescent="0.25">
      <c r="A9" s="3">
        <v>1994</v>
      </c>
      <c r="B9" s="1">
        <v>44</v>
      </c>
      <c r="C9" s="1">
        <v>29</v>
      </c>
      <c r="D9" s="1">
        <v>11</v>
      </c>
      <c r="E9" s="1"/>
      <c r="F9" s="1">
        <v>1</v>
      </c>
      <c r="G9" s="1">
        <v>2</v>
      </c>
      <c r="H9" s="1"/>
      <c r="I9" s="1">
        <v>103</v>
      </c>
      <c r="J9" s="1">
        <v>190</v>
      </c>
      <c r="L9">
        <v>1994</v>
      </c>
      <c r="M9">
        <v>44</v>
      </c>
      <c r="N9">
        <v>29</v>
      </c>
      <c r="O9">
        <v>11</v>
      </c>
      <c r="Q9">
        <v>1</v>
      </c>
      <c r="R9">
        <v>2</v>
      </c>
      <c r="T9">
        <v>103</v>
      </c>
      <c r="U9">
        <v>190</v>
      </c>
      <c r="V9" s="4">
        <f t="shared" si="7"/>
        <v>0.23157894736842105</v>
      </c>
      <c r="W9" s="4">
        <f t="shared" si="8"/>
        <v>0.15263157894736842</v>
      </c>
      <c r="X9" s="4">
        <f t="shared" si="1"/>
        <v>5.7894736842105263E-2</v>
      </c>
      <c r="Y9" s="4">
        <f t="shared" si="2"/>
        <v>0</v>
      </c>
      <c r="Z9" s="4">
        <f t="shared" si="3"/>
        <v>5.263157894736842E-3</v>
      </c>
      <c r="AA9" s="4">
        <f t="shared" si="4"/>
        <v>1.0526315789473684E-2</v>
      </c>
      <c r="AB9" s="4">
        <f t="shared" si="5"/>
        <v>0</v>
      </c>
      <c r="AC9" s="4">
        <f t="shared" si="6"/>
        <v>0.54210526315789476</v>
      </c>
    </row>
    <row r="10" spans="1:30" x14ac:dyDescent="0.25">
      <c r="A10" s="3">
        <v>1995</v>
      </c>
      <c r="B10" s="1">
        <v>38</v>
      </c>
      <c r="C10" s="1">
        <v>67</v>
      </c>
      <c r="D10" s="1">
        <v>54</v>
      </c>
      <c r="E10" s="1">
        <v>3</v>
      </c>
      <c r="F10" s="1">
        <v>8</v>
      </c>
      <c r="G10" s="1"/>
      <c r="H10" s="1"/>
      <c r="I10" s="1">
        <v>95</v>
      </c>
      <c r="J10" s="1">
        <v>265</v>
      </c>
      <c r="L10">
        <v>1995</v>
      </c>
      <c r="M10">
        <v>38</v>
      </c>
      <c r="N10">
        <v>67</v>
      </c>
      <c r="O10">
        <v>54</v>
      </c>
      <c r="P10">
        <v>3</v>
      </c>
      <c r="Q10">
        <v>8</v>
      </c>
      <c r="T10">
        <v>95</v>
      </c>
      <c r="U10">
        <v>265</v>
      </c>
      <c r="V10" s="4">
        <f t="shared" si="7"/>
        <v>0.14339622641509434</v>
      </c>
      <c r="W10" s="4">
        <f t="shared" si="8"/>
        <v>0.25283018867924528</v>
      </c>
      <c r="X10" s="4">
        <f t="shared" si="1"/>
        <v>0.20377358490566039</v>
      </c>
      <c r="Y10" s="4">
        <f t="shared" si="2"/>
        <v>1.1320754716981131E-2</v>
      </c>
      <c r="Z10" s="4">
        <f t="shared" si="3"/>
        <v>3.0188679245283019E-2</v>
      </c>
      <c r="AA10" s="4">
        <f t="shared" si="4"/>
        <v>0</v>
      </c>
      <c r="AB10" s="4">
        <f t="shared" si="5"/>
        <v>0</v>
      </c>
      <c r="AC10" s="4">
        <f t="shared" si="6"/>
        <v>0.35849056603773582</v>
      </c>
    </row>
    <row r="11" spans="1:30" x14ac:dyDescent="0.25">
      <c r="A11" s="3">
        <v>1996</v>
      </c>
      <c r="B11" s="1">
        <v>62</v>
      </c>
      <c r="C11" s="1">
        <v>83</v>
      </c>
      <c r="D11" s="1">
        <v>62</v>
      </c>
      <c r="E11" s="1">
        <v>1</v>
      </c>
      <c r="F11" s="1"/>
      <c r="G11" s="1">
        <v>9</v>
      </c>
      <c r="H11" s="1"/>
      <c r="I11" s="1">
        <v>123</v>
      </c>
      <c r="J11" s="1">
        <v>340</v>
      </c>
      <c r="L11">
        <v>1996</v>
      </c>
      <c r="M11">
        <v>62</v>
      </c>
      <c r="N11">
        <v>83</v>
      </c>
      <c r="O11">
        <v>62</v>
      </c>
      <c r="P11">
        <v>1</v>
      </c>
      <c r="R11">
        <v>9</v>
      </c>
      <c r="T11">
        <v>123</v>
      </c>
      <c r="U11">
        <v>340</v>
      </c>
      <c r="V11" s="4">
        <f t="shared" si="7"/>
        <v>0.18235294117647058</v>
      </c>
      <c r="W11" s="4">
        <f t="shared" si="8"/>
        <v>0.24411764705882352</v>
      </c>
      <c r="X11" s="4">
        <f t="shared" si="1"/>
        <v>0.18235294117647058</v>
      </c>
      <c r="Y11" s="4">
        <f t="shared" si="2"/>
        <v>2.9411764705882353E-3</v>
      </c>
      <c r="Z11" s="4">
        <f t="shared" si="3"/>
        <v>0</v>
      </c>
      <c r="AA11" s="4">
        <f t="shared" si="4"/>
        <v>2.6470588235294117E-2</v>
      </c>
      <c r="AB11" s="4">
        <f t="shared" si="5"/>
        <v>0</v>
      </c>
      <c r="AC11" s="4">
        <f t="shared" si="6"/>
        <v>0.36176470588235293</v>
      </c>
    </row>
    <row r="12" spans="1:30" x14ac:dyDescent="0.25">
      <c r="A12" s="3">
        <v>1997</v>
      </c>
      <c r="B12" s="1">
        <v>66</v>
      </c>
      <c r="C12" s="1">
        <v>66</v>
      </c>
      <c r="D12" s="1">
        <v>57</v>
      </c>
      <c r="E12" s="1">
        <v>17</v>
      </c>
      <c r="F12" s="1"/>
      <c r="G12" s="1"/>
      <c r="H12" s="1">
        <v>2</v>
      </c>
      <c r="I12" s="1">
        <v>158</v>
      </c>
      <c r="J12" s="1">
        <v>366</v>
      </c>
      <c r="L12">
        <v>1997</v>
      </c>
      <c r="M12">
        <v>66</v>
      </c>
      <c r="N12">
        <v>66</v>
      </c>
      <c r="O12">
        <v>57</v>
      </c>
      <c r="P12">
        <v>17</v>
      </c>
      <c r="S12">
        <v>2</v>
      </c>
      <c r="T12">
        <v>158</v>
      </c>
      <c r="U12">
        <v>366</v>
      </c>
      <c r="V12" s="4">
        <f t="shared" si="7"/>
        <v>0.18032786885245902</v>
      </c>
      <c r="W12" s="4">
        <f t="shared" si="8"/>
        <v>0.18032786885245902</v>
      </c>
      <c r="X12" s="4">
        <f t="shared" si="1"/>
        <v>0.15573770491803279</v>
      </c>
      <c r="Y12" s="4">
        <f t="shared" si="2"/>
        <v>4.6448087431693992E-2</v>
      </c>
      <c r="Z12" s="4">
        <f t="shared" si="3"/>
        <v>0</v>
      </c>
      <c r="AA12" s="4">
        <f t="shared" si="4"/>
        <v>0</v>
      </c>
      <c r="AB12" s="4">
        <f t="shared" si="5"/>
        <v>5.4644808743169399E-3</v>
      </c>
      <c r="AC12" s="4">
        <f t="shared" si="6"/>
        <v>0.43169398907103823</v>
      </c>
    </row>
    <row r="13" spans="1:30" x14ac:dyDescent="0.25">
      <c r="A13" s="3">
        <v>1998</v>
      </c>
      <c r="B13" s="1">
        <v>60</v>
      </c>
      <c r="C13" s="1">
        <v>138</v>
      </c>
      <c r="D13" s="1">
        <v>42</v>
      </c>
      <c r="E13" s="1">
        <v>22</v>
      </c>
      <c r="F13" s="1">
        <v>14</v>
      </c>
      <c r="G13" s="1"/>
      <c r="H13" s="1"/>
      <c r="I13" s="1">
        <v>2</v>
      </c>
      <c r="J13" s="1">
        <v>278</v>
      </c>
      <c r="L13">
        <v>1998</v>
      </c>
      <c r="M13">
        <v>60</v>
      </c>
      <c r="N13">
        <v>138</v>
      </c>
      <c r="O13">
        <v>42</v>
      </c>
      <c r="P13">
        <v>22</v>
      </c>
      <c r="Q13">
        <v>14</v>
      </c>
      <c r="T13">
        <v>2</v>
      </c>
      <c r="U13">
        <v>278</v>
      </c>
      <c r="V13" s="4">
        <f t="shared" si="7"/>
        <v>0.21582733812949639</v>
      </c>
      <c r="W13" s="4">
        <f t="shared" si="8"/>
        <v>0.49640287769784175</v>
      </c>
      <c r="X13" s="4">
        <f t="shared" si="1"/>
        <v>0.15107913669064749</v>
      </c>
      <c r="Y13" s="4">
        <f t="shared" si="2"/>
        <v>7.9136690647482008E-2</v>
      </c>
      <c r="Z13" s="4">
        <f t="shared" si="3"/>
        <v>5.0359712230215826E-2</v>
      </c>
      <c r="AA13" s="4">
        <f t="shared" si="4"/>
        <v>0</v>
      </c>
      <c r="AB13" s="4">
        <f t="shared" si="5"/>
        <v>0</v>
      </c>
      <c r="AC13" s="4">
        <f t="shared" si="6"/>
        <v>7.1942446043165471E-3</v>
      </c>
    </row>
    <row r="14" spans="1:30" x14ac:dyDescent="0.25">
      <c r="A14" s="3">
        <v>1999</v>
      </c>
      <c r="B14" s="1">
        <v>22</v>
      </c>
      <c r="C14" s="1">
        <v>104</v>
      </c>
      <c r="D14" s="1">
        <v>71</v>
      </c>
      <c r="E14" s="1">
        <v>4</v>
      </c>
      <c r="F14" s="1">
        <v>20</v>
      </c>
      <c r="G14" s="1"/>
      <c r="H14" s="1"/>
      <c r="I14" s="1">
        <v>3</v>
      </c>
      <c r="J14" s="1">
        <v>224</v>
      </c>
      <c r="L14">
        <v>1999</v>
      </c>
      <c r="M14">
        <v>22</v>
      </c>
      <c r="N14">
        <v>104</v>
      </c>
      <c r="O14">
        <v>71</v>
      </c>
      <c r="P14">
        <v>4</v>
      </c>
      <c r="Q14">
        <v>20</v>
      </c>
      <c r="T14">
        <v>3</v>
      </c>
      <c r="U14">
        <v>224</v>
      </c>
      <c r="V14" s="4">
        <f t="shared" si="7"/>
        <v>9.8214285714285712E-2</v>
      </c>
      <c r="W14" s="4">
        <f t="shared" si="8"/>
        <v>0.4642857142857143</v>
      </c>
      <c r="X14" s="4">
        <f t="shared" si="1"/>
        <v>0.3169642857142857</v>
      </c>
      <c r="Y14" s="4">
        <f t="shared" si="2"/>
        <v>1.7857142857142856E-2</v>
      </c>
      <c r="Z14" s="4">
        <f t="shared" si="3"/>
        <v>8.9285714285714288E-2</v>
      </c>
      <c r="AA14" s="4">
        <f t="shared" si="4"/>
        <v>0</v>
      </c>
      <c r="AB14" s="4">
        <f t="shared" si="5"/>
        <v>0</v>
      </c>
      <c r="AC14" s="4">
        <f t="shared" si="6"/>
        <v>1.3392857142857142E-2</v>
      </c>
    </row>
    <row r="15" spans="1:30" x14ac:dyDescent="0.25">
      <c r="A15" s="3">
        <v>2000</v>
      </c>
      <c r="B15" s="1">
        <v>46</v>
      </c>
      <c r="C15" s="1">
        <v>87</v>
      </c>
      <c r="D15" s="1">
        <v>85</v>
      </c>
      <c r="E15" s="1">
        <v>28</v>
      </c>
      <c r="F15" s="1">
        <v>7</v>
      </c>
      <c r="G15" s="1">
        <v>1</v>
      </c>
      <c r="H15" s="1">
        <v>10</v>
      </c>
      <c r="I15" s="1"/>
      <c r="J15" s="1">
        <v>264</v>
      </c>
      <c r="L15">
        <v>2000</v>
      </c>
      <c r="M15">
        <v>46</v>
      </c>
      <c r="N15">
        <v>87</v>
      </c>
      <c r="O15">
        <v>85</v>
      </c>
      <c r="P15">
        <v>28</v>
      </c>
      <c r="Q15">
        <v>7</v>
      </c>
      <c r="R15">
        <v>1</v>
      </c>
      <c r="S15">
        <v>10</v>
      </c>
      <c r="U15">
        <v>264</v>
      </c>
      <c r="V15" s="4">
        <f t="shared" si="7"/>
        <v>0.17424242424242425</v>
      </c>
      <c r="W15" s="4">
        <f t="shared" si="8"/>
        <v>0.32954545454545453</v>
      </c>
      <c r="X15" s="4">
        <f t="shared" si="1"/>
        <v>0.32196969696969696</v>
      </c>
      <c r="Y15" s="4">
        <f t="shared" si="2"/>
        <v>0.10606060606060606</v>
      </c>
      <c r="Z15" s="4">
        <f t="shared" si="3"/>
        <v>2.6515151515151516E-2</v>
      </c>
      <c r="AA15" s="4">
        <f t="shared" si="4"/>
        <v>3.787878787878788E-3</v>
      </c>
      <c r="AB15" s="4">
        <f t="shared" si="5"/>
        <v>3.787878787878788E-2</v>
      </c>
      <c r="AC15" s="4">
        <f t="shared" si="6"/>
        <v>0</v>
      </c>
    </row>
    <row r="16" spans="1:30" x14ac:dyDescent="0.25">
      <c r="A16" s="3">
        <v>2001</v>
      </c>
      <c r="B16" s="1">
        <v>54</v>
      </c>
      <c r="C16" s="1">
        <v>192</v>
      </c>
      <c r="D16" s="1">
        <v>395</v>
      </c>
      <c r="E16" s="1">
        <v>43</v>
      </c>
      <c r="F16" s="1">
        <v>12</v>
      </c>
      <c r="G16" s="1"/>
      <c r="H16" s="1">
        <v>1</v>
      </c>
      <c r="I16" s="1">
        <v>9</v>
      </c>
      <c r="J16" s="1">
        <v>706</v>
      </c>
      <c r="L16">
        <v>2001</v>
      </c>
      <c r="M16">
        <v>54</v>
      </c>
      <c r="N16">
        <v>192</v>
      </c>
      <c r="O16">
        <v>395</v>
      </c>
      <c r="P16">
        <v>43</v>
      </c>
      <c r="Q16">
        <v>12</v>
      </c>
      <c r="S16">
        <v>1</v>
      </c>
      <c r="T16">
        <v>9</v>
      </c>
      <c r="U16">
        <v>706</v>
      </c>
      <c r="V16" s="4">
        <f t="shared" si="7"/>
        <v>7.6487252124645896E-2</v>
      </c>
      <c r="W16" s="4">
        <f t="shared" si="8"/>
        <v>0.2719546742209632</v>
      </c>
      <c r="X16" s="4">
        <f t="shared" si="1"/>
        <v>0.55949008498583575</v>
      </c>
      <c r="Y16" s="4">
        <f t="shared" si="2"/>
        <v>6.0906515580736544E-2</v>
      </c>
      <c r="Z16" s="4">
        <f t="shared" si="3"/>
        <v>1.69971671388102E-2</v>
      </c>
      <c r="AA16" s="4">
        <f t="shared" si="4"/>
        <v>0</v>
      </c>
      <c r="AB16" s="4">
        <f t="shared" si="5"/>
        <v>1.4164305949008499E-3</v>
      </c>
      <c r="AC16" s="4">
        <f t="shared" si="6"/>
        <v>1.2747875354107648E-2</v>
      </c>
    </row>
    <row r="17" spans="1:29" x14ac:dyDescent="0.25">
      <c r="A17" s="3">
        <v>2002</v>
      </c>
      <c r="B17" s="1">
        <v>102</v>
      </c>
      <c r="C17" s="1">
        <v>206</v>
      </c>
      <c r="D17" s="1">
        <v>487</v>
      </c>
      <c r="E17" s="1">
        <v>65</v>
      </c>
      <c r="F17" s="1">
        <v>50</v>
      </c>
      <c r="G17" s="1">
        <v>2</v>
      </c>
      <c r="H17" s="1">
        <v>3</v>
      </c>
      <c r="I17" s="1">
        <v>2</v>
      </c>
      <c r="J17" s="1">
        <v>917</v>
      </c>
      <c r="L17">
        <v>2002</v>
      </c>
      <c r="M17">
        <v>102</v>
      </c>
      <c r="N17">
        <v>206</v>
      </c>
      <c r="O17">
        <v>487</v>
      </c>
      <c r="P17">
        <v>65</v>
      </c>
      <c r="Q17">
        <v>50</v>
      </c>
      <c r="R17">
        <v>2</v>
      </c>
      <c r="S17">
        <v>3</v>
      </c>
      <c r="T17">
        <v>2</v>
      </c>
      <c r="U17">
        <v>917</v>
      </c>
      <c r="V17" s="4">
        <f t="shared" si="7"/>
        <v>0.11123227917121047</v>
      </c>
      <c r="W17" s="4">
        <f t="shared" si="8"/>
        <v>0.22464558342420937</v>
      </c>
      <c r="X17" s="4">
        <f t="shared" si="1"/>
        <v>0.53107960741548532</v>
      </c>
      <c r="Y17" s="4">
        <f t="shared" si="2"/>
        <v>7.0883315158124321E-2</v>
      </c>
      <c r="Z17" s="4">
        <f t="shared" si="3"/>
        <v>5.4525627044711013E-2</v>
      </c>
      <c r="AA17" s="4">
        <f t="shared" si="4"/>
        <v>2.1810250817884407E-3</v>
      </c>
      <c r="AB17" s="4">
        <f t="shared" si="5"/>
        <v>3.2715376226826608E-3</v>
      </c>
      <c r="AC17" s="4">
        <f t="shared" si="6"/>
        <v>2.1810250817884407E-3</v>
      </c>
    </row>
    <row r="18" spans="1:29" x14ac:dyDescent="0.25">
      <c r="A18" s="3">
        <v>2003</v>
      </c>
      <c r="B18" s="1">
        <v>126</v>
      </c>
      <c r="C18" s="1">
        <v>138</v>
      </c>
      <c r="D18" s="1">
        <v>790</v>
      </c>
      <c r="E18" s="1">
        <v>54</v>
      </c>
      <c r="F18" s="1"/>
      <c r="G18" s="1"/>
      <c r="H18" s="1"/>
      <c r="I18" s="1">
        <v>44</v>
      </c>
      <c r="J18" s="1">
        <v>1152</v>
      </c>
      <c r="L18">
        <v>2003</v>
      </c>
      <c r="M18">
        <v>126</v>
      </c>
      <c r="N18">
        <v>138</v>
      </c>
      <c r="O18">
        <v>790</v>
      </c>
      <c r="P18">
        <v>54</v>
      </c>
      <c r="T18">
        <v>44</v>
      </c>
      <c r="U18">
        <v>1152</v>
      </c>
      <c r="V18" s="4">
        <f t="shared" si="7"/>
        <v>0.109375</v>
      </c>
      <c r="W18" s="4">
        <f t="shared" si="8"/>
        <v>0.11979166666666667</v>
      </c>
      <c r="X18" s="4">
        <f t="shared" si="1"/>
        <v>0.68576388888888884</v>
      </c>
      <c r="Y18" s="4">
        <f t="shared" si="2"/>
        <v>4.6875E-2</v>
      </c>
      <c r="Z18" s="4">
        <f t="shared" si="3"/>
        <v>0</v>
      </c>
      <c r="AA18" s="4">
        <f t="shared" si="4"/>
        <v>0</v>
      </c>
      <c r="AB18" s="4">
        <f t="shared" si="5"/>
        <v>0</v>
      </c>
      <c r="AC18" s="4">
        <f t="shared" si="6"/>
        <v>3.8194444444444448E-2</v>
      </c>
    </row>
    <row r="19" spans="1:29" x14ac:dyDescent="0.25">
      <c r="A19" s="3">
        <v>2004</v>
      </c>
      <c r="B19" s="1">
        <v>110</v>
      </c>
      <c r="C19" s="1">
        <v>127</v>
      </c>
      <c r="D19" s="1">
        <v>881</v>
      </c>
      <c r="E19" s="1">
        <v>73</v>
      </c>
      <c r="F19" s="1">
        <v>2</v>
      </c>
      <c r="G19" s="1"/>
      <c r="H19" s="1">
        <v>5</v>
      </c>
      <c r="I19" s="1">
        <v>12</v>
      </c>
      <c r="J19" s="1">
        <v>1210</v>
      </c>
      <c r="L19">
        <v>2004</v>
      </c>
      <c r="M19">
        <v>110</v>
      </c>
      <c r="N19">
        <v>127</v>
      </c>
      <c r="O19">
        <v>881</v>
      </c>
      <c r="P19">
        <v>73</v>
      </c>
      <c r="Q19">
        <v>2</v>
      </c>
      <c r="S19">
        <v>5</v>
      </c>
      <c r="T19">
        <v>12</v>
      </c>
      <c r="U19">
        <v>1210</v>
      </c>
      <c r="V19" s="4">
        <f t="shared" si="7"/>
        <v>9.0909090909090912E-2</v>
      </c>
      <c r="W19" s="4">
        <f t="shared" si="8"/>
        <v>0.10495867768595041</v>
      </c>
      <c r="X19" s="4">
        <f t="shared" si="1"/>
        <v>0.728099173553719</v>
      </c>
      <c r="Y19" s="4">
        <f t="shared" si="2"/>
        <v>6.0330578512396697E-2</v>
      </c>
      <c r="Z19" s="4">
        <f t="shared" si="3"/>
        <v>1.652892561983471E-3</v>
      </c>
      <c r="AA19" s="4">
        <f t="shared" si="4"/>
        <v>0</v>
      </c>
      <c r="AB19" s="4">
        <f t="shared" si="5"/>
        <v>4.1322314049586778E-3</v>
      </c>
      <c r="AC19" s="4">
        <f t="shared" si="6"/>
        <v>9.9173553719008271E-3</v>
      </c>
    </row>
    <row r="20" spans="1:29" x14ac:dyDescent="0.25">
      <c r="A20" s="3">
        <v>2005</v>
      </c>
      <c r="B20" s="1">
        <v>294</v>
      </c>
      <c r="C20" s="1">
        <v>145</v>
      </c>
      <c r="D20" s="1">
        <v>817</v>
      </c>
      <c r="E20" s="1">
        <v>46</v>
      </c>
      <c r="F20" s="1">
        <v>20</v>
      </c>
      <c r="G20" s="1"/>
      <c r="H20" s="1"/>
      <c r="I20" s="1">
        <v>12</v>
      </c>
      <c r="J20" s="1">
        <v>1334</v>
      </c>
      <c r="L20">
        <v>2005</v>
      </c>
      <c r="M20">
        <v>294</v>
      </c>
      <c r="N20">
        <v>145</v>
      </c>
      <c r="O20">
        <v>817</v>
      </c>
      <c r="P20">
        <v>46</v>
      </c>
      <c r="Q20">
        <v>20</v>
      </c>
      <c r="T20">
        <v>12</v>
      </c>
      <c r="U20">
        <v>1334</v>
      </c>
      <c r="V20" s="4">
        <f t="shared" si="7"/>
        <v>0.22038980509745126</v>
      </c>
      <c r="W20" s="4">
        <f t="shared" si="8"/>
        <v>0.10869565217391304</v>
      </c>
      <c r="X20" s="4">
        <f t="shared" si="1"/>
        <v>0.61244377811094453</v>
      </c>
      <c r="Y20" s="4">
        <f t="shared" si="2"/>
        <v>3.4482758620689655E-2</v>
      </c>
      <c r="Z20" s="4">
        <f t="shared" si="3"/>
        <v>1.4992503748125937E-2</v>
      </c>
      <c r="AA20" s="4">
        <f t="shared" si="4"/>
        <v>0</v>
      </c>
      <c r="AB20" s="4">
        <f t="shared" si="5"/>
        <v>0</v>
      </c>
      <c r="AC20" s="4">
        <f t="shared" si="6"/>
        <v>8.9955022488755615E-3</v>
      </c>
    </row>
    <row r="21" spans="1:29" x14ac:dyDescent="0.25">
      <c r="A21" s="3">
        <v>2006</v>
      </c>
      <c r="B21" s="1">
        <v>210</v>
      </c>
      <c r="C21" s="1">
        <v>173</v>
      </c>
      <c r="D21" s="1">
        <v>1077</v>
      </c>
      <c r="E21" s="1">
        <v>71</v>
      </c>
      <c r="F21" s="1">
        <v>35</v>
      </c>
      <c r="G21" s="1">
        <v>13</v>
      </c>
      <c r="H21" s="1"/>
      <c r="I21" s="1">
        <v>2</v>
      </c>
      <c r="J21" s="1">
        <v>1581</v>
      </c>
      <c r="L21">
        <v>2006</v>
      </c>
      <c r="M21">
        <v>210</v>
      </c>
      <c r="N21">
        <v>173</v>
      </c>
      <c r="O21">
        <v>1077</v>
      </c>
      <c r="P21">
        <v>71</v>
      </c>
      <c r="Q21">
        <v>35</v>
      </c>
      <c r="R21">
        <v>13</v>
      </c>
      <c r="T21">
        <v>2</v>
      </c>
      <c r="U21">
        <v>1581</v>
      </c>
      <c r="V21" s="4">
        <f t="shared" si="7"/>
        <v>0.13282732447817835</v>
      </c>
      <c r="W21" s="4">
        <f t="shared" si="8"/>
        <v>0.10942441492726122</v>
      </c>
      <c r="X21" s="4">
        <f t="shared" si="1"/>
        <v>0.68121442125237197</v>
      </c>
      <c r="Y21" s="4">
        <f t="shared" si="2"/>
        <v>4.4908285895003161E-2</v>
      </c>
      <c r="Z21" s="4">
        <f t="shared" si="3"/>
        <v>2.2137887413029727E-2</v>
      </c>
      <c r="AA21" s="4">
        <f t="shared" si="4"/>
        <v>8.2226438962681846E-3</v>
      </c>
      <c r="AB21" s="4">
        <f t="shared" si="5"/>
        <v>0</v>
      </c>
      <c r="AC21" s="4">
        <f t="shared" si="6"/>
        <v>1.2650221378874131E-3</v>
      </c>
    </row>
    <row r="22" spans="1:29" x14ac:dyDescent="0.25">
      <c r="A22" s="3">
        <v>2007</v>
      </c>
      <c r="B22" s="1">
        <v>231</v>
      </c>
      <c r="C22" s="1">
        <v>88</v>
      </c>
      <c r="D22" s="1">
        <v>583</v>
      </c>
      <c r="E22" s="1">
        <v>37</v>
      </c>
      <c r="F22" s="1">
        <v>16</v>
      </c>
      <c r="G22" s="1">
        <v>4</v>
      </c>
      <c r="H22" s="1"/>
      <c r="I22" s="1"/>
      <c r="J22" s="1">
        <v>959</v>
      </c>
      <c r="L22">
        <v>2007</v>
      </c>
      <c r="M22">
        <v>231</v>
      </c>
      <c r="N22">
        <v>88</v>
      </c>
      <c r="O22">
        <v>583</v>
      </c>
      <c r="P22">
        <v>37</v>
      </c>
      <c r="Q22">
        <v>16</v>
      </c>
      <c r="R22">
        <v>4</v>
      </c>
      <c r="U22">
        <v>959</v>
      </c>
      <c r="V22" s="4">
        <f t="shared" si="7"/>
        <v>0.24087591240875914</v>
      </c>
      <c r="W22" s="4">
        <f t="shared" si="8"/>
        <v>9.1762252346193951E-2</v>
      </c>
      <c r="X22" s="4">
        <f t="shared" si="1"/>
        <v>0.60792492179353497</v>
      </c>
      <c r="Y22" s="4">
        <f t="shared" si="2"/>
        <v>3.8581856100104277E-2</v>
      </c>
      <c r="Z22" s="4">
        <f t="shared" si="3"/>
        <v>1.6684045881126174E-2</v>
      </c>
      <c r="AA22" s="4">
        <f t="shared" si="4"/>
        <v>4.1710114702815434E-3</v>
      </c>
      <c r="AB22" s="4">
        <f t="shared" si="5"/>
        <v>0</v>
      </c>
      <c r="AC22" s="4">
        <f t="shared" si="6"/>
        <v>0</v>
      </c>
    </row>
    <row r="23" spans="1:29" x14ac:dyDescent="0.25">
      <c r="A23" s="3">
        <v>2008</v>
      </c>
      <c r="B23" s="1">
        <v>355</v>
      </c>
      <c r="C23" s="1">
        <v>227</v>
      </c>
      <c r="D23" s="1">
        <v>975</v>
      </c>
      <c r="E23" s="1">
        <v>19</v>
      </c>
      <c r="F23" s="1">
        <v>13</v>
      </c>
      <c r="G23" s="1">
        <v>12</v>
      </c>
      <c r="H23" s="1"/>
      <c r="I23" s="1">
        <v>2</v>
      </c>
      <c r="J23" s="1">
        <v>1603</v>
      </c>
      <c r="L23">
        <v>2008</v>
      </c>
      <c r="M23">
        <v>355</v>
      </c>
      <c r="N23">
        <v>227</v>
      </c>
      <c r="O23">
        <v>975</v>
      </c>
      <c r="P23">
        <v>19</v>
      </c>
      <c r="Q23">
        <v>13</v>
      </c>
      <c r="R23">
        <v>12</v>
      </c>
      <c r="T23">
        <v>2</v>
      </c>
      <c r="U23">
        <v>1603</v>
      </c>
      <c r="V23" s="4">
        <f t="shared" si="7"/>
        <v>0.22145976294447911</v>
      </c>
      <c r="W23" s="4">
        <f t="shared" si="8"/>
        <v>0.14160948222083594</v>
      </c>
      <c r="X23" s="4">
        <f t="shared" si="1"/>
        <v>0.60823456019962574</v>
      </c>
      <c r="Y23" s="4">
        <f t="shared" si="2"/>
        <v>1.1852776044915784E-2</v>
      </c>
      <c r="Z23" s="4">
        <f t="shared" si="3"/>
        <v>8.1097941359950087E-3</v>
      </c>
      <c r="AA23" s="4">
        <f t="shared" si="4"/>
        <v>7.4859638178415471E-3</v>
      </c>
      <c r="AB23" s="4">
        <f t="shared" si="5"/>
        <v>0</v>
      </c>
      <c r="AC23" s="4">
        <f t="shared" si="6"/>
        <v>1.2476606363069245E-3</v>
      </c>
    </row>
    <row r="24" spans="1:29" x14ac:dyDescent="0.25">
      <c r="A24" s="3">
        <v>2009</v>
      </c>
      <c r="B24" s="1">
        <v>305</v>
      </c>
      <c r="C24" s="1">
        <v>201</v>
      </c>
      <c r="D24" s="1">
        <v>624</v>
      </c>
      <c r="E24" s="1">
        <v>23</v>
      </c>
      <c r="F24" s="1">
        <v>6</v>
      </c>
      <c r="G24" s="1">
        <v>6</v>
      </c>
      <c r="H24" s="1"/>
      <c r="I24" s="1">
        <v>29</v>
      </c>
      <c r="J24" s="1">
        <v>1194</v>
      </c>
      <c r="L24">
        <v>2009</v>
      </c>
      <c r="M24">
        <v>305</v>
      </c>
      <c r="N24">
        <v>201</v>
      </c>
      <c r="O24">
        <v>624</v>
      </c>
      <c r="P24">
        <v>23</v>
      </c>
      <c r="Q24">
        <v>6</v>
      </c>
      <c r="R24">
        <v>6</v>
      </c>
      <c r="T24">
        <v>29</v>
      </c>
      <c r="U24">
        <v>1194</v>
      </c>
      <c r="V24" s="4">
        <f t="shared" si="7"/>
        <v>0.25544388609715241</v>
      </c>
      <c r="W24" s="4">
        <f t="shared" si="8"/>
        <v>0.16834170854271358</v>
      </c>
      <c r="X24" s="4">
        <f t="shared" si="1"/>
        <v>0.52261306532663321</v>
      </c>
      <c r="Y24" s="4">
        <f t="shared" si="2"/>
        <v>1.9262981574539362E-2</v>
      </c>
      <c r="Z24" s="4">
        <f t="shared" si="3"/>
        <v>5.0251256281407036E-3</v>
      </c>
      <c r="AA24" s="4">
        <f t="shared" si="4"/>
        <v>5.0251256281407036E-3</v>
      </c>
      <c r="AB24" s="4">
        <f t="shared" si="5"/>
        <v>0</v>
      </c>
      <c r="AC24" s="4">
        <f t="shared" si="6"/>
        <v>2.4288107202680067E-2</v>
      </c>
    </row>
    <row r="25" spans="1:29" x14ac:dyDescent="0.25">
      <c r="A25" s="3">
        <v>2010</v>
      </c>
      <c r="B25" s="1">
        <v>110</v>
      </c>
      <c r="C25" s="1">
        <v>176</v>
      </c>
      <c r="D25" s="1">
        <v>433</v>
      </c>
      <c r="E25" s="1">
        <v>8</v>
      </c>
      <c r="F25" s="1">
        <v>33</v>
      </c>
      <c r="G25" s="1"/>
      <c r="H25" s="1"/>
      <c r="I25" s="1">
        <v>14</v>
      </c>
      <c r="J25" s="1">
        <v>774</v>
      </c>
      <c r="L25">
        <v>2010</v>
      </c>
      <c r="M25">
        <v>110</v>
      </c>
      <c r="N25">
        <v>176</v>
      </c>
      <c r="O25">
        <v>433</v>
      </c>
      <c r="P25">
        <v>8</v>
      </c>
      <c r="Q25">
        <v>33</v>
      </c>
      <c r="T25">
        <v>14</v>
      </c>
      <c r="U25">
        <v>774</v>
      </c>
      <c r="V25" s="4">
        <f t="shared" si="7"/>
        <v>0.1421188630490956</v>
      </c>
      <c r="W25" s="4">
        <f t="shared" si="8"/>
        <v>0.22739018087855298</v>
      </c>
      <c r="X25" s="4">
        <f t="shared" si="1"/>
        <v>0.55943152454780365</v>
      </c>
      <c r="Y25" s="4">
        <f t="shared" si="2"/>
        <v>1.0335917312661499E-2</v>
      </c>
      <c r="Z25" s="4">
        <f t="shared" si="3"/>
        <v>4.2635658914728682E-2</v>
      </c>
      <c r="AA25" s="4">
        <f t="shared" si="4"/>
        <v>0</v>
      </c>
      <c r="AB25" s="4">
        <f t="shared" si="5"/>
        <v>0</v>
      </c>
      <c r="AC25" s="4">
        <f t="shared" si="6"/>
        <v>1.8087855297157621E-2</v>
      </c>
    </row>
    <row r="26" spans="1:29" x14ac:dyDescent="0.25">
      <c r="A26" s="3">
        <v>2011</v>
      </c>
      <c r="B26" s="1">
        <v>265</v>
      </c>
      <c r="C26" s="1">
        <v>220</v>
      </c>
      <c r="D26" s="1">
        <v>1068</v>
      </c>
      <c r="E26" s="1">
        <v>59</v>
      </c>
      <c r="F26" s="1">
        <v>73</v>
      </c>
      <c r="G26" s="1">
        <v>34</v>
      </c>
      <c r="H26" s="1"/>
      <c r="I26" s="1">
        <v>4</v>
      </c>
      <c r="J26" s="1">
        <v>1723</v>
      </c>
      <c r="L26">
        <v>2011</v>
      </c>
      <c r="M26">
        <v>265</v>
      </c>
      <c r="N26">
        <v>220</v>
      </c>
      <c r="O26">
        <v>1068</v>
      </c>
      <c r="P26">
        <v>59</v>
      </c>
      <c r="Q26">
        <v>73</v>
      </c>
      <c r="R26">
        <v>34</v>
      </c>
      <c r="T26">
        <v>4</v>
      </c>
      <c r="U26">
        <v>1723</v>
      </c>
      <c r="V26" s="4">
        <f t="shared" si="7"/>
        <v>0.15380150899593731</v>
      </c>
      <c r="W26" s="4">
        <f t="shared" si="8"/>
        <v>0.12768427161926871</v>
      </c>
      <c r="X26" s="4">
        <f t="shared" si="1"/>
        <v>0.61984910040626817</v>
      </c>
      <c r="Y26" s="4">
        <f t="shared" si="2"/>
        <v>3.4242600116076612E-2</v>
      </c>
      <c r="Z26" s="4">
        <f t="shared" si="3"/>
        <v>4.2367962855484623E-2</v>
      </c>
      <c r="AA26" s="4">
        <f t="shared" si="4"/>
        <v>1.9733023795705164E-2</v>
      </c>
      <c r="AB26" s="4">
        <f t="shared" si="5"/>
        <v>0</v>
      </c>
      <c r="AC26" s="4">
        <f t="shared" si="6"/>
        <v>2.3215322112594312E-3</v>
      </c>
    </row>
    <row r="27" spans="1:29" x14ac:dyDescent="0.25">
      <c r="A27" s="3">
        <v>2012</v>
      </c>
      <c r="B27" s="1">
        <v>184</v>
      </c>
      <c r="C27" s="1">
        <v>306</v>
      </c>
      <c r="D27" s="1">
        <v>939</v>
      </c>
      <c r="E27" s="1">
        <v>68</v>
      </c>
      <c r="F27" s="1">
        <v>134</v>
      </c>
      <c r="G27" s="1">
        <v>17</v>
      </c>
      <c r="H27" s="1"/>
      <c r="I27" s="1">
        <v>3</v>
      </c>
      <c r="J27" s="1">
        <v>1651</v>
      </c>
      <c r="L27">
        <v>2012</v>
      </c>
      <c r="M27">
        <v>184</v>
      </c>
      <c r="N27">
        <v>306</v>
      </c>
      <c r="O27">
        <v>939</v>
      </c>
      <c r="P27">
        <v>68</v>
      </c>
      <c r="Q27">
        <v>134</v>
      </c>
      <c r="R27">
        <v>17</v>
      </c>
      <c r="T27">
        <v>3</v>
      </c>
      <c r="U27">
        <v>1651</v>
      </c>
      <c r="V27" s="4">
        <f t="shared" si="7"/>
        <v>0.11144760751059964</v>
      </c>
      <c r="W27" s="4">
        <f t="shared" si="8"/>
        <v>0.18534221683827984</v>
      </c>
      <c r="X27" s="4">
        <f t="shared" si="1"/>
        <v>0.56874621441550577</v>
      </c>
      <c r="Y27" s="4">
        <f t="shared" si="2"/>
        <v>4.1187159297395519E-2</v>
      </c>
      <c r="Z27" s="4">
        <f t="shared" si="3"/>
        <v>8.1162931556632345E-2</v>
      </c>
      <c r="AA27" s="4">
        <f t="shared" si="4"/>
        <v>1.029678982434888E-2</v>
      </c>
      <c r="AB27" s="4">
        <f t="shared" si="5"/>
        <v>0</v>
      </c>
      <c r="AC27" s="4">
        <f t="shared" si="6"/>
        <v>1.8170805572380376E-3</v>
      </c>
    </row>
    <row r="28" spans="1:29" x14ac:dyDescent="0.25">
      <c r="A28" s="3">
        <v>2013</v>
      </c>
      <c r="B28" s="1">
        <v>175</v>
      </c>
      <c r="C28" s="1">
        <v>286</v>
      </c>
      <c r="D28" s="1">
        <v>1187</v>
      </c>
      <c r="E28" s="1">
        <v>277</v>
      </c>
      <c r="F28" s="1">
        <v>117</v>
      </c>
      <c r="G28" s="1">
        <v>13</v>
      </c>
      <c r="H28" s="1"/>
      <c r="I28" s="1"/>
      <c r="J28" s="1">
        <v>2055</v>
      </c>
      <c r="L28">
        <v>2013</v>
      </c>
      <c r="M28">
        <v>175</v>
      </c>
      <c r="N28">
        <v>286</v>
      </c>
      <c r="O28">
        <v>1187</v>
      </c>
      <c r="P28">
        <v>277</v>
      </c>
      <c r="Q28">
        <v>117</v>
      </c>
      <c r="R28">
        <v>13</v>
      </c>
      <c r="U28">
        <v>2055</v>
      </c>
      <c r="V28" s="4">
        <f t="shared" si="7"/>
        <v>8.5158150851581502E-2</v>
      </c>
      <c r="W28" s="4">
        <f t="shared" si="8"/>
        <v>0.1391727493917275</v>
      </c>
      <c r="X28" s="4">
        <f t="shared" si="1"/>
        <v>0.57761557177615575</v>
      </c>
      <c r="Y28" s="4">
        <f t="shared" si="2"/>
        <v>0.13479318734793189</v>
      </c>
      <c r="Z28" s="4">
        <f t="shared" si="3"/>
        <v>5.6934306569343063E-2</v>
      </c>
      <c r="AA28" s="4">
        <f t="shared" si="4"/>
        <v>6.3260340632603409E-3</v>
      </c>
      <c r="AB28" s="4">
        <f t="shared" si="5"/>
        <v>0</v>
      </c>
      <c r="AC28" s="4">
        <f t="shared" si="6"/>
        <v>0</v>
      </c>
    </row>
    <row r="29" spans="1:29" x14ac:dyDescent="0.25">
      <c r="A29" s="3">
        <v>2014</v>
      </c>
      <c r="B29" s="1">
        <v>142</v>
      </c>
      <c r="C29" s="1">
        <v>294</v>
      </c>
      <c r="D29" s="1">
        <v>1540</v>
      </c>
      <c r="E29" s="1">
        <v>186</v>
      </c>
      <c r="F29" s="1">
        <v>131</v>
      </c>
      <c r="G29" s="1">
        <v>48</v>
      </c>
      <c r="H29" s="1"/>
      <c r="I29" s="1">
        <v>9</v>
      </c>
      <c r="J29" s="1">
        <v>2350</v>
      </c>
      <c r="L29">
        <v>2014</v>
      </c>
      <c r="M29">
        <v>142</v>
      </c>
      <c r="N29">
        <v>294</v>
      </c>
      <c r="O29">
        <v>1540</v>
      </c>
      <c r="P29">
        <v>186</v>
      </c>
      <c r="Q29">
        <v>131</v>
      </c>
      <c r="R29">
        <v>48</v>
      </c>
      <c r="T29">
        <v>9</v>
      </c>
      <c r="U29">
        <v>2350</v>
      </c>
      <c r="V29" s="4">
        <f t="shared" si="7"/>
        <v>6.0425531914893617E-2</v>
      </c>
      <c r="W29" s="4">
        <f t="shared" si="8"/>
        <v>0.1251063829787234</v>
      </c>
      <c r="X29" s="4">
        <f t="shared" si="1"/>
        <v>0.65531914893617016</v>
      </c>
      <c r="Y29" s="4">
        <f t="shared" si="2"/>
        <v>7.9148936170212764E-2</v>
      </c>
      <c r="Z29" s="4">
        <f t="shared" si="3"/>
        <v>5.5744680851063828E-2</v>
      </c>
      <c r="AA29" s="4">
        <f t="shared" si="4"/>
        <v>2.0425531914893616E-2</v>
      </c>
      <c r="AB29" s="4">
        <f t="shared" si="5"/>
        <v>0</v>
      </c>
      <c r="AC29" s="4">
        <f t="shared" si="6"/>
        <v>3.829787234042553E-3</v>
      </c>
    </row>
    <row r="30" spans="1:29" x14ac:dyDescent="0.25">
      <c r="A30" s="3">
        <v>2015</v>
      </c>
      <c r="B30" s="1">
        <v>76</v>
      </c>
      <c r="C30" s="1">
        <v>543</v>
      </c>
      <c r="D30" s="1">
        <v>1271</v>
      </c>
      <c r="E30" s="1">
        <v>170</v>
      </c>
      <c r="F30" s="1">
        <v>88</v>
      </c>
      <c r="G30" s="1">
        <v>11</v>
      </c>
      <c r="H30" s="1"/>
      <c r="I30" s="1">
        <v>13</v>
      </c>
      <c r="J30" s="1">
        <v>2172</v>
      </c>
      <c r="L30">
        <v>2015</v>
      </c>
      <c r="M30">
        <v>76</v>
      </c>
      <c r="N30">
        <v>543</v>
      </c>
      <c r="O30">
        <v>1271</v>
      </c>
      <c r="P30">
        <v>170</v>
      </c>
      <c r="Q30">
        <v>88</v>
      </c>
      <c r="R30">
        <v>11</v>
      </c>
      <c r="T30">
        <v>13</v>
      </c>
      <c r="U30">
        <v>2172</v>
      </c>
      <c r="V30" s="4">
        <f t="shared" si="7"/>
        <v>3.4990791896869246E-2</v>
      </c>
      <c r="W30" s="4">
        <f t="shared" si="8"/>
        <v>0.25</v>
      </c>
      <c r="X30" s="4">
        <f t="shared" si="1"/>
        <v>0.58517495395948438</v>
      </c>
      <c r="Y30" s="4">
        <f t="shared" si="2"/>
        <v>7.8268876611418042E-2</v>
      </c>
      <c r="Z30" s="4">
        <f t="shared" si="3"/>
        <v>4.0515653775322284E-2</v>
      </c>
      <c r="AA30" s="4">
        <f t="shared" si="4"/>
        <v>5.0644567219152855E-3</v>
      </c>
      <c r="AB30" s="4">
        <f t="shared" si="5"/>
        <v>0</v>
      </c>
      <c r="AC30" s="4">
        <f t="shared" si="6"/>
        <v>5.9852670349907922E-3</v>
      </c>
    </row>
    <row r="31" spans="1:29" x14ac:dyDescent="0.25">
      <c r="A31" s="3">
        <v>2016</v>
      </c>
      <c r="B31" s="1">
        <v>126</v>
      </c>
      <c r="C31" s="1">
        <v>495</v>
      </c>
      <c r="D31" s="1">
        <v>1845</v>
      </c>
      <c r="E31" s="1">
        <v>321</v>
      </c>
      <c r="F31" s="1">
        <v>101</v>
      </c>
      <c r="G31" s="1">
        <v>27</v>
      </c>
      <c r="H31" s="1"/>
      <c r="I31" s="1">
        <v>29</v>
      </c>
      <c r="J31" s="1">
        <v>2944</v>
      </c>
      <c r="L31">
        <v>2016</v>
      </c>
      <c r="M31">
        <v>126</v>
      </c>
      <c r="N31">
        <v>495</v>
      </c>
      <c r="O31">
        <v>1845</v>
      </c>
      <c r="P31">
        <v>321</v>
      </c>
      <c r="Q31">
        <v>101</v>
      </c>
      <c r="R31">
        <v>27</v>
      </c>
      <c r="T31">
        <v>29</v>
      </c>
      <c r="U31">
        <v>2944</v>
      </c>
      <c r="V31" s="4">
        <f t="shared" si="7"/>
        <v>4.2798913043478264E-2</v>
      </c>
      <c r="W31" s="4">
        <f t="shared" si="8"/>
        <v>0.16813858695652173</v>
      </c>
      <c r="X31" s="4">
        <f t="shared" si="1"/>
        <v>0.62669836956521741</v>
      </c>
      <c r="Y31" s="4">
        <f t="shared" si="2"/>
        <v>0.10903532608695653</v>
      </c>
      <c r="Z31" s="4">
        <f t="shared" si="3"/>
        <v>3.4307065217391304E-2</v>
      </c>
      <c r="AA31" s="4">
        <f t="shared" si="4"/>
        <v>9.1711956521739139E-3</v>
      </c>
      <c r="AB31" s="4">
        <f t="shared" si="5"/>
        <v>0</v>
      </c>
      <c r="AC31" s="4">
        <f t="shared" si="6"/>
        <v>9.8505434782608699E-3</v>
      </c>
    </row>
    <row r="32" spans="1:29" x14ac:dyDescent="0.25">
      <c r="A32" s="3">
        <v>2017</v>
      </c>
      <c r="B32" s="1">
        <v>178</v>
      </c>
      <c r="C32" s="1">
        <v>675</v>
      </c>
      <c r="D32" s="1">
        <v>1681</v>
      </c>
      <c r="E32" s="1">
        <v>171</v>
      </c>
      <c r="F32" s="1">
        <v>118</v>
      </c>
      <c r="G32" s="1">
        <v>73</v>
      </c>
      <c r="H32" s="1"/>
      <c r="I32" s="1">
        <v>32</v>
      </c>
      <c r="J32" s="1">
        <v>2928</v>
      </c>
      <c r="L32">
        <v>2017</v>
      </c>
      <c r="M32">
        <v>178</v>
      </c>
      <c r="N32">
        <v>675</v>
      </c>
      <c r="O32">
        <v>1681</v>
      </c>
      <c r="P32">
        <v>171</v>
      </c>
      <c r="Q32">
        <v>118</v>
      </c>
      <c r="R32">
        <v>73</v>
      </c>
      <c r="T32">
        <v>32</v>
      </c>
      <c r="U32">
        <v>2928</v>
      </c>
      <c r="V32" s="4">
        <f t="shared" si="7"/>
        <v>6.0792349726775954E-2</v>
      </c>
      <c r="W32" s="4">
        <f t="shared" si="8"/>
        <v>0.23053278688524589</v>
      </c>
      <c r="X32" s="4">
        <f t="shared" si="1"/>
        <v>0.57411202185792354</v>
      </c>
      <c r="Y32" s="4">
        <f t="shared" si="2"/>
        <v>5.8401639344262297E-2</v>
      </c>
      <c r="Z32" s="4">
        <f t="shared" si="3"/>
        <v>4.0300546448087435E-2</v>
      </c>
      <c r="AA32" s="4">
        <f t="shared" si="4"/>
        <v>2.4931693989071038E-2</v>
      </c>
      <c r="AB32" s="4">
        <f t="shared" si="5"/>
        <v>0</v>
      </c>
      <c r="AC32" s="4">
        <f t="shared" si="6"/>
        <v>1.092896174863388E-2</v>
      </c>
    </row>
    <row r="33" spans="1:29" x14ac:dyDescent="0.25">
      <c r="A33" s="3">
        <v>2018</v>
      </c>
      <c r="B33" s="1">
        <v>142</v>
      </c>
      <c r="C33" s="1">
        <v>501</v>
      </c>
      <c r="D33" s="1">
        <v>2156</v>
      </c>
      <c r="E33" s="1">
        <v>249</v>
      </c>
      <c r="F33" s="1">
        <v>174</v>
      </c>
      <c r="G33" s="1">
        <v>52</v>
      </c>
      <c r="H33" s="1"/>
      <c r="I33" s="1">
        <v>73</v>
      </c>
      <c r="J33" s="1">
        <v>3347</v>
      </c>
      <c r="L33">
        <v>2018</v>
      </c>
      <c r="M33">
        <v>142</v>
      </c>
      <c r="N33">
        <v>501</v>
      </c>
      <c r="O33">
        <v>2156</v>
      </c>
      <c r="P33">
        <v>249</v>
      </c>
      <c r="Q33">
        <v>174</v>
      </c>
      <c r="R33">
        <v>52</v>
      </c>
      <c r="T33">
        <v>73</v>
      </c>
      <c r="U33">
        <v>3347</v>
      </c>
      <c r="V33" s="4">
        <f t="shared" si="7"/>
        <v>4.2426053181953992E-2</v>
      </c>
      <c r="W33" s="4">
        <f t="shared" si="8"/>
        <v>0.14968628622647145</v>
      </c>
      <c r="X33" s="4">
        <f t="shared" si="1"/>
        <v>0.64415894831192111</v>
      </c>
      <c r="Y33" s="4">
        <f t="shared" si="2"/>
        <v>7.4394980579623543E-2</v>
      </c>
      <c r="Z33" s="4">
        <f t="shared" si="3"/>
        <v>5.1986853899014043E-2</v>
      </c>
      <c r="AA33" s="4">
        <f t="shared" si="4"/>
        <v>1.5536301165222588E-2</v>
      </c>
      <c r="AB33" s="4">
        <f t="shared" si="5"/>
        <v>0</v>
      </c>
      <c r="AC33" s="4">
        <f t="shared" si="6"/>
        <v>2.1810576635793246E-2</v>
      </c>
    </row>
    <row r="34" spans="1:29" x14ac:dyDescent="0.25">
      <c r="A34" s="3">
        <v>2019</v>
      </c>
      <c r="B34" s="1">
        <v>68</v>
      </c>
      <c r="C34" s="1">
        <v>741</v>
      </c>
      <c r="D34" s="1">
        <v>2984</v>
      </c>
      <c r="E34" s="1">
        <v>242</v>
      </c>
      <c r="F34" s="1">
        <v>155</v>
      </c>
      <c r="G34" s="1">
        <v>57</v>
      </c>
      <c r="H34" s="1"/>
      <c r="I34" s="1">
        <v>53</v>
      </c>
      <c r="J34" s="1">
        <v>4300</v>
      </c>
      <c r="L34">
        <v>2019</v>
      </c>
      <c r="M34">
        <v>68</v>
      </c>
      <c r="N34">
        <v>741</v>
      </c>
      <c r="O34">
        <v>2984</v>
      </c>
      <c r="P34">
        <v>242</v>
      </c>
      <c r="Q34">
        <v>155</v>
      </c>
      <c r="R34">
        <v>57</v>
      </c>
      <c r="T34">
        <v>53</v>
      </c>
      <c r="U34">
        <v>4300</v>
      </c>
      <c r="V34" s="4">
        <f t="shared" si="7"/>
        <v>1.5813953488372091E-2</v>
      </c>
      <c r="W34" s="4">
        <f t="shared" si="8"/>
        <v>0.17232558139534884</v>
      </c>
      <c r="X34" s="4">
        <f t="shared" si="1"/>
        <v>0.69395348837209303</v>
      </c>
      <c r="Y34" s="4">
        <f t="shared" si="2"/>
        <v>5.6279069767441861E-2</v>
      </c>
      <c r="Z34" s="4">
        <f t="shared" si="3"/>
        <v>3.604651162790698E-2</v>
      </c>
      <c r="AA34" s="4">
        <f t="shared" si="4"/>
        <v>1.3255813953488372E-2</v>
      </c>
      <c r="AB34" s="4">
        <f t="shared" si="5"/>
        <v>0</v>
      </c>
      <c r="AC34" s="4">
        <f t="shared" si="6"/>
        <v>1.2325581395348837E-2</v>
      </c>
    </row>
    <row r="35" spans="1:29" x14ac:dyDescent="0.25">
      <c r="A35" s="3">
        <v>2020</v>
      </c>
      <c r="B35" s="1">
        <v>40</v>
      </c>
      <c r="C35" s="1">
        <v>364</v>
      </c>
      <c r="D35" s="1">
        <v>1875</v>
      </c>
      <c r="E35" s="1">
        <v>169</v>
      </c>
      <c r="F35" s="1">
        <v>70</v>
      </c>
      <c r="G35" s="1">
        <v>43</v>
      </c>
      <c r="H35" s="1"/>
      <c r="I35" s="1">
        <v>40</v>
      </c>
      <c r="J35" s="1">
        <v>2601</v>
      </c>
      <c r="L35">
        <v>2020</v>
      </c>
      <c r="M35">
        <v>40</v>
      </c>
      <c r="N35">
        <v>364</v>
      </c>
      <c r="O35">
        <v>1875</v>
      </c>
      <c r="P35">
        <v>169</v>
      </c>
      <c r="Q35">
        <v>70</v>
      </c>
      <c r="R35">
        <v>43</v>
      </c>
      <c r="T35">
        <v>40</v>
      </c>
      <c r="U35">
        <v>2601</v>
      </c>
      <c r="V35" s="4">
        <f t="shared" si="7"/>
        <v>1.5378700499807767E-2</v>
      </c>
      <c r="W35" s="4">
        <f t="shared" si="8"/>
        <v>0.13994617454825067</v>
      </c>
      <c r="X35" s="4">
        <f t="shared" si="1"/>
        <v>0.72087658592848902</v>
      </c>
      <c r="Y35" s="4">
        <f t="shared" si="2"/>
        <v>6.4975009611687812E-2</v>
      </c>
      <c r="Z35" s="4">
        <f t="shared" si="3"/>
        <v>2.691272587466359E-2</v>
      </c>
      <c r="AA35" s="4">
        <f t="shared" si="4"/>
        <v>1.6532103037293348E-2</v>
      </c>
      <c r="AB35" s="4">
        <f t="shared" si="5"/>
        <v>0</v>
      </c>
      <c r="AC35" s="4">
        <f t="shared" si="6"/>
        <v>1.5378700499807767E-2</v>
      </c>
    </row>
    <row r="36" spans="1:29" x14ac:dyDescent="0.25">
      <c r="A36" s="3">
        <v>2021</v>
      </c>
      <c r="B36" s="1">
        <v>93</v>
      </c>
      <c r="C36" s="1">
        <v>388</v>
      </c>
      <c r="D36" s="1">
        <v>1510</v>
      </c>
      <c r="E36" s="1">
        <v>232</v>
      </c>
      <c r="F36" s="1">
        <v>145</v>
      </c>
      <c r="G36" s="1">
        <v>21</v>
      </c>
      <c r="H36" s="1"/>
      <c r="I36" s="1">
        <v>60</v>
      </c>
      <c r="J36" s="1">
        <v>2449</v>
      </c>
      <c r="L36">
        <v>2021</v>
      </c>
      <c r="M36">
        <v>93</v>
      </c>
      <c r="N36">
        <v>388</v>
      </c>
      <c r="O36">
        <v>1510</v>
      </c>
      <c r="P36">
        <v>232</v>
      </c>
      <c r="Q36">
        <v>145</v>
      </c>
      <c r="R36">
        <v>21</v>
      </c>
      <c r="T36">
        <v>60</v>
      </c>
      <c r="U36">
        <v>2449</v>
      </c>
      <c r="V36" s="4">
        <f t="shared" si="7"/>
        <v>3.7974683544303799E-2</v>
      </c>
      <c r="W36" s="4">
        <f t="shared" si="8"/>
        <v>0.15843201306655777</v>
      </c>
      <c r="X36" s="4">
        <f t="shared" si="1"/>
        <v>0.61657819518170687</v>
      </c>
      <c r="Y36" s="4">
        <f t="shared" si="2"/>
        <v>9.4732543895467536E-2</v>
      </c>
      <c r="Z36" s="4">
        <f t="shared" si="3"/>
        <v>5.920783993466721E-2</v>
      </c>
      <c r="AA36" s="4">
        <f t="shared" si="4"/>
        <v>8.5749285422621474E-3</v>
      </c>
      <c r="AB36" s="4">
        <f t="shared" si="5"/>
        <v>0</v>
      </c>
      <c r="AC36" s="4">
        <f t="shared" si="6"/>
        <v>2.4499795835034709E-2</v>
      </c>
    </row>
    <row r="37" spans="1:29" x14ac:dyDescent="0.25">
      <c r="A37" s="3" t="s">
        <v>5</v>
      </c>
      <c r="B37" s="1">
        <v>3730</v>
      </c>
      <c r="C37" s="1">
        <v>7078</v>
      </c>
      <c r="D37" s="1">
        <v>25511</v>
      </c>
      <c r="E37" s="1">
        <v>2663</v>
      </c>
      <c r="F37" s="1">
        <v>1543</v>
      </c>
      <c r="G37" s="1">
        <v>445</v>
      </c>
      <c r="H37" s="1">
        <v>25</v>
      </c>
      <c r="I37" s="1">
        <v>1345</v>
      </c>
      <c r="J37" s="1">
        <v>42340</v>
      </c>
      <c r="U37" t="s">
        <v>8</v>
      </c>
      <c r="V37" s="5">
        <f>AVERAGE(V5:V36)</f>
        <v>0.11255596246637645</v>
      </c>
      <c r="W37" s="5">
        <f t="shared" ref="W37:AC37" si="9">AVERAGE(W5:W36)</f>
        <v>0.1765692110716981</v>
      </c>
      <c r="X37" s="5">
        <f t="shared" si="9"/>
        <v>0.45097801889556388</v>
      </c>
      <c r="Y37" s="5">
        <f t="shared" si="9"/>
        <v>4.7412096447283801E-2</v>
      </c>
      <c r="Z37" s="5">
        <f t="shared" si="9"/>
        <v>2.8433131132729036E-2</v>
      </c>
      <c r="AA37" s="5">
        <f t="shared" si="9"/>
        <v>6.8037007927063027E-3</v>
      </c>
      <c r="AB37" s="5">
        <f t="shared" si="9"/>
        <v>2.3363230760045056E-3</v>
      </c>
      <c r="AC37" s="5">
        <f t="shared" si="9"/>
        <v>0.17491155611763784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8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1990</v>
      </c>
      <c r="B2">
        <v>10</v>
      </c>
      <c r="C2">
        <v>3</v>
      </c>
    </row>
    <row r="3" spans="1:3" x14ac:dyDescent="0.25">
      <c r="A3">
        <v>1990</v>
      </c>
      <c r="B3" t="s">
        <v>3</v>
      </c>
      <c r="C3">
        <v>28</v>
      </c>
    </row>
    <row r="4" spans="1:3" x14ac:dyDescent="0.25">
      <c r="A4">
        <v>1991</v>
      </c>
      <c r="B4">
        <v>20</v>
      </c>
      <c r="C4">
        <v>4</v>
      </c>
    </row>
    <row r="5" spans="1:3" x14ac:dyDescent="0.25">
      <c r="A5">
        <v>1991</v>
      </c>
      <c r="B5" t="s">
        <v>3</v>
      </c>
      <c r="C5">
        <v>107</v>
      </c>
    </row>
    <row r="6" spans="1:3" x14ac:dyDescent="0.25">
      <c r="A6">
        <v>1992</v>
      </c>
      <c r="B6">
        <v>40</v>
      </c>
      <c r="C6">
        <v>1</v>
      </c>
    </row>
    <row r="7" spans="1:3" x14ac:dyDescent="0.25">
      <c r="A7">
        <v>1992</v>
      </c>
      <c r="B7" t="s">
        <v>3</v>
      </c>
      <c r="C7">
        <v>143</v>
      </c>
    </row>
    <row r="8" spans="1:3" x14ac:dyDescent="0.25">
      <c r="A8">
        <v>1993</v>
      </c>
      <c r="B8">
        <v>10</v>
      </c>
      <c r="C8">
        <v>3</v>
      </c>
    </row>
    <row r="9" spans="1:3" x14ac:dyDescent="0.25">
      <c r="A9">
        <v>1993</v>
      </c>
      <c r="B9">
        <v>20</v>
      </c>
      <c r="C9">
        <v>14</v>
      </c>
    </row>
    <row r="10" spans="1:3" x14ac:dyDescent="0.25">
      <c r="A10">
        <v>1993</v>
      </c>
      <c r="B10">
        <v>30</v>
      </c>
      <c r="C10">
        <v>11</v>
      </c>
    </row>
    <row r="11" spans="1:3" x14ac:dyDescent="0.25">
      <c r="A11">
        <v>1993</v>
      </c>
      <c r="B11">
        <v>40</v>
      </c>
      <c r="C11">
        <v>4</v>
      </c>
    </row>
    <row r="12" spans="1:3" x14ac:dyDescent="0.25">
      <c r="A12">
        <v>1993</v>
      </c>
      <c r="B12">
        <v>70</v>
      </c>
      <c r="C12">
        <v>4</v>
      </c>
    </row>
    <row r="13" spans="1:3" x14ac:dyDescent="0.25">
      <c r="A13">
        <v>1993</v>
      </c>
      <c r="B13" t="s">
        <v>3</v>
      </c>
      <c r="C13">
        <v>141</v>
      </c>
    </row>
    <row r="14" spans="1:3" x14ac:dyDescent="0.25">
      <c r="A14">
        <v>1994</v>
      </c>
      <c r="B14">
        <v>10</v>
      </c>
      <c r="C14">
        <v>44</v>
      </c>
    </row>
    <row r="15" spans="1:3" x14ac:dyDescent="0.25">
      <c r="A15">
        <v>1994</v>
      </c>
      <c r="B15">
        <v>20</v>
      </c>
      <c r="C15">
        <v>29</v>
      </c>
    </row>
    <row r="16" spans="1:3" x14ac:dyDescent="0.25">
      <c r="A16">
        <v>1994</v>
      </c>
      <c r="B16">
        <v>30</v>
      </c>
      <c r="C16">
        <v>11</v>
      </c>
    </row>
    <row r="17" spans="1:3" x14ac:dyDescent="0.25">
      <c r="A17">
        <v>1994</v>
      </c>
      <c r="B17">
        <v>50</v>
      </c>
      <c r="C17">
        <v>1</v>
      </c>
    </row>
    <row r="18" spans="1:3" x14ac:dyDescent="0.25">
      <c r="A18">
        <v>1994</v>
      </c>
      <c r="B18">
        <v>60</v>
      </c>
      <c r="C18">
        <v>2</v>
      </c>
    </row>
    <row r="19" spans="1:3" x14ac:dyDescent="0.25">
      <c r="A19">
        <v>1994</v>
      </c>
      <c r="B19" t="s">
        <v>3</v>
      </c>
      <c r="C19">
        <v>103</v>
      </c>
    </row>
    <row r="20" spans="1:3" x14ac:dyDescent="0.25">
      <c r="A20">
        <v>1995</v>
      </c>
      <c r="B20">
        <v>10</v>
      </c>
      <c r="C20">
        <v>38</v>
      </c>
    </row>
    <row r="21" spans="1:3" x14ac:dyDescent="0.25">
      <c r="A21">
        <v>1995</v>
      </c>
      <c r="B21">
        <v>20</v>
      </c>
      <c r="C21">
        <v>67</v>
      </c>
    </row>
    <row r="22" spans="1:3" x14ac:dyDescent="0.25">
      <c r="A22">
        <v>1995</v>
      </c>
      <c r="B22">
        <v>30</v>
      </c>
      <c r="C22">
        <v>54</v>
      </c>
    </row>
    <row r="23" spans="1:3" x14ac:dyDescent="0.25">
      <c r="A23">
        <v>1995</v>
      </c>
      <c r="B23">
        <v>40</v>
      </c>
      <c r="C23">
        <v>3</v>
      </c>
    </row>
    <row r="24" spans="1:3" x14ac:dyDescent="0.25">
      <c r="A24">
        <v>1995</v>
      </c>
      <c r="B24">
        <v>50</v>
      </c>
      <c r="C24">
        <v>8</v>
      </c>
    </row>
    <row r="25" spans="1:3" x14ac:dyDescent="0.25">
      <c r="A25">
        <v>1995</v>
      </c>
      <c r="B25" t="s">
        <v>3</v>
      </c>
      <c r="C25">
        <v>95</v>
      </c>
    </row>
    <row r="26" spans="1:3" x14ac:dyDescent="0.25">
      <c r="A26">
        <v>1996</v>
      </c>
      <c r="B26">
        <v>10</v>
      </c>
      <c r="C26">
        <v>62</v>
      </c>
    </row>
    <row r="27" spans="1:3" x14ac:dyDescent="0.25">
      <c r="A27">
        <v>1996</v>
      </c>
      <c r="B27">
        <v>20</v>
      </c>
      <c r="C27">
        <v>83</v>
      </c>
    </row>
    <row r="28" spans="1:3" x14ac:dyDescent="0.25">
      <c r="A28">
        <v>1996</v>
      </c>
      <c r="B28">
        <v>30</v>
      </c>
      <c r="C28">
        <v>62</v>
      </c>
    </row>
    <row r="29" spans="1:3" x14ac:dyDescent="0.25">
      <c r="A29">
        <v>1996</v>
      </c>
      <c r="B29">
        <v>40</v>
      </c>
      <c r="C29">
        <v>1</v>
      </c>
    </row>
    <row r="30" spans="1:3" x14ac:dyDescent="0.25">
      <c r="A30">
        <v>1996</v>
      </c>
      <c r="B30">
        <v>60</v>
      </c>
      <c r="C30">
        <v>9</v>
      </c>
    </row>
    <row r="31" spans="1:3" x14ac:dyDescent="0.25">
      <c r="A31">
        <v>1996</v>
      </c>
      <c r="B31" t="s">
        <v>3</v>
      </c>
      <c r="C31">
        <v>123</v>
      </c>
    </row>
    <row r="32" spans="1:3" x14ac:dyDescent="0.25">
      <c r="A32">
        <v>1997</v>
      </c>
      <c r="B32">
        <v>10</v>
      </c>
      <c r="C32">
        <v>66</v>
      </c>
    </row>
    <row r="33" spans="1:3" x14ac:dyDescent="0.25">
      <c r="A33">
        <v>1997</v>
      </c>
      <c r="B33">
        <v>20</v>
      </c>
      <c r="C33">
        <v>66</v>
      </c>
    </row>
    <row r="34" spans="1:3" x14ac:dyDescent="0.25">
      <c r="A34">
        <v>1997</v>
      </c>
      <c r="B34">
        <v>30</v>
      </c>
      <c r="C34">
        <v>57</v>
      </c>
    </row>
    <row r="35" spans="1:3" x14ac:dyDescent="0.25">
      <c r="A35">
        <v>1997</v>
      </c>
      <c r="B35">
        <v>40</v>
      </c>
      <c r="C35">
        <v>17</v>
      </c>
    </row>
    <row r="36" spans="1:3" x14ac:dyDescent="0.25">
      <c r="A36">
        <v>1997</v>
      </c>
      <c r="B36">
        <v>70</v>
      </c>
      <c r="C36">
        <v>2</v>
      </c>
    </row>
    <row r="37" spans="1:3" x14ac:dyDescent="0.25">
      <c r="A37">
        <v>1997</v>
      </c>
      <c r="B37" t="s">
        <v>3</v>
      </c>
      <c r="C37">
        <v>158</v>
      </c>
    </row>
    <row r="38" spans="1:3" x14ac:dyDescent="0.25">
      <c r="A38">
        <v>1998</v>
      </c>
      <c r="B38">
        <v>10</v>
      </c>
      <c r="C38">
        <v>60</v>
      </c>
    </row>
    <row r="39" spans="1:3" x14ac:dyDescent="0.25">
      <c r="A39">
        <v>1998</v>
      </c>
      <c r="B39">
        <v>20</v>
      </c>
      <c r="C39">
        <v>138</v>
      </c>
    </row>
    <row r="40" spans="1:3" x14ac:dyDescent="0.25">
      <c r="A40">
        <v>1998</v>
      </c>
      <c r="B40">
        <v>30</v>
      </c>
      <c r="C40">
        <v>42</v>
      </c>
    </row>
    <row r="41" spans="1:3" x14ac:dyDescent="0.25">
      <c r="A41">
        <v>1998</v>
      </c>
      <c r="B41">
        <v>40</v>
      </c>
      <c r="C41">
        <v>22</v>
      </c>
    </row>
    <row r="42" spans="1:3" x14ac:dyDescent="0.25">
      <c r="A42">
        <v>1998</v>
      </c>
      <c r="B42">
        <v>50</v>
      </c>
      <c r="C42">
        <v>14</v>
      </c>
    </row>
    <row r="43" spans="1:3" x14ac:dyDescent="0.25">
      <c r="A43">
        <v>1998</v>
      </c>
      <c r="B43" t="s">
        <v>3</v>
      </c>
      <c r="C43">
        <v>2</v>
      </c>
    </row>
    <row r="44" spans="1:3" x14ac:dyDescent="0.25">
      <c r="A44">
        <v>1999</v>
      </c>
      <c r="B44">
        <v>10</v>
      </c>
      <c r="C44">
        <v>22</v>
      </c>
    </row>
    <row r="45" spans="1:3" x14ac:dyDescent="0.25">
      <c r="A45">
        <v>1999</v>
      </c>
      <c r="B45">
        <v>20</v>
      </c>
      <c r="C45">
        <v>104</v>
      </c>
    </row>
    <row r="46" spans="1:3" x14ac:dyDescent="0.25">
      <c r="A46">
        <v>1999</v>
      </c>
      <c r="B46">
        <v>30</v>
      </c>
      <c r="C46">
        <v>71</v>
      </c>
    </row>
    <row r="47" spans="1:3" x14ac:dyDescent="0.25">
      <c r="A47">
        <v>1999</v>
      </c>
      <c r="B47">
        <v>40</v>
      </c>
      <c r="C47">
        <v>4</v>
      </c>
    </row>
    <row r="48" spans="1:3" x14ac:dyDescent="0.25">
      <c r="A48">
        <v>1999</v>
      </c>
      <c r="B48">
        <v>50</v>
      </c>
      <c r="C48">
        <v>20</v>
      </c>
    </row>
    <row r="49" spans="1:3" x14ac:dyDescent="0.25">
      <c r="A49">
        <v>1999</v>
      </c>
      <c r="B49" t="s">
        <v>3</v>
      </c>
      <c r="C49">
        <v>3</v>
      </c>
    </row>
    <row r="50" spans="1:3" x14ac:dyDescent="0.25">
      <c r="A50">
        <v>2000</v>
      </c>
      <c r="B50">
        <v>10</v>
      </c>
      <c r="C50">
        <v>46</v>
      </c>
    </row>
    <row r="51" spans="1:3" x14ac:dyDescent="0.25">
      <c r="A51">
        <v>2000</v>
      </c>
      <c r="B51">
        <v>20</v>
      </c>
      <c r="C51">
        <v>87</v>
      </c>
    </row>
    <row r="52" spans="1:3" x14ac:dyDescent="0.25">
      <c r="A52">
        <v>2000</v>
      </c>
      <c r="B52">
        <v>30</v>
      </c>
      <c r="C52">
        <v>85</v>
      </c>
    </row>
    <row r="53" spans="1:3" x14ac:dyDescent="0.25">
      <c r="A53">
        <v>2000</v>
      </c>
      <c r="B53">
        <v>40</v>
      </c>
      <c r="C53">
        <v>28</v>
      </c>
    </row>
    <row r="54" spans="1:3" x14ac:dyDescent="0.25">
      <c r="A54">
        <v>2000</v>
      </c>
      <c r="B54">
        <v>50</v>
      </c>
      <c r="C54">
        <v>7</v>
      </c>
    </row>
    <row r="55" spans="1:3" x14ac:dyDescent="0.25">
      <c r="A55">
        <v>2000</v>
      </c>
      <c r="B55">
        <v>60</v>
      </c>
      <c r="C55">
        <v>1</v>
      </c>
    </row>
    <row r="56" spans="1:3" x14ac:dyDescent="0.25">
      <c r="A56">
        <v>2000</v>
      </c>
      <c r="B56">
        <v>70</v>
      </c>
      <c r="C56">
        <v>10</v>
      </c>
    </row>
    <row r="57" spans="1:3" x14ac:dyDescent="0.25">
      <c r="A57">
        <v>2001</v>
      </c>
      <c r="B57">
        <v>10</v>
      </c>
      <c r="C57">
        <v>54</v>
      </c>
    </row>
    <row r="58" spans="1:3" x14ac:dyDescent="0.25">
      <c r="A58">
        <v>2001</v>
      </c>
      <c r="B58">
        <v>20</v>
      </c>
      <c r="C58">
        <v>192</v>
      </c>
    </row>
    <row r="59" spans="1:3" x14ac:dyDescent="0.25">
      <c r="A59">
        <v>2001</v>
      </c>
      <c r="B59">
        <v>30</v>
      </c>
      <c r="C59">
        <v>395</v>
      </c>
    </row>
    <row r="60" spans="1:3" x14ac:dyDescent="0.25">
      <c r="A60">
        <v>2001</v>
      </c>
      <c r="B60">
        <v>40</v>
      </c>
      <c r="C60">
        <v>43</v>
      </c>
    </row>
    <row r="61" spans="1:3" x14ac:dyDescent="0.25">
      <c r="A61">
        <v>2001</v>
      </c>
      <c r="B61">
        <v>50</v>
      </c>
      <c r="C61">
        <v>12</v>
      </c>
    </row>
    <row r="62" spans="1:3" x14ac:dyDescent="0.25">
      <c r="A62">
        <v>2001</v>
      </c>
      <c r="B62">
        <v>70</v>
      </c>
      <c r="C62">
        <v>1</v>
      </c>
    </row>
    <row r="63" spans="1:3" x14ac:dyDescent="0.25">
      <c r="A63">
        <v>2001</v>
      </c>
      <c r="B63" t="s">
        <v>3</v>
      </c>
      <c r="C63">
        <v>9</v>
      </c>
    </row>
    <row r="64" spans="1:3" x14ac:dyDescent="0.25">
      <c r="A64">
        <v>2002</v>
      </c>
      <c r="B64">
        <v>10</v>
      </c>
      <c r="C64">
        <v>102</v>
      </c>
    </row>
    <row r="65" spans="1:3" x14ac:dyDescent="0.25">
      <c r="A65">
        <v>2002</v>
      </c>
      <c r="B65">
        <v>20</v>
      </c>
      <c r="C65">
        <v>206</v>
      </c>
    </row>
    <row r="66" spans="1:3" x14ac:dyDescent="0.25">
      <c r="A66">
        <v>2002</v>
      </c>
      <c r="B66">
        <v>30</v>
      </c>
      <c r="C66">
        <v>487</v>
      </c>
    </row>
    <row r="67" spans="1:3" x14ac:dyDescent="0.25">
      <c r="A67">
        <v>2002</v>
      </c>
      <c r="B67">
        <v>40</v>
      </c>
      <c r="C67">
        <v>65</v>
      </c>
    </row>
    <row r="68" spans="1:3" x14ac:dyDescent="0.25">
      <c r="A68">
        <v>2002</v>
      </c>
      <c r="B68">
        <v>50</v>
      </c>
      <c r="C68">
        <v>50</v>
      </c>
    </row>
    <row r="69" spans="1:3" x14ac:dyDescent="0.25">
      <c r="A69">
        <v>2002</v>
      </c>
      <c r="B69">
        <v>60</v>
      </c>
      <c r="C69">
        <v>2</v>
      </c>
    </row>
    <row r="70" spans="1:3" x14ac:dyDescent="0.25">
      <c r="A70">
        <v>2002</v>
      </c>
      <c r="B70">
        <v>70</v>
      </c>
      <c r="C70">
        <v>3</v>
      </c>
    </row>
    <row r="71" spans="1:3" x14ac:dyDescent="0.25">
      <c r="A71">
        <v>2002</v>
      </c>
      <c r="B71" t="s">
        <v>3</v>
      </c>
      <c r="C71">
        <v>2</v>
      </c>
    </row>
    <row r="72" spans="1:3" x14ac:dyDescent="0.25">
      <c r="A72">
        <v>2003</v>
      </c>
      <c r="B72">
        <v>10</v>
      </c>
      <c r="C72">
        <v>126</v>
      </c>
    </row>
    <row r="73" spans="1:3" x14ac:dyDescent="0.25">
      <c r="A73">
        <v>2003</v>
      </c>
      <c r="B73">
        <v>20</v>
      </c>
      <c r="C73">
        <v>138</v>
      </c>
    </row>
    <row r="74" spans="1:3" x14ac:dyDescent="0.25">
      <c r="A74">
        <v>2003</v>
      </c>
      <c r="B74">
        <v>30</v>
      </c>
      <c r="C74">
        <v>790</v>
      </c>
    </row>
    <row r="75" spans="1:3" x14ac:dyDescent="0.25">
      <c r="A75">
        <v>2003</v>
      </c>
      <c r="B75">
        <v>40</v>
      </c>
      <c r="C75">
        <v>54</v>
      </c>
    </row>
    <row r="76" spans="1:3" x14ac:dyDescent="0.25">
      <c r="A76">
        <v>2003</v>
      </c>
      <c r="B76" t="s">
        <v>3</v>
      </c>
      <c r="C76">
        <v>44</v>
      </c>
    </row>
    <row r="77" spans="1:3" x14ac:dyDescent="0.25">
      <c r="A77">
        <v>2004</v>
      </c>
      <c r="B77">
        <v>10</v>
      </c>
      <c r="C77">
        <v>110</v>
      </c>
    </row>
    <row r="78" spans="1:3" x14ac:dyDescent="0.25">
      <c r="A78">
        <v>2004</v>
      </c>
      <c r="B78">
        <v>20</v>
      </c>
      <c r="C78">
        <v>127</v>
      </c>
    </row>
    <row r="79" spans="1:3" x14ac:dyDescent="0.25">
      <c r="A79">
        <v>2004</v>
      </c>
      <c r="B79">
        <v>30</v>
      </c>
      <c r="C79">
        <v>881</v>
      </c>
    </row>
    <row r="80" spans="1:3" x14ac:dyDescent="0.25">
      <c r="A80">
        <v>2004</v>
      </c>
      <c r="B80">
        <v>40</v>
      </c>
      <c r="C80">
        <v>73</v>
      </c>
    </row>
    <row r="81" spans="1:3" x14ac:dyDescent="0.25">
      <c r="A81">
        <v>2004</v>
      </c>
      <c r="B81">
        <v>50</v>
      </c>
      <c r="C81">
        <v>2</v>
      </c>
    </row>
    <row r="82" spans="1:3" x14ac:dyDescent="0.25">
      <c r="A82">
        <v>2004</v>
      </c>
      <c r="B82">
        <v>70</v>
      </c>
      <c r="C82">
        <v>5</v>
      </c>
    </row>
    <row r="83" spans="1:3" x14ac:dyDescent="0.25">
      <c r="A83">
        <v>2004</v>
      </c>
      <c r="B83" t="s">
        <v>3</v>
      </c>
      <c r="C83">
        <v>12</v>
      </c>
    </row>
    <row r="84" spans="1:3" x14ac:dyDescent="0.25">
      <c r="A84">
        <v>2005</v>
      </c>
      <c r="B84">
        <v>10</v>
      </c>
      <c r="C84">
        <v>294</v>
      </c>
    </row>
    <row r="85" spans="1:3" x14ac:dyDescent="0.25">
      <c r="A85">
        <v>2005</v>
      </c>
      <c r="B85">
        <v>20</v>
      </c>
      <c r="C85">
        <v>145</v>
      </c>
    </row>
    <row r="86" spans="1:3" x14ac:dyDescent="0.25">
      <c r="A86">
        <v>2005</v>
      </c>
      <c r="B86">
        <v>30</v>
      </c>
      <c r="C86">
        <v>817</v>
      </c>
    </row>
    <row r="87" spans="1:3" x14ac:dyDescent="0.25">
      <c r="A87">
        <v>2005</v>
      </c>
      <c r="B87">
        <v>40</v>
      </c>
      <c r="C87">
        <v>46</v>
      </c>
    </row>
    <row r="88" spans="1:3" x14ac:dyDescent="0.25">
      <c r="A88">
        <v>2005</v>
      </c>
      <c r="B88">
        <v>50</v>
      </c>
      <c r="C88">
        <v>20</v>
      </c>
    </row>
    <row r="89" spans="1:3" x14ac:dyDescent="0.25">
      <c r="A89">
        <v>2005</v>
      </c>
      <c r="B89" t="s">
        <v>3</v>
      </c>
      <c r="C89">
        <v>12</v>
      </c>
    </row>
    <row r="90" spans="1:3" x14ac:dyDescent="0.25">
      <c r="A90">
        <v>2006</v>
      </c>
      <c r="B90">
        <v>10</v>
      </c>
      <c r="C90">
        <v>210</v>
      </c>
    </row>
    <row r="91" spans="1:3" x14ac:dyDescent="0.25">
      <c r="A91">
        <v>2006</v>
      </c>
      <c r="B91">
        <v>20</v>
      </c>
      <c r="C91">
        <v>173</v>
      </c>
    </row>
    <row r="92" spans="1:3" x14ac:dyDescent="0.25">
      <c r="A92">
        <v>2006</v>
      </c>
      <c r="B92">
        <v>30</v>
      </c>
      <c r="C92">
        <v>1077</v>
      </c>
    </row>
    <row r="93" spans="1:3" x14ac:dyDescent="0.25">
      <c r="A93">
        <v>2006</v>
      </c>
      <c r="B93">
        <v>40</v>
      </c>
      <c r="C93">
        <v>71</v>
      </c>
    </row>
    <row r="94" spans="1:3" x14ac:dyDescent="0.25">
      <c r="A94">
        <v>2006</v>
      </c>
      <c r="B94">
        <v>50</v>
      </c>
      <c r="C94">
        <v>35</v>
      </c>
    </row>
    <row r="95" spans="1:3" x14ac:dyDescent="0.25">
      <c r="A95">
        <v>2006</v>
      </c>
      <c r="B95">
        <v>60</v>
      </c>
      <c r="C95">
        <v>13</v>
      </c>
    </row>
    <row r="96" spans="1:3" x14ac:dyDescent="0.25">
      <c r="A96">
        <v>2006</v>
      </c>
      <c r="B96" t="s">
        <v>3</v>
      </c>
      <c r="C96">
        <v>2</v>
      </c>
    </row>
    <row r="97" spans="1:3" x14ac:dyDescent="0.25">
      <c r="A97">
        <v>2007</v>
      </c>
      <c r="B97">
        <v>10</v>
      </c>
      <c r="C97">
        <v>231</v>
      </c>
    </row>
    <row r="98" spans="1:3" x14ac:dyDescent="0.25">
      <c r="A98">
        <v>2007</v>
      </c>
      <c r="B98">
        <v>20</v>
      </c>
      <c r="C98">
        <v>88</v>
      </c>
    </row>
    <row r="99" spans="1:3" x14ac:dyDescent="0.25">
      <c r="A99">
        <v>2007</v>
      </c>
      <c r="B99">
        <v>30</v>
      </c>
      <c r="C99">
        <v>583</v>
      </c>
    </row>
    <row r="100" spans="1:3" x14ac:dyDescent="0.25">
      <c r="A100">
        <v>2007</v>
      </c>
      <c r="B100">
        <v>40</v>
      </c>
      <c r="C100">
        <v>37</v>
      </c>
    </row>
    <row r="101" spans="1:3" x14ac:dyDescent="0.25">
      <c r="A101">
        <v>2007</v>
      </c>
      <c r="B101">
        <v>50</v>
      </c>
      <c r="C101">
        <v>16</v>
      </c>
    </row>
    <row r="102" spans="1:3" x14ac:dyDescent="0.25">
      <c r="A102">
        <v>2007</v>
      </c>
      <c r="B102">
        <v>60</v>
      </c>
      <c r="C102">
        <v>4</v>
      </c>
    </row>
    <row r="103" spans="1:3" x14ac:dyDescent="0.25">
      <c r="A103">
        <v>2008</v>
      </c>
      <c r="B103">
        <v>10</v>
      </c>
      <c r="C103">
        <v>355</v>
      </c>
    </row>
    <row r="104" spans="1:3" x14ac:dyDescent="0.25">
      <c r="A104">
        <v>2008</v>
      </c>
      <c r="B104">
        <v>20</v>
      </c>
      <c r="C104">
        <v>227</v>
      </c>
    </row>
    <row r="105" spans="1:3" x14ac:dyDescent="0.25">
      <c r="A105">
        <v>2008</v>
      </c>
      <c r="B105">
        <v>30</v>
      </c>
      <c r="C105">
        <v>975</v>
      </c>
    </row>
    <row r="106" spans="1:3" x14ac:dyDescent="0.25">
      <c r="A106">
        <v>2008</v>
      </c>
      <c r="B106">
        <v>40</v>
      </c>
      <c r="C106">
        <v>19</v>
      </c>
    </row>
    <row r="107" spans="1:3" x14ac:dyDescent="0.25">
      <c r="A107">
        <v>2008</v>
      </c>
      <c r="B107">
        <v>50</v>
      </c>
      <c r="C107">
        <v>13</v>
      </c>
    </row>
    <row r="108" spans="1:3" x14ac:dyDescent="0.25">
      <c r="A108">
        <v>2008</v>
      </c>
      <c r="B108">
        <v>60</v>
      </c>
      <c r="C108">
        <v>12</v>
      </c>
    </row>
    <row r="109" spans="1:3" x14ac:dyDescent="0.25">
      <c r="A109">
        <v>2008</v>
      </c>
      <c r="B109" t="s">
        <v>3</v>
      </c>
      <c r="C109">
        <v>2</v>
      </c>
    </row>
    <row r="110" spans="1:3" x14ac:dyDescent="0.25">
      <c r="A110">
        <v>2009</v>
      </c>
      <c r="B110">
        <v>10</v>
      </c>
      <c r="C110">
        <v>305</v>
      </c>
    </row>
    <row r="111" spans="1:3" x14ac:dyDescent="0.25">
      <c r="A111">
        <v>2009</v>
      </c>
      <c r="B111">
        <v>20</v>
      </c>
      <c r="C111">
        <v>201</v>
      </c>
    </row>
    <row r="112" spans="1:3" x14ac:dyDescent="0.25">
      <c r="A112">
        <v>2009</v>
      </c>
      <c r="B112">
        <v>30</v>
      </c>
      <c r="C112">
        <v>624</v>
      </c>
    </row>
    <row r="113" spans="1:3" x14ac:dyDescent="0.25">
      <c r="A113">
        <v>2009</v>
      </c>
      <c r="B113">
        <v>40</v>
      </c>
      <c r="C113">
        <v>23</v>
      </c>
    </row>
    <row r="114" spans="1:3" x14ac:dyDescent="0.25">
      <c r="A114">
        <v>2009</v>
      </c>
      <c r="B114">
        <v>50</v>
      </c>
      <c r="C114">
        <v>6</v>
      </c>
    </row>
    <row r="115" spans="1:3" x14ac:dyDescent="0.25">
      <c r="A115">
        <v>2009</v>
      </c>
      <c r="B115">
        <v>60</v>
      </c>
      <c r="C115">
        <v>6</v>
      </c>
    </row>
    <row r="116" spans="1:3" x14ac:dyDescent="0.25">
      <c r="A116">
        <v>2009</v>
      </c>
      <c r="B116" t="s">
        <v>3</v>
      </c>
      <c r="C116">
        <v>29</v>
      </c>
    </row>
    <row r="117" spans="1:3" x14ac:dyDescent="0.25">
      <c r="A117">
        <v>2010</v>
      </c>
      <c r="B117">
        <v>10</v>
      </c>
      <c r="C117">
        <v>110</v>
      </c>
    </row>
    <row r="118" spans="1:3" x14ac:dyDescent="0.25">
      <c r="A118">
        <v>2010</v>
      </c>
      <c r="B118">
        <v>20</v>
      </c>
      <c r="C118">
        <v>176</v>
      </c>
    </row>
    <row r="119" spans="1:3" x14ac:dyDescent="0.25">
      <c r="A119">
        <v>2010</v>
      </c>
      <c r="B119">
        <v>30</v>
      </c>
      <c r="C119">
        <v>433</v>
      </c>
    </row>
    <row r="120" spans="1:3" x14ac:dyDescent="0.25">
      <c r="A120">
        <v>2010</v>
      </c>
      <c r="B120">
        <v>40</v>
      </c>
      <c r="C120">
        <v>8</v>
      </c>
    </row>
    <row r="121" spans="1:3" x14ac:dyDescent="0.25">
      <c r="A121">
        <v>2010</v>
      </c>
      <c r="B121">
        <v>50</v>
      </c>
      <c r="C121">
        <v>33</v>
      </c>
    </row>
    <row r="122" spans="1:3" x14ac:dyDescent="0.25">
      <c r="A122">
        <v>2010</v>
      </c>
      <c r="B122" t="s">
        <v>3</v>
      </c>
      <c r="C122">
        <v>14</v>
      </c>
    </row>
    <row r="123" spans="1:3" x14ac:dyDescent="0.25">
      <c r="A123">
        <v>2011</v>
      </c>
      <c r="B123">
        <v>10</v>
      </c>
      <c r="C123">
        <v>265</v>
      </c>
    </row>
    <row r="124" spans="1:3" x14ac:dyDescent="0.25">
      <c r="A124">
        <v>2011</v>
      </c>
      <c r="B124">
        <v>20</v>
      </c>
      <c r="C124">
        <v>220</v>
      </c>
    </row>
    <row r="125" spans="1:3" x14ac:dyDescent="0.25">
      <c r="A125">
        <v>2011</v>
      </c>
      <c r="B125">
        <v>30</v>
      </c>
      <c r="C125">
        <v>1068</v>
      </c>
    </row>
    <row r="126" spans="1:3" x14ac:dyDescent="0.25">
      <c r="A126">
        <v>2011</v>
      </c>
      <c r="B126">
        <v>40</v>
      </c>
      <c r="C126">
        <v>59</v>
      </c>
    </row>
    <row r="127" spans="1:3" x14ac:dyDescent="0.25">
      <c r="A127">
        <v>2011</v>
      </c>
      <c r="B127">
        <v>50</v>
      </c>
      <c r="C127">
        <v>73</v>
      </c>
    </row>
    <row r="128" spans="1:3" x14ac:dyDescent="0.25">
      <c r="A128">
        <v>2011</v>
      </c>
      <c r="B128">
        <v>60</v>
      </c>
      <c r="C128">
        <v>34</v>
      </c>
    </row>
    <row r="129" spans="1:3" x14ac:dyDescent="0.25">
      <c r="A129">
        <v>2011</v>
      </c>
      <c r="B129" t="s">
        <v>3</v>
      </c>
      <c r="C129">
        <v>4</v>
      </c>
    </row>
    <row r="130" spans="1:3" x14ac:dyDescent="0.25">
      <c r="A130">
        <v>2012</v>
      </c>
      <c r="B130">
        <v>10</v>
      </c>
      <c r="C130">
        <v>184</v>
      </c>
    </row>
    <row r="131" spans="1:3" x14ac:dyDescent="0.25">
      <c r="A131">
        <v>2012</v>
      </c>
      <c r="B131">
        <v>20</v>
      </c>
      <c r="C131">
        <v>306</v>
      </c>
    </row>
    <row r="132" spans="1:3" x14ac:dyDescent="0.25">
      <c r="A132">
        <v>2012</v>
      </c>
      <c r="B132">
        <v>30</v>
      </c>
      <c r="C132">
        <v>939</v>
      </c>
    </row>
    <row r="133" spans="1:3" x14ac:dyDescent="0.25">
      <c r="A133">
        <v>2012</v>
      </c>
      <c r="B133">
        <v>40</v>
      </c>
      <c r="C133">
        <v>68</v>
      </c>
    </row>
    <row r="134" spans="1:3" x14ac:dyDescent="0.25">
      <c r="A134">
        <v>2012</v>
      </c>
      <c r="B134">
        <v>50</v>
      </c>
      <c r="C134">
        <v>134</v>
      </c>
    </row>
    <row r="135" spans="1:3" x14ac:dyDescent="0.25">
      <c r="A135">
        <v>2012</v>
      </c>
      <c r="B135">
        <v>60</v>
      </c>
      <c r="C135">
        <v>17</v>
      </c>
    </row>
    <row r="136" spans="1:3" x14ac:dyDescent="0.25">
      <c r="A136">
        <v>2012</v>
      </c>
      <c r="B136" t="s">
        <v>3</v>
      </c>
      <c r="C136">
        <v>3</v>
      </c>
    </row>
    <row r="137" spans="1:3" x14ac:dyDescent="0.25">
      <c r="A137">
        <v>2013</v>
      </c>
      <c r="B137">
        <v>10</v>
      </c>
      <c r="C137">
        <v>175</v>
      </c>
    </row>
    <row r="138" spans="1:3" x14ac:dyDescent="0.25">
      <c r="A138">
        <v>2013</v>
      </c>
      <c r="B138">
        <v>20</v>
      </c>
      <c r="C138">
        <v>286</v>
      </c>
    </row>
    <row r="139" spans="1:3" x14ac:dyDescent="0.25">
      <c r="A139">
        <v>2013</v>
      </c>
      <c r="B139">
        <v>30</v>
      </c>
      <c r="C139">
        <v>1187</v>
      </c>
    </row>
    <row r="140" spans="1:3" x14ac:dyDescent="0.25">
      <c r="A140">
        <v>2013</v>
      </c>
      <c r="B140">
        <v>40</v>
      </c>
      <c r="C140">
        <v>277</v>
      </c>
    </row>
    <row r="141" spans="1:3" x14ac:dyDescent="0.25">
      <c r="A141">
        <v>2013</v>
      </c>
      <c r="B141">
        <v>50</v>
      </c>
      <c r="C141">
        <v>117</v>
      </c>
    </row>
    <row r="142" spans="1:3" x14ac:dyDescent="0.25">
      <c r="A142">
        <v>2013</v>
      </c>
      <c r="B142">
        <v>60</v>
      </c>
      <c r="C142">
        <v>13</v>
      </c>
    </row>
    <row r="143" spans="1:3" x14ac:dyDescent="0.25">
      <c r="A143">
        <v>2014</v>
      </c>
      <c r="B143">
        <v>10</v>
      </c>
      <c r="C143">
        <v>142</v>
      </c>
    </row>
    <row r="144" spans="1:3" x14ac:dyDescent="0.25">
      <c r="A144">
        <v>2014</v>
      </c>
      <c r="B144">
        <v>20</v>
      </c>
      <c r="C144">
        <v>294</v>
      </c>
    </row>
    <row r="145" spans="1:3" x14ac:dyDescent="0.25">
      <c r="A145">
        <v>2014</v>
      </c>
      <c r="B145">
        <v>30</v>
      </c>
      <c r="C145">
        <v>1540</v>
      </c>
    </row>
    <row r="146" spans="1:3" x14ac:dyDescent="0.25">
      <c r="A146">
        <v>2014</v>
      </c>
      <c r="B146">
        <v>40</v>
      </c>
      <c r="C146">
        <v>186</v>
      </c>
    </row>
    <row r="147" spans="1:3" x14ac:dyDescent="0.25">
      <c r="A147">
        <v>2014</v>
      </c>
      <c r="B147">
        <v>50</v>
      </c>
      <c r="C147">
        <v>131</v>
      </c>
    </row>
    <row r="148" spans="1:3" x14ac:dyDescent="0.25">
      <c r="A148">
        <v>2014</v>
      </c>
      <c r="B148">
        <v>60</v>
      </c>
      <c r="C148">
        <v>48</v>
      </c>
    </row>
    <row r="149" spans="1:3" x14ac:dyDescent="0.25">
      <c r="A149">
        <v>2014</v>
      </c>
      <c r="B149" t="s">
        <v>3</v>
      </c>
      <c r="C149">
        <v>9</v>
      </c>
    </row>
    <row r="150" spans="1:3" x14ac:dyDescent="0.25">
      <c r="A150">
        <v>2015</v>
      </c>
      <c r="B150">
        <v>10</v>
      </c>
      <c r="C150">
        <v>76</v>
      </c>
    </row>
    <row r="151" spans="1:3" x14ac:dyDescent="0.25">
      <c r="A151">
        <v>2015</v>
      </c>
      <c r="B151">
        <v>20</v>
      </c>
      <c r="C151">
        <v>543</v>
      </c>
    </row>
    <row r="152" spans="1:3" x14ac:dyDescent="0.25">
      <c r="A152">
        <v>2015</v>
      </c>
      <c r="B152">
        <v>30</v>
      </c>
      <c r="C152">
        <v>1271</v>
      </c>
    </row>
    <row r="153" spans="1:3" x14ac:dyDescent="0.25">
      <c r="A153">
        <v>2015</v>
      </c>
      <c r="B153">
        <v>40</v>
      </c>
      <c r="C153">
        <v>170</v>
      </c>
    </row>
    <row r="154" spans="1:3" x14ac:dyDescent="0.25">
      <c r="A154">
        <v>2015</v>
      </c>
      <c r="B154">
        <v>50</v>
      </c>
      <c r="C154">
        <v>88</v>
      </c>
    </row>
    <row r="155" spans="1:3" x14ac:dyDescent="0.25">
      <c r="A155">
        <v>2015</v>
      </c>
      <c r="B155">
        <v>60</v>
      </c>
      <c r="C155">
        <v>11</v>
      </c>
    </row>
    <row r="156" spans="1:3" x14ac:dyDescent="0.25">
      <c r="A156">
        <v>2015</v>
      </c>
      <c r="B156" t="s">
        <v>3</v>
      </c>
      <c r="C156">
        <v>13</v>
      </c>
    </row>
    <row r="157" spans="1:3" x14ac:dyDescent="0.25">
      <c r="A157">
        <v>2016</v>
      </c>
      <c r="B157">
        <v>10</v>
      </c>
      <c r="C157">
        <v>126</v>
      </c>
    </row>
    <row r="158" spans="1:3" x14ac:dyDescent="0.25">
      <c r="A158">
        <v>2016</v>
      </c>
      <c r="B158">
        <v>20</v>
      </c>
      <c r="C158">
        <v>495</v>
      </c>
    </row>
    <row r="159" spans="1:3" x14ac:dyDescent="0.25">
      <c r="A159">
        <v>2016</v>
      </c>
      <c r="B159">
        <v>30</v>
      </c>
      <c r="C159">
        <v>1845</v>
      </c>
    </row>
    <row r="160" spans="1:3" x14ac:dyDescent="0.25">
      <c r="A160">
        <v>2016</v>
      </c>
      <c r="B160">
        <v>40</v>
      </c>
      <c r="C160">
        <v>321</v>
      </c>
    </row>
    <row r="161" spans="1:3" x14ac:dyDescent="0.25">
      <c r="A161">
        <v>2016</v>
      </c>
      <c r="B161">
        <v>50</v>
      </c>
      <c r="C161">
        <v>101</v>
      </c>
    </row>
    <row r="162" spans="1:3" x14ac:dyDescent="0.25">
      <c r="A162">
        <v>2016</v>
      </c>
      <c r="B162">
        <v>60</v>
      </c>
      <c r="C162">
        <v>27</v>
      </c>
    </row>
    <row r="163" spans="1:3" x14ac:dyDescent="0.25">
      <c r="A163">
        <v>2016</v>
      </c>
      <c r="B163" t="s">
        <v>3</v>
      </c>
      <c r="C163">
        <v>29</v>
      </c>
    </row>
    <row r="164" spans="1:3" x14ac:dyDescent="0.25">
      <c r="A164">
        <v>2017</v>
      </c>
      <c r="B164">
        <v>10</v>
      </c>
      <c r="C164">
        <v>178</v>
      </c>
    </row>
    <row r="165" spans="1:3" x14ac:dyDescent="0.25">
      <c r="A165">
        <v>2017</v>
      </c>
      <c r="B165">
        <v>20</v>
      </c>
      <c r="C165">
        <v>675</v>
      </c>
    </row>
    <row r="166" spans="1:3" x14ac:dyDescent="0.25">
      <c r="A166">
        <v>2017</v>
      </c>
      <c r="B166">
        <v>30</v>
      </c>
      <c r="C166">
        <v>1681</v>
      </c>
    </row>
    <row r="167" spans="1:3" x14ac:dyDescent="0.25">
      <c r="A167">
        <v>2017</v>
      </c>
      <c r="B167">
        <v>40</v>
      </c>
      <c r="C167">
        <v>171</v>
      </c>
    </row>
    <row r="168" spans="1:3" x14ac:dyDescent="0.25">
      <c r="A168">
        <v>2017</v>
      </c>
      <c r="B168">
        <v>50</v>
      </c>
      <c r="C168">
        <v>118</v>
      </c>
    </row>
    <row r="169" spans="1:3" x14ac:dyDescent="0.25">
      <c r="A169">
        <v>2017</v>
      </c>
      <c r="B169">
        <v>60</v>
      </c>
      <c r="C169">
        <v>73</v>
      </c>
    </row>
    <row r="170" spans="1:3" x14ac:dyDescent="0.25">
      <c r="A170">
        <v>2017</v>
      </c>
      <c r="B170" t="s">
        <v>3</v>
      </c>
      <c r="C170">
        <v>32</v>
      </c>
    </row>
    <row r="171" spans="1:3" x14ac:dyDescent="0.25">
      <c r="A171">
        <v>2018</v>
      </c>
      <c r="B171">
        <v>10</v>
      </c>
      <c r="C171">
        <v>142</v>
      </c>
    </row>
    <row r="172" spans="1:3" x14ac:dyDescent="0.25">
      <c r="A172">
        <v>2018</v>
      </c>
      <c r="B172">
        <v>20</v>
      </c>
      <c r="C172">
        <v>501</v>
      </c>
    </row>
    <row r="173" spans="1:3" x14ac:dyDescent="0.25">
      <c r="A173">
        <v>2018</v>
      </c>
      <c r="B173">
        <v>30</v>
      </c>
      <c r="C173">
        <v>2156</v>
      </c>
    </row>
    <row r="174" spans="1:3" x14ac:dyDescent="0.25">
      <c r="A174">
        <v>2018</v>
      </c>
      <c r="B174">
        <v>40</v>
      </c>
      <c r="C174">
        <v>249</v>
      </c>
    </row>
    <row r="175" spans="1:3" x14ac:dyDescent="0.25">
      <c r="A175">
        <v>2018</v>
      </c>
      <c r="B175">
        <v>50</v>
      </c>
      <c r="C175">
        <v>174</v>
      </c>
    </row>
    <row r="176" spans="1:3" x14ac:dyDescent="0.25">
      <c r="A176">
        <v>2018</v>
      </c>
      <c r="B176">
        <v>60</v>
      </c>
      <c r="C176">
        <v>52</v>
      </c>
    </row>
    <row r="177" spans="1:3" x14ac:dyDescent="0.25">
      <c r="A177">
        <v>2018</v>
      </c>
      <c r="B177" t="s">
        <v>3</v>
      </c>
      <c r="C177">
        <v>73</v>
      </c>
    </row>
    <row r="178" spans="1:3" x14ac:dyDescent="0.25">
      <c r="A178">
        <v>2019</v>
      </c>
      <c r="B178">
        <v>10</v>
      </c>
      <c r="C178">
        <v>68</v>
      </c>
    </row>
    <row r="179" spans="1:3" x14ac:dyDescent="0.25">
      <c r="A179">
        <v>2019</v>
      </c>
      <c r="B179">
        <v>20</v>
      </c>
      <c r="C179">
        <v>741</v>
      </c>
    </row>
    <row r="180" spans="1:3" x14ac:dyDescent="0.25">
      <c r="A180">
        <v>2019</v>
      </c>
      <c r="B180">
        <v>30</v>
      </c>
      <c r="C180">
        <v>2984</v>
      </c>
    </row>
    <row r="181" spans="1:3" x14ac:dyDescent="0.25">
      <c r="A181">
        <v>2019</v>
      </c>
      <c r="B181">
        <v>40</v>
      </c>
      <c r="C181">
        <v>242</v>
      </c>
    </row>
    <row r="182" spans="1:3" x14ac:dyDescent="0.25">
      <c r="A182">
        <v>2019</v>
      </c>
      <c r="B182">
        <v>50</v>
      </c>
      <c r="C182">
        <v>155</v>
      </c>
    </row>
    <row r="183" spans="1:3" x14ac:dyDescent="0.25">
      <c r="A183">
        <v>2019</v>
      </c>
      <c r="B183">
        <v>60</v>
      </c>
      <c r="C183">
        <v>57</v>
      </c>
    </row>
    <row r="184" spans="1:3" x14ac:dyDescent="0.25">
      <c r="A184">
        <v>2019</v>
      </c>
      <c r="B184" t="s">
        <v>3</v>
      </c>
      <c r="C184">
        <v>53</v>
      </c>
    </row>
    <row r="185" spans="1:3" x14ac:dyDescent="0.25">
      <c r="A185">
        <v>2020</v>
      </c>
      <c r="B185">
        <v>10</v>
      </c>
      <c r="C185">
        <v>40</v>
      </c>
    </row>
    <row r="186" spans="1:3" x14ac:dyDescent="0.25">
      <c r="A186">
        <v>2020</v>
      </c>
      <c r="B186">
        <v>20</v>
      </c>
      <c r="C186">
        <v>364</v>
      </c>
    </row>
    <row r="187" spans="1:3" x14ac:dyDescent="0.25">
      <c r="A187">
        <v>2020</v>
      </c>
      <c r="B187">
        <v>30</v>
      </c>
      <c r="C187">
        <v>1875</v>
      </c>
    </row>
    <row r="188" spans="1:3" x14ac:dyDescent="0.25">
      <c r="A188">
        <v>2020</v>
      </c>
      <c r="B188">
        <v>40</v>
      </c>
      <c r="C188">
        <v>169</v>
      </c>
    </row>
    <row r="189" spans="1:3" x14ac:dyDescent="0.25">
      <c r="A189">
        <v>2020</v>
      </c>
      <c r="B189">
        <v>50</v>
      </c>
      <c r="C189">
        <v>70</v>
      </c>
    </row>
    <row r="190" spans="1:3" x14ac:dyDescent="0.25">
      <c r="A190">
        <v>2020</v>
      </c>
      <c r="B190">
        <v>60</v>
      </c>
      <c r="C190">
        <v>43</v>
      </c>
    </row>
    <row r="191" spans="1:3" x14ac:dyDescent="0.25">
      <c r="A191">
        <v>2020</v>
      </c>
      <c r="B191" t="s">
        <v>3</v>
      </c>
      <c r="C191">
        <v>40</v>
      </c>
    </row>
    <row r="192" spans="1:3" x14ac:dyDescent="0.25">
      <c r="A192">
        <v>2021</v>
      </c>
      <c r="B192">
        <v>10</v>
      </c>
      <c r="C192">
        <v>93</v>
      </c>
    </row>
    <row r="193" spans="1:3" x14ac:dyDescent="0.25">
      <c r="A193">
        <v>2021</v>
      </c>
      <c r="B193">
        <v>20</v>
      </c>
      <c r="C193">
        <v>388</v>
      </c>
    </row>
    <row r="194" spans="1:3" x14ac:dyDescent="0.25">
      <c r="A194">
        <v>2021</v>
      </c>
      <c r="B194">
        <v>30</v>
      </c>
      <c r="C194">
        <v>1510</v>
      </c>
    </row>
    <row r="195" spans="1:3" x14ac:dyDescent="0.25">
      <c r="A195">
        <v>2021</v>
      </c>
      <c r="B195">
        <v>40</v>
      </c>
      <c r="C195">
        <v>232</v>
      </c>
    </row>
    <row r="196" spans="1:3" x14ac:dyDescent="0.25">
      <c r="A196">
        <v>2021</v>
      </c>
      <c r="B196">
        <v>50</v>
      </c>
      <c r="C196">
        <v>145</v>
      </c>
    </row>
    <row r="197" spans="1:3" x14ac:dyDescent="0.25">
      <c r="A197">
        <v>2021</v>
      </c>
      <c r="B197">
        <v>60</v>
      </c>
      <c r="C197">
        <v>21</v>
      </c>
    </row>
    <row r="198" spans="1:3" x14ac:dyDescent="0.25">
      <c r="A198">
        <v>2021</v>
      </c>
      <c r="B198" t="s">
        <v>3</v>
      </c>
      <c r="C198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float_length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Sculley</dc:creator>
  <cp:lastModifiedBy>Michelle Sculley</cp:lastModifiedBy>
  <dcterms:created xsi:type="dcterms:W3CDTF">2024-04-18T08:12:28Z</dcterms:created>
  <dcterms:modified xsi:type="dcterms:W3CDTF">2024-04-18T08:12:28Z</dcterms:modified>
</cp:coreProperties>
</file>