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n.Bohaboy\Documents\Swordfish\"/>
    </mc:Choice>
  </mc:AlternateContent>
  <bookViews>
    <workbookView xWindow="0" yWindow="0" windowWidth="19200" windowHeight="5720"/>
  </bookViews>
  <sheets>
    <sheet name="summary" sheetId="1" r:id="rId1"/>
    <sheet name="Shallow_A_Binom_19Oct" sheetId="7" r:id="rId2"/>
    <sheet name="Shallow_A_LnN_Gamm_18Oct" sheetId="2" r:id="rId3"/>
    <sheet name="Shallow_B_LnN_Gamm_18Oct" sheetId="3" r:id="rId4"/>
    <sheet name="Deep_Binom_Gamm_20K_19Oct" sheetId="5" r:id="rId5"/>
    <sheet name="Deep_LnN_Gamm_18Oct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2" l="1"/>
</calcChain>
</file>

<file path=xl/sharedStrings.xml><?xml version="1.0" encoding="utf-8"?>
<sst xmlns="http://schemas.openxmlformats.org/spreadsheetml/2006/main" count="843" uniqueCount="96">
  <si>
    <t xml:space="preserve">AIC </t>
  </si>
  <si>
    <t xml:space="preserve"> dev </t>
  </si>
  <si>
    <t xml:space="preserve"> LL </t>
  </si>
  <si>
    <t xml:space="preserve"> nparm </t>
  </si>
  <si>
    <t xml:space="preserve"> dev_expl </t>
  </si>
  <si>
    <t xml:space="preserve"> formula</t>
  </si>
  <si>
    <t xml:space="preserve"> log(CPUE) ~ 1</t>
  </si>
  <si>
    <t xml:space="preserve"> log(CPUE) ~ Year_fac</t>
  </si>
  <si>
    <t xml:space="preserve"> log(CPUE) ~ Year_fac + s(Permit_fac, bs = 're')</t>
  </si>
  <si>
    <t xml:space="preserve"> log(CPUE) ~ Year_fac + s(Permit_fac, bs = "re")</t>
  </si>
  <si>
    <t xml:space="preserve">var_i </t>
  </si>
  <si>
    <t xml:space="preserve"> var_name </t>
  </si>
  <si>
    <t xml:space="preserve"> aic_add </t>
  </si>
  <si>
    <t xml:space="preserve"> dev_add </t>
  </si>
  <si>
    <t xml:space="preserve"> LL_add </t>
  </si>
  <si>
    <t xml:space="preserve"> nparms_add </t>
  </si>
  <si>
    <t xml:space="preserve"> dev_exp_add </t>
  </si>
  <si>
    <t xml:space="preserve"> LR_add </t>
  </si>
  <si>
    <t xml:space="preserve"> LR_chi2_p </t>
  </si>
  <si>
    <t xml:space="preserve"> calc_max_grad</t>
  </si>
  <si>
    <t xml:space="preserve"> s(Lat) </t>
  </si>
  <si>
    <t xml:space="preserve"> Bait_fac </t>
  </si>
  <si>
    <t xml:space="preserve"> HPF_fac </t>
  </si>
  <si>
    <t xml:space="preserve"> SST </t>
  </si>
  <si>
    <t xml:space="preserve"> MLD </t>
  </si>
  <si>
    <t xml:space="preserve"> SOI </t>
  </si>
  <si>
    <t xml:space="preserve"> PDO </t>
  </si>
  <si>
    <t xml:space="preserve"> s(Lon) </t>
  </si>
  <si>
    <t xml:space="preserve"> s(Moon, bs='cc') </t>
  </si>
  <si>
    <t xml:space="preserve"> s(Yday, bs='cc') </t>
  </si>
  <si>
    <t xml:space="preserve"> s(Hour, bs='cc') </t>
  </si>
  <si>
    <t xml:space="preserve">s(Lat) </t>
  </si>
  <si>
    <t xml:space="preserve"> keep going </t>
  </si>
  <si>
    <t xml:space="preserve"> TRUE</t>
  </si>
  <si>
    <t xml:space="preserve"> log(CPUE) ~ Year_fac + s(Permit_fac, bs = "re") + s(Lat)</t>
  </si>
  <si>
    <t xml:space="preserve">s(Yday, bs='cc') </t>
  </si>
  <si>
    <t xml:space="preserve"> log(CPUE) ~ Year_fac + s(Permit_fac, bs = "re") + s(Lat) + s(Yday, bs='cc')</t>
  </si>
  <si>
    <t xml:space="preserve">s(Moon, bs='cc') </t>
  </si>
  <si>
    <t xml:space="preserve"> log(CPUE) ~ Year_fac + s(Permit_fac, bs = "re") + s(Lat) + s(Yday, bs='cc') + s(Moon, bs='cc')</t>
  </si>
  <si>
    <t xml:space="preserve">s(Lon) </t>
  </si>
  <si>
    <t xml:space="preserve"> log(CPUE) ~ Year_fac + s(Permit_fac, bs = "re") + s(Lat) + s(Yday, bs='cc') + s(Moon, bs='cc') + s(Lon)</t>
  </si>
  <si>
    <t xml:space="preserve">s(Hour, bs='cc') </t>
  </si>
  <si>
    <t xml:space="preserve"> log(CPUE) ~ Year_fac + s(Permit_fac, bs = "re") + s(Lat) + s(Yday, bs='cc') + s(Moon, bs='cc') + s(Lon) + s(Hour, bs='cc')</t>
  </si>
  <si>
    <t xml:space="preserve">HPF_fac </t>
  </si>
  <si>
    <t xml:space="preserve"> log(CPUE) ~ Year_fac + s(Permit_fac, bs = "re") + s(Lat) + s(Yday, bs='cc') + s(Moon, bs='cc') + s(Lon) + s(Hour, bs='cc') + HPF_fac</t>
  </si>
  <si>
    <t xml:space="preserve">SST </t>
  </si>
  <si>
    <t xml:space="preserve"> FALSE</t>
  </si>
  <si>
    <t xml:space="preserve"> log(CPUE) ~ Year_fac + s(Permit_fac, bs = "re") + s(Moon, bs='cc')</t>
  </si>
  <si>
    <t xml:space="preserve"> log(CPUE) ~ Year_fac + s(Permit_fac, bs = "re") + s(Moon, bs='cc') + s(Yday, bs='cc')</t>
  </si>
  <si>
    <t xml:space="preserve"> log(CPUE) ~ Year_fac + s(Permit_fac, bs = "re") + s(Moon, bs='cc') + s(Yday, bs='cc') + SST</t>
  </si>
  <si>
    <t xml:space="preserve"> log(CPUE) ~ Year_fac + s(Permit_fac, bs = "re") + s(Moon, bs='cc') + s(Yday, bs='cc') + SST + s(Lon)</t>
  </si>
  <si>
    <t xml:space="preserve"> log(CPUE) ~ Year_fac + s(Permit_fac, bs = "re") + s(Moon, bs='cc') + s(Yday, bs='cc') + SST + s(Lon) + s(Lat)</t>
  </si>
  <si>
    <t>Form</t>
  </si>
  <si>
    <t>Process</t>
  </si>
  <si>
    <t>Model</t>
  </si>
  <si>
    <t>comments</t>
  </si>
  <si>
    <t>Additive</t>
  </si>
  <si>
    <t>LnN CPUE for positive catches</t>
  </si>
  <si>
    <t>Binomial presence/absence</t>
  </si>
  <si>
    <t>Shallow Set A, 1995-2000 (14.7% zeros)</t>
  </si>
  <si>
    <t>Shallow Set B, 2005-2021 (1.1% zeros)</t>
  </si>
  <si>
    <t>Stepwise</t>
  </si>
  <si>
    <t>Formula</t>
  </si>
  <si>
    <t>AIC</t>
  </si>
  <si>
    <t>prop dev explained</t>
  </si>
  <si>
    <t>NOTE:</t>
  </si>
  <si>
    <t>I refit the model with k = 6 for lon</t>
  </si>
  <si>
    <t>the updated dev is</t>
  </si>
  <si>
    <t>with k=8 it was</t>
  </si>
  <si>
    <t>Deep Set, all years (84.1% zeros)</t>
  </si>
  <si>
    <t xml:space="preserve"> s(Lat, k=6) </t>
  </si>
  <si>
    <t xml:space="preserve">Bait_fac </t>
  </si>
  <si>
    <t xml:space="preserve"> log(CPUE) ~ Year_fac + s(Permit_fac, bs = "re") + s(Hour, bs='cc') + s(Yday, bs='cc') + Bait_fac</t>
  </si>
  <si>
    <t xml:space="preserve">s(Lat, k=6) </t>
  </si>
  <si>
    <t xml:space="preserve"> log(CPUE) ~ Year_fac + s(Permit_fac, bs = "re") + s(Hour, bs='cc') + s(Yday, bs='cc') + Bait_fac + s(Lat, k=6)</t>
  </si>
  <si>
    <t xml:space="preserve"> log(CPUE) ~ Year_fac + s(Permit_fac, bs = "re") + s(Hour, bs='cc') + s(Yday, bs='cc') + Bait_fac + s(Lat, k=6) + SST</t>
  </si>
  <si>
    <t xml:space="preserve"> log(CPUE) ~ Year_fac + s(Permit_fac, bs = "re") + s(Hour, bs='cc') + s(Yday, bs='cc') + Bait_fac + s(Lat, k=6) + SST + HPF_fac</t>
  </si>
  <si>
    <t>log(CPUE) ~ Year_fac + s(Permit_fac, bs = "re") + s(Moon, bs='cc') + s(Yday, bs='cc') + SST + s(Lon) + s(Lat)</t>
  </si>
  <si>
    <t>log(CPUE) ~ Year_fac + s(Permit_fac, bs = "re") + s(Lat) + s(Yday, bs='cc') + s(Moon, bs='cc') + s(Lon, k=6) + s(Hour, bs='cc') + HPF_fac</t>
  </si>
  <si>
    <t>Prop deviance explained</t>
  </si>
  <si>
    <t xml:space="preserve"> z ~ 1</t>
  </si>
  <si>
    <t xml:space="preserve"> z ~ Year_fac</t>
  </si>
  <si>
    <t xml:space="preserve"> z ~ Year_fac + s(Permit_fac, bs = 're')</t>
  </si>
  <si>
    <t xml:space="preserve"> HPSet_std </t>
  </si>
  <si>
    <t xml:space="preserve"> z ~ Year_fac + s(Permit_fac, bs = 're') + s(Yday, bs='cc')</t>
  </si>
  <si>
    <t xml:space="preserve"> z ~ Year_fac + s(Permit_fac, bs = 're') + s(Yday, bs='cc') + SST</t>
  </si>
  <si>
    <t xml:space="preserve"> z ~ Year_fac + s(Permit_fac, bs = 're') + s(Yday, bs='cc') + SST + s(Lat, k=6)</t>
  </si>
  <si>
    <t xml:space="preserve"> z ~ Year_fac + s(Permit_fac, bs = 're') + s(Hour, bs='cc') + s(Yday, bs='cc') + s(Lat)</t>
  </si>
  <si>
    <t xml:space="preserve"> z ~ Year_fac + s(Permit_fac, bs = 're') + s(Hour, bs='cc') + s(Yday, bs='cc') + s(Lat) + HPF_fac</t>
  </si>
  <si>
    <t xml:space="preserve"> z ~ Year_fac + s(Permit_fac, bs = 're') + s(Hour, bs='cc')</t>
  </si>
  <si>
    <t xml:space="preserve"> z ~ Year_fac + s(Permit_fac, bs = 're') + s(Hour, bs='cc') + s(Yday, bs='cc')</t>
  </si>
  <si>
    <t>continue after interruption</t>
  </si>
  <si>
    <t>z ~ Year_fac + s(Permit_fac, bs = 're') + s(Hour, bs='cc') + s(Yday, bs='cc') + s(Lat) + HPF_fac</t>
  </si>
  <si>
    <t>z ~ Year_fac + s(Permit_fac, bs = 're') + s(Yday, bs='cc') + SST + s(Lat, k=6)</t>
  </si>
  <si>
    <t>log(CPUE) ~ Year_fac + s(Permit_fac, bs = "re") + s(Hour, bs='cc') + s(Yday, bs='cc') + Bait_fac + s(Lat, k=6) + SST + HPF_fac</t>
  </si>
  <si>
    <t>Lon and Moon were removed from consideration during model selection after s(Lat) for failure to converge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</si>
</sst>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A4" sqref="A4"/>
    </sheetView>
  </sheetViews>
  <sheetFormatPr defaultRowHeight="14.5" x14ac:dyDescent="0.35"/>
  <cols>
    <col min="1" max="1" width="20.90625" customWidth="1"/>
    <col min="2" max="2" width="30.08984375" customWidth="1"/>
    <col min="3" max="3" width="47.1796875" style="2" customWidth="1"/>
    <col min="4" max="4" width="26" customWidth="1"/>
    <col min="5" max="5" width="31.81640625" customWidth="1"/>
  </cols>
  <sheetData>
    <row r="1" spans="1:5" x14ac:dyDescent="0.35">
      <c r="A1" t="s">
        <v>59</v>
      </c>
    </row>
    <row r="3" spans="1:5" x14ac:dyDescent="0.35">
      <c r="A3" t="s">
        <v>52</v>
      </c>
      <c r="B3" t="s">
        <v>53</v>
      </c>
      <c r="C3" s="2" t="s">
        <v>54</v>
      </c>
      <c r="D3" t="s">
        <v>79</v>
      </c>
      <c r="E3" t="s">
        <v>55</v>
      </c>
    </row>
    <row r="4" spans="1:5" ht="29" x14ac:dyDescent="0.35">
      <c r="A4" s="3" t="s">
        <v>56</v>
      </c>
      <c r="B4" s="3" t="s">
        <v>58</v>
      </c>
      <c r="C4" s="2" t="s">
        <v>92</v>
      </c>
      <c r="D4">
        <v>0.48370000000000002</v>
      </c>
      <c r="E4" t="s">
        <v>95</v>
      </c>
    </row>
    <row r="5" spans="1:5" ht="43.5" x14ac:dyDescent="0.35">
      <c r="A5" s="3" t="s">
        <v>56</v>
      </c>
      <c r="B5" s="3" t="s">
        <v>57</v>
      </c>
      <c r="C5" s="2" t="s">
        <v>78</v>
      </c>
      <c r="D5">
        <v>0.48870000000000002</v>
      </c>
    </row>
    <row r="9" spans="1:5" x14ac:dyDescent="0.35">
      <c r="A9" t="s">
        <v>60</v>
      </c>
    </row>
    <row r="11" spans="1:5" x14ac:dyDescent="0.35">
      <c r="A11" t="s">
        <v>52</v>
      </c>
      <c r="B11" t="s">
        <v>53</v>
      </c>
      <c r="C11" s="2" t="s">
        <v>54</v>
      </c>
      <c r="D11" t="s">
        <v>79</v>
      </c>
    </row>
    <row r="12" spans="1:5" ht="43.5" x14ac:dyDescent="0.35">
      <c r="A12" s="3" t="s">
        <v>56</v>
      </c>
      <c r="B12" s="3" t="s">
        <v>57</v>
      </c>
      <c r="C12" s="2" t="s">
        <v>77</v>
      </c>
      <c r="D12">
        <v>0.34389999999999998</v>
      </c>
    </row>
    <row r="16" spans="1:5" x14ac:dyDescent="0.35">
      <c r="A16" t="s">
        <v>69</v>
      </c>
    </row>
    <row r="18" spans="1:4" x14ac:dyDescent="0.35">
      <c r="A18" t="s">
        <v>52</v>
      </c>
      <c r="B18" t="s">
        <v>53</v>
      </c>
      <c r="C18" s="2" t="s">
        <v>54</v>
      </c>
      <c r="D18" t="s">
        <v>79</v>
      </c>
    </row>
    <row r="19" spans="1:4" ht="29" x14ac:dyDescent="0.35">
      <c r="A19" s="3" t="s">
        <v>56</v>
      </c>
      <c r="B19" s="3" t="s">
        <v>58</v>
      </c>
      <c r="C19" s="2" t="s">
        <v>93</v>
      </c>
      <c r="D19">
        <v>8.8099999999999998E-2</v>
      </c>
    </row>
    <row r="20" spans="1:4" ht="43.5" x14ac:dyDescent="0.35">
      <c r="A20" s="3" t="s">
        <v>56</v>
      </c>
      <c r="B20" s="3" t="s">
        <v>57</v>
      </c>
      <c r="C20" s="2" t="s">
        <v>94</v>
      </c>
      <c r="D20">
        <v>0.30930000000000002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selection activeCell="E70" sqref="E70:F7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5">
      <c r="A2">
        <v>20213</v>
      </c>
      <c r="B2">
        <v>20211</v>
      </c>
      <c r="C2">
        <v>-10106</v>
      </c>
      <c r="D2">
        <v>1</v>
      </c>
      <c r="E2">
        <v>0</v>
      </c>
      <c r="F2" t="s">
        <v>80</v>
      </c>
    </row>
    <row r="3" spans="1:10" x14ac:dyDescent="0.35">
      <c r="A3">
        <v>19761</v>
      </c>
      <c r="B3">
        <v>19749</v>
      </c>
      <c r="C3">
        <v>-9875</v>
      </c>
      <c r="D3">
        <v>6</v>
      </c>
      <c r="E3">
        <v>2.29E-2</v>
      </c>
      <c r="F3" t="s">
        <v>81</v>
      </c>
    </row>
    <row r="4" spans="1:10" x14ac:dyDescent="0.35">
      <c r="A4">
        <v>17196</v>
      </c>
      <c r="B4">
        <v>16834</v>
      </c>
      <c r="C4">
        <v>-8591</v>
      </c>
      <c r="D4">
        <v>7</v>
      </c>
      <c r="E4">
        <v>0.1671</v>
      </c>
      <c r="F4" t="s">
        <v>82</v>
      </c>
    </row>
    <row r="5" spans="1:10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0" x14ac:dyDescent="0.35">
      <c r="A6">
        <v>17196</v>
      </c>
      <c r="B6">
        <v>16834</v>
      </c>
      <c r="C6">
        <v>-8590.84</v>
      </c>
      <c r="D6">
        <v>7</v>
      </c>
      <c r="E6">
        <v>0.1671</v>
      </c>
      <c r="F6" t="s">
        <v>82</v>
      </c>
    </row>
    <row r="7" spans="1:10" x14ac:dyDescent="0.35">
      <c r="A7" t="s">
        <v>10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</row>
    <row r="8" spans="1:10" x14ac:dyDescent="0.35">
      <c r="A8">
        <v>1</v>
      </c>
      <c r="B8" t="s">
        <v>20</v>
      </c>
      <c r="C8">
        <v>14002.93</v>
      </c>
      <c r="D8">
        <v>13712.4</v>
      </c>
      <c r="E8">
        <v>-6992.47</v>
      </c>
      <c r="F8">
        <v>9</v>
      </c>
      <c r="G8">
        <v>0.32154100000000002</v>
      </c>
      <c r="H8">
        <v>3196.8</v>
      </c>
      <c r="I8">
        <v>0</v>
      </c>
      <c r="J8">
        <v>4.8652899999999998E-4</v>
      </c>
    </row>
    <row r="9" spans="1:10" x14ac:dyDescent="0.35">
      <c r="A9">
        <v>2</v>
      </c>
      <c r="B9" t="s">
        <v>83</v>
      </c>
      <c r="C9">
        <v>17194.04</v>
      </c>
      <c r="D9">
        <v>16831.7</v>
      </c>
      <c r="E9">
        <v>-8589.02</v>
      </c>
      <c r="F9">
        <v>8</v>
      </c>
      <c r="G9">
        <v>0.1672052</v>
      </c>
      <c r="H9">
        <v>3.6</v>
      </c>
      <c r="I9">
        <v>5.6118000000000001E-2</v>
      </c>
      <c r="J9" s="1">
        <v>1.002171E-5</v>
      </c>
    </row>
    <row r="10" spans="1:10" x14ac:dyDescent="0.35">
      <c r="A10">
        <v>3</v>
      </c>
      <c r="B10" t="s">
        <v>21</v>
      </c>
      <c r="C10">
        <v>17138.87</v>
      </c>
      <c r="D10">
        <v>16786.87</v>
      </c>
      <c r="E10">
        <v>-8556.43</v>
      </c>
      <c r="F10">
        <v>13</v>
      </c>
      <c r="G10">
        <v>0.16942299999999999</v>
      </c>
      <c r="H10">
        <v>68.8</v>
      </c>
      <c r="I10" s="1">
        <v>7.1420650000000004E-13</v>
      </c>
      <c r="J10">
        <v>3.490687E-2</v>
      </c>
    </row>
    <row r="11" spans="1:10" x14ac:dyDescent="0.35">
      <c r="A11">
        <v>4</v>
      </c>
      <c r="B11" t="s">
        <v>22</v>
      </c>
      <c r="C11">
        <v>16113.66</v>
      </c>
      <c r="D11">
        <v>15789.5</v>
      </c>
      <c r="E11">
        <v>-8041.83</v>
      </c>
      <c r="F11">
        <v>15</v>
      </c>
      <c r="G11">
        <v>0.21877050000000001</v>
      </c>
      <c r="H11">
        <v>1098</v>
      </c>
      <c r="I11">
        <v>0</v>
      </c>
      <c r="J11">
        <v>4.2655929999999998E-3</v>
      </c>
    </row>
    <row r="12" spans="1:10" x14ac:dyDescent="0.35">
      <c r="A12">
        <v>5</v>
      </c>
      <c r="B12" t="s">
        <v>23</v>
      </c>
      <c r="C12">
        <v>15756.77</v>
      </c>
      <c r="D12">
        <v>15409.09</v>
      </c>
      <c r="E12">
        <v>-7870.39</v>
      </c>
      <c r="F12">
        <v>8</v>
      </c>
      <c r="G12">
        <v>0.23759250000000001</v>
      </c>
      <c r="H12">
        <v>1440.9</v>
      </c>
      <c r="I12">
        <v>0</v>
      </c>
      <c r="J12" s="1">
        <v>2.2029829999999999E-5</v>
      </c>
    </row>
    <row r="13" spans="1:10" x14ac:dyDescent="0.35">
      <c r="A13">
        <v>6</v>
      </c>
      <c r="B13" t="s">
        <v>24</v>
      </c>
      <c r="C13">
        <v>17146.82</v>
      </c>
      <c r="D13">
        <v>16785.189999999999</v>
      </c>
      <c r="E13">
        <v>-8565.41</v>
      </c>
      <c r="F13">
        <v>8</v>
      </c>
      <c r="G13">
        <v>0.1695064</v>
      </c>
      <c r="H13">
        <v>50.9</v>
      </c>
      <c r="I13" s="1">
        <v>9.8798750000000009E-13</v>
      </c>
      <c r="J13" s="1">
        <v>1.364254E-5</v>
      </c>
    </row>
    <row r="14" spans="1:10" x14ac:dyDescent="0.35">
      <c r="A14">
        <v>7</v>
      </c>
      <c r="B14" t="s">
        <v>25</v>
      </c>
      <c r="C14">
        <v>17179.98</v>
      </c>
      <c r="D14">
        <v>16816.439999999999</v>
      </c>
      <c r="E14">
        <v>-8581.99</v>
      </c>
      <c r="F14">
        <v>8</v>
      </c>
      <c r="G14">
        <v>0.16795979999999999</v>
      </c>
      <c r="H14">
        <v>17.7</v>
      </c>
      <c r="I14" s="1">
        <v>2.582687E-5</v>
      </c>
      <c r="J14" s="1">
        <v>6.1247230000000004E-6</v>
      </c>
    </row>
    <row r="15" spans="1:10" x14ac:dyDescent="0.35">
      <c r="A15">
        <v>8</v>
      </c>
      <c r="B15" t="s">
        <v>26</v>
      </c>
      <c r="C15">
        <v>17057.48</v>
      </c>
      <c r="D15">
        <v>16695.419999999998</v>
      </c>
      <c r="E15">
        <v>-8520.74</v>
      </c>
      <c r="F15">
        <v>8</v>
      </c>
      <c r="G15">
        <v>0.17394780000000001</v>
      </c>
      <c r="H15">
        <v>140.19999999999999</v>
      </c>
      <c r="I15">
        <v>0</v>
      </c>
      <c r="J15" s="1">
        <v>6.5698000000000002E-6</v>
      </c>
    </row>
    <row r="16" spans="1:10" x14ac:dyDescent="0.35">
      <c r="A16">
        <v>9</v>
      </c>
      <c r="B16" t="s">
        <v>27</v>
      </c>
      <c r="C16">
        <v>15512.14</v>
      </c>
      <c r="D16">
        <v>15170.34</v>
      </c>
      <c r="E16">
        <v>-7747.07</v>
      </c>
      <c r="F16">
        <v>9</v>
      </c>
      <c r="G16">
        <v>0.24940509999999999</v>
      </c>
      <c r="H16">
        <v>1687.5</v>
      </c>
      <c r="I16">
        <v>0</v>
      </c>
      <c r="J16">
        <v>1.0472789999999999E-3</v>
      </c>
    </row>
    <row r="17" spans="1:10" x14ac:dyDescent="0.35">
      <c r="A17">
        <v>10</v>
      </c>
      <c r="B17" t="s">
        <v>28</v>
      </c>
      <c r="C17">
        <v>16801.759999999998</v>
      </c>
      <c r="D17">
        <v>16414.02</v>
      </c>
      <c r="E17">
        <v>-8392.8799999999992</v>
      </c>
      <c r="F17">
        <v>8</v>
      </c>
      <c r="G17">
        <v>0.1878707</v>
      </c>
      <c r="H17">
        <v>395.9</v>
      </c>
      <c r="I17">
        <v>0</v>
      </c>
      <c r="J17" s="1">
        <v>1.5149540000000001E-5</v>
      </c>
    </row>
    <row r="18" spans="1:10" x14ac:dyDescent="0.35">
      <c r="A18">
        <v>11</v>
      </c>
      <c r="B18" t="s">
        <v>29</v>
      </c>
      <c r="C18">
        <v>14253.97</v>
      </c>
      <c r="D18">
        <v>13855.39</v>
      </c>
      <c r="E18">
        <v>-7118.99</v>
      </c>
      <c r="F18">
        <v>8</v>
      </c>
      <c r="G18">
        <v>0.31446619999999997</v>
      </c>
      <c r="H18">
        <v>2943.7</v>
      </c>
      <c r="I18">
        <v>0</v>
      </c>
      <c r="J18" s="1">
        <v>1.131618E-5</v>
      </c>
    </row>
    <row r="19" spans="1:10" x14ac:dyDescent="0.35">
      <c r="A19">
        <v>12</v>
      </c>
      <c r="B19" t="s">
        <v>30</v>
      </c>
      <c r="C19">
        <v>13344.13</v>
      </c>
      <c r="D19">
        <v>13051.1</v>
      </c>
      <c r="E19">
        <v>-6664.06</v>
      </c>
      <c r="F19">
        <v>8</v>
      </c>
      <c r="G19">
        <v>0.35426079999999999</v>
      </c>
      <c r="H19">
        <v>3853.6</v>
      </c>
      <c r="I19">
        <v>0</v>
      </c>
      <c r="J19" s="1">
        <v>3.7368389999999999E-5</v>
      </c>
    </row>
    <row r="20" spans="1:10" x14ac:dyDescent="0.35">
      <c r="A20" t="s">
        <v>41</v>
      </c>
      <c r="B20">
        <v>13344.13</v>
      </c>
      <c r="C20">
        <v>0.18719</v>
      </c>
      <c r="D20" t="s">
        <v>32</v>
      </c>
      <c r="E20" t="s">
        <v>33</v>
      </c>
    </row>
    <row r="21" spans="1:10" x14ac:dyDescent="0.3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</row>
    <row r="22" spans="1:10" x14ac:dyDescent="0.35">
      <c r="A22">
        <v>13344</v>
      </c>
      <c r="B22">
        <v>16834</v>
      </c>
      <c r="C22">
        <v>-6664.06</v>
      </c>
      <c r="D22">
        <v>8</v>
      </c>
      <c r="E22">
        <v>0.3543</v>
      </c>
      <c r="F22" t="s">
        <v>89</v>
      </c>
    </row>
    <row r="23" spans="1:10" x14ac:dyDescent="0.35">
      <c r="A23" t="s">
        <v>10</v>
      </c>
      <c r="B23" t="s">
        <v>11</v>
      </c>
      <c r="C23" t="s">
        <v>12</v>
      </c>
      <c r="D23" t="s">
        <v>13</v>
      </c>
      <c r="E23" t="s">
        <v>14</v>
      </c>
      <c r="F23" t="s">
        <v>15</v>
      </c>
      <c r="G23" t="s">
        <v>16</v>
      </c>
      <c r="H23" t="s">
        <v>17</v>
      </c>
      <c r="I23" t="s">
        <v>18</v>
      </c>
      <c r="J23" t="s">
        <v>19</v>
      </c>
    </row>
    <row r="24" spans="1:10" x14ac:dyDescent="0.35">
      <c r="A24">
        <v>1</v>
      </c>
      <c r="B24" t="s">
        <v>20</v>
      </c>
      <c r="C24">
        <v>12406.08</v>
      </c>
      <c r="D24">
        <v>12137.46</v>
      </c>
      <c r="E24">
        <v>-6193.04</v>
      </c>
      <c r="F24">
        <v>10</v>
      </c>
      <c r="G24">
        <v>0.39946540000000003</v>
      </c>
      <c r="H24">
        <v>942</v>
      </c>
      <c r="I24">
        <v>0</v>
      </c>
      <c r="J24">
        <v>6.0241110000000004E-3</v>
      </c>
    </row>
    <row r="25" spans="1:10" x14ac:dyDescent="0.35">
      <c r="A25">
        <v>2</v>
      </c>
      <c r="B25" t="s">
        <v>83</v>
      </c>
      <c r="C25">
        <v>13346.11</v>
      </c>
      <c r="D25">
        <v>13051.01</v>
      </c>
      <c r="E25">
        <v>-6664.05</v>
      </c>
      <c r="F25">
        <v>9</v>
      </c>
      <c r="G25">
        <v>0.3542652</v>
      </c>
      <c r="H25">
        <v>0</v>
      </c>
      <c r="I25">
        <v>0.88838289999999998</v>
      </c>
      <c r="J25" s="1">
        <v>2.639049E-5</v>
      </c>
    </row>
    <row r="26" spans="1:10" x14ac:dyDescent="0.35">
      <c r="A26">
        <v>3</v>
      </c>
      <c r="B26" t="s">
        <v>21</v>
      </c>
      <c r="C26">
        <v>13304.41</v>
      </c>
      <c r="D26">
        <v>13006.81</v>
      </c>
      <c r="E26">
        <v>-6638.21</v>
      </c>
      <c r="F26">
        <v>14</v>
      </c>
      <c r="G26">
        <v>0.3564522</v>
      </c>
      <c r="H26">
        <v>51.7</v>
      </c>
      <c r="I26" s="1">
        <v>2.1285519999999999E-9</v>
      </c>
      <c r="J26">
        <v>5.9691869999999999E-3</v>
      </c>
    </row>
    <row r="27" spans="1:10" x14ac:dyDescent="0.35">
      <c r="A27">
        <v>4</v>
      </c>
      <c r="B27" t="s">
        <v>22</v>
      </c>
      <c r="C27">
        <v>12926.26</v>
      </c>
      <c r="D27">
        <v>12648.76</v>
      </c>
      <c r="E27">
        <v>-6447.13</v>
      </c>
      <c r="F27">
        <v>16</v>
      </c>
      <c r="G27">
        <v>0.37416769999999999</v>
      </c>
      <c r="H27">
        <v>433.9</v>
      </c>
      <c r="I27">
        <v>0</v>
      </c>
      <c r="J27">
        <v>1.9759690000000002E-3</v>
      </c>
    </row>
    <row r="28" spans="1:10" x14ac:dyDescent="0.35">
      <c r="A28">
        <v>5</v>
      </c>
      <c r="B28" t="s">
        <v>23</v>
      </c>
      <c r="C28">
        <v>12912.15</v>
      </c>
      <c r="D28">
        <v>12625.42</v>
      </c>
      <c r="E28">
        <v>-6447.07</v>
      </c>
      <c r="F28">
        <v>9</v>
      </c>
      <c r="G28">
        <v>0.37532219999999999</v>
      </c>
      <c r="H28">
        <v>434</v>
      </c>
      <c r="I28">
        <v>0</v>
      </c>
      <c r="J28">
        <v>3.2718489999999999E-4</v>
      </c>
    </row>
    <row r="29" spans="1:10" x14ac:dyDescent="0.35">
      <c r="A29">
        <v>6</v>
      </c>
      <c r="B29" t="s">
        <v>24</v>
      </c>
      <c r="C29">
        <v>13330.31</v>
      </c>
      <c r="D29">
        <v>13036.81</v>
      </c>
      <c r="E29">
        <v>-6656.16</v>
      </c>
      <c r="F29">
        <v>9</v>
      </c>
      <c r="G29">
        <v>0.3549678</v>
      </c>
      <c r="H29">
        <v>15.8</v>
      </c>
      <c r="I29" s="1">
        <v>6.9848719999999996E-5</v>
      </c>
      <c r="J29" s="1">
        <v>1.4127270000000001E-5</v>
      </c>
    </row>
    <row r="30" spans="1:10" x14ac:dyDescent="0.35">
      <c r="A30">
        <v>7</v>
      </c>
      <c r="B30" t="s">
        <v>25</v>
      </c>
      <c r="C30">
        <v>13334.78</v>
      </c>
      <c r="D30">
        <v>13039.47</v>
      </c>
      <c r="E30">
        <v>-6658.39</v>
      </c>
      <c r="F30">
        <v>9</v>
      </c>
      <c r="G30">
        <v>0.35483579999999998</v>
      </c>
      <c r="H30">
        <v>11.4</v>
      </c>
      <c r="I30">
        <v>7.5387329999999995E-4</v>
      </c>
      <c r="J30" s="1">
        <v>3.4334639999999998E-5</v>
      </c>
    </row>
    <row r="31" spans="1:10" x14ac:dyDescent="0.35">
      <c r="A31">
        <v>8</v>
      </c>
      <c r="B31" t="s">
        <v>26</v>
      </c>
      <c r="C31">
        <v>13189.23</v>
      </c>
      <c r="D31">
        <v>12893.83</v>
      </c>
      <c r="E31">
        <v>-6585.61</v>
      </c>
      <c r="F31">
        <v>9</v>
      </c>
      <c r="G31">
        <v>0.36204209999999998</v>
      </c>
      <c r="H31">
        <v>156.9</v>
      </c>
      <c r="I31">
        <v>0</v>
      </c>
      <c r="J31" s="1">
        <v>9.8285079999999994E-6</v>
      </c>
    </row>
    <row r="32" spans="1:10" x14ac:dyDescent="0.35">
      <c r="A32">
        <v>9</v>
      </c>
      <c r="B32" t="s">
        <v>27</v>
      </c>
      <c r="C32">
        <v>12642.49</v>
      </c>
      <c r="D32">
        <v>12382.87</v>
      </c>
      <c r="E32">
        <v>-6311.24</v>
      </c>
      <c r="F32">
        <v>10</v>
      </c>
      <c r="G32">
        <v>0.38732309999999998</v>
      </c>
      <c r="H32">
        <v>705.6</v>
      </c>
      <c r="I32">
        <v>0</v>
      </c>
      <c r="J32">
        <v>3.6448840000000003E-2</v>
      </c>
    </row>
    <row r="33" spans="1:10" x14ac:dyDescent="0.35">
      <c r="A33">
        <v>10</v>
      </c>
      <c r="B33" t="s">
        <v>28</v>
      </c>
      <c r="C33">
        <v>13339.04</v>
      </c>
      <c r="D33">
        <v>13031.95</v>
      </c>
      <c r="E33">
        <v>-6660.52</v>
      </c>
      <c r="F33">
        <v>9</v>
      </c>
      <c r="G33">
        <v>0.35520810000000003</v>
      </c>
      <c r="H33">
        <v>7.1</v>
      </c>
      <c r="I33">
        <v>7.7652060000000002E-3</v>
      </c>
      <c r="J33" s="1">
        <v>1.9214429999999999E-5</v>
      </c>
    </row>
    <row r="34" spans="1:10" x14ac:dyDescent="0.35">
      <c r="A34">
        <v>11</v>
      </c>
      <c r="B34" t="s">
        <v>29</v>
      </c>
      <c r="C34">
        <v>12000.96</v>
      </c>
      <c r="D34">
        <v>11674.08</v>
      </c>
      <c r="E34">
        <v>-5991.48</v>
      </c>
      <c r="F34">
        <v>9</v>
      </c>
      <c r="G34">
        <v>0.4223925</v>
      </c>
      <c r="H34">
        <v>1345.2</v>
      </c>
      <c r="I34">
        <v>0</v>
      </c>
      <c r="J34" s="1">
        <v>4.8363169999999996E-6</v>
      </c>
    </row>
    <row r="35" spans="1:10" x14ac:dyDescent="0.35">
      <c r="A35" t="s">
        <v>35</v>
      </c>
      <c r="B35">
        <v>12000.96</v>
      </c>
      <c r="C35">
        <v>6.8129999999999996E-2</v>
      </c>
      <c r="D35" t="s">
        <v>32</v>
      </c>
      <c r="E35" t="s">
        <v>33</v>
      </c>
    </row>
    <row r="36" spans="1:10" x14ac:dyDescent="0.3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</row>
    <row r="37" spans="1:10" x14ac:dyDescent="0.35">
      <c r="A37">
        <v>12001</v>
      </c>
      <c r="B37">
        <v>16834</v>
      </c>
      <c r="C37">
        <v>-5991.48</v>
      </c>
      <c r="D37">
        <v>9</v>
      </c>
      <c r="E37">
        <v>0.4224</v>
      </c>
      <c r="F37" t="s">
        <v>90</v>
      </c>
    </row>
    <row r="38" spans="1:10" x14ac:dyDescent="0.35">
      <c r="A38" t="s">
        <v>10</v>
      </c>
      <c r="B38" t="s">
        <v>11</v>
      </c>
      <c r="C38" t="s">
        <v>12</v>
      </c>
      <c r="D38" t="s">
        <v>13</v>
      </c>
      <c r="E38" t="s">
        <v>14</v>
      </c>
      <c r="F38" t="s">
        <v>15</v>
      </c>
      <c r="G38" t="s">
        <v>16</v>
      </c>
      <c r="H38" t="s">
        <v>17</v>
      </c>
      <c r="I38" t="s">
        <v>18</v>
      </c>
      <c r="J38" t="s">
        <v>19</v>
      </c>
    </row>
    <row r="39" spans="1:10" x14ac:dyDescent="0.35">
      <c r="A39">
        <v>1</v>
      </c>
      <c r="B39" t="s">
        <v>20</v>
      </c>
      <c r="C39">
        <v>10740.31</v>
      </c>
      <c r="D39">
        <v>10504.64</v>
      </c>
      <c r="E39">
        <v>-5359.15</v>
      </c>
      <c r="F39">
        <v>11</v>
      </c>
      <c r="G39">
        <v>0.48025390000000001</v>
      </c>
      <c r="H39">
        <v>1264.7</v>
      </c>
      <c r="I39">
        <v>0</v>
      </c>
      <c r="J39">
        <v>4.8069299999999997E-4</v>
      </c>
    </row>
    <row r="40" spans="1:10" x14ac:dyDescent="0.35">
      <c r="A40">
        <v>2</v>
      </c>
      <c r="B40" t="s">
        <v>83</v>
      </c>
      <c r="C40">
        <v>12002.96</v>
      </c>
      <c r="D40">
        <v>11674.09</v>
      </c>
      <c r="E40">
        <v>-5991.48</v>
      </c>
      <c r="F40">
        <v>10</v>
      </c>
      <c r="G40">
        <v>0.42239179999999998</v>
      </c>
      <c r="H40">
        <v>0</v>
      </c>
      <c r="I40">
        <v>0.96925550000000005</v>
      </c>
      <c r="J40" s="1">
        <v>3.2946710000000002E-5</v>
      </c>
    </row>
    <row r="41" spans="1:10" x14ac:dyDescent="0.35">
      <c r="A41">
        <v>3</v>
      </c>
      <c r="B41" t="s">
        <v>21</v>
      </c>
      <c r="C41">
        <v>11971.91</v>
      </c>
      <c r="D41">
        <v>11645.89</v>
      </c>
      <c r="E41">
        <v>-5970.96</v>
      </c>
      <c r="F41">
        <v>15</v>
      </c>
      <c r="G41">
        <v>0.42378729999999998</v>
      </c>
      <c r="H41">
        <v>41.1</v>
      </c>
      <c r="I41" s="1">
        <v>2.8285610000000002E-7</v>
      </c>
      <c r="J41">
        <v>1.3675250000000001E-3</v>
      </c>
    </row>
    <row r="42" spans="1:10" x14ac:dyDescent="0.35">
      <c r="A42">
        <v>4</v>
      </c>
      <c r="B42" t="s">
        <v>22</v>
      </c>
      <c r="C42">
        <v>11761.03</v>
      </c>
      <c r="D42">
        <v>11447.25</v>
      </c>
      <c r="E42">
        <v>-5863.51</v>
      </c>
      <c r="F42">
        <v>17</v>
      </c>
      <c r="G42">
        <v>0.43361549999999999</v>
      </c>
      <c r="H42">
        <v>255.9</v>
      </c>
      <c r="I42">
        <v>0</v>
      </c>
      <c r="J42">
        <v>3.0427779999999999E-3</v>
      </c>
    </row>
    <row r="43" spans="1:10" x14ac:dyDescent="0.35">
      <c r="A43">
        <v>5</v>
      </c>
      <c r="B43" t="s">
        <v>23</v>
      </c>
      <c r="C43">
        <v>11961.55</v>
      </c>
      <c r="D43">
        <v>11631.13</v>
      </c>
      <c r="E43">
        <v>-5970.78</v>
      </c>
      <c r="F43">
        <v>10</v>
      </c>
      <c r="G43">
        <v>0.4245177</v>
      </c>
      <c r="H43">
        <v>41.4</v>
      </c>
      <c r="I43" s="1">
        <v>1.2329889999999999E-10</v>
      </c>
      <c r="J43">
        <v>7.3658730000000002E-4</v>
      </c>
    </row>
    <row r="44" spans="1:10" x14ac:dyDescent="0.35">
      <c r="A44">
        <v>6</v>
      </c>
      <c r="B44" t="s">
        <v>24</v>
      </c>
      <c r="C44">
        <v>11740.34</v>
      </c>
      <c r="D44">
        <v>11430.36</v>
      </c>
      <c r="E44">
        <v>-5860.17</v>
      </c>
      <c r="F44">
        <v>10</v>
      </c>
      <c r="G44">
        <v>0.43445149999999999</v>
      </c>
      <c r="H44">
        <v>262.60000000000002</v>
      </c>
      <c r="I44">
        <v>0</v>
      </c>
      <c r="J44" s="1">
        <v>4.5812419999999997E-5</v>
      </c>
    </row>
    <row r="45" spans="1:10" x14ac:dyDescent="0.35">
      <c r="A45">
        <v>7</v>
      </c>
      <c r="B45" t="s">
        <v>25</v>
      </c>
      <c r="C45">
        <v>12002.96</v>
      </c>
      <c r="D45">
        <v>11674.09</v>
      </c>
      <c r="E45">
        <v>-5991.48</v>
      </c>
      <c r="F45">
        <v>10</v>
      </c>
      <c r="G45">
        <v>0.42239209999999999</v>
      </c>
      <c r="H45">
        <v>0</v>
      </c>
      <c r="I45">
        <v>0.95976620000000001</v>
      </c>
      <c r="J45" s="1">
        <v>2.498633E-5</v>
      </c>
    </row>
    <row r="46" spans="1:10" x14ac:dyDescent="0.35">
      <c r="A46">
        <v>8</v>
      </c>
      <c r="B46" t="s">
        <v>26</v>
      </c>
      <c r="C46">
        <v>12002.74</v>
      </c>
      <c r="D46">
        <v>11673.89</v>
      </c>
      <c r="E46">
        <v>-5991.37</v>
      </c>
      <c r="F46">
        <v>10</v>
      </c>
      <c r="G46">
        <v>0.4224019</v>
      </c>
      <c r="H46">
        <v>0.2</v>
      </c>
      <c r="I46">
        <v>0.63378630000000002</v>
      </c>
      <c r="J46">
        <v>1.509662E-4</v>
      </c>
    </row>
    <row r="47" spans="1:10" x14ac:dyDescent="0.35">
      <c r="A47">
        <v>9</v>
      </c>
      <c r="B47" t="s">
        <v>27</v>
      </c>
      <c r="C47">
        <v>11534.66</v>
      </c>
      <c r="D47">
        <v>11249.38</v>
      </c>
      <c r="E47">
        <v>-5756.33</v>
      </c>
      <c r="F47">
        <v>11</v>
      </c>
      <c r="G47">
        <v>0.44340570000000001</v>
      </c>
      <c r="H47">
        <v>470.3</v>
      </c>
      <c r="I47">
        <v>0</v>
      </c>
      <c r="J47">
        <v>2.8026869999999999E-2</v>
      </c>
    </row>
    <row r="48" spans="1:10" x14ac:dyDescent="0.35">
      <c r="A48">
        <v>10</v>
      </c>
      <c r="B48" t="s">
        <v>28</v>
      </c>
      <c r="C48">
        <v>11974.88</v>
      </c>
      <c r="D48">
        <v>11631.27</v>
      </c>
      <c r="E48">
        <v>-5977.44</v>
      </c>
      <c r="F48">
        <v>10</v>
      </c>
      <c r="G48">
        <v>0.42451070000000002</v>
      </c>
      <c r="H48">
        <v>28.1</v>
      </c>
      <c r="I48" s="1">
        <v>1.160508E-7</v>
      </c>
      <c r="J48" s="1">
        <v>1.066189E-5</v>
      </c>
    </row>
    <row r="49" spans="1:10" x14ac:dyDescent="0.35">
      <c r="A49" t="s">
        <v>31</v>
      </c>
      <c r="B49">
        <v>10740.31</v>
      </c>
      <c r="C49">
        <v>5.7860000000000002E-2</v>
      </c>
      <c r="D49" t="s">
        <v>32</v>
      </c>
      <c r="E49" t="s">
        <v>33</v>
      </c>
    </row>
    <row r="50" spans="1:10" x14ac:dyDescent="0.3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</row>
    <row r="51" spans="1:10" x14ac:dyDescent="0.35">
      <c r="A51">
        <v>10740</v>
      </c>
      <c r="B51">
        <v>16834</v>
      </c>
      <c r="C51">
        <v>-5359.15</v>
      </c>
      <c r="D51">
        <v>11</v>
      </c>
      <c r="E51">
        <v>0.4803</v>
      </c>
      <c r="F51" t="s">
        <v>87</v>
      </c>
    </row>
    <row r="53" spans="1:10" x14ac:dyDescent="0.35">
      <c r="A53" t="s">
        <v>91</v>
      </c>
    </row>
    <row r="54" spans="1:10" x14ac:dyDescent="0.35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</row>
    <row r="55" spans="1:10" x14ac:dyDescent="0.35">
      <c r="A55">
        <v>20213</v>
      </c>
      <c r="B55">
        <v>20211</v>
      </c>
      <c r="C55">
        <v>-10106</v>
      </c>
      <c r="D55">
        <v>1</v>
      </c>
      <c r="E55">
        <v>0</v>
      </c>
      <c r="F55" t="s">
        <v>80</v>
      </c>
    </row>
    <row r="56" spans="1:10" x14ac:dyDescent="0.35">
      <c r="A56">
        <v>19761</v>
      </c>
      <c r="B56">
        <v>19749</v>
      </c>
      <c r="C56">
        <v>-9875</v>
      </c>
      <c r="D56">
        <v>6</v>
      </c>
      <c r="E56">
        <v>2.29E-2</v>
      </c>
      <c r="F56" t="s">
        <v>81</v>
      </c>
    </row>
    <row r="57" spans="1:10" x14ac:dyDescent="0.35">
      <c r="A57">
        <v>17196</v>
      </c>
      <c r="B57">
        <v>16834</v>
      </c>
      <c r="C57">
        <v>-8591</v>
      </c>
      <c r="D57">
        <v>7</v>
      </c>
      <c r="E57">
        <v>0.1671</v>
      </c>
      <c r="F57" t="s">
        <v>82</v>
      </c>
    </row>
    <row r="58" spans="1:10" x14ac:dyDescent="0.35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</row>
    <row r="59" spans="1:10" x14ac:dyDescent="0.35">
      <c r="A59">
        <v>10740</v>
      </c>
      <c r="B59">
        <v>16834</v>
      </c>
      <c r="C59">
        <v>-8590.84</v>
      </c>
      <c r="D59">
        <v>7</v>
      </c>
      <c r="E59">
        <v>0.4803</v>
      </c>
      <c r="F59" t="s">
        <v>87</v>
      </c>
    </row>
    <row r="60" spans="1:10" x14ac:dyDescent="0.35">
      <c r="A60" t="s">
        <v>10</v>
      </c>
      <c r="B60" t="s">
        <v>11</v>
      </c>
      <c r="C60" t="s">
        <v>12</v>
      </c>
      <c r="D60" t="s">
        <v>13</v>
      </c>
      <c r="E60" t="s">
        <v>14</v>
      </c>
      <c r="F60" t="s">
        <v>15</v>
      </c>
      <c r="G60" t="s">
        <v>16</v>
      </c>
      <c r="H60" t="s">
        <v>17</v>
      </c>
      <c r="I60" t="s">
        <v>18</v>
      </c>
      <c r="J60" t="s">
        <v>19</v>
      </c>
    </row>
    <row r="61" spans="1:10" x14ac:dyDescent="0.35">
      <c r="A61">
        <v>1</v>
      </c>
      <c r="B61" t="s">
        <v>83</v>
      </c>
      <c r="C61">
        <v>10734.73</v>
      </c>
      <c r="D61">
        <v>10497.6</v>
      </c>
      <c r="E61">
        <v>-5355.37</v>
      </c>
      <c r="F61">
        <v>12</v>
      </c>
      <c r="G61">
        <v>0.48060190000000003</v>
      </c>
      <c r="H61">
        <v>6471</v>
      </c>
      <c r="I61">
        <v>0</v>
      </c>
      <c r="J61">
        <v>9.5174130000000006E-3</v>
      </c>
    </row>
    <row r="62" spans="1:10" x14ac:dyDescent="0.35">
      <c r="A62">
        <v>2</v>
      </c>
      <c r="B62" t="s">
        <v>21</v>
      </c>
      <c r="C62">
        <v>10726.35</v>
      </c>
      <c r="D62">
        <v>10487.25</v>
      </c>
      <c r="E62">
        <v>-5346.18</v>
      </c>
      <c r="F62">
        <v>17</v>
      </c>
      <c r="G62">
        <v>0.48111399999999999</v>
      </c>
      <c r="H62">
        <v>6489.3</v>
      </c>
      <c r="I62">
        <v>0</v>
      </c>
      <c r="J62">
        <v>6.6545090000000003E-3</v>
      </c>
    </row>
    <row r="63" spans="1:10" x14ac:dyDescent="0.35">
      <c r="A63">
        <v>3</v>
      </c>
      <c r="B63" t="s">
        <v>22</v>
      </c>
      <c r="C63">
        <v>10679.24</v>
      </c>
      <c r="D63">
        <v>10434.27</v>
      </c>
      <c r="E63">
        <v>-5320.62</v>
      </c>
      <c r="F63">
        <v>19</v>
      </c>
      <c r="G63">
        <v>0.48373579999999999</v>
      </c>
      <c r="H63">
        <v>6540.4</v>
      </c>
      <c r="I63">
        <v>0</v>
      </c>
      <c r="J63">
        <v>1.074024E-2</v>
      </c>
    </row>
    <row r="64" spans="1:10" x14ac:dyDescent="0.35">
      <c r="A64">
        <v>4</v>
      </c>
      <c r="B64" t="s">
        <v>23</v>
      </c>
      <c r="C64">
        <v>10705.75</v>
      </c>
      <c r="D64">
        <v>10467.4</v>
      </c>
      <c r="E64">
        <v>-5340.87</v>
      </c>
      <c r="F64">
        <v>12</v>
      </c>
      <c r="G64">
        <v>0.48209629999999998</v>
      </c>
      <c r="H64">
        <v>6499.9</v>
      </c>
      <c r="I64">
        <v>0</v>
      </c>
      <c r="J64">
        <v>6.4338920000000001E-3</v>
      </c>
    </row>
    <row r="65" spans="1:10" x14ac:dyDescent="0.35">
      <c r="A65">
        <v>5</v>
      </c>
      <c r="B65" t="s">
        <v>24</v>
      </c>
      <c r="C65">
        <v>10742.07</v>
      </c>
      <c r="D65">
        <v>10504.24</v>
      </c>
      <c r="E65">
        <v>-5359.03</v>
      </c>
      <c r="F65">
        <v>12</v>
      </c>
      <c r="G65">
        <v>0.48027360000000002</v>
      </c>
      <c r="H65">
        <v>6463.6</v>
      </c>
      <c r="I65">
        <v>0</v>
      </c>
      <c r="J65">
        <v>9.2308139999999999E-4</v>
      </c>
    </row>
    <row r="66" spans="1:10" x14ac:dyDescent="0.35">
      <c r="A66">
        <v>6</v>
      </c>
      <c r="B66" t="s">
        <v>25</v>
      </c>
      <c r="C66">
        <v>10737.41</v>
      </c>
      <c r="D66">
        <v>10500.66</v>
      </c>
      <c r="E66">
        <v>-5356.71</v>
      </c>
      <c r="F66">
        <v>12</v>
      </c>
      <c r="G66">
        <v>0.4804505</v>
      </c>
      <c r="H66">
        <v>6468.3</v>
      </c>
      <c r="I66">
        <v>0</v>
      </c>
      <c r="J66">
        <v>6.5576890000000002E-3</v>
      </c>
    </row>
    <row r="67" spans="1:10" x14ac:dyDescent="0.35">
      <c r="A67">
        <v>7</v>
      </c>
      <c r="B67" t="s">
        <v>26</v>
      </c>
      <c r="C67">
        <v>10741.86</v>
      </c>
      <c r="D67">
        <v>10504.32</v>
      </c>
      <c r="E67">
        <v>-5358.93</v>
      </c>
      <c r="F67">
        <v>12</v>
      </c>
      <c r="G67">
        <v>0.48026950000000002</v>
      </c>
      <c r="H67">
        <v>6463.8</v>
      </c>
      <c r="I67">
        <v>0</v>
      </c>
      <c r="J67">
        <v>3.71178E-3</v>
      </c>
    </row>
    <row r="68" spans="1:10" x14ac:dyDescent="0.35">
      <c r="A68" t="s">
        <v>43</v>
      </c>
      <c r="B68">
        <v>10679.24</v>
      </c>
      <c r="C68">
        <v>3.4399999999999999E-3</v>
      </c>
      <c r="D68" t="s">
        <v>32</v>
      </c>
      <c r="E68" t="s">
        <v>33</v>
      </c>
    </row>
    <row r="69" spans="1:10" x14ac:dyDescent="0.35">
      <c r="A69" t="s">
        <v>0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</row>
    <row r="70" spans="1:10" x14ac:dyDescent="0.35">
      <c r="A70">
        <v>10679</v>
      </c>
      <c r="B70">
        <v>16834</v>
      </c>
      <c r="C70">
        <v>-5320.62</v>
      </c>
      <c r="D70">
        <v>19</v>
      </c>
      <c r="E70">
        <v>0.48370000000000002</v>
      </c>
      <c r="F70" t="s">
        <v>88</v>
      </c>
    </row>
    <row r="71" spans="1:10" x14ac:dyDescent="0.35">
      <c r="A71" t="s">
        <v>10</v>
      </c>
      <c r="B71" t="s">
        <v>11</v>
      </c>
      <c r="C71" t="s">
        <v>12</v>
      </c>
      <c r="D71" t="s">
        <v>13</v>
      </c>
      <c r="E71" t="s">
        <v>14</v>
      </c>
      <c r="F71" t="s">
        <v>15</v>
      </c>
      <c r="G71" t="s">
        <v>16</v>
      </c>
      <c r="H71" t="s">
        <v>17</v>
      </c>
      <c r="I71" t="s">
        <v>18</v>
      </c>
      <c r="J71" t="s">
        <v>19</v>
      </c>
    </row>
    <row r="72" spans="1:10" x14ac:dyDescent="0.35">
      <c r="A72">
        <v>1</v>
      </c>
      <c r="B72" t="s">
        <v>83</v>
      </c>
      <c r="C72">
        <v>10671.8</v>
      </c>
      <c r="D72">
        <v>10425.35</v>
      </c>
      <c r="E72">
        <v>-5315.9</v>
      </c>
      <c r="F72">
        <v>20</v>
      </c>
      <c r="G72">
        <v>0.48417710000000003</v>
      </c>
      <c r="H72">
        <v>9.4</v>
      </c>
      <c r="I72">
        <v>2.1230670000000002E-3</v>
      </c>
      <c r="J72">
        <v>6.5249440000000004E-3</v>
      </c>
    </row>
    <row r="73" spans="1:10" x14ac:dyDescent="0.35">
      <c r="A73">
        <v>2</v>
      </c>
      <c r="B73" t="s">
        <v>21</v>
      </c>
      <c r="C73">
        <v>10676.99</v>
      </c>
      <c r="D73">
        <v>10426.129999999999</v>
      </c>
      <c r="E73">
        <v>-5313.49</v>
      </c>
      <c r="F73">
        <v>25</v>
      </c>
      <c r="G73">
        <v>0.48413850000000003</v>
      </c>
      <c r="H73">
        <v>14.3</v>
      </c>
      <c r="I73">
        <v>2.6907170000000001E-2</v>
      </c>
      <c r="J73">
        <v>1.304495E-2</v>
      </c>
    </row>
    <row r="74" spans="1:10" x14ac:dyDescent="0.35">
      <c r="A74">
        <v>3</v>
      </c>
      <c r="B74" t="s">
        <v>23</v>
      </c>
      <c r="C74">
        <v>10647.75</v>
      </c>
      <c r="D74">
        <v>10401.200000000001</v>
      </c>
      <c r="E74">
        <v>-5303.88</v>
      </c>
      <c r="F74">
        <v>20</v>
      </c>
      <c r="G74">
        <v>0.48537180000000002</v>
      </c>
      <c r="H74">
        <v>33.5</v>
      </c>
      <c r="I74" s="1">
        <v>7.1590489999999997E-9</v>
      </c>
      <c r="J74">
        <v>7.7447289999999997E-3</v>
      </c>
    </row>
    <row r="75" spans="1:10" x14ac:dyDescent="0.35">
      <c r="A75">
        <v>4</v>
      </c>
      <c r="B75" t="s">
        <v>24</v>
      </c>
      <c r="C75">
        <v>10680.8</v>
      </c>
      <c r="D75">
        <v>10433.59</v>
      </c>
      <c r="E75">
        <v>-5320.4</v>
      </c>
      <c r="F75">
        <v>20</v>
      </c>
      <c r="G75">
        <v>0.48376930000000001</v>
      </c>
      <c r="H75">
        <v>0.4</v>
      </c>
      <c r="I75">
        <v>0.50799119999999998</v>
      </c>
      <c r="J75">
        <v>6.3812310000000002E-3</v>
      </c>
    </row>
    <row r="76" spans="1:10" x14ac:dyDescent="0.35">
      <c r="A76">
        <v>5</v>
      </c>
      <c r="B76" t="s">
        <v>25</v>
      </c>
      <c r="C76">
        <v>10678.56</v>
      </c>
      <c r="D76">
        <v>10432.35</v>
      </c>
      <c r="E76">
        <v>-5319.28</v>
      </c>
      <c r="F76">
        <v>20</v>
      </c>
      <c r="G76">
        <v>0.48383029999999999</v>
      </c>
      <c r="H76">
        <v>2.7</v>
      </c>
      <c r="I76">
        <v>0.1014137</v>
      </c>
      <c r="J76">
        <v>8.8433290000000005E-3</v>
      </c>
    </row>
    <row r="77" spans="1:10" x14ac:dyDescent="0.35">
      <c r="A77">
        <v>6</v>
      </c>
      <c r="B77" t="s">
        <v>26</v>
      </c>
      <c r="C77">
        <v>10681.23</v>
      </c>
      <c r="D77">
        <v>10434.26</v>
      </c>
      <c r="E77">
        <v>-5320.61</v>
      </c>
      <c r="F77">
        <v>20</v>
      </c>
      <c r="G77">
        <v>0.4837359</v>
      </c>
      <c r="H77">
        <v>0</v>
      </c>
      <c r="I77">
        <v>0.90023509999999995</v>
      </c>
      <c r="J77">
        <v>7.3014430000000003E-3</v>
      </c>
    </row>
    <row r="78" spans="1:10" x14ac:dyDescent="0.35">
      <c r="A78" t="s">
        <v>45</v>
      </c>
      <c r="B78">
        <v>10647.75</v>
      </c>
      <c r="C78">
        <v>1.64E-3</v>
      </c>
      <c r="D78" t="s">
        <v>32</v>
      </c>
      <c r="E78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workbookViewId="0">
      <selection activeCell="O25" sqref="O25"/>
    </sheetView>
  </sheetViews>
  <sheetFormatPr defaultRowHeight="14.5" x14ac:dyDescent="0.35"/>
  <cols>
    <col min="16" max="16" width="17.36328125" customWidth="1"/>
    <col min="17" max="17" width="41.72656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O1" t="s">
        <v>61</v>
      </c>
    </row>
    <row r="2" spans="1:17" x14ac:dyDescent="0.35">
      <c r="A2">
        <v>46915</v>
      </c>
      <c r="B2">
        <v>11703</v>
      </c>
      <c r="C2">
        <v>-23455</v>
      </c>
      <c r="D2">
        <v>1</v>
      </c>
      <c r="E2">
        <v>0</v>
      </c>
      <c r="F2" t="s">
        <v>6</v>
      </c>
      <c r="O2" t="s">
        <v>63</v>
      </c>
      <c r="P2" t="s">
        <v>64</v>
      </c>
      <c r="Q2" t="s">
        <v>62</v>
      </c>
    </row>
    <row r="3" spans="1:17" x14ac:dyDescent="0.35">
      <c r="A3">
        <v>46349</v>
      </c>
      <c r="B3">
        <v>11382</v>
      </c>
      <c r="C3">
        <v>-23167</v>
      </c>
      <c r="D3">
        <v>6</v>
      </c>
      <c r="E3">
        <v>2.75E-2</v>
      </c>
      <c r="F3" t="s">
        <v>7</v>
      </c>
      <c r="O3">
        <v>46915</v>
      </c>
      <c r="P3">
        <v>0</v>
      </c>
      <c r="Q3" t="s">
        <v>6</v>
      </c>
    </row>
    <row r="4" spans="1:17" x14ac:dyDescent="0.35">
      <c r="A4">
        <v>42117</v>
      </c>
      <c r="B4">
        <v>9089</v>
      </c>
      <c r="C4">
        <v>-21051</v>
      </c>
      <c r="D4">
        <v>8</v>
      </c>
      <c r="E4">
        <v>0.22339999999999999</v>
      </c>
      <c r="F4" t="s">
        <v>8</v>
      </c>
      <c r="O4">
        <v>46349</v>
      </c>
      <c r="P4">
        <v>2.75E-2</v>
      </c>
      <c r="Q4" t="s">
        <v>7</v>
      </c>
    </row>
    <row r="5" spans="1:17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O5">
        <v>42117</v>
      </c>
      <c r="P5">
        <v>0.22339999999999999</v>
      </c>
      <c r="Q5" t="s">
        <v>8</v>
      </c>
    </row>
    <row r="6" spans="1:17" x14ac:dyDescent="0.35">
      <c r="A6">
        <v>42117</v>
      </c>
      <c r="B6">
        <v>9089</v>
      </c>
      <c r="C6">
        <v>-21050.6</v>
      </c>
      <c r="D6">
        <v>8</v>
      </c>
      <c r="E6">
        <v>0.22339999999999999</v>
      </c>
      <c r="F6" t="s">
        <v>9</v>
      </c>
      <c r="O6">
        <v>39285</v>
      </c>
      <c r="P6">
        <v>0.32379999999999998</v>
      </c>
      <c r="Q6" t="s">
        <v>34</v>
      </c>
    </row>
    <row r="7" spans="1:17" x14ac:dyDescent="0.35">
      <c r="A7" t="s">
        <v>10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O7">
        <v>35173</v>
      </c>
      <c r="P7">
        <v>0.44740000000000002</v>
      </c>
      <c r="Q7" t="s">
        <v>36</v>
      </c>
    </row>
    <row r="8" spans="1:17" x14ac:dyDescent="0.35">
      <c r="A8">
        <v>1</v>
      </c>
      <c r="B8" t="s">
        <v>20</v>
      </c>
      <c r="C8">
        <v>39284.53</v>
      </c>
      <c r="D8">
        <v>7913.31</v>
      </c>
      <c r="E8">
        <v>-19632.27</v>
      </c>
      <c r="F8">
        <v>10</v>
      </c>
      <c r="G8">
        <v>0.32384760000000001</v>
      </c>
      <c r="H8">
        <v>2836.7</v>
      </c>
      <c r="I8">
        <v>0</v>
      </c>
      <c r="J8" s="1">
        <v>4.3743330000000003E-7</v>
      </c>
      <c r="O8">
        <v>34190</v>
      </c>
      <c r="P8">
        <v>0.47389999999999999</v>
      </c>
      <c r="Q8" t="s">
        <v>38</v>
      </c>
    </row>
    <row r="9" spans="1:17" x14ac:dyDescent="0.35">
      <c r="A9">
        <v>2</v>
      </c>
      <c r="B9" t="s">
        <v>21</v>
      </c>
      <c r="C9">
        <v>42109.25</v>
      </c>
      <c r="D9">
        <v>9082.23</v>
      </c>
      <c r="E9">
        <v>-21043.62</v>
      </c>
      <c r="F9">
        <v>11</v>
      </c>
      <c r="G9">
        <v>0.2239698</v>
      </c>
      <c r="H9">
        <v>14</v>
      </c>
      <c r="I9">
        <v>2.9653000000000001E-3</v>
      </c>
      <c r="J9" s="1">
        <v>6.2138579999999997E-9</v>
      </c>
      <c r="O9">
        <v>33940</v>
      </c>
      <c r="P9">
        <v>0.48170000000000002</v>
      </c>
      <c r="Q9" t="s">
        <v>40</v>
      </c>
    </row>
    <row r="10" spans="1:17" x14ac:dyDescent="0.35">
      <c r="A10">
        <v>3</v>
      </c>
      <c r="B10" t="s">
        <v>22</v>
      </c>
      <c r="C10">
        <v>41159.129999999997</v>
      </c>
      <c r="D10">
        <v>8669.3700000000008</v>
      </c>
      <c r="E10">
        <v>-20563.560000000001</v>
      </c>
      <c r="F10">
        <v>16</v>
      </c>
      <c r="G10">
        <v>0.25924659999999999</v>
      </c>
      <c r="H10">
        <v>974.1</v>
      </c>
      <c r="I10">
        <v>0</v>
      </c>
      <c r="J10" s="1">
        <v>4.6249440000000001E-8</v>
      </c>
      <c r="O10">
        <v>33767</v>
      </c>
      <c r="P10">
        <v>0.48649999999999999</v>
      </c>
      <c r="Q10" t="s">
        <v>42</v>
      </c>
    </row>
    <row r="11" spans="1:17" x14ac:dyDescent="0.35">
      <c r="A11">
        <v>4</v>
      </c>
      <c r="B11" t="s">
        <v>23</v>
      </c>
      <c r="C11">
        <v>41169.26</v>
      </c>
      <c r="D11">
        <v>8700.52</v>
      </c>
      <c r="E11">
        <v>-20575.63</v>
      </c>
      <c r="F11">
        <v>9</v>
      </c>
      <c r="G11">
        <v>0.2565848</v>
      </c>
      <c r="H11">
        <v>949.9</v>
      </c>
      <c r="I11">
        <v>0</v>
      </c>
      <c r="J11" s="1">
        <v>9.0860250000000001E-8</v>
      </c>
      <c r="O11">
        <v>33643</v>
      </c>
      <c r="P11">
        <v>0.49070000000000003</v>
      </c>
      <c r="Q11" t="s">
        <v>44</v>
      </c>
    </row>
    <row r="12" spans="1:17" x14ac:dyDescent="0.35">
      <c r="A12">
        <v>5</v>
      </c>
      <c r="B12" t="s">
        <v>24</v>
      </c>
      <c r="C12">
        <v>42063.75</v>
      </c>
      <c r="D12">
        <v>9056.83</v>
      </c>
      <c r="E12">
        <v>-21022.880000000001</v>
      </c>
      <c r="F12">
        <v>9</v>
      </c>
      <c r="G12">
        <v>0.22614000000000001</v>
      </c>
      <c r="H12">
        <v>55.4</v>
      </c>
      <c r="I12" s="1">
        <v>9.5923270000000001E-14</v>
      </c>
      <c r="J12" s="1">
        <v>1.882443E-7</v>
      </c>
    </row>
    <row r="13" spans="1:17" x14ac:dyDescent="0.35">
      <c r="A13">
        <v>6</v>
      </c>
      <c r="B13" t="s">
        <v>25</v>
      </c>
      <c r="C13">
        <v>42127.75</v>
      </c>
      <c r="D13">
        <v>9088.76</v>
      </c>
      <c r="E13">
        <v>-21054.87</v>
      </c>
      <c r="F13">
        <v>9</v>
      </c>
      <c r="G13">
        <v>0.22341169999999999</v>
      </c>
      <c r="H13">
        <v>8.5</v>
      </c>
      <c r="I13">
        <v>3.4611820000000001E-3</v>
      </c>
      <c r="J13" s="1">
        <v>6.9370379999999994E-8</v>
      </c>
    </row>
    <row r="14" spans="1:17" x14ac:dyDescent="0.35">
      <c r="A14">
        <v>7</v>
      </c>
      <c r="B14" t="s">
        <v>26</v>
      </c>
      <c r="C14">
        <v>41945.98</v>
      </c>
      <c r="D14">
        <v>9008.89</v>
      </c>
      <c r="E14">
        <v>-20963.990000000002</v>
      </c>
      <c r="F14">
        <v>9</v>
      </c>
      <c r="G14">
        <v>0.2302361</v>
      </c>
      <c r="H14">
        <v>173.2</v>
      </c>
      <c r="I14">
        <v>0</v>
      </c>
      <c r="J14" s="1">
        <v>3.1745169999999999E-8</v>
      </c>
      <c r="O14">
        <v>33702.410000000003</v>
      </c>
    </row>
    <row r="15" spans="1:17" x14ac:dyDescent="0.35">
      <c r="A15">
        <v>8</v>
      </c>
      <c r="B15" t="s">
        <v>27</v>
      </c>
      <c r="C15">
        <v>40053.67</v>
      </c>
      <c r="D15">
        <v>8204.52</v>
      </c>
      <c r="E15">
        <v>-20016.84</v>
      </c>
      <c r="F15">
        <v>10</v>
      </c>
      <c r="G15">
        <v>0.29896539999999999</v>
      </c>
      <c r="H15">
        <v>2067.5</v>
      </c>
      <c r="I15">
        <v>0</v>
      </c>
      <c r="J15" s="1">
        <v>3.0884530000000001E-5</v>
      </c>
    </row>
    <row r="16" spans="1:17" x14ac:dyDescent="0.35">
      <c r="A16">
        <v>9</v>
      </c>
      <c r="B16" t="s">
        <v>28</v>
      </c>
      <c r="C16">
        <v>41406.93</v>
      </c>
      <c r="D16">
        <v>8764.7199999999993</v>
      </c>
      <c r="E16">
        <v>-20694.47</v>
      </c>
      <c r="F16">
        <v>9</v>
      </c>
      <c r="G16">
        <v>0.25109920000000002</v>
      </c>
      <c r="H16">
        <v>712.3</v>
      </c>
      <c r="I16">
        <v>0</v>
      </c>
      <c r="J16" s="1">
        <v>7.5364530000000004E-6</v>
      </c>
    </row>
    <row r="17" spans="1:15" x14ac:dyDescent="0.35">
      <c r="A17">
        <v>10</v>
      </c>
      <c r="B17" t="s">
        <v>29</v>
      </c>
      <c r="C17">
        <v>39642.21</v>
      </c>
      <c r="D17">
        <v>8039.24</v>
      </c>
      <c r="E17">
        <v>-19812.11</v>
      </c>
      <c r="F17">
        <v>9</v>
      </c>
      <c r="G17">
        <v>0.31308760000000002</v>
      </c>
      <c r="H17">
        <v>2477</v>
      </c>
      <c r="I17">
        <v>0</v>
      </c>
      <c r="J17" s="1">
        <v>1.584352E-6</v>
      </c>
      <c r="O17" t="s">
        <v>65</v>
      </c>
    </row>
    <row r="18" spans="1:15" x14ac:dyDescent="0.35">
      <c r="A18">
        <v>11</v>
      </c>
      <c r="B18" t="s">
        <v>30</v>
      </c>
      <c r="C18">
        <v>40289.53</v>
      </c>
      <c r="D18">
        <v>8308.27</v>
      </c>
      <c r="E18">
        <v>-20135.77</v>
      </c>
      <c r="F18">
        <v>9</v>
      </c>
      <c r="G18">
        <v>0.290101</v>
      </c>
      <c r="H18">
        <v>1829.7</v>
      </c>
      <c r="I18">
        <v>0</v>
      </c>
      <c r="J18" s="1">
        <v>4.3344709999999996E-6</v>
      </c>
      <c r="O18" t="s">
        <v>66</v>
      </c>
    </row>
    <row r="19" spans="1:15" x14ac:dyDescent="0.35">
      <c r="A19" t="s">
        <v>31</v>
      </c>
      <c r="B19">
        <v>39284.53</v>
      </c>
      <c r="C19">
        <v>0.10044</v>
      </c>
      <c r="D19" t="s">
        <v>32</v>
      </c>
      <c r="E19" t="s">
        <v>33</v>
      </c>
      <c r="O19" t="s">
        <v>67</v>
      </c>
    </row>
    <row r="20" spans="1:15" x14ac:dyDescent="0.3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O20">
        <v>5984.1019999999999</v>
      </c>
    </row>
    <row r="21" spans="1:15" x14ac:dyDescent="0.35">
      <c r="A21">
        <v>39285</v>
      </c>
      <c r="B21">
        <v>9089</v>
      </c>
      <c r="C21">
        <v>-19632.27</v>
      </c>
      <c r="D21">
        <v>10</v>
      </c>
      <c r="E21">
        <v>0.32379999999999998</v>
      </c>
      <c r="F21" t="s">
        <v>34</v>
      </c>
    </row>
    <row r="22" spans="1:15" x14ac:dyDescent="0.35">
      <c r="A22" t="s">
        <v>10</v>
      </c>
      <c r="B22" t="s">
        <v>11</v>
      </c>
      <c r="C22" t="s">
        <v>12</v>
      </c>
      <c r="D22" t="s">
        <v>13</v>
      </c>
      <c r="E22" t="s">
        <v>14</v>
      </c>
      <c r="F22" t="s">
        <v>15</v>
      </c>
      <c r="G22" t="s">
        <v>16</v>
      </c>
      <c r="H22" t="s">
        <v>17</v>
      </c>
      <c r="I22" t="s">
        <v>18</v>
      </c>
      <c r="J22" t="s">
        <v>19</v>
      </c>
      <c r="O22" t="s">
        <v>68</v>
      </c>
    </row>
    <row r="23" spans="1:15" x14ac:dyDescent="0.35">
      <c r="A23">
        <v>1</v>
      </c>
      <c r="B23" t="s">
        <v>21</v>
      </c>
      <c r="C23">
        <v>39267.43</v>
      </c>
      <c r="D23">
        <v>7902.9</v>
      </c>
      <c r="E23">
        <v>-19620.72</v>
      </c>
      <c r="F23">
        <v>13</v>
      </c>
      <c r="G23">
        <v>0.324737</v>
      </c>
      <c r="H23">
        <v>23.1</v>
      </c>
      <c r="I23" s="1">
        <v>3.8512349999999997E-5</v>
      </c>
      <c r="J23" s="1">
        <v>6.3025780000000001E-5</v>
      </c>
      <c r="O23">
        <v>5960.88</v>
      </c>
    </row>
    <row r="24" spans="1:15" x14ac:dyDescent="0.35">
      <c r="A24">
        <v>2</v>
      </c>
      <c r="B24" t="s">
        <v>22</v>
      </c>
      <c r="C24">
        <v>38647.14</v>
      </c>
      <c r="D24">
        <v>7658.62</v>
      </c>
      <c r="E24">
        <v>-19305.57</v>
      </c>
      <c r="F24">
        <v>18</v>
      </c>
      <c r="G24">
        <v>0.34560970000000002</v>
      </c>
      <c r="H24">
        <v>653.4</v>
      </c>
      <c r="I24">
        <v>0</v>
      </c>
      <c r="J24" s="1">
        <v>3.6625950000000001E-5</v>
      </c>
    </row>
    <row r="25" spans="1:15" x14ac:dyDescent="0.35">
      <c r="A25">
        <v>3</v>
      </c>
      <c r="B25" t="s">
        <v>23</v>
      </c>
      <c r="C25">
        <v>38926.78</v>
      </c>
      <c r="D25">
        <v>7791.8</v>
      </c>
      <c r="E25">
        <v>-19452.39</v>
      </c>
      <c r="F25">
        <v>11</v>
      </c>
      <c r="G25">
        <v>0.33423009999999997</v>
      </c>
      <c r="H25">
        <v>359.8</v>
      </c>
      <c r="I25">
        <v>0</v>
      </c>
      <c r="J25" s="1">
        <v>8.6863890000000003E-6</v>
      </c>
      <c r="O25" s="6">
        <f>(B2-O20)/B2</f>
        <v>0.48866940100828848</v>
      </c>
    </row>
    <row r="26" spans="1:15" x14ac:dyDescent="0.35">
      <c r="A26">
        <v>4</v>
      </c>
      <c r="B26" t="s">
        <v>24</v>
      </c>
      <c r="C26">
        <v>39301.74</v>
      </c>
      <c r="D26">
        <v>7913.12</v>
      </c>
      <c r="E26">
        <v>-19639.87</v>
      </c>
      <c r="F26">
        <v>11</v>
      </c>
      <c r="G26">
        <v>0.32386409999999999</v>
      </c>
      <c r="H26">
        <v>15.2</v>
      </c>
      <c r="I26" s="1">
        <v>9.6393870000000003E-5</v>
      </c>
      <c r="J26">
        <v>3.3508559999999998E-4</v>
      </c>
    </row>
    <row r="27" spans="1:15" x14ac:dyDescent="0.35">
      <c r="A27">
        <v>5</v>
      </c>
      <c r="B27" t="s">
        <v>25</v>
      </c>
      <c r="C27">
        <v>39256.050000000003</v>
      </c>
      <c r="D27">
        <v>7897.83</v>
      </c>
      <c r="E27">
        <v>-19617.02</v>
      </c>
      <c r="F27">
        <v>11</v>
      </c>
      <c r="G27">
        <v>0.32517099999999999</v>
      </c>
      <c r="H27">
        <v>30.5</v>
      </c>
      <c r="I27" s="1">
        <v>3.3624820000000001E-8</v>
      </c>
      <c r="J27" s="1">
        <v>4.8682350000000003E-5</v>
      </c>
    </row>
    <row r="28" spans="1:15" x14ac:dyDescent="0.35">
      <c r="A28">
        <v>6</v>
      </c>
      <c r="B28" t="s">
        <v>26</v>
      </c>
      <c r="C28">
        <v>38954.720000000001</v>
      </c>
      <c r="D28">
        <v>7783.15</v>
      </c>
      <c r="E28">
        <v>-19466.36</v>
      </c>
      <c r="F28">
        <v>11</v>
      </c>
      <c r="G28">
        <v>0.33496959999999998</v>
      </c>
      <c r="H28">
        <v>331.8</v>
      </c>
      <c r="I28">
        <v>0</v>
      </c>
      <c r="J28" s="1">
        <v>1.039922E-5</v>
      </c>
    </row>
    <row r="29" spans="1:15" x14ac:dyDescent="0.35">
      <c r="A29">
        <v>7</v>
      </c>
      <c r="B29" t="s">
        <v>27</v>
      </c>
      <c r="C29">
        <v>38386.629999999997</v>
      </c>
      <c r="D29">
        <v>7553.16</v>
      </c>
      <c r="E29">
        <v>-19181.310000000001</v>
      </c>
      <c r="F29">
        <v>12</v>
      </c>
      <c r="G29">
        <v>0.35462120000000003</v>
      </c>
      <c r="H29">
        <v>901.9</v>
      </c>
      <c r="I29">
        <v>0</v>
      </c>
      <c r="J29">
        <v>4.1052820000000002E-4</v>
      </c>
    </row>
    <row r="30" spans="1:15" x14ac:dyDescent="0.35">
      <c r="A30" s="5">
        <v>8</v>
      </c>
      <c r="B30" s="5" t="s">
        <v>28</v>
      </c>
      <c r="C30" s="5">
        <v>38639.14</v>
      </c>
      <c r="D30" s="5">
        <v>7656.37</v>
      </c>
      <c r="E30" s="5">
        <v>-19308.57</v>
      </c>
      <c r="F30" s="5">
        <v>11</v>
      </c>
      <c r="G30" s="5">
        <v>0.34580230000000001</v>
      </c>
      <c r="H30" s="5">
        <v>647.4</v>
      </c>
      <c r="I30" s="5">
        <v>0</v>
      </c>
      <c r="J30" s="5">
        <v>0.2475987</v>
      </c>
    </row>
    <row r="31" spans="1:15" x14ac:dyDescent="0.35">
      <c r="A31">
        <v>9</v>
      </c>
      <c r="B31" t="s">
        <v>29</v>
      </c>
      <c r="C31">
        <v>35173.129999999997</v>
      </c>
      <c r="D31">
        <v>6467.43</v>
      </c>
      <c r="E31">
        <v>-17575.57</v>
      </c>
      <c r="F31">
        <v>11</v>
      </c>
      <c r="G31">
        <v>0.44739099999999998</v>
      </c>
      <c r="H31">
        <v>4113.3999999999996</v>
      </c>
      <c r="I31">
        <v>0</v>
      </c>
      <c r="J31" s="1">
        <v>6.5901889999999999E-5</v>
      </c>
    </row>
    <row r="32" spans="1:15" x14ac:dyDescent="0.35">
      <c r="A32">
        <v>10</v>
      </c>
      <c r="B32" t="s">
        <v>30</v>
      </c>
      <c r="C32">
        <v>38451.86</v>
      </c>
      <c r="D32">
        <v>7591.82</v>
      </c>
      <c r="E32">
        <v>-19214.93</v>
      </c>
      <c r="F32">
        <v>11</v>
      </c>
      <c r="G32">
        <v>0.35131790000000002</v>
      </c>
      <c r="H32">
        <v>834.7</v>
      </c>
      <c r="I32">
        <v>0</v>
      </c>
      <c r="J32" s="1">
        <v>1.9066260000000001E-5</v>
      </c>
    </row>
    <row r="33" spans="1:10" x14ac:dyDescent="0.35">
      <c r="A33" t="s">
        <v>35</v>
      </c>
      <c r="B33">
        <v>35173.129999999997</v>
      </c>
      <c r="C33">
        <v>0.12354</v>
      </c>
      <c r="D33" t="s">
        <v>32</v>
      </c>
      <c r="E33" t="s">
        <v>33</v>
      </c>
    </row>
    <row r="34" spans="1:10" x14ac:dyDescent="0.3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</row>
    <row r="35" spans="1:10" x14ac:dyDescent="0.35">
      <c r="A35">
        <v>35173</v>
      </c>
      <c r="B35">
        <v>9089</v>
      </c>
      <c r="C35">
        <v>-17575.57</v>
      </c>
      <c r="D35">
        <v>11</v>
      </c>
      <c r="E35">
        <v>0.44740000000000002</v>
      </c>
      <c r="F35" t="s">
        <v>36</v>
      </c>
    </row>
    <row r="36" spans="1:10" x14ac:dyDescent="0.35">
      <c r="A36" t="s">
        <v>10</v>
      </c>
      <c r="B36" t="s">
        <v>11</v>
      </c>
      <c r="C36" t="s">
        <v>12</v>
      </c>
      <c r="D36" t="s">
        <v>13</v>
      </c>
      <c r="E36" t="s">
        <v>14</v>
      </c>
      <c r="F36" t="s">
        <v>15</v>
      </c>
      <c r="G36" t="s">
        <v>16</v>
      </c>
      <c r="H36" t="s">
        <v>17</v>
      </c>
      <c r="I36" t="s">
        <v>18</v>
      </c>
      <c r="J36" t="s">
        <v>19</v>
      </c>
    </row>
    <row r="37" spans="1:10" x14ac:dyDescent="0.35">
      <c r="A37">
        <v>1</v>
      </c>
      <c r="B37" t="s">
        <v>21</v>
      </c>
      <c r="C37">
        <v>35168.949999999997</v>
      </c>
      <c r="D37">
        <v>6462.31</v>
      </c>
      <c r="E37">
        <v>-17570.47</v>
      </c>
      <c r="F37">
        <v>14</v>
      </c>
      <c r="G37">
        <v>0.44782860000000002</v>
      </c>
      <c r="H37">
        <v>10.199999999999999</v>
      </c>
      <c r="I37">
        <v>1.702851E-2</v>
      </c>
      <c r="J37" s="1">
        <v>4.4858170000000002E-5</v>
      </c>
    </row>
    <row r="38" spans="1:10" x14ac:dyDescent="0.35">
      <c r="A38">
        <v>2</v>
      </c>
      <c r="B38" t="s">
        <v>22</v>
      </c>
      <c r="C38">
        <v>35019.26</v>
      </c>
      <c r="D38">
        <v>6405.46</v>
      </c>
      <c r="E38">
        <v>-17490.63</v>
      </c>
      <c r="F38">
        <v>19</v>
      </c>
      <c r="G38">
        <v>0.45268639999999999</v>
      </c>
      <c r="H38">
        <v>169.9</v>
      </c>
      <c r="I38">
        <v>0</v>
      </c>
      <c r="J38" s="1">
        <v>4.4544640000000003E-5</v>
      </c>
    </row>
    <row r="39" spans="1:10" x14ac:dyDescent="0.35">
      <c r="A39">
        <v>3</v>
      </c>
      <c r="B39" t="s">
        <v>23</v>
      </c>
      <c r="C39">
        <v>35102.47</v>
      </c>
      <c r="D39">
        <v>6453.75</v>
      </c>
      <c r="E39">
        <v>-17539.23</v>
      </c>
      <c r="F39">
        <v>12</v>
      </c>
      <c r="G39">
        <v>0.44855970000000001</v>
      </c>
      <c r="H39">
        <v>72.7</v>
      </c>
      <c r="I39">
        <v>0</v>
      </c>
      <c r="J39">
        <v>5.2161639999999995E-4</v>
      </c>
    </row>
    <row r="40" spans="1:10" x14ac:dyDescent="0.35">
      <c r="A40">
        <v>4</v>
      </c>
      <c r="B40" t="s">
        <v>24</v>
      </c>
      <c r="C40">
        <v>35160.74</v>
      </c>
      <c r="D40">
        <v>6458.26</v>
      </c>
      <c r="E40">
        <v>-17568.37</v>
      </c>
      <c r="F40">
        <v>12</v>
      </c>
      <c r="G40">
        <v>0.44817449999999998</v>
      </c>
      <c r="H40">
        <v>14.4</v>
      </c>
      <c r="I40">
        <v>1.4828350000000001E-4</v>
      </c>
      <c r="J40" s="1">
        <v>4.1602020000000001E-5</v>
      </c>
    </row>
    <row r="41" spans="1:10" x14ac:dyDescent="0.35">
      <c r="A41">
        <v>5</v>
      </c>
      <c r="B41" t="s">
        <v>25</v>
      </c>
      <c r="C41">
        <v>35180.339999999997</v>
      </c>
      <c r="D41">
        <v>6466.09</v>
      </c>
      <c r="E41">
        <v>-17578.169999999998</v>
      </c>
      <c r="F41">
        <v>12</v>
      </c>
      <c r="G41">
        <v>0.44750570000000001</v>
      </c>
      <c r="H41">
        <v>5.2</v>
      </c>
      <c r="I41">
        <v>2.25203E-2</v>
      </c>
      <c r="J41" s="1">
        <v>2.2348449999999999E-6</v>
      </c>
    </row>
    <row r="42" spans="1:10" x14ac:dyDescent="0.35">
      <c r="A42">
        <v>6</v>
      </c>
      <c r="B42" t="s">
        <v>26</v>
      </c>
      <c r="C42">
        <v>35176.550000000003</v>
      </c>
      <c r="D42">
        <v>6465.18</v>
      </c>
      <c r="E42">
        <v>-17576.27</v>
      </c>
      <c r="F42">
        <v>12</v>
      </c>
      <c r="G42">
        <v>0.44758330000000002</v>
      </c>
      <c r="H42">
        <v>1.4</v>
      </c>
      <c r="I42">
        <v>0.23494019999999999</v>
      </c>
      <c r="J42" s="1">
        <v>2.5971869999999999E-5</v>
      </c>
    </row>
    <row r="43" spans="1:10" x14ac:dyDescent="0.35">
      <c r="A43">
        <v>7</v>
      </c>
      <c r="B43" t="s">
        <v>27</v>
      </c>
      <c r="C43">
        <v>34958.68</v>
      </c>
      <c r="D43">
        <v>6382.04</v>
      </c>
      <c r="E43">
        <v>-17466.34</v>
      </c>
      <c r="F43">
        <v>13</v>
      </c>
      <c r="G43">
        <v>0.4546869</v>
      </c>
      <c r="H43">
        <v>218.5</v>
      </c>
      <c r="I43">
        <v>0</v>
      </c>
      <c r="J43">
        <v>6.0036930000000001E-4</v>
      </c>
    </row>
    <row r="44" spans="1:10" x14ac:dyDescent="0.35">
      <c r="A44">
        <v>8</v>
      </c>
      <c r="B44" t="s">
        <v>28</v>
      </c>
      <c r="C44">
        <v>34190.04</v>
      </c>
      <c r="D44">
        <v>6157.08</v>
      </c>
      <c r="E44">
        <v>-17083.02</v>
      </c>
      <c r="F44">
        <v>12</v>
      </c>
      <c r="G44">
        <v>0.47390890000000002</v>
      </c>
      <c r="H44">
        <v>985.1</v>
      </c>
      <c r="I44">
        <v>0</v>
      </c>
      <c r="J44">
        <v>5.2653119999999996E-4</v>
      </c>
    </row>
    <row r="45" spans="1:10" x14ac:dyDescent="0.35">
      <c r="A45">
        <v>9</v>
      </c>
      <c r="B45" t="s">
        <v>30</v>
      </c>
      <c r="C45">
        <v>34829.82</v>
      </c>
      <c r="D45">
        <v>6355.54</v>
      </c>
      <c r="E45">
        <v>-17402.91</v>
      </c>
      <c r="F45">
        <v>12</v>
      </c>
      <c r="G45">
        <v>0.4569513</v>
      </c>
      <c r="H45">
        <v>345.3</v>
      </c>
      <c r="I45">
        <v>0</v>
      </c>
      <c r="J45">
        <v>2.5940609999999998E-4</v>
      </c>
    </row>
    <row r="46" spans="1:10" x14ac:dyDescent="0.35">
      <c r="A46" t="s">
        <v>37</v>
      </c>
      <c r="B46">
        <v>34190.04</v>
      </c>
      <c r="C46">
        <v>2.6519999999999998E-2</v>
      </c>
      <c r="D46" t="s">
        <v>32</v>
      </c>
      <c r="E46" t="s">
        <v>33</v>
      </c>
    </row>
    <row r="47" spans="1:10" x14ac:dyDescent="0.3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</row>
    <row r="48" spans="1:10" x14ac:dyDescent="0.35">
      <c r="A48">
        <v>34190</v>
      </c>
      <c r="B48">
        <v>9089</v>
      </c>
      <c r="C48">
        <v>-17083.02</v>
      </c>
      <c r="D48">
        <v>12</v>
      </c>
      <c r="E48">
        <v>0.47389999999999999</v>
      </c>
      <c r="F48" t="s">
        <v>38</v>
      </c>
    </row>
    <row r="49" spans="1:10" x14ac:dyDescent="0.35">
      <c r="A49" t="s">
        <v>10</v>
      </c>
      <c r="B49" t="s">
        <v>11</v>
      </c>
      <c r="C49" t="s">
        <v>12</v>
      </c>
      <c r="D49" t="s">
        <v>13</v>
      </c>
      <c r="E49" t="s">
        <v>14</v>
      </c>
      <c r="F49" t="s">
        <v>15</v>
      </c>
      <c r="G49" t="s">
        <v>16</v>
      </c>
      <c r="H49" t="s">
        <v>17</v>
      </c>
      <c r="I49" t="s">
        <v>18</v>
      </c>
      <c r="J49" t="s">
        <v>19</v>
      </c>
    </row>
    <row r="50" spans="1:10" x14ac:dyDescent="0.35">
      <c r="A50">
        <v>1</v>
      </c>
      <c r="B50" t="s">
        <v>21</v>
      </c>
      <c r="C50">
        <v>34185.980000000003</v>
      </c>
      <c r="D50">
        <v>6152.24</v>
      </c>
      <c r="E50">
        <v>-17077.990000000002</v>
      </c>
      <c r="F50">
        <v>15</v>
      </c>
      <c r="G50">
        <v>0.47432239999999998</v>
      </c>
      <c r="H50">
        <v>10.1</v>
      </c>
      <c r="I50">
        <v>1.8064E-2</v>
      </c>
      <c r="J50" s="1">
        <v>9.6297509999999998E-5</v>
      </c>
    </row>
    <row r="51" spans="1:10" x14ac:dyDescent="0.35">
      <c r="A51">
        <v>2</v>
      </c>
      <c r="B51" t="s">
        <v>22</v>
      </c>
      <c r="C51">
        <v>34028.67</v>
      </c>
      <c r="D51">
        <v>6096.06</v>
      </c>
      <c r="E51">
        <v>-16994.34</v>
      </c>
      <c r="F51">
        <v>20</v>
      </c>
      <c r="G51">
        <v>0.47912260000000001</v>
      </c>
      <c r="H51">
        <v>177.4</v>
      </c>
      <c r="I51">
        <v>0</v>
      </c>
      <c r="J51">
        <v>2.399787E-3</v>
      </c>
    </row>
    <row r="52" spans="1:10" x14ac:dyDescent="0.35">
      <c r="A52">
        <v>3</v>
      </c>
      <c r="B52" t="s">
        <v>23</v>
      </c>
      <c r="C52">
        <v>34115.339999999997</v>
      </c>
      <c r="D52">
        <v>6141.94</v>
      </c>
      <c r="E52">
        <v>-17044.669999999998</v>
      </c>
      <c r="F52">
        <v>13</v>
      </c>
      <c r="G52">
        <v>0.47520240000000002</v>
      </c>
      <c r="H52">
        <v>76.7</v>
      </c>
      <c r="I52">
        <v>0</v>
      </c>
      <c r="J52">
        <v>1.2349459999999999E-4</v>
      </c>
    </row>
    <row r="53" spans="1:10" x14ac:dyDescent="0.35">
      <c r="A53">
        <v>4</v>
      </c>
      <c r="B53" t="s">
        <v>24</v>
      </c>
      <c r="C53">
        <v>34162.35</v>
      </c>
      <c r="D53">
        <v>6143.72</v>
      </c>
      <c r="E53">
        <v>-17068.18</v>
      </c>
      <c r="F53">
        <v>13</v>
      </c>
      <c r="G53">
        <v>0.47505059999999999</v>
      </c>
      <c r="H53">
        <v>29.7</v>
      </c>
      <c r="I53" s="1">
        <v>5.072438E-8</v>
      </c>
      <c r="J53">
        <v>1.332392E-3</v>
      </c>
    </row>
    <row r="54" spans="1:10" x14ac:dyDescent="0.35">
      <c r="A54">
        <v>5</v>
      </c>
      <c r="B54" t="s">
        <v>25</v>
      </c>
      <c r="C54">
        <v>34192.86</v>
      </c>
      <c r="D54">
        <v>6154.43</v>
      </c>
      <c r="E54">
        <v>-17083.43</v>
      </c>
      <c r="F54">
        <v>13</v>
      </c>
      <c r="G54">
        <v>0.47413529999999998</v>
      </c>
      <c r="H54">
        <v>0.8</v>
      </c>
      <c r="I54">
        <v>0.36555260000000001</v>
      </c>
      <c r="J54">
        <v>1.5544800000000001E-4</v>
      </c>
    </row>
    <row r="55" spans="1:10" x14ac:dyDescent="0.35">
      <c r="A55">
        <v>6</v>
      </c>
      <c r="B55" t="s">
        <v>26</v>
      </c>
      <c r="C55">
        <v>34188.78</v>
      </c>
      <c r="D55">
        <v>6153.52</v>
      </c>
      <c r="E55">
        <v>-17081.39</v>
      </c>
      <c r="F55">
        <v>13</v>
      </c>
      <c r="G55">
        <v>0.47421269999999999</v>
      </c>
      <c r="H55">
        <v>3.3</v>
      </c>
      <c r="I55">
        <v>7.0947430000000006E-2</v>
      </c>
      <c r="J55">
        <v>1.0083869999999999E-4</v>
      </c>
    </row>
    <row r="56" spans="1:10" x14ac:dyDescent="0.35">
      <c r="A56">
        <v>7</v>
      </c>
      <c r="B56" t="s">
        <v>27</v>
      </c>
      <c r="C56">
        <v>33939.83</v>
      </c>
      <c r="D56">
        <v>6065.65</v>
      </c>
      <c r="E56">
        <v>-16955.91</v>
      </c>
      <c r="F56">
        <v>14</v>
      </c>
      <c r="G56">
        <v>0.48172100000000001</v>
      </c>
      <c r="H56">
        <v>254.2</v>
      </c>
      <c r="I56">
        <v>0</v>
      </c>
      <c r="J56">
        <v>2.8087339999999998E-3</v>
      </c>
    </row>
    <row r="57" spans="1:10" x14ac:dyDescent="0.35">
      <c r="A57">
        <v>8</v>
      </c>
      <c r="B57" t="s">
        <v>30</v>
      </c>
      <c r="C57">
        <v>34057.57</v>
      </c>
      <c r="D57">
        <v>6112.24</v>
      </c>
      <c r="E57">
        <v>-17015.78</v>
      </c>
      <c r="F57">
        <v>13</v>
      </c>
      <c r="G57">
        <v>0.47774050000000001</v>
      </c>
      <c r="H57">
        <v>134.5</v>
      </c>
      <c r="I57">
        <v>0</v>
      </c>
      <c r="J57">
        <v>2.3643900000000001E-3</v>
      </c>
    </row>
    <row r="58" spans="1:10" x14ac:dyDescent="0.35">
      <c r="A58" t="s">
        <v>39</v>
      </c>
      <c r="B58">
        <v>33939.83</v>
      </c>
      <c r="C58">
        <v>7.8100000000000001E-3</v>
      </c>
      <c r="D58" t="s">
        <v>32</v>
      </c>
      <c r="E58" t="s">
        <v>33</v>
      </c>
    </row>
    <row r="59" spans="1:10" x14ac:dyDescent="0.35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</row>
    <row r="60" spans="1:10" x14ac:dyDescent="0.35">
      <c r="A60">
        <v>33940</v>
      </c>
      <c r="B60">
        <v>9089</v>
      </c>
      <c r="C60">
        <v>-16955.91</v>
      </c>
      <c r="D60">
        <v>14</v>
      </c>
      <c r="E60">
        <v>0.48170000000000002</v>
      </c>
      <c r="F60" t="s">
        <v>40</v>
      </c>
    </row>
    <row r="61" spans="1:10" x14ac:dyDescent="0.35">
      <c r="A61" t="s">
        <v>10</v>
      </c>
      <c r="B61" t="s">
        <v>11</v>
      </c>
      <c r="C61" t="s">
        <v>12</v>
      </c>
      <c r="D61" t="s">
        <v>13</v>
      </c>
      <c r="E61" t="s">
        <v>14</v>
      </c>
      <c r="F61" t="s">
        <v>15</v>
      </c>
      <c r="G61" t="s">
        <v>16</v>
      </c>
      <c r="H61" t="s">
        <v>17</v>
      </c>
      <c r="I61" t="s">
        <v>18</v>
      </c>
      <c r="J61" t="s">
        <v>19</v>
      </c>
    </row>
    <row r="62" spans="1:10" x14ac:dyDescent="0.35">
      <c r="A62">
        <v>1</v>
      </c>
      <c r="B62" t="s">
        <v>21</v>
      </c>
      <c r="C62">
        <v>33936.44</v>
      </c>
      <c r="D62">
        <v>6061.22</v>
      </c>
      <c r="E62">
        <v>-16951.22</v>
      </c>
      <c r="F62">
        <v>17</v>
      </c>
      <c r="G62">
        <v>0.48209999999999997</v>
      </c>
      <c r="H62">
        <v>9.4</v>
      </c>
      <c r="I62">
        <v>2.4557470000000001E-2</v>
      </c>
      <c r="J62">
        <v>6.2093339999999997E-4</v>
      </c>
    </row>
    <row r="63" spans="1:10" x14ac:dyDescent="0.35">
      <c r="A63">
        <v>2</v>
      </c>
      <c r="B63" t="s">
        <v>22</v>
      </c>
      <c r="C63">
        <v>33794.379999999997</v>
      </c>
      <c r="D63">
        <v>6009.94</v>
      </c>
      <c r="E63">
        <v>-16875.189999999999</v>
      </c>
      <c r="F63">
        <v>22</v>
      </c>
      <c r="G63">
        <v>0.48648150000000001</v>
      </c>
      <c r="H63">
        <v>161.4</v>
      </c>
      <c r="I63">
        <v>0</v>
      </c>
      <c r="J63">
        <v>5.9979369999999996E-4</v>
      </c>
    </row>
    <row r="64" spans="1:10" x14ac:dyDescent="0.35">
      <c r="A64">
        <v>3</v>
      </c>
      <c r="B64" t="s">
        <v>23</v>
      </c>
      <c r="C64">
        <v>33875.56</v>
      </c>
      <c r="D64">
        <v>6053.64</v>
      </c>
      <c r="E64">
        <v>-16922.78</v>
      </c>
      <c r="F64">
        <v>15</v>
      </c>
      <c r="G64">
        <v>0.48274689999999998</v>
      </c>
      <c r="H64">
        <v>66.3</v>
      </c>
      <c r="I64" s="1">
        <v>4.4408919999999998E-16</v>
      </c>
      <c r="J64" s="1">
        <v>9.1557859999999997E-5</v>
      </c>
    </row>
    <row r="65" spans="1:13" x14ac:dyDescent="0.35">
      <c r="A65">
        <v>4</v>
      </c>
      <c r="B65" t="s">
        <v>24</v>
      </c>
      <c r="C65">
        <v>33947.879999999997</v>
      </c>
      <c r="D65">
        <v>6063.05</v>
      </c>
      <c r="E65">
        <v>-16958.939999999999</v>
      </c>
      <c r="F65">
        <v>15</v>
      </c>
      <c r="G65">
        <v>0.48194350000000002</v>
      </c>
      <c r="H65">
        <v>6.1</v>
      </c>
      <c r="I65">
        <v>1.38572E-2</v>
      </c>
      <c r="J65">
        <v>1.000166E-3</v>
      </c>
    </row>
    <row r="66" spans="1:13" x14ac:dyDescent="0.35">
      <c r="A66">
        <v>5</v>
      </c>
      <c r="B66" t="s">
        <v>25</v>
      </c>
      <c r="C66">
        <v>33945.85</v>
      </c>
      <c r="D66">
        <v>6064.14</v>
      </c>
      <c r="E66">
        <v>-16957.919999999998</v>
      </c>
      <c r="F66">
        <v>15</v>
      </c>
      <c r="G66">
        <v>0.48185060000000002</v>
      </c>
      <c r="H66">
        <v>4</v>
      </c>
      <c r="I66">
        <v>4.4969000000000002E-2</v>
      </c>
      <c r="J66">
        <v>1.8310289999999999E-4</v>
      </c>
    </row>
    <row r="67" spans="1:13" x14ac:dyDescent="0.35">
      <c r="A67">
        <v>6</v>
      </c>
      <c r="B67" t="s">
        <v>26</v>
      </c>
      <c r="C67">
        <v>33941.839999999997</v>
      </c>
      <c r="D67">
        <v>6063.16</v>
      </c>
      <c r="E67">
        <v>-16955.919999999998</v>
      </c>
      <c r="F67">
        <v>15</v>
      </c>
      <c r="G67">
        <v>0.48193409999999998</v>
      </c>
      <c r="H67">
        <v>0</v>
      </c>
      <c r="I67">
        <v>0.91562399999999999</v>
      </c>
      <c r="J67">
        <v>1.1491470000000001E-3</v>
      </c>
    </row>
    <row r="68" spans="1:13" x14ac:dyDescent="0.35">
      <c r="A68">
        <v>7</v>
      </c>
      <c r="B68" t="s">
        <v>30</v>
      </c>
      <c r="C68">
        <v>33766.51</v>
      </c>
      <c r="D68">
        <v>6009.99</v>
      </c>
      <c r="E68">
        <v>-16868.25</v>
      </c>
      <c r="F68">
        <v>15</v>
      </c>
      <c r="G68">
        <v>0.48647679999999999</v>
      </c>
      <c r="H68">
        <v>175.3</v>
      </c>
      <c r="I68">
        <v>0</v>
      </c>
      <c r="J68">
        <v>2.069711E-4</v>
      </c>
    </row>
    <row r="69" spans="1:13" x14ac:dyDescent="0.35">
      <c r="A69" t="s">
        <v>41</v>
      </c>
      <c r="B69">
        <v>33766.51</v>
      </c>
      <c r="C69">
        <v>4.7600000000000003E-3</v>
      </c>
      <c r="D69" t="s">
        <v>32</v>
      </c>
      <c r="E69" t="s">
        <v>33</v>
      </c>
    </row>
    <row r="70" spans="1:13" x14ac:dyDescent="0.3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</row>
    <row r="71" spans="1:13" x14ac:dyDescent="0.35">
      <c r="A71">
        <v>33767</v>
      </c>
      <c r="B71">
        <v>9089</v>
      </c>
      <c r="C71">
        <v>-16868.25</v>
      </c>
      <c r="D71">
        <v>15</v>
      </c>
      <c r="E71">
        <v>0.48649999999999999</v>
      </c>
      <c r="F71" t="s">
        <v>42</v>
      </c>
    </row>
    <row r="72" spans="1:13" x14ac:dyDescent="0.35">
      <c r="A72" t="s">
        <v>10</v>
      </c>
      <c r="B72" t="s">
        <v>11</v>
      </c>
      <c r="C72" t="s">
        <v>12</v>
      </c>
      <c r="D72" t="s">
        <v>13</v>
      </c>
      <c r="E72" t="s">
        <v>14</v>
      </c>
      <c r="F72" t="s">
        <v>15</v>
      </c>
      <c r="G72" t="s">
        <v>16</v>
      </c>
      <c r="H72" t="s">
        <v>17</v>
      </c>
      <c r="I72" t="s">
        <v>18</v>
      </c>
      <c r="J72" t="s">
        <v>19</v>
      </c>
    </row>
    <row r="73" spans="1:13" x14ac:dyDescent="0.35">
      <c r="A73">
        <v>1</v>
      </c>
      <c r="B73" t="s">
        <v>21</v>
      </c>
      <c r="C73">
        <v>33762.17</v>
      </c>
      <c r="D73">
        <v>6005.39</v>
      </c>
      <c r="E73">
        <v>-16863.080000000002</v>
      </c>
      <c r="F73">
        <v>18</v>
      </c>
      <c r="G73">
        <v>0.48687039999999998</v>
      </c>
      <c r="H73">
        <v>10.3</v>
      </c>
      <c r="I73">
        <v>1.5874360000000001E-2</v>
      </c>
      <c r="J73">
        <v>4.8860520000000001E-3</v>
      </c>
    </row>
    <row r="74" spans="1:13" x14ac:dyDescent="0.35">
      <c r="A74">
        <v>2</v>
      </c>
      <c r="B74" t="s">
        <v>22</v>
      </c>
      <c r="C74">
        <v>33642.720000000001</v>
      </c>
      <c r="D74">
        <v>5960.88</v>
      </c>
      <c r="E74">
        <v>-16798.36</v>
      </c>
      <c r="F74">
        <v>23</v>
      </c>
      <c r="G74">
        <v>0.49067349999999998</v>
      </c>
      <c r="H74">
        <v>139.80000000000001</v>
      </c>
      <c r="I74">
        <v>0</v>
      </c>
      <c r="J74">
        <v>1.0836019999999999E-3</v>
      </c>
      <c r="M74">
        <v>33656.410000000003</v>
      </c>
    </row>
    <row r="75" spans="1:13" x14ac:dyDescent="0.35">
      <c r="A75">
        <v>3</v>
      </c>
      <c r="B75" t="s">
        <v>23</v>
      </c>
      <c r="C75">
        <v>33694.120000000003</v>
      </c>
      <c r="D75">
        <v>5995.38</v>
      </c>
      <c r="E75">
        <v>-16831.060000000001</v>
      </c>
      <c r="F75">
        <v>16</v>
      </c>
      <c r="G75">
        <v>0.48772500000000002</v>
      </c>
      <c r="H75">
        <v>74.400000000000006</v>
      </c>
      <c r="I75">
        <v>0</v>
      </c>
      <c r="J75">
        <v>4.5886950000000003E-3</v>
      </c>
    </row>
    <row r="76" spans="1:13" x14ac:dyDescent="0.35">
      <c r="A76">
        <v>4</v>
      </c>
      <c r="B76" t="s">
        <v>24</v>
      </c>
      <c r="C76">
        <v>33774.74</v>
      </c>
      <c r="D76">
        <v>6007.44</v>
      </c>
      <c r="E76">
        <v>-16871.37</v>
      </c>
      <c r="F76">
        <v>16</v>
      </c>
      <c r="G76">
        <v>0.48669469999999998</v>
      </c>
      <c r="H76">
        <v>6.2</v>
      </c>
      <c r="I76">
        <v>1.252663E-2</v>
      </c>
      <c r="J76">
        <v>4.2511320000000003E-3</v>
      </c>
    </row>
    <row r="77" spans="1:13" x14ac:dyDescent="0.35">
      <c r="A77">
        <v>5</v>
      </c>
      <c r="B77" t="s">
        <v>25</v>
      </c>
      <c r="C77">
        <v>33773.4</v>
      </c>
      <c r="D77">
        <v>6008.77</v>
      </c>
      <c r="E77">
        <v>-16870.7</v>
      </c>
      <c r="F77">
        <v>16</v>
      </c>
      <c r="G77">
        <v>0.4865814</v>
      </c>
      <c r="H77">
        <v>4.9000000000000004</v>
      </c>
      <c r="I77">
        <v>2.6898990000000001E-2</v>
      </c>
      <c r="J77">
        <v>5.6120319999999999E-4</v>
      </c>
    </row>
    <row r="78" spans="1:13" x14ac:dyDescent="0.35">
      <c r="A78">
        <v>6</v>
      </c>
      <c r="B78" t="s">
        <v>26</v>
      </c>
      <c r="C78">
        <v>33765.61</v>
      </c>
      <c r="D78">
        <v>6006.68</v>
      </c>
      <c r="E78">
        <v>-16866.8</v>
      </c>
      <c r="F78">
        <v>16</v>
      </c>
      <c r="G78">
        <v>0.48675980000000002</v>
      </c>
      <c r="H78">
        <v>2.9</v>
      </c>
      <c r="I78">
        <v>8.8666010000000003E-2</v>
      </c>
      <c r="J78">
        <v>2.6523560000000002E-2</v>
      </c>
    </row>
    <row r="79" spans="1:13" x14ac:dyDescent="0.35">
      <c r="A79" t="s">
        <v>43</v>
      </c>
      <c r="B79">
        <v>33642.720000000001</v>
      </c>
      <c r="C79">
        <v>4.1999999999999997E-3</v>
      </c>
      <c r="D79" t="s">
        <v>32</v>
      </c>
      <c r="E79" t="s">
        <v>33</v>
      </c>
    </row>
    <row r="80" spans="1:13" x14ac:dyDescent="0.35">
      <c r="A80" t="s">
        <v>0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</row>
    <row r="81" spans="1:10" x14ac:dyDescent="0.35">
      <c r="A81">
        <v>33643</v>
      </c>
      <c r="B81">
        <v>9089</v>
      </c>
      <c r="C81">
        <v>-16798.36</v>
      </c>
      <c r="D81">
        <v>23</v>
      </c>
      <c r="E81">
        <v>0.49070000000000003</v>
      </c>
      <c r="F81" t="s">
        <v>44</v>
      </c>
    </row>
    <row r="82" spans="1:10" x14ac:dyDescent="0.35">
      <c r="A82" t="s">
        <v>10</v>
      </c>
      <c r="B82" t="s">
        <v>11</v>
      </c>
      <c r="C82" t="s">
        <v>12</v>
      </c>
      <c r="D82" t="s">
        <v>13</v>
      </c>
      <c r="E82" t="s">
        <v>14</v>
      </c>
      <c r="F82" t="s">
        <v>15</v>
      </c>
      <c r="G82" t="s">
        <v>16</v>
      </c>
      <c r="H82" t="s">
        <v>17</v>
      </c>
      <c r="I82" t="s">
        <v>18</v>
      </c>
      <c r="J82" t="s">
        <v>19</v>
      </c>
    </row>
    <row r="83" spans="1:10" x14ac:dyDescent="0.35">
      <c r="A83">
        <v>1</v>
      </c>
      <c r="B83" t="s">
        <v>21</v>
      </c>
      <c r="C83">
        <v>33639.019999999997</v>
      </c>
      <c r="D83">
        <v>5956.28</v>
      </c>
      <c r="E83">
        <v>-16793.509999999998</v>
      </c>
      <c r="F83">
        <v>26</v>
      </c>
      <c r="G83">
        <v>0.49106650000000002</v>
      </c>
      <c r="H83">
        <v>9.6999999999999993</v>
      </c>
      <c r="I83">
        <v>2.131338E-2</v>
      </c>
      <c r="J83">
        <v>1.2579170000000001E-3</v>
      </c>
    </row>
    <row r="84" spans="1:10" x14ac:dyDescent="0.35">
      <c r="A84">
        <v>2</v>
      </c>
      <c r="B84" t="s">
        <v>23</v>
      </c>
      <c r="C84">
        <v>33573.5</v>
      </c>
      <c r="D84">
        <v>5947.23</v>
      </c>
      <c r="E84">
        <v>-16762.75</v>
      </c>
      <c r="F84">
        <v>24</v>
      </c>
      <c r="G84">
        <v>0.49183919999999998</v>
      </c>
      <c r="H84">
        <v>71.2</v>
      </c>
      <c r="I84">
        <v>0</v>
      </c>
      <c r="J84">
        <v>3.8035979999999997E-2</v>
      </c>
    </row>
    <row r="85" spans="1:10" x14ac:dyDescent="0.35">
      <c r="A85">
        <v>3</v>
      </c>
      <c r="B85" t="s">
        <v>24</v>
      </c>
      <c r="C85">
        <v>33650.589999999997</v>
      </c>
      <c r="D85">
        <v>5958.29</v>
      </c>
      <c r="E85">
        <v>-16801.3</v>
      </c>
      <c r="F85">
        <v>24</v>
      </c>
      <c r="G85">
        <v>0.49089460000000001</v>
      </c>
      <c r="H85">
        <v>5.9</v>
      </c>
      <c r="I85">
        <v>1.5376519999999999E-2</v>
      </c>
      <c r="J85">
        <v>2.4132099999999999E-4</v>
      </c>
    </row>
    <row r="86" spans="1:10" x14ac:dyDescent="0.35">
      <c r="A86">
        <v>4</v>
      </c>
      <c r="B86" t="s">
        <v>25</v>
      </c>
      <c r="C86">
        <v>33651.040000000001</v>
      </c>
      <c r="D86">
        <v>5960.09</v>
      </c>
      <c r="E86">
        <v>-16801.52</v>
      </c>
      <c r="F86">
        <v>24</v>
      </c>
      <c r="G86">
        <v>0.49074040000000002</v>
      </c>
      <c r="H86">
        <v>6.3</v>
      </c>
      <c r="I86">
        <v>1.1923309999999999E-2</v>
      </c>
      <c r="J86">
        <v>1.3186840000000001E-3</v>
      </c>
    </row>
    <row r="87" spans="1:10" x14ac:dyDescent="0.35">
      <c r="A87">
        <v>5</v>
      </c>
      <c r="B87" t="s">
        <v>26</v>
      </c>
      <c r="C87">
        <v>33644.31</v>
      </c>
      <c r="D87">
        <v>5958.34</v>
      </c>
      <c r="E87">
        <v>-16798.150000000001</v>
      </c>
      <c r="F87">
        <v>24</v>
      </c>
      <c r="G87">
        <v>0.49088989999999999</v>
      </c>
      <c r="H87">
        <v>0.4</v>
      </c>
      <c r="I87">
        <v>0.52243010000000001</v>
      </c>
      <c r="J87">
        <v>1.109578E-3</v>
      </c>
    </row>
    <row r="88" spans="1:10" x14ac:dyDescent="0.35">
      <c r="A88" t="s">
        <v>45</v>
      </c>
      <c r="B88">
        <v>33573.5</v>
      </c>
      <c r="C88">
        <v>1.17E-3</v>
      </c>
      <c r="D88" t="s">
        <v>32</v>
      </c>
      <c r="E88" t="s">
        <v>46</v>
      </c>
    </row>
    <row r="93" spans="1:10" x14ac:dyDescent="0.35">
      <c r="G93">
        <v>5984.1019999999999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workbookViewId="0">
      <selection activeCell="E71" sqref="E71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5">
      <c r="A2">
        <v>34912</v>
      </c>
      <c r="B2">
        <v>7144</v>
      </c>
      <c r="C2">
        <v>-17454</v>
      </c>
      <c r="D2">
        <v>1</v>
      </c>
      <c r="E2">
        <v>0</v>
      </c>
      <c r="F2" t="s">
        <v>6</v>
      </c>
    </row>
    <row r="3" spans="1:10" x14ac:dyDescent="0.35">
      <c r="A3">
        <v>32905</v>
      </c>
      <c r="B3">
        <v>6399</v>
      </c>
      <c r="C3">
        <v>-16435</v>
      </c>
      <c r="D3">
        <v>17</v>
      </c>
      <c r="E3">
        <v>0.1043</v>
      </c>
      <c r="F3" t="s">
        <v>7</v>
      </c>
    </row>
    <row r="4" spans="1:10" x14ac:dyDescent="0.35">
      <c r="A4">
        <v>32403</v>
      </c>
      <c r="B4">
        <v>6123</v>
      </c>
      <c r="C4">
        <v>-16183</v>
      </c>
      <c r="D4">
        <v>19</v>
      </c>
      <c r="E4">
        <v>0.1429</v>
      </c>
      <c r="F4" t="s">
        <v>8</v>
      </c>
    </row>
    <row r="5" spans="1:10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0" x14ac:dyDescent="0.35">
      <c r="A6">
        <v>32403</v>
      </c>
      <c r="B6">
        <v>6123</v>
      </c>
      <c r="C6">
        <v>-16182.59</v>
      </c>
      <c r="D6">
        <v>19</v>
      </c>
      <c r="E6">
        <v>0.1429</v>
      </c>
      <c r="F6" t="s">
        <v>9</v>
      </c>
    </row>
    <row r="7" spans="1:10" x14ac:dyDescent="0.35">
      <c r="A7" t="s">
        <v>10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</row>
    <row r="8" spans="1:10" x14ac:dyDescent="0.35">
      <c r="A8">
        <v>1</v>
      </c>
      <c r="B8" t="s">
        <v>20</v>
      </c>
      <c r="C8">
        <v>31711.75</v>
      </c>
      <c r="D8">
        <v>5884.18</v>
      </c>
      <c r="E8">
        <v>-15834.87</v>
      </c>
      <c r="F8">
        <v>21</v>
      </c>
      <c r="G8">
        <v>0.1763373</v>
      </c>
      <c r="H8">
        <v>695.4</v>
      </c>
      <c r="I8">
        <v>0</v>
      </c>
      <c r="J8" s="1">
        <v>5.4754009999999999E-5</v>
      </c>
    </row>
    <row r="9" spans="1:10" x14ac:dyDescent="0.35">
      <c r="A9">
        <v>2</v>
      </c>
      <c r="B9" t="s">
        <v>21</v>
      </c>
      <c r="C9">
        <v>32423.9</v>
      </c>
      <c r="D9">
        <v>6118.84</v>
      </c>
      <c r="E9">
        <v>-16186.95</v>
      </c>
      <c r="F9">
        <v>25</v>
      </c>
      <c r="G9">
        <v>0.14348959999999999</v>
      </c>
      <c r="H9">
        <v>8.6999999999999993</v>
      </c>
      <c r="I9">
        <v>0.1895261</v>
      </c>
      <c r="J9" s="1">
        <v>8.5270419999999993E-9</v>
      </c>
    </row>
    <row r="10" spans="1:10" x14ac:dyDescent="0.35">
      <c r="A10">
        <v>3</v>
      </c>
      <c r="B10" t="s">
        <v>22</v>
      </c>
      <c r="C10">
        <v>32285.15</v>
      </c>
      <c r="D10">
        <v>6075.38</v>
      </c>
      <c r="E10">
        <v>-16115.58</v>
      </c>
      <c r="F10">
        <v>27</v>
      </c>
      <c r="G10">
        <v>0.14957319999999999</v>
      </c>
      <c r="H10">
        <v>134</v>
      </c>
      <c r="I10">
        <v>0</v>
      </c>
      <c r="J10" s="1">
        <v>3.0713410000000002E-9</v>
      </c>
    </row>
    <row r="11" spans="1:10" x14ac:dyDescent="0.35">
      <c r="A11">
        <v>4</v>
      </c>
      <c r="B11" t="s">
        <v>23</v>
      </c>
      <c r="C11">
        <v>31689.18</v>
      </c>
      <c r="D11">
        <v>5968.91</v>
      </c>
      <c r="E11">
        <v>-15824.59</v>
      </c>
      <c r="F11">
        <v>20</v>
      </c>
      <c r="G11">
        <v>0.16447680000000001</v>
      </c>
      <c r="H11">
        <v>716</v>
      </c>
      <c r="I11">
        <v>0</v>
      </c>
      <c r="J11" s="1">
        <v>1.0556769999999999E-8</v>
      </c>
    </row>
    <row r="12" spans="1:10" x14ac:dyDescent="0.35">
      <c r="A12">
        <v>5</v>
      </c>
      <c r="B12" t="s">
        <v>24</v>
      </c>
      <c r="C12">
        <v>31939.3</v>
      </c>
      <c r="D12">
        <v>5964.63</v>
      </c>
      <c r="E12">
        <v>-15949.65</v>
      </c>
      <c r="F12">
        <v>20</v>
      </c>
      <c r="G12">
        <v>0.1650749</v>
      </c>
      <c r="H12">
        <v>465.9</v>
      </c>
      <c r="I12">
        <v>0</v>
      </c>
      <c r="J12" s="1">
        <v>7.5629039999999995E-8</v>
      </c>
    </row>
    <row r="13" spans="1:10" x14ac:dyDescent="0.35">
      <c r="A13">
        <v>6</v>
      </c>
      <c r="B13" t="s">
        <v>25</v>
      </c>
      <c r="C13">
        <v>32413.8</v>
      </c>
      <c r="D13">
        <v>6123.21</v>
      </c>
      <c r="E13">
        <v>-16186.9</v>
      </c>
      <c r="F13">
        <v>20</v>
      </c>
      <c r="G13">
        <v>0.142877</v>
      </c>
      <c r="H13">
        <v>8.6</v>
      </c>
      <c r="I13">
        <v>3.3135149999999999E-3</v>
      </c>
      <c r="J13" s="1">
        <v>3.0754290000000001E-9</v>
      </c>
    </row>
    <row r="14" spans="1:10" x14ac:dyDescent="0.35">
      <c r="A14">
        <v>7</v>
      </c>
      <c r="B14" t="s">
        <v>26</v>
      </c>
      <c r="C14">
        <v>32411.59</v>
      </c>
      <c r="D14">
        <v>6122.83</v>
      </c>
      <c r="E14">
        <v>-16185.79</v>
      </c>
      <c r="F14">
        <v>20</v>
      </c>
      <c r="G14">
        <v>0.14293049999999999</v>
      </c>
      <c r="H14">
        <v>6.4</v>
      </c>
      <c r="I14">
        <v>1.1332429999999999E-2</v>
      </c>
      <c r="J14" s="1">
        <v>1.076358E-8</v>
      </c>
    </row>
    <row r="15" spans="1:10" x14ac:dyDescent="0.35">
      <c r="A15">
        <v>8</v>
      </c>
      <c r="B15" t="s">
        <v>27</v>
      </c>
      <c r="C15">
        <v>32024.77</v>
      </c>
      <c r="D15">
        <v>5982.52</v>
      </c>
      <c r="E15">
        <v>-15991.38</v>
      </c>
      <c r="F15">
        <v>21</v>
      </c>
      <c r="G15">
        <v>0.16257170000000001</v>
      </c>
      <c r="H15">
        <v>382.4</v>
      </c>
      <c r="I15">
        <v>0</v>
      </c>
      <c r="J15">
        <v>3.6187380000000002E-4</v>
      </c>
    </row>
    <row r="16" spans="1:10" x14ac:dyDescent="0.35">
      <c r="A16">
        <v>9</v>
      </c>
      <c r="B16" t="s">
        <v>28</v>
      </c>
      <c r="C16">
        <v>29935.69</v>
      </c>
      <c r="D16">
        <v>5346.49</v>
      </c>
      <c r="E16">
        <v>-14947.85</v>
      </c>
      <c r="F16">
        <v>20</v>
      </c>
      <c r="G16">
        <v>0.25160260000000001</v>
      </c>
      <c r="H16">
        <v>2469.5</v>
      </c>
      <c r="I16">
        <v>0</v>
      </c>
      <c r="J16" s="1">
        <v>3.815312E-6</v>
      </c>
    </row>
    <row r="17" spans="1:10" x14ac:dyDescent="0.35">
      <c r="A17">
        <v>10</v>
      </c>
      <c r="B17" t="s">
        <v>29</v>
      </c>
      <c r="C17">
        <v>31213.84</v>
      </c>
      <c r="D17">
        <v>5724.46</v>
      </c>
      <c r="E17">
        <v>-15586.92</v>
      </c>
      <c r="F17">
        <v>20</v>
      </c>
      <c r="G17">
        <v>0.19869410000000001</v>
      </c>
      <c r="H17">
        <v>1191.3</v>
      </c>
      <c r="I17">
        <v>0</v>
      </c>
      <c r="J17" s="1">
        <v>3.6148929999999999E-7</v>
      </c>
    </row>
    <row r="18" spans="1:10" x14ac:dyDescent="0.35">
      <c r="A18">
        <v>11</v>
      </c>
      <c r="B18" t="s">
        <v>30</v>
      </c>
      <c r="C18">
        <v>32289</v>
      </c>
      <c r="D18">
        <v>6076.35</v>
      </c>
      <c r="E18">
        <v>-16124.5</v>
      </c>
      <c r="F18">
        <v>20</v>
      </c>
      <c r="G18">
        <v>0.14943670000000001</v>
      </c>
      <c r="H18">
        <v>116.2</v>
      </c>
      <c r="I18">
        <v>0</v>
      </c>
      <c r="J18" s="1">
        <v>3.5551030000000001E-5</v>
      </c>
    </row>
    <row r="19" spans="1:10" x14ac:dyDescent="0.35">
      <c r="A19" t="s">
        <v>37</v>
      </c>
      <c r="B19">
        <v>29935.69</v>
      </c>
      <c r="C19">
        <v>0.10872999999999999</v>
      </c>
      <c r="D19" t="s">
        <v>32</v>
      </c>
      <c r="E19" t="s">
        <v>33</v>
      </c>
    </row>
    <row r="20" spans="1:10" x14ac:dyDescent="0.3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</row>
    <row r="21" spans="1:10" x14ac:dyDescent="0.35">
      <c r="A21">
        <v>29936</v>
      </c>
      <c r="B21">
        <v>6123</v>
      </c>
      <c r="C21">
        <v>-14947.85</v>
      </c>
      <c r="D21">
        <v>20</v>
      </c>
      <c r="E21">
        <v>0.25159999999999999</v>
      </c>
      <c r="F21" t="s">
        <v>47</v>
      </c>
    </row>
    <row r="22" spans="1:10" x14ac:dyDescent="0.35">
      <c r="A22" t="s">
        <v>10</v>
      </c>
      <c r="B22" t="s">
        <v>11</v>
      </c>
      <c r="C22" t="s">
        <v>12</v>
      </c>
      <c r="D22" t="s">
        <v>13</v>
      </c>
      <c r="E22" t="s">
        <v>14</v>
      </c>
      <c r="F22" t="s">
        <v>15</v>
      </c>
      <c r="G22" t="s">
        <v>16</v>
      </c>
      <c r="H22" t="s">
        <v>17</v>
      </c>
      <c r="I22" t="s">
        <v>18</v>
      </c>
      <c r="J22" t="s">
        <v>19</v>
      </c>
    </row>
    <row r="23" spans="1:10" x14ac:dyDescent="0.35">
      <c r="A23">
        <v>1</v>
      </c>
      <c r="B23" t="s">
        <v>20</v>
      </c>
      <c r="C23">
        <v>29178.29</v>
      </c>
      <c r="D23">
        <v>5119.05</v>
      </c>
      <c r="E23">
        <v>-14567.14</v>
      </c>
      <c r="F23">
        <v>22</v>
      </c>
      <c r="G23">
        <v>0.28343849999999998</v>
      </c>
      <c r="H23">
        <v>761.4</v>
      </c>
      <c r="I23">
        <v>0</v>
      </c>
      <c r="J23">
        <v>4.1925419999999996E-3</v>
      </c>
    </row>
    <row r="24" spans="1:10" x14ac:dyDescent="0.35">
      <c r="A24">
        <v>2</v>
      </c>
      <c r="B24" t="s">
        <v>21</v>
      </c>
      <c r="C24">
        <v>29954.12</v>
      </c>
      <c r="D24">
        <v>5341.37</v>
      </c>
      <c r="E24">
        <v>-14951.06</v>
      </c>
      <c r="F24">
        <v>26</v>
      </c>
      <c r="G24">
        <v>0.2523183</v>
      </c>
      <c r="H24">
        <v>6.4</v>
      </c>
      <c r="I24">
        <v>0.37665130000000002</v>
      </c>
      <c r="J24" s="1">
        <v>2.7836739999999998E-6</v>
      </c>
    </row>
    <row r="25" spans="1:10" x14ac:dyDescent="0.35">
      <c r="A25">
        <v>3</v>
      </c>
      <c r="B25" t="s">
        <v>22</v>
      </c>
      <c r="C25">
        <v>29841.56</v>
      </c>
      <c r="D25">
        <v>5310.56</v>
      </c>
      <c r="E25">
        <v>-14892.78</v>
      </c>
      <c r="F25">
        <v>28</v>
      </c>
      <c r="G25">
        <v>0.25663190000000002</v>
      </c>
      <c r="H25">
        <v>110.1</v>
      </c>
      <c r="I25">
        <v>0</v>
      </c>
      <c r="J25" s="1">
        <v>1.3990089999999999E-6</v>
      </c>
    </row>
    <row r="26" spans="1:10" x14ac:dyDescent="0.35">
      <c r="A26">
        <v>4</v>
      </c>
      <c r="B26" t="s">
        <v>23</v>
      </c>
      <c r="C26">
        <v>29273.62</v>
      </c>
      <c r="D26">
        <v>5212.37</v>
      </c>
      <c r="E26">
        <v>-14615.81</v>
      </c>
      <c r="F26">
        <v>21</v>
      </c>
      <c r="G26">
        <v>0.27037630000000001</v>
      </c>
      <c r="H26">
        <v>664.1</v>
      </c>
      <c r="I26">
        <v>0</v>
      </c>
      <c r="J26" s="1">
        <v>1.267488E-5</v>
      </c>
    </row>
    <row r="27" spans="1:10" x14ac:dyDescent="0.35">
      <c r="A27">
        <v>5</v>
      </c>
      <c r="B27" t="s">
        <v>24</v>
      </c>
      <c r="C27">
        <v>29340.79</v>
      </c>
      <c r="D27">
        <v>5171.3</v>
      </c>
      <c r="E27">
        <v>-14649.4</v>
      </c>
      <c r="F27">
        <v>21</v>
      </c>
      <c r="G27">
        <v>0.27612530000000002</v>
      </c>
      <c r="H27">
        <v>596.9</v>
      </c>
      <c r="I27">
        <v>0</v>
      </c>
      <c r="J27" s="1">
        <v>2.0927100000000002E-6</v>
      </c>
    </row>
    <row r="28" spans="1:10" x14ac:dyDescent="0.35">
      <c r="A28">
        <v>6</v>
      </c>
      <c r="B28" t="s">
        <v>25</v>
      </c>
      <c r="C28">
        <v>29945.33</v>
      </c>
      <c r="D28">
        <v>5346.16</v>
      </c>
      <c r="E28">
        <v>-14951.67</v>
      </c>
      <c r="F28">
        <v>21</v>
      </c>
      <c r="G28">
        <v>0.25164900000000001</v>
      </c>
      <c r="H28">
        <v>7.6</v>
      </c>
      <c r="I28">
        <v>5.6987499999999998E-3</v>
      </c>
      <c r="J28" s="1">
        <v>1.9200149999999999E-7</v>
      </c>
    </row>
    <row r="29" spans="1:10" x14ac:dyDescent="0.35">
      <c r="A29">
        <v>7</v>
      </c>
      <c r="B29" t="s">
        <v>26</v>
      </c>
      <c r="C29">
        <v>29945.63</v>
      </c>
      <c r="D29">
        <v>5346.44</v>
      </c>
      <c r="E29">
        <v>-14951.82</v>
      </c>
      <c r="F29">
        <v>21</v>
      </c>
      <c r="G29">
        <v>0.25160900000000003</v>
      </c>
      <c r="H29">
        <v>7.9</v>
      </c>
      <c r="I29">
        <v>4.8290720000000002E-3</v>
      </c>
      <c r="J29" s="1">
        <v>7.2645110000000001E-5</v>
      </c>
    </row>
    <row r="30" spans="1:10" x14ac:dyDescent="0.35">
      <c r="A30">
        <v>8</v>
      </c>
      <c r="B30" t="s">
        <v>27</v>
      </c>
      <c r="C30">
        <v>29573.37</v>
      </c>
      <c r="D30">
        <v>5227.6400000000003</v>
      </c>
      <c r="E30">
        <v>-14764.68</v>
      </c>
      <c r="F30">
        <v>22</v>
      </c>
      <c r="G30">
        <v>0.26823799999999998</v>
      </c>
      <c r="H30">
        <v>366.3</v>
      </c>
      <c r="I30">
        <v>0</v>
      </c>
      <c r="J30" s="1">
        <v>3.6958259999999999E-5</v>
      </c>
    </row>
    <row r="31" spans="1:10" x14ac:dyDescent="0.35">
      <c r="A31">
        <v>9</v>
      </c>
      <c r="B31" t="s">
        <v>29</v>
      </c>
      <c r="C31">
        <v>28507.01</v>
      </c>
      <c r="D31">
        <v>4934.1400000000003</v>
      </c>
      <c r="E31">
        <v>-14232.51</v>
      </c>
      <c r="F31">
        <v>21</v>
      </c>
      <c r="G31">
        <v>0.3093225</v>
      </c>
      <c r="H31">
        <v>1430.7</v>
      </c>
      <c r="I31">
        <v>0</v>
      </c>
      <c r="J31" s="1">
        <v>1.1755760000000001E-5</v>
      </c>
    </row>
    <row r="32" spans="1:10" x14ac:dyDescent="0.35">
      <c r="A32">
        <v>10</v>
      </c>
      <c r="B32" t="s">
        <v>30</v>
      </c>
      <c r="C32">
        <v>29803</v>
      </c>
      <c r="D32">
        <v>5300.23</v>
      </c>
      <c r="E32">
        <v>-14880.5</v>
      </c>
      <c r="F32">
        <v>21</v>
      </c>
      <c r="G32">
        <v>0.258077</v>
      </c>
      <c r="H32">
        <v>134.69999999999999</v>
      </c>
      <c r="I32">
        <v>0</v>
      </c>
      <c r="J32" s="1">
        <v>1.482623E-6</v>
      </c>
    </row>
    <row r="33" spans="1:10" x14ac:dyDescent="0.35">
      <c r="A33" t="s">
        <v>35</v>
      </c>
      <c r="B33">
        <v>28507.01</v>
      </c>
      <c r="C33">
        <v>5.772E-2</v>
      </c>
      <c r="D33" t="s">
        <v>32</v>
      </c>
      <c r="E33" t="s">
        <v>33</v>
      </c>
    </row>
    <row r="34" spans="1:10" x14ac:dyDescent="0.3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</row>
    <row r="35" spans="1:10" x14ac:dyDescent="0.35">
      <c r="A35">
        <v>28507</v>
      </c>
      <c r="B35">
        <v>6123</v>
      </c>
      <c r="C35">
        <v>-14232.51</v>
      </c>
      <c r="D35">
        <v>21</v>
      </c>
      <c r="E35">
        <v>0.30930000000000002</v>
      </c>
      <c r="F35" t="s">
        <v>48</v>
      </c>
    </row>
    <row r="36" spans="1:10" x14ac:dyDescent="0.35">
      <c r="A36" t="s">
        <v>10</v>
      </c>
      <c r="B36" t="s">
        <v>11</v>
      </c>
      <c r="C36" t="s">
        <v>12</v>
      </c>
      <c r="D36" t="s">
        <v>13</v>
      </c>
      <c r="E36" t="s">
        <v>14</v>
      </c>
      <c r="F36" t="s">
        <v>15</v>
      </c>
      <c r="G36" t="s">
        <v>16</v>
      </c>
      <c r="H36" t="s">
        <v>17</v>
      </c>
      <c r="I36" t="s">
        <v>18</v>
      </c>
      <c r="J36" t="s">
        <v>19</v>
      </c>
    </row>
    <row r="37" spans="1:10" x14ac:dyDescent="0.35">
      <c r="A37">
        <v>1</v>
      </c>
      <c r="B37" t="s">
        <v>20</v>
      </c>
      <c r="C37">
        <v>28421.62</v>
      </c>
      <c r="D37">
        <v>4900.0600000000004</v>
      </c>
      <c r="E37">
        <v>-14187.81</v>
      </c>
      <c r="F37">
        <v>23</v>
      </c>
      <c r="G37">
        <v>0.31409320000000002</v>
      </c>
      <c r="H37">
        <v>89.4</v>
      </c>
      <c r="I37">
        <v>0</v>
      </c>
      <c r="J37">
        <v>1.021472E-4</v>
      </c>
    </row>
    <row r="38" spans="1:10" x14ac:dyDescent="0.35">
      <c r="A38">
        <v>2</v>
      </c>
      <c r="B38" t="s">
        <v>21</v>
      </c>
      <c r="C38">
        <v>28529.62</v>
      </c>
      <c r="D38">
        <v>4931.46</v>
      </c>
      <c r="E38">
        <v>-14237.81</v>
      </c>
      <c r="F38">
        <v>27</v>
      </c>
      <c r="G38">
        <v>0.30969809999999998</v>
      </c>
      <c r="H38">
        <v>10.6</v>
      </c>
      <c r="I38">
        <v>0.1013836</v>
      </c>
      <c r="J38" s="1">
        <v>1.8252259999999999E-5</v>
      </c>
    </row>
    <row r="39" spans="1:10" x14ac:dyDescent="0.35">
      <c r="A39">
        <v>3</v>
      </c>
      <c r="B39" t="s">
        <v>22</v>
      </c>
      <c r="C39">
        <v>28462.01</v>
      </c>
      <c r="D39">
        <v>4913.2</v>
      </c>
      <c r="E39">
        <v>-14202</v>
      </c>
      <c r="F39">
        <v>29</v>
      </c>
      <c r="G39">
        <v>0.31225320000000001</v>
      </c>
      <c r="H39">
        <v>61</v>
      </c>
      <c r="I39" s="1">
        <v>2.9569909999999999E-10</v>
      </c>
      <c r="J39" s="1">
        <v>1.0545180000000001E-5</v>
      </c>
    </row>
    <row r="40" spans="1:10" x14ac:dyDescent="0.35">
      <c r="A40">
        <v>4</v>
      </c>
      <c r="B40" t="s">
        <v>23</v>
      </c>
      <c r="C40">
        <v>27890</v>
      </c>
      <c r="D40">
        <v>4815.1099999999997</v>
      </c>
      <c r="E40">
        <v>-13923</v>
      </c>
      <c r="F40">
        <v>22</v>
      </c>
      <c r="G40">
        <v>0.32598490000000002</v>
      </c>
      <c r="H40">
        <v>619</v>
      </c>
      <c r="I40">
        <v>0</v>
      </c>
      <c r="J40" s="1">
        <v>4.730729E-5</v>
      </c>
    </row>
    <row r="41" spans="1:10" x14ac:dyDescent="0.35">
      <c r="A41">
        <v>5</v>
      </c>
      <c r="B41" t="s">
        <v>24</v>
      </c>
      <c r="C41">
        <v>28406.94</v>
      </c>
      <c r="D41">
        <v>4902.3599999999997</v>
      </c>
      <c r="E41">
        <v>-14181.47</v>
      </c>
      <c r="F41">
        <v>22</v>
      </c>
      <c r="G41">
        <v>0.31377090000000002</v>
      </c>
      <c r="H41">
        <v>102.1</v>
      </c>
      <c r="I41">
        <v>0</v>
      </c>
      <c r="J41" s="1">
        <v>6.1527090000000002E-5</v>
      </c>
    </row>
    <row r="42" spans="1:10" x14ac:dyDescent="0.35">
      <c r="A42">
        <v>6</v>
      </c>
      <c r="B42" t="s">
        <v>25</v>
      </c>
      <c r="C42">
        <v>28517.16</v>
      </c>
      <c r="D42">
        <v>4933.95</v>
      </c>
      <c r="E42">
        <v>-14236.58</v>
      </c>
      <c r="F42">
        <v>22</v>
      </c>
      <c r="G42">
        <v>0.3093496</v>
      </c>
      <c r="H42">
        <v>8.1</v>
      </c>
      <c r="I42">
        <v>4.3193659999999998E-3</v>
      </c>
      <c r="J42" s="1">
        <v>1.0234419999999999E-6</v>
      </c>
    </row>
    <row r="43" spans="1:10" x14ac:dyDescent="0.35">
      <c r="A43">
        <v>7</v>
      </c>
      <c r="B43" t="s">
        <v>26</v>
      </c>
      <c r="C43">
        <v>28507.83</v>
      </c>
      <c r="D43">
        <v>4931.47</v>
      </c>
      <c r="E43">
        <v>-14231.91</v>
      </c>
      <c r="F43">
        <v>22</v>
      </c>
      <c r="G43">
        <v>0.30969619999999998</v>
      </c>
      <c r="H43">
        <v>1.2</v>
      </c>
      <c r="I43">
        <v>0.2765917</v>
      </c>
      <c r="J43" s="1">
        <v>3.7209599999999997E-5</v>
      </c>
    </row>
    <row r="44" spans="1:10" x14ac:dyDescent="0.35">
      <c r="A44">
        <v>8</v>
      </c>
      <c r="B44" t="s">
        <v>27</v>
      </c>
      <c r="C44">
        <v>28194.68</v>
      </c>
      <c r="D44">
        <v>4838.6400000000003</v>
      </c>
      <c r="E44">
        <v>-14074.34</v>
      </c>
      <c r="F44">
        <v>23</v>
      </c>
      <c r="G44">
        <v>0.3226909</v>
      </c>
      <c r="H44">
        <v>316.3</v>
      </c>
      <c r="I44">
        <v>0</v>
      </c>
      <c r="J44" s="1">
        <v>5.0369640000000002E-5</v>
      </c>
    </row>
    <row r="45" spans="1:10" x14ac:dyDescent="0.35">
      <c r="A45">
        <v>9</v>
      </c>
      <c r="B45" t="s">
        <v>30</v>
      </c>
      <c r="C45">
        <v>28492.9</v>
      </c>
      <c r="D45">
        <v>4924.32</v>
      </c>
      <c r="E45">
        <v>-14224.45</v>
      </c>
      <c r="F45">
        <v>22</v>
      </c>
      <c r="G45">
        <v>0.31069720000000001</v>
      </c>
      <c r="H45">
        <v>16.100000000000001</v>
      </c>
      <c r="I45" s="1">
        <v>5.957891E-5</v>
      </c>
      <c r="J45" s="1">
        <v>6.609907E-6</v>
      </c>
    </row>
    <row r="46" spans="1:10" x14ac:dyDescent="0.35">
      <c r="A46" t="s">
        <v>45</v>
      </c>
      <c r="B46">
        <v>27890</v>
      </c>
      <c r="C46">
        <v>1.6660000000000001E-2</v>
      </c>
      <c r="D46" t="s">
        <v>32</v>
      </c>
      <c r="E46" t="s">
        <v>33</v>
      </c>
    </row>
    <row r="47" spans="1:10" x14ac:dyDescent="0.3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</row>
    <row r="48" spans="1:10" x14ac:dyDescent="0.35">
      <c r="A48">
        <v>27890</v>
      </c>
      <c r="B48">
        <v>6123</v>
      </c>
      <c r="C48">
        <v>-13923</v>
      </c>
      <c r="D48">
        <v>22</v>
      </c>
      <c r="E48">
        <v>0.32600000000000001</v>
      </c>
      <c r="F48" t="s">
        <v>49</v>
      </c>
    </row>
    <row r="49" spans="1:10" x14ac:dyDescent="0.35">
      <c r="A49" t="s">
        <v>10</v>
      </c>
      <c r="B49" t="s">
        <v>11</v>
      </c>
      <c r="C49" t="s">
        <v>12</v>
      </c>
      <c r="D49" t="s">
        <v>13</v>
      </c>
      <c r="E49" t="s">
        <v>14</v>
      </c>
      <c r="F49" t="s">
        <v>15</v>
      </c>
      <c r="G49" t="s">
        <v>16</v>
      </c>
      <c r="H49" t="s">
        <v>17</v>
      </c>
      <c r="I49" t="s">
        <v>18</v>
      </c>
      <c r="J49" t="s">
        <v>19</v>
      </c>
    </row>
    <row r="50" spans="1:10" x14ac:dyDescent="0.35">
      <c r="A50">
        <v>1</v>
      </c>
      <c r="B50" t="s">
        <v>20</v>
      </c>
      <c r="C50">
        <v>27799.71</v>
      </c>
      <c r="D50">
        <v>4779.7299999999996</v>
      </c>
      <c r="E50">
        <v>-13875.86</v>
      </c>
      <c r="F50">
        <v>24</v>
      </c>
      <c r="G50">
        <v>0.33093630000000002</v>
      </c>
      <c r="H50">
        <v>94.3</v>
      </c>
      <c r="I50">
        <v>0</v>
      </c>
      <c r="J50" s="1">
        <v>6.9885100000000006E-5</v>
      </c>
    </row>
    <row r="51" spans="1:10" x14ac:dyDescent="0.35">
      <c r="A51">
        <v>2</v>
      </c>
      <c r="B51" t="s">
        <v>21</v>
      </c>
      <c r="C51">
        <v>27911.19</v>
      </c>
      <c r="D51">
        <v>4812.13</v>
      </c>
      <c r="E51">
        <v>-13927.59</v>
      </c>
      <c r="F51">
        <v>28</v>
      </c>
      <c r="G51">
        <v>0.326401</v>
      </c>
      <c r="H51">
        <v>9.1999999999999993</v>
      </c>
      <c r="I51">
        <v>0.1631698</v>
      </c>
      <c r="J51" s="1">
        <v>5.789177E-6</v>
      </c>
    </row>
    <row r="52" spans="1:10" x14ac:dyDescent="0.35">
      <c r="A52">
        <v>3</v>
      </c>
      <c r="B52" t="s">
        <v>22</v>
      </c>
      <c r="C52">
        <v>27850.77</v>
      </c>
      <c r="D52">
        <v>4795.6499999999996</v>
      </c>
      <c r="E52">
        <v>-13895.39</v>
      </c>
      <c r="F52">
        <v>30</v>
      </c>
      <c r="G52">
        <v>0.32870880000000002</v>
      </c>
      <c r="H52">
        <v>55.2</v>
      </c>
      <c r="I52" s="1">
        <v>3.9914060000000004E-9</v>
      </c>
      <c r="J52" s="1">
        <v>7.3828620000000001E-5</v>
      </c>
    </row>
    <row r="53" spans="1:10" x14ac:dyDescent="0.35">
      <c r="A53">
        <v>4</v>
      </c>
      <c r="B53" t="s">
        <v>24</v>
      </c>
      <c r="C53">
        <v>27796.9</v>
      </c>
      <c r="D53">
        <v>4785.49</v>
      </c>
      <c r="E53">
        <v>-13875.45</v>
      </c>
      <c r="F53">
        <v>23</v>
      </c>
      <c r="G53">
        <v>0.3301308</v>
      </c>
      <c r="H53">
        <v>95.1</v>
      </c>
      <c r="I53">
        <v>0</v>
      </c>
      <c r="J53" s="1">
        <v>3.1199980000000001E-6</v>
      </c>
    </row>
    <row r="54" spans="1:10" x14ac:dyDescent="0.35">
      <c r="A54">
        <v>5</v>
      </c>
      <c r="B54" t="s">
        <v>25</v>
      </c>
      <c r="C54">
        <v>27900.04</v>
      </c>
      <c r="D54">
        <v>4814.8999999999996</v>
      </c>
      <c r="E54">
        <v>-13927.02</v>
      </c>
      <c r="F54">
        <v>23</v>
      </c>
      <c r="G54">
        <v>0.3260132</v>
      </c>
      <c r="H54">
        <v>8</v>
      </c>
      <c r="I54">
        <v>4.582605E-3</v>
      </c>
      <c r="J54" s="1">
        <v>8.4180570000000006E-6</v>
      </c>
    </row>
    <row r="55" spans="1:10" x14ac:dyDescent="0.35">
      <c r="A55">
        <v>6</v>
      </c>
      <c r="B55" t="s">
        <v>26</v>
      </c>
      <c r="C55">
        <v>27890.07</v>
      </c>
      <c r="D55">
        <v>4812.26</v>
      </c>
      <c r="E55">
        <v>-13922.03</v>
      </c>
      <c r="F55">
        <v>23</v>
      </c>
      <c r="G55">
        <v>0.32638279999999997</v>
      </c>
      <c r="H55">
        <v>1.9</v>
      </c>
      <c r="I55">
        <v>0.1645829</v>
      </c>
      <c r="J55" s="1">
        <v>1.0775550000000001E-5</v>
      </c>
    </row>
    <row r="56" spans="1:10" x14ac:dyDescent="0.35">
      <c r="A56">
        <v>7</v>
      </c>
      <c r="B56" t="s">
        <v>27</v>
      </c>
      <c r="C56">
        <v>27593</v>
      </c>
      <c r="D56">
        <v>4724.1899999999996</v>
      </c>
      <c r="E56">
        <v>-13772.5</v>
      </c>
      <c r="F56">
        <v>24</v>
      </c>
      <c r="G56">
        <v>0.33871190000000001</v>
      </c>
      <c r="H56">
        <v>301</v>
      </c>
      <c r="I56">
        <v>0</v>
      </c>
      <c r="J56">
        <v>4.7092739999999997E-4</v>
      </c>
    </row>
    <row r="57" spans="1:10" x14ac:dyDescent="0.35">
      <c r="A57">
        <v>8</v>
      </c>
      <c r="B57" t="s">
        <v>30</v>
      </c>
      <c r="C57">
        <v>27875.91</v>
      </c>
      <c r="D57">
        <v>4805.22</v>
      </c>
      <c r="E57">
        <v>-13914.96</v>
      </c>
      <c r="F57">
        <v>23</v>
      </c>
      <c r="G57">
        <v>0.3273681</v>
      </c>
      <c r="H57">
        <v>16.100000000000001</v>
      </c>
      <c r="I57" s="1">
        <v>6.055134E-5</v>
      </c>
      <c r="J57" s="1">
        <v>4.9302909999999996E-6</v>
      </c>
    </row>
    <row r="58" spans="1:10" x14ac:dyDescent="0.35">
      <c r="A58" t="s">
        <v>39</v>
      </c>
      <c r="B58">
        <v>27593</v>
      </c>
      <c r="C58">
        <v>1.273E-2</v>
      </c>
      <c r="D58" t="s">
        <v>32</v>
      </c>
      <c r="E58" t="s">
        <v>33</v>
      </c>
    </row>
    <row r="59" spans="1:10" x14ac:dyDescent="0.35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</row>
    <row r="60" spans="1:10" x14ac:dyDescent="0.35">
      <c r="A60">
        <v>27593</v>
      </c>
      <c r="B60">
        <v>6123</v>
      </c>
      <c r="C60">
        <v>-13772.5</v>
      </c>
      <c r="D60">
        <v>24</v>
      </c>
      <c r="E60">
        <v>0.3387</v>
      </c>
      <c r="F60" t="s">
        <v>50</v>
      </c>
    </row>
    <row r="61" spans="1:10" x14ac:dyDescent="0.35">
      <c r="A61" t="s">
        <v>10</v>
      </c>
      <c r="B61" t="s">
        <v>11</v>
      </c>
      <c r="C61" t="s">
        <v>12</v>
      </c>
      <c r="D61" t="s">
        <v>13</v>
      </c>
      <c r="E61" t="s">
        <v>14</v>
      </c>
      <c r="F61" t="s">
        <v>15</v>
      </c>
      <c r="G61" t="s">
        <v>16</v>
      </c>
      <c r="H61" t="s">
        <v>17</v>
      </c>
      <c r="I61" t="s">
        <v>18</v>
      </c>
      <c r="J61" t="s">
        <v>19</v>
      </c>
    </row>
    <row r="62" spans="1:10" x14ac:dyDescent="0.35">
      <c r="A62">
        <v>1</v>
      </c>
      <c r="B62" t="s">
        <v>20</v>
      </c>
      <c r="C62">
        <v>27494.04</v>
      </c>
      <c r="D62">
        <v>4686.84</v>
      </c>
      <c r="E62">
        <v>-13721.02</v>
      </c>
      <c r="F62">
        <v>26</v>
      </c>
      <c r="G62">
        <v>0.34393990000000002</v>
      </c>
      <c r="H62">
        <v>103</v>
      </c>
      <c r="I62">
        <v>0</v>
      </c>
      <c r="J62">
        <v>7.1372389999999996E-4</v>
      </c>
    </row>
    <row r="63" spans="1:10" x14ac:dyDescent="0.35">
      <c r="A63">
        <v>2</v>
      </c>
      <c r="B63" t="s">
        <v>21</v>
      </c>
      <c r="C63">
        <v>27618.05</v>
      </c>
      <c r="D63">
        <v>4722.24</v>
      </c>
      <c r="E63">
        <v>-13779.02</v>
      </c>
      <c r="F63">
        <v>30</v>
      </c>
      <c r="G63">
        <v>0.3389837</v>
      </c>
      <c r="H63">
        <v>13</v>
      </c>
      <c r="I63">
        <v>4.2300020000000001E-2</v>
      </c>
      <c r="J63">
        <v>1.120923E-4</v>
      </c>
    </row>
    <row r="64" spans="1:10" x14ac:dyDescent="0.35">
      <c r="A64">
        <v>3</v>
      </c>
      <c r="B64" t="s">
        <v>22</v>
      </c>
      <c r="C64">
        <v>27562.79</v>
      </c>
      <c r="D64">
        <v>4707.25</v>
      </c>
      <c r="E64">
        <v>-13749.4</v>
      </c>
      <c r="F64">
        <v>32</v>
      </c>
      <c r="G64">
        <v>0.34108300000000003</v>
      </c>
      <c r="H64">
        <v>46.2</v>
      </c>
      <c r="I64" s="1">
        <v>2.1698249999999999E-7</v>
      </c>
      <c r="J64" s="1">
        <v>2.1813360000000001E-5</v>
      </c>
    </row>
    <row r="65" spans="1:10" x14ac:dyDescent="0.35">
      <c r="A65">
        <v>4</v>
      </c>
      <c r="B65" t="s">
        <v>24</v>
      </c>
      <c r="C65">
        <v>27546.31</v>
      </c>
      <c r="D65">
        <v>4707.05</v>
      </c>
      <c r="E65">
        <v>-13748.15</v>
      </c>
      <c r="F65">
        <v>25</v>
      </c>
      <c r="G65">
        <v>0.34111089999999999</v>
      </c>
      <c r="H65">
        <v>48.7</v>
      </c>
      <c r="I65" s="1">
        <v>2.9884980000000001E-12</v>
      </c>
      <c r="J65">
        <v>2.9558229999999998E-3</v>
      </c>
    </row>
    <row r="66" spans="1:10" x14ac:dyDescent="0.35">
      <c r="A66">
        <v>5</v>
      </c>
      <c r="B66" t="s">
        <v>25</v>
      </c>
      <c r="C66">
        <v>27602.97</v>
      </c>
      <c r="D66">
        <v>4724.0200000000004</v>
      </c>
      <c r="E66">
        <v>-13776.49</v>
      </c>
      <c r="F66">
        <v>25</v>
      </c>
      <c r="G66">
        <v>0.33873500000000001</v>
      </c>
      <c r="H66">
        <v>8</v>
      </c>
      <c r="I66">
        <v>4.7526510000000001E-3</v>
      </c>
      <c r="J66">
        <v>1.6304259999999999E-3</v>
      </c>
    </row>
    <row r="67" spans="1:10" x14ac:dyDescent="0.35">
      <c r="A67" s="4">
        <v>6</v>
      </c>
      <c r="B67" s="4" t="s">
        <v>26</v>
      </c>
      <c r="C67" s="4">
        <v>27582.97</v>
      </c>
      <c r="D67" s="4">
        <v>4718.96</v>
      </c>
      <c r="E67" s="4">
        <v>-13766.48</v>
      </c>
      <c r="F67" s="4">
        <v>25</v>
      </c>
      <c r="G67" s="4">
        <v>0.3394433</v>
      </c>
      <c r="H67" s="4">
        <v>12</v>
      </c>
      <c r="I67" s="4">
        <v>5.2175379999999996E-4</v>
      </c>
      <c r="J67" s="4">
        <v>0.1107737</v>
      </c>
    </row>
    <row r="68" spans="1:10" x14ac:dyDescent="0.35">
      <c r="A68" s="4">
        <v>7</v>
      </c>
      <c r="B68" s="4" t="s">
        <v>30</v>
      </c>
      <c r="C68" s="4">
        <v>27587.79</v>
      </c>
      <c r="D68" s="4">
        <v>4720.2299999999996</v>
      </c>
      <c r="E68" s="4">
        <v>-13768.89</v>
      </c>
      <c r="F68" s="4">
        <v>25</v>
      </c>
      <c r="G68" s="4">
        <v>0.33926509999999999</v>
      </c>
      <c r="H68" s="4">
        <v>7.2</v>
      </c>
      <c r="I68" s="4">
        <v>7.2369069999999999E-3</v>
      </c>
      <c r="J68" s="4">
        <v>2.168585E-2</v>
      </c>
    </row>
    <row r="69" spans="1:10" x14ac:dyDescent="0.35">
      <c r="A69" t="s">
        <v>31</v>
      </c>
      <c r="B69">
        <v>27494.04</v>
      </c>
      <c r="C69">
        <v>5.2300000000000003E-3</v>
      </c>
      <c r="D69" t="s">
        <v>32</v>
      </c>
      <c r="E69" t="s">
        <v>33</v>
      </c>
    </row>
    <row r="70" spans="1:10" x14ac:dyDescent="0.3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</row>
    <row r="71" spans="1:10" x14ac:dyDescent="0.35">
      <c r="A71">
        <v>27494</v>
      </c>
      <c r="B71">
        <v>6123</v>
      </c>
      <c r="C71">
        <v>-13721.02</v>
      </c>
      <c r="D71">
        <v>26</v>
      </c>
      <c r="E71">
        <v>0.34389999999999998</v>
      </c>
      <c r="F71" t="s">
        <v>51</v>
      </c>
    </row>
    <row r="72" spans="1:10" x14ac:dyDescent="0.35">
      <c r="A72" t="s">
        <v>10</v>
      </c>
      <c r="B72" t="s">
        <v>11</v>
      </c>
      <c r="C72" t="s">
        <v>12</v>
      </c>
      <c r="D72" t="s">
        <v>13</v>
      </c>
      <c r="E72" t="s">
        <v>14</v>
      </c>
      <c r="F72" t="s">
        <v>15</v>
      </c>
      <c r="G72" t="s">
        <v>16</v>
      </c>
      <c r="H72" t="s">
        <v>17</v>
      </c>
      <c r="I72" t="s">
        <v>18</v>
      </c>
      <c r="J72" t="s">
        <v>19</v>
      </c>
    </row>
    <row r="73" spans="1:10" x14ac:dyDescent="0.35">
      <c r="A73">
        <v>1</v>
      </c>
      <c r="B73" t="s">
        <v>21</v>
      </c>
      <c r="C73">
        <v>27518.720000000001</v>
      </c>
      <c r="D73">
        <v>4684.92</v>
      </c>
      <c r="E73">
        <v>-13727.36</v>
      </c>
      <c r="F73">
        <v>32</v>
      </c>
      <c r="G73">
        <v>0.34420780000000001</v>
      </c>
      <c r="H73">
        <v>12.7</v>
      </c>
      <c r="I73">
        <v>4.8268699999999998E-2</v>
      </c>
      <c r="J73" s="1">
        <v>2.571393E-5</v>
      </c>
    </row>
    <row r="74" spans="1:10" x14ac:dyDescent="0.35">
      <c r="A74">
        <v>2</v>
      </c>
      <c r="B74" t="s">
        <v>22</v>
      </c>
      <c r="C74">
        <v>27474.43</v>
      </c>
      <c r="D74">
        <v>4672.6499999999996</v>
      </c>
      <c r="E74">
        <v>-13703.22</v>
      </c>
      <c r="F74">
        <v>34</v>
      </c>
      <c r="G74">
        <v>0.3459257</v>
      </c>
      <c r="H74">
        <v>35.6</v>
      </c>
      <c r="I74" s="1">
        <v>2.0738250000000001E-5</v>
      </c>
      <c r="J74" s="1">
        <v>1.8433019999999999E-5</v>
      </c>
    </row>
    <row r="75" spans="1:10" x14ac:dyDescent="0.35">
      <c r="A75">
        <v>3</v>
      </c>
      <c r="B75" t="s">
        <v>24</v>
      </c>
      <c r="C75">
        <v>27476.02</v>
      </c>
      <c r="D75">
        <v>4677.6499999999996</v>
      </c>
      <c r="E75">
        <v>-13711.01</v>
      </c>
      <c r="F75">
        <v>27</v>
      </c>
      <c r="G75">
        <v>0.34522609999999998</v>
      </c>
      <c r="H75">
        <v>20</v>
      </c>
      <c r="I75" s="1">
        <v>7.6872529999999998E-6</v>
      </c>
      <c r="J75" s="1">
        <v>4.4570129999999997E-5</v>
      </c>
    </row>
    <row r="76" spans="1:10" x14ac:dyDescent="0.35">
      <c r="A76">
        <v>4</v>
      </c>
      <c r="B76" t="s">
        <v>25</v>
      </c>
      <c r="C76">
        <v>27502.51</v>
      </c>
      <c r="D76">
        <v>4686.3599999999997</v>
      </c>
      <c r="E76">
        <v>-13724.26</v>
      </c>
      <c r="F76">
        <v>27</v>
      </c>
      <c r="G76">
        <v>0.34400720000000001</v>
      </c>
      <c r="H76">
        <v>6.5</v>
      </c>
      <c r="I76">
        <v>1.091962E-2</v>
      </c>
      <c r="J76">
        <v>1.2496130000000001E-4</v>
      </c>
    </row>
    <row r="77" spans="1:10" x14ac:dyDescent="0.35">
      <c r="A77">
        <v>5</v>
      </c>
      <c r="B77" t="s">
        <v>26</v>
      </c>
      <c r="C77">
        <v>27480.29</v>
      </c>
      <c r="D77">
        <v>4680.95</v>
      </c>
      <c r="E77">
        <v>-13713.15</v>
      </c>
      <c r="F77">
        <v>27</v>
      </c>
      <c r="G77">
        <v>0.34476370000000001</v>
      </c>
      <c r="H77">
        <v>15.7</v>
      </c>
      <c r="I77" s="1">
        <v>7.2518719999999995E-5</v>
      </c>
      <c r="J77">
        <v>3.2850829999999997E-4</v>
      </c>
    </row>
    <row r="78" spans="1:10" x14ac:dyDescent="0.35">
      <c r="A78">
        <v>6</v>
      </c>
      <c r="B78" t="s">
        <v>30</v>
      </c>
      <c r="C78">
        <v>27484.09</v>
      </c>
      <c r="D78">
        <v>4681.32</v>
      </c>
      <c r="E78">
        <v>-13715.04</v>
      </c>
      <c r="F78">
        <v>27</v>
      </c>
      <c r="G78">
        <v>0.34471230000000003</v>
      </c>
      <c r="H78">
        <v>12</v>
      </c>
      <c r="I78">
        <v>5.464666E-4</v>
      </c>
      <c r="J78">
        <v>1.4155940000000001E-4</v>
      </c>
    </row>
    <row r="79" spans="1:10" x14ac:dyDescent="0.35">
      <c r="A79" t="s">
        <v>43</v>
      </c>
      <c r="B79">
        <v>27474.43</v>
      </c>
      <c r="C79">
        <v>1.99E-3</v>
      </c>
      <c r="D79" t="s">
        <v>32</v>
      </c>
      <c r="E79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F51" sqref="F51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5">
      <c r="A2">
        <v>17658</v>
      </c>
      <c r="B2">
        <v>17656</v>
      </c>
      <c r="C2">
        <v>-8828</v>
      </c>
      <c r="D2">
        <v>1</v>
      </c>
      <c r="E2">
        <v>0</v>
      </c>
      <c r="F2" t="s">
        <v>80</v>
      </c>
    </row>
    <row r="3" spans="1:10" x14ac:dyDescent="0.35">
      <c r="A3">
        <v>17486</v>
      </c>
      <c r="B3">
        <v>17432</v>
      </c>
      <c r="C3">
        <v>-8716</v>
      </c>
      <c r="D3">
        <v>27</v>
      </c>
      <c r="E3">
        <v>1.2699999999999999E-2</v>
      </c>
      <c r="F3" t="s">
        <v>81</v>
      </c>
    </row>
    <row r="4" spans="1:10" x14ac:dyDescent="0.35">
      <c r="A4">
        <v>17393</v>
      </c>
      <c r="B4">
        <v>17096</v>
      </c>
      <c r="C4">
        <v>-8669</v>
      </c>
      <c r="D4">
        <v>28</v>
      </c>
      <c r="E4">
        <v>3.1699999999999999E-2</v>
      </c>
      <c r="F4" t="s">
        <v>82</v>
      </c>
    </row>
    <row r="5" spans="1:10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0" x14ac:dyDescent="0.35">
      <c r="A6">
        <v>17393</v>
      </c>
      <c r="B6">
        <v>17096</v>
      </c>
      <c r="C6">
        <v>-8668.5300000000007</v>
      </c>
      <c r="D6">
        <v>28</v>
      </c>
      <c r="E6">
        <v>3.1699999999999999E-2</v>
      </c>
      <c r="F6" t="s">
        <v>82</v>
      </c>
    </row>
    <row r="7" spans="1:10" x14ac:dyDescent="0.35">
      <c r="A7" t="s">
        <v>10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</row>
    <row r="8" spans="1:10" x14ac:dyDescent="0.35">
      <c r="A8">
        <v>1</v>
      </c>
      <c r="B8" t="s">
        <v>70</v>
      </c>
      <c r="C8">
        <v>17151.810000000001</v>
      </c>
      <c r="D8">
        <v>16846.419999999998</v>
      </c>
      <c r="E8">
        <v>-8545.9</v>
      </c>
      <c r="F8">
        <v>30</v>
      </c>
      <c r="G8">
        <v>4.5868100000000002E-2</v>
      </c>
      <c r="H8">
        <v>245.2</v>
      </c>
      <c r="I8">
        <v>0</v>
      </c>
      <c r="J8">
        <v>1.136997E-2</v>
      </c>
    </row>
    <row r="9" spans="1:10" x14ac:dyDescent="0.35">
      <c r="A9">
        <v>2</v>
      </c>
      <c r="B9" t="s">
        <v>83</v>
      </c>
      <c r="C9">
        <v>17359.12</v>
      </c>
      <c r="D9">
        <v>17092.84</v>
      </c>
      <c r="E9">
        <v>-8650.56</v>
      </c>
      <c r="F9">
        <v>29</v>
      </c>
      <c r="G9">
        <v>3.1911399999999999E-2</v>
      </c>
      <c r="H9">
        <v>35.9</v>
      </c>
      <c r="I9" s="1">
        <v>2.0398829999999999E-9</v>
      </c>
      <c r="J9">
        <v>1.0080860000000001E-3</v>
      </c>
    </row>
    <row r="10" spans="1:10" x14ac:dyDescent="0.35">
      <c r="A10">
        <v>3</v>
      </c>
      <c r="B10" t="s">
        <v>21</v>
      </c>
      <c r="C10">
        <v>17386.009999999998</v>
      </c>
      <c r="D10">
        <v>17080.22</v>
      </c>
      <c r="E10">
        <v>-8658</v>
      </c>
      <c r="F10">
        <v>35</v>
      </c>
      <c r="G10">
        <v>3.2626200000000001E-2</v>
      </c>
      <c r="H10">
        <v>21</v>
      </c>
      <c r="I10">
        <v>3.7050799999999999E-3</v>
      </c>
      <c r="J10">
        <v>1.1320340000000001E-3</v>
      </c>
    </row>
    <row r="11" spans="1:10" x14ac:dyDescent="0.35">
      <c r="A11">
        <v>4</v>
      </c>
      <c r="B11" t="s">
        <v>22</v>
      </c>
      <c r="C11">
        <v>17394.77</v>
      </c>
      <c r="D11">
        <v>17089.61</v>
      </c>
      <c r="E11">
        <v>-8661.3799999999992</v>
      </c>
      <c r="F11">
        <v>36</v>
      </c>
      <c r="G11">
        <v>3.2094499999999998E-2</v>
      </c>
      <c r="H11">
        <v>14.3</v>
      </c>
      <c r="I11">
        <v>7.4643210000000002E-2</v>
      </c>
      <c r="J11">
        <v>0.1004415</v>
      </c>
    </row>
    <row r="12" spans="1:10" x14ac:dyDescent="0.35">
      <c r="A12">
        <v>5</v>
      </c>
      <c r="B12" t="s">
        <v>23</v>
      </c>
      <c r="C12">
        <v>17068.28</v>
      </c>
      <c r="D12">
        <v>16768.7</v>
      </c>
      <c r="E12">
        <v>-8505.14</v>
      </c>
      <c r="F12">
        <v>29</v>
      </c>
      <c r="G12">
        <v>5.0269500000000002E-2</v>
      </c>
      <c r="H12">
        <v>326.8</v>
      </c>
      <c r="I12">
        <v>0</v>
      </c>
      <c r="J12">
        <v>1.3172349999999999E-3</v>
      </c>
    </row>
    <row r="13" spans="1:10" x14ac:dyDescent="0.35">
      <c r="A13">
        <v>6</v>
      </c>
      <c r="B13" t="s">
        <v>24</v>
      </c>
      <c r="C13">
        <v>17312.61</v>
      </c>
      <c r="D13">
        <v>17021.36</v>
      </c>
      <c r="E13">
        <v>-8627.2999999999993</v>
      </c>
      <c r="F13">
        <v>29</v>
      </c>
      <c r="G13">
        <v>3.5959699999999997E-2</v>
      </c>
      <c r="H13">
        <v>82.4</v>
      </c>
      <c r="I13">
        <v>0</v>
      </c>
      <c r="J13">
        <v>3.9411570000000003E-4</v>
      </c>
    </row>
    <row r="14" spans="1:10" x14ac:dyDescent="0.35">
      <c r="A14">
        <v>7</v>
      </c>
      <c r="B14" t="s">
        <v>25</v>
      </c>
      <c r="C14">
        <v>17386.22</v>
      </c>
      <c r="D14">
        <v>17086.36</v>
      </c>
      <c r="E14">
        <v>-8664.11</v>
      </c>
      <c r="F14">
        <v>29</v>
      </c>
      <c r="G14">
        <v>3.22787E-2</v>
      </c>
      <c r="H14">
        <v>8.8000000000000007</v>
      </c>
      <c r="I14">
        <v>2.9590490000000001E-3</v>
      </c>
      <c r="J14">
        <v>5.6796839999999999E-4</v>
      </c>
    </row>
    <row r="15" spans="1:10" x14ac:dyDescent="0.35">
      <c r="A15">
        <v>8</v>
      </c>
      <c r="B15" t="s">
        <v>26</v>
      </c>
      <c r="C15">
        <v>17376.82</v>
      </c>
      <c r="D15">
        <v>17077.48</v>
      </c>
      <c r="E15">
        <v>-8659.41</v>
      </c>
      <c r="F15">
        <v>29</v>
      </c>
      <c r="G15">
        <v>3.2781400000000002E-2</v>
      </c>
      <c r="H15">
        <v>18.2</v>
      </c>
      <c r="I15" s="1">
        <v>1.9547989999999999E-5</v>
      </c>
      <c r="J15">
        <v>1.1007910000000001E-3</v>
      </c>
    </row>
    <row r="16" spans="1:10" x14ac:dyDescent="0.35">
      <c r="A16">
        <v>9</v>
      </c>
      <c r="B16" t="s">
        <v>27</v>
      </c>
      <c r="C16">
        <v>17380.490000000002</v>
      </c>
      <c r="D16">
        <v>17061.240000000002</v>
      </c>
      <c r="E16">
        <v>-8660.25</v>
      </c>
      <c r="F16">
        <v>30</v>
      </c>
      <c r="G16">
        <v>3.3701099999999998E-2</v>
      </c>
      <c r="H16">
        <v>16.600000000000001</v>
      </c>
      <c r="I16">
        <v>2.5363479999999998E-4</v>
      </c>
      <c r="J16">
        <v>1.937785E-3</v>
      </c>
    </row>
    <row r="17" spans="1:10" x14ac:dyDescent="0.35">
      <c r="A17">
        <v>10</v>
      </c>
      <c r="B17" t="s">
        <v>28</v>
      </c>
      <c r="C17">
        <v>17366.86</v>
      </c>
      <c r="D17">
        <v>17057.75</v>
      </c>
      <c r="E17">
        <v>-8654.43</v>
      </c>
      <c r="F17">
        <v>29</v>
      </c>
      <c r="G17">
        <v>3.3898600000000001E-2</v>
      </c>
      <c r="H17">
        <v>28.2</v>
      </c>
      <c r="I17" s="1">
        <v>1.096644E-7</v>
      </c>
      <c r="J17">
        <v>3.7212509999999999E-4</v>
      </c>
    </row>
    <row r="18" spans="1:10" x14ac:dyDescent="0.35">
      <c r="A18">
        <v>11</v>
      </c>
      <c r="B18" t="s">
        <v>29</v>
      </c>
      <c r="C18">
        <v>16765.72</v>
      </c>
      <c r="D18">
        <v>16429.61</v>
      </c>
      <c r="E18">
        <v>-8353.86</v>
      </c>
      <c r="F18">
        <v>29</v>
      </c>
      <c r="G18">
        <v>6.9474900000000006E-2</v>
      </c>
      <c r="H18">
        <v>629.29999999999995</v>
      </c>
      <c r="I18">
        <v>0</v>
      </c>
      <c r="J18">
        <v>9.3099670000000004E-4</v>
      </c>
    </row>
    <row r="19" spans="1:10" x14ac:dyDescent="0.35">
      <c r="A19">
        <v>12</v>
      </c>
      <c r="B19" t="s">
        <v>30</v>
      </c>
      <c r="C19">
        <v>17380.54</v>
      </c>
      <c r="D19">
        <v>17067.71</v>
      </c>
      <c r="E19">
        <v>-8661.27</v>
      </c>
      <c r="F19">
        <v>29</v>
      </c>
      <c r="G19">
        <v>3.3334700000000002E-2</v>
      </c>
      <c r="H19">
        <v>14.5</v>
      </c>
      <c r="I19">
        <v>1.3945170000000001E-4</v>
      </c>
      <c r="J19">
        <v>2.4659999999999998E-4</v>
      </c>
    </row>
    <row r="20" spans="1:10" x14ac:dyDescent="0.35">
      <c r="A20" t="s">
        <v>35</v>
      </c>
      <c r="B20">
        <v>16765.72</v>
      </c>
      <c r="C20">
        <v>3.7740000000000003E-2</v>
      </c>
      <c r="D20" t="s">
        <v>32</v>
      </c>
      <c r="E20" t="s">
        <v>33</v>
      </c>
    </row>
    <row r="21" spans="1:10" x14ac:dyDescent="0.3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</row>
    <row r="22" spans="1:10" x14ac:dyDescent="0.35">
      <c r="A22">
        <v>16766</v>
      </c>
      <c r="B22">
        <v>17096</v>
      </c>
      <c r="C22">
        <v>-8353.86</v>
      </c>
      <c r="D22">
        <v>29</v>
      </c>
      <c r="E22">
        <v>6.9500000000000006E-2</v>
      </c>
      <c r="F22" t="s">
        <v>84</v>
      </c>
    </row>
    <row r="23" spans="1:10" x14ac:dyDescent="0.35">
      <c r="A23" t="s">
        <v>10</v>
      </c>
      <c r="B23" t="s">
        <v>11</v>
      </c>
      <c r="C23" t="s">
        <v>12</v>
      </c>
      <c r="D23" t="s">
        <v>13</v>
      </c>
      <c r="E23" t="s">
        <v>14</v>
      </c>
      <c r="F23" t="s">
        <v>15</v>
      </c>
      <c r="G23" t="s">
        <v>16</v>
      </c>
      <c r="H23" t="s">
        <v>17</v>
      </c>
      <c r="I23" t="s">
        <v>18</v>
      </c>
      <c r="J23" t="s">
        <v>19</v>
      </c>
    </row>
    <row r="24" spans="1:10" x14ac:dyDescent="0.35">
      <c r="A24">
        <v>1</v>
      </c>
      <c r="B24" t="s">
        <v>70</v>
      </c>
      <c r="C24">
        <v>16595.34</v>
      </c>
      <c r="D24">
        <v>16262.78</v>
      </c>
      <c r="E24">
        <v>-8266.67</v>
      </c>
      <c r="F24">
        <v>31</v>
      </c>
      <c r="G24">
        <v>7.8923599999999997E-2</v>
      </c>
      <c r="H24">
        <v>174.4</v>
      </c>
      <c r="I24">
        <v>0</v>
      </c>
      <c r="J24">
        <v>8.4375579999999995E-3</v>
      </c>
    </row>
    <row r="25" spans="1:10" x14ac:dyDescent="0.35">
      <c r="A25">
        <v>2</v>
      </c>
      <c r="B25" t="s">
        <v>83</v>
      </c>
      <c r="C25">
        <v>16729.29</v>
      </c>
      <c r="D25">
        <v>16427.310000000001</v>
      </c>
      <c r="E25">
        <v>-8334.65</v>
      </c>
      <c r="F25">
        <v>30</v>
      </c>
      <c r="G25">
        <v>6.9605200000000006E-2</v>
      </c>
      <c r="H25">
        <v>38.4</v>
      </c>
      <c r="I25" s="1">
        <v>5.6883649999999999E-10</v>
      </c>
      <c r="J25">
        <v>1.695509E-3</v>
      </c>
    </row>
    <row r="26" spans="1:10" x14ac:dyDescent="0.35">
      <c r="A26">
        <v>3</v>
      </c>
      <c r="B26" t="s">
        <v>21</v>
      </c>
      <c r="C26">
        <v>16761.16</v>
      </c>
      <c r="D26">
        <v>16419.189999999999</v>
      </c>
      <c r="E26">
        <v>-8344.58</v>
      </c>
      <c r="F26">
        <v>36</v>
      </c>
      <c r="G26">
        <v>7.0064899999999999E-2</v>
      </c>
      <c r="H26">
        <v>18.600000000000001</v>
      </c>
      <c r="I26">
        <v>9.6701779999999998E-3</v>
      </c>
      <c r="J26">
        <v>9.4458569999999998E-4</v>
      </c>
    </row>
    <row r="27" spans="1:10" x14ac:dyDescent="0.35">
      <c r="A27">
        <v>4</v>
      </c>
      <c r="B27" t="s">
        <v>22</v>
      </c>
      <c r="C27">
        <v>16771.36</v>
      </c>
      <c r="D27">
        <v>16427.23</v>
      </c>
      <c r="E27">
        <v>-8348.68</v>
      </c>
      <c r="F27">
        <v>37</v>
      </c>
      <c r="G27">
        <v>6.9609500000000005E-2</v>
      </c>
      <c r="H27">
        <v>10.4</v>
      </c>
      <c r="I27">
        <v>0.24041889999999999</v>
      </c>
      <c r="J27">
        <v>4.9408059999999998E-3</v>
      </c>
    </row>
    <row r="28" spans="1:10" x14ac:dyDescent="0.35">
      <c r="A28">
        <v>5</v>
      </c>
      <c r="B28" t="s">
        <v>23</v>
      </c>
      <c r="C28">
        <v>16520.23</v>
      </c>
      <c r="D28">
        <v>16180.46</v>
      </c>
      <c r="E28">
        <v>-8230.11</v>
      </c>
      <c r="F28">
        <v>30</v>
      </c>
      <c r="G28">
        <v>8.3585800000000002E-2</v>
      </c>
      <c r="H28">
        <v>247.5</v>
      </c>
      <c r="I28">
        <v>0</v>
      </c>
      <c r="J28">
        <v>4.3503700000000001E-3</v>
      </c>
    </row>
    <row r="29" spans="1:10" x14ac:dyDescent="0.35">
      <c r="A29">
        <v>6</v>
      </c>
      <c r="B29" t="s">
        <v>24</v>
      </c>
      <c r="C29">
        <v>16758.88</v>
      </c>
      <c r="D29">
        <v>16426.490000000002</v>
      </c>
      <c r="E29">
        <v>-8349.44</v>
      </c>
      <c r="F29">
        <v>30</v>
      </c>
      <c r="G29">
        <v>6.9651699999999997E-2</v>
      </c>
      <c r="H29">
        <v>8.8000000000000007</v>
      </c>
      <c r="I29">
        <v>2.9392099999999998E-3</v>
      </c>
      <c r="J29">
        <v>2.6498929999999997E-4</v>
      </c>
    </row>
    <row r="30" spans="1:10" x14ac:dyDescent="0.35">
      <c r="A30">
        <v>7</v>
      </c>
      <c r="B30" t="s">
        <v>25</v>
      </c>
      <c r="C30">
        <v>16764.759999999998</v>
      </c>
      <c r="D30">
        <v>16426.43</v>
      </c>
      <c r="E30">
        <v>-8352.3799999999992</v>
      </c>
      <c r="F30">
        <v>30</v>
      </c>
      <c r="G30">
        <v>6.9654999999999995E-2</v>
      </c>
      <c r="H30">
        <v>3</v>
      </c>
      <c r="I30">
        <v>8.5282259999999999E-2</v>
      </c>
      <c r="J30">
        <v>2.1790660000000001E-4</v>
      </c>
    </row>
    <row r="31" spans="1:10" x14ac:dyDescent="0.35">
      <c r="A31">
        <v>8</v>
      </c>
      <c r="B31" t="s">
        <v>26</v>
      </c>
      <c r="C31">
        <v>16767.29</v>
      </c>
      <c r="D31">
        <v>16429.150000000001</v>
      </c>
      <c r="E31">
        <v>-8353.65</v>
      </c>
      <c r="F31">
        <v>30</v>
      </c>
      <c r="G31">
        <v>6.9500800000000001E-2</v>
      </c>
      <c r="H31">
        <v>0.4</v>
      </c>
      <c r="I31">
        <v>0.51386529999999997</v>
      </c>
      <c r="J31">
        <v>6.0099730000000003E-4</v>
      </c>
    </row>
    <row r="32" spans="1:10" x14ac:dyDescent="0.35">
      <c r="A32">
        <v>9</v>
      </c>
      <c r="B32" t="s">
        <v>27</v>
      </c>
      <c r="C32">
        <v>16764.36</v>
      </c>
      <c r="D32">
        <v>16407.37</v>
      </c>
      <c r="E32">
        <v>-8351.18</v>
      </c>
      <c r="F32">
        <v>31</v>
      </c>
      <c r="G32">
        <v>7.0734599999999995E-2</v>
      </c>
      <c r="H32">
        <v>5.4</v>
      </c>
      <c r="I32">
        <v>6.8427979999999999E-2</v>
      </c>
      <c r="J32">
        <v>1.8088920000000001E-3</v>
      </c>
    </row>
    <row r="33" spans="1:10" x14ac:dyDescent="0.35">
      <c r="A33">
        <v>10</v>
      </c>
      <c r="B33" t="s">
        <v>28</v>
      </c>
      <c r="C33">
        <v>16739.37</v>
      </c>
      <c r="D33">
        <v>16391.41</v>
      </c>
      <c r="E33">
        <v>-8339.68</v>
      </c>
      <c r="F33">
        <v>30</v>
      </c>
      <c r="G33">
        <v>7.16387E-2</v>
      </c>
      <c r="H33">
        <v>28.4</v>
      </c>
      <c r="I33" s="1">
        <v>1.0113539999999999E-7</v>
      </c>
      <c r="J33">
        <v>1.0580609999999999E-3</v>
      </c>
    </row>
    <row r="34" spans="1:10" x14ac:dyDescent="0.35">
      <c r="A34">
        <v>11</v>
      </c>
      <c r="B34" t="s">
        <v>30</v>
      </c>
      <c r="C34">
        <v>16762.93</v>
      </c>
      <c r="D34">
        <v>16417.650000000001</v>
      </c>
      <c r="E34">
        <v>-8351.4599999999991</v>
      </c>
      <c r="F34">
        <v>30</v>
      </c>
      <c r="G34">
        <v>7.0152099999999995E-2</v>
      </c>
      <c r="H34">
        <v>4.8</v>
      </c>
      <c r="I34">
        <v>2.8576529999999999E-2</v>
      </c>
      <c r="J34">
        <v>1.1364190000000001E-3</v>
      </c>
    </row>
    <row r="35" spans="1:10" x14ac:dyDescent="0.35">
      <c r="A35" t="s">
        <v>45</v>
      </c>
      <c r="B35">
        <v>16520.23</v>
      </c>
      <c r="C35">
        <v>1.4109999999999999E-2</v>
      </c>
      <c r="D35" t="s">
        <v>32</v>
      </c>
      <c r="E35" t="s">
        <v>33</v>
      </c>
    </row>
    <row r="36" spans="1:10" x14ac:dyDescent="0.3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</row>
    <row r="37" spans="1:10" x14ac:dyDescent="0.35">
      <c r="A37">
        <v>16520</v>
      </c>
      <c r="B37">
        <v>17096</v>
      </c>
      <c r="C37">
        <v>-8230.11</v>
      </c>
      <c r="D37">
        <v>30</v>
      </c>
      <c r="E37">
        <v>8.3599999999999994E-2</v>
      </c>
      <c r="F37" t="s">
        <v>85</v>
      </c>
    </row>
    <row r="38" spans="1:10" x14ac:dyDescent="0.35">
      <c r="A38" t="s">
        <v>10</v>
      </c>
      <c r="B38" t="s">
        <v>11</v>
      </c>
      <c r="C38" t="s">
        <v>12</v>
      </c>
      <c r="D38" t="s">
        <v>13</v>
      </c>
      <c r="E38" t="s">
        <v>14</v>
      </c>
      <c r="F38" t="s">
        <v>15</v>
      </c>
      <c r="G38" t="s">
        <v>16</v>
      </c>
      <c r="H38" t="s">
        <v>17</v>
      </c>
      <c r="I38" t="s">
        <v>18</v>
      </c>
      <c r="J38" t="s">
        <v>19</v>
      </c>
    </row>
    <row r="39" spans="1:10" x14ac:dyDescent="0.35">
      <c r="A39">
        <v>1</v>
      </c>
      <c r="B39" t="s">
        <v>70</v>
      </c>
      <c r="C39">
        <v>16358.67</v>
      </c>
      <c r="D39">
        <v>16023.07</v>
      </c>
      <c r="E39">
        <v>-8147.34</v>
      </c>
      <c r="F39">
        <v>32</v>
      </c>
      <c r="G39">
        <v>9.2500200000000005E-2</v>
      </c>
      <c r="H39">
        <v>165.6</v>
      </c>
      <c r="I39">
        <v>0</v>
      </c>
      <c r="J39">
        <v>3.038926E-3</v>
      </c>
    </row>
    <row r="40" spans="1:10" x14ac:dyDescent="0.35">
      <c r="A40">
        <v>2</v>
      </c>
      <c r="B40" t="s">
        <v>83</v>
      </c>
      <c r="C40">
        <v>16484.509999999998</v>
      </c>
      <c r="D40">
        <v>16176.8</v>
      </c>
      <c r="E40">
        <v>-8211.25</v>
      </c>
      <c r="F40">
        <v>31</v>
      </c>
      <c r="G40">
        <v>8.3793199999999998E-2</v>
      </c>
      <c r="H40">
        <v>37.700000000000003</v>
      </c>
      <c r="I40" s="1">
        <v>8.1773650000000003E-10</v>
      </c>
      <c r="J40">
        <v>8.9423190000000007E-3</v>
      </c>
    </row>
    <row r="41" spans="1:10" x14ac:dyDescent="0.35">
      <c r="A41">
        <v>3</v>
      </c>
      <c r="B41" t="s">
        <v>21</v>
      </c>
      <c r="C41">
        <v>16515.13</v>
      </c>
      <c r="D41">
        <v>16169.85</v>
      </c>
      <c r="E41">
        <v>-8220.57</v>
      </c>
      <c r="F41">
        <v>37</v>
      </c>
      <c r="G41">
        <v>8.4186999999999998E-2</v>
      </c>
      <c r="H41">
        <v>19.100000000000001</v>
      </c>
      <c r="I41">
        <v>7.8999610000000005E-3</v>
      </c>
      <c r="J41">
        <v>6.2186089999999999E-3</v>
      </c>
    </row>
    <row r="42" spans="1:10" x14ac:dyDescent="0.35">
      <c r="A42">
        <v>4</v>
      </c>
      <c r="B42" t="s">
        <v>22</v>
      </c>
      <c r="C42">
        <v>16527.009999999998</v>
      </c>
      <c r="D42">
        <v>16178.99</v>
      </c>
      <c r="E42">
        <v>-8225.51</v>
      </c>
      <c r="F42">
        <v>38</v>
      </c>
      <c r="G42">
        <v>8.3669400000000005E-2</v>
      </c>
      <c r="H42">
        <v>9.1999999999999993</v>
      </c>
      <c r="I42">
        <v>0.32469480000000001</v>
      </c>
      <c r="J42">
        <v>0.50942609999999999</v>
      </c>
    </row>
    <row r="43" spans="1:10" x14ac:dyDescent="0.35">
      <c r="A43">
        <v>5</v>
      </c>
      <c r="B43" t="s">
        <v>24</v>
      </c>
      <c r="C43">
        <v>16513.75</v>
      </c>
      <c r="D43">
        <v>16177.61</v>
      </c>
      <c r="E43">
        <v>-8225.8700000000008</v>
      </c>
      <c r="F43">
        <v>31</v>
      </c>
      <c r="G43">
        <v>8.3747600000000005E-2</v>
      </c>
      <c r="H43">
        <v>8.5</v>
      </c>
      <c r="I43">
        <v>3.5959379999999999E-3</v>
      </c>
      <c r="J43">
        <v>3.9944409999999996E-3</v>
      </c>
    </row>
    <row r="44" spans="1:10" x14ac:dyDescent="0.35">
      <c r="A44">
        <v>6</v>
      </c>
      <c r="B44" t="s">
        <v>25</v>
      </c>
      <c r="C44">
        <v>16519.849999999999</v>
      </c>
      <c r="D44">
        <v>16177.91</v>
      </c>
      <c r="E44">
        <v>-8228.92</v>
      </c>
      <c r="F44">
        <v>31</v>
      </c>
      <c r="G44">
        <v>8.3730499999999999E-2</v>
      </c>
      <c r="H44">
        <v>2.4</v>
      </c>
      <c r="I44">
        <v>0.1229307</v>
      </c>
      <c r="J44">
        <v>4.2844049999999998E-3</v>
      </c>
    </row>
    <row r="45" spans="1:10" x14ac:dyDescent="0.35">
      <c r="A45">
        <v>7</v>
      </c>
      <c r="B45" t="s">
        <v>26</v>
      </c>
      <c r="C45">
        <v>16521.7</v>
      </c>
      <c r="D45">
        <v>16179.9</v>
      </c>
      <c r="E45">
        <v>-8229.85</v>
      </c>
      <c r="F45">
        <v>31</v>
      </c>
      <c r="G45">
        <v>8.3617899999999995E-2</v>
      </c>
      <c r="H45">
        <v>0.5</v>
      </c>
      <c r="I45">
        <v>0.46852759999999999</v>
      </c>
      <c r="J45">
        <v>5.3321430000000001E-3</v>
      </c>
    </row>
    <row r="46" spans="1:10" x14ac:dyDescent="0.35">
      <c r="A46">
        <v>8</v>
      </c>
      <c r="B46" t="s">
        <v>27</v>
      </c>
      <c r="C46">
        <v>16519.25</v>
      </c>
      <c r="D46">
        <v>16160.08</v>
      </c>
      <c r="E46">
        <v>-8227.6299999999992</v>
      </c>
      <c r="F46">
        <v>32</v>
      </c>
      <c r="G46">
        <v>8.4740300000000005E-2</v>
      </c>
      <c r="H46">
        <v>5</v>
      </c>
      <c r="I46">
        <v>8.3181500000000005E-2</v>
      </c>
      <c r="J46">
        <v>4.1219610000000004E-3</v>
      </c>
    </row>
    <row r="47" spans="1:10" x14ac:dyDescent="0.35">
      <c r="A47">
        <v>9</v>
      </c>
      <c r="B47" t="s">
        <v>28</v>
      </c>
      <c r="C47">
        <v>16493.79</v>
      </c>
      <c r="D47">
        <v>16142.03</v>
      </c>
      <c r="E47">
        <v>-8215.89</v>
      </c>
      <c r="F47">
        <v>31</v>
      </c>
      <c r="G47">
        <v>8.5762699999999997E-2</v>
      </c>
      <c r="H47">
        <v>28.4</v>
      </c>
      <c r="I47" s="1">
        <v>9.68432E-8</v>
      </c>
      <c r="J47">
        <v>2.1112040000000002E-3</v>
      </c>
    </row>
    <row r="48" spans="1:10" x14ac:dyDescent="0.35">
      <c r="A48">
        <v>10</v>
      </c>
      <c r="B48" t="s">
        <v>30</v>
      </c>
      <c r="C48">
        <v>16517.38</v>
      </c>
      <c r="D48">
        <v>16168.54</v>
      </c>
      <c r="E48">
        <v>-8227.69</v>
      </c>
      <c r="F48">
        <v>31</v>
      </c>
      <c r="G48">
        <v>8.42609E-2</v>
      </c>
      <c r="H48">
        <v>4.8</v>
      </c>
      <c r="I48">
        <v>2.7691090000000002E-2</v>
      </c>
      <c r="J48">
        <v>2.1614669999999998E-3</v>
      </c>
    </row>
    <row r="49" spans="1:6" x14ac:dyDescent="0.35">
      <c r="A49" t="s">
        <v>73</v>
      </c>
      <c r="B49">
        <v>16358.67</v>
      </c>
      <c r="C49">
        <v>8.9099999999999995E-3</v>
      </c>
      <c r="D49" t="s">
        <v>32</v>
      </c>
      <c r="E49" t="s">
        <v>33</v>
      </c>
    </row>
    <row r="50" spans="1:6" x14ac:dyDescent="0.3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</row>
    <row r="51" spans="1:6" x14ac:dyDescent="0.35">
      <c r="A51">
        <v>16359</v>
      </c>
      <c r="B51">
        <v>17096</v>
      </c>
      <c r="C51">
        <v>-8147.34</v>
      </c>
      <c r="D51">
        <v>32</v>
      </c>
      <c r="E51">
        <v>9.2499999999999999E-2</v>
      </c>
      <c r="F51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H59" sqref="H59"/>
    </sheetView>
  </sheetViews>
  <sheetFormatPr defaultRowHeight="14.5" x14ac:dyDescent="0.35"/>
  <sheetData>
    <row r="1" spans="1:10" x14ac:dyDescent="0.3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 x14ac:dyDescent="0.35">
      <c r="A2">
        <v>1</v>
      </c>
      <c r="B2" t="s">
        <v>70</v>
      </c>
      <c r="C2">
        <v>34023.1</v>
      </c>
      <c r="D2">
        <v>6060.04</v>
      </c>
      <c r="E2">
        <v>-16978.55</v>
      </c>
      <c r="F2">
        <v>33</v>
      </c>
      <c r="G2">
        <v>0.29143069999999999</v>
      </c>
      <c r="H2">
        <v>327.8</v>
      </c>
      <c r="I2">
        <v>0</v>
      </c>
      <c r="J2">
        <v>2.275085E-4</v>
      </c>
    </row>
    <row r="3" spans="1:10" x14ac:dyDescent="0.35">
      <c r="A3">
        <v>2</v>
      </c>
      <c r="B3" t="s">
        <v>21</v>
      </c>
      <c r="C3">
        <v>33866.29</v>
      </c>
      <c r="D3">
        <v>6040.84</v>
      </c>
      <c r="E3">
        <v>-16895.14</v>
      </c>
      <c r="F3">
        <v>38</v>
      </c>
      <c r="G3">
        <v>0.29367529999999997</v>
      </c>
      <c r="H3">
        <v>494.6</v>
      </c>
      <c r="I3">
        <v>0</v>
      </c>
      <c r="J3">
        <v>1.100764E-4</v>
      </c>
    </row>
    <row r="4" spans="1:10" x14ac:dyDescent="0.35">
      <c r="A4">
        <v>3</v>
      </c>
      <c r="B4" t="s">
        <v>22</v>
      </c>
      <c r="C4">
        <v>33883.47</v>
      </c>
      <c r="D4">
        <v>6049.54</v>
      </c>
      <c r="E4">
        <v>-16902.73</v>
      </c>
      <c r="F4">
        <v>39</v>
      </c>
      <c r="G4">
        <v>0.29265740000000001</v>
      </c>
      <c r="H4">
        <v>479.4</v>
      </c>
      <c r="I4">
        <v>0</v>
      </c>
      <c r="J4">
        <v>1.0341840000000001E-4</v>
      </c>
    </row>
    <row r="5" spans="1:10" x14ac:dyDescent="0.35">
      <c r="A5">
        <v>4</v>
      </c>
      <c r="B5" t="s">
        <v>23</v>
      </c>
      <c r="C5">
        <v>34053.21</v>
      </c>
      <c r="D5">
        <v>6018.27</v>
      </c>
      <c r="E5">
        <v>-16994.61</v>
      </c>
      <c r="F5">
        <v>32</v>
      </c>
      <c r="G5">
        <v>0.29631459999999998</v>
      </c>
      <c r="H5">
        <v>295.60000000000002</v>
      </c>
      <c r="I5">
        <v>0</v>
      </c>
      <c r="J5" s="1">
        <v>2.6806119999999999E-5</v>
      </c>
    </row>
    <row r="6" spans="1:10" x14ac:dyDescent="0.35">
      <c r="A6">
        <v>5</v>
      </c>
      <c r="B6" t="s">
        <v>24</v>
      </c>
      <c r="C6">
        <v>34362.35</v>
      </c>
      <c r="D6">
        <v>6096.18</v>
      </c>
      <c r="E6">
        <v>-17149.18</v>
      </c>
      <c r="F6">
        <v>32</v>
      </c>
      <c r="G6">
        <v>0.28720459999999998</v>
      </c>
      <c r="H6">
        <v>13.5</v>
      </c>
      <c r="I6">
        <v>2.387422E-4</v>
      </c>
      <c r="J6">
        <v>3.1492929999999997E-4</v>
      </c>
    </row>
    <row r="7" spans="1:10" x14ac:dyDescent="0.35">
      <c r="A7">
        <v>6</v>
      </c>
      <c r="B7" t="s">
        <v>25</v>
      </c>
      <c r="C7">
        <v>34359.49</v>
      </c>
      <c r="D7">
        <v>6096.65</v>
      </c>
      <c r="E7">
        <v>-17147.740000000002</v>
      </c>
      <c r="F7">
        <v>32</v>
      </c>
      <c r="G7">
        <v>0.28714909999999999</v>
      </c>
      <c r="H7">
        <v>10.6</v>
      </c>
      <c r="I7">
        <v>1.108691E-3</v>
      </c>
      <c r="J7" s="1">
        <v>1.037081E-5</v>
      </c>
    </row>
    <row r="8" spans="1:10" x14ac:dyDescent="0.35">
      <c r="A8">
        <v>7</v>
      </c>
      <c r="B8" t="s">
        <v>26</v>
      </c>
      <c r="C8">
        <v>34359.17</v>
      </c>
      <c r="D8">
        <v>6096.64</v>
      </c>
      <c r="E8">
        <v>-17147.580000000002</v>
      </c>
      <c r="F8">
        <v>32</v>
      </c>
      <c r="G8">
        <v>0.28715039999999997</v>
      </c>
      <c r="H8">
        <v>10.3</v>
      </c>
      <c r="I8">
        <v>1.317588E-3</v>
      </c>
      <c r="J8">
        <v>5.3163339999999998E-3</v>
      </c>
    </row>
    <row r="9" spans="1:10" x14ac:dyDescent="0.35">
      <c r="A9">
        <v>8</v>
      </c>
      <c r="B9" t="s">
        <v>27</v>
      </c>
      <c r="C9">
        <v>34340.94</v>
      </c>
      <c r="D9">
        <v>6093.18</v>
      </c>
      <c r="E9">
        <v>-17137.47</v>
      </c>
      <c r="F9">
        <v>33</v>
      </c>
      <c r="G9">
        <v>0.28755570000000003</v>
      </c>
      <c r="H9">
        <v>9.9</v>
      </c>
      <c r="I9">
        <v>7.0295720000000004E-3</v>
      </c>
      <c r="J9">
        <v>3.8539370000000001E-4</v>
      </c>
    </row>
    <row r="10" spans="1:10" x14ac:dyDescent="0.35">
      <c r="A10">
        <v>9</v>
      </c>
      <c r="B10" t="s">
        <v>28</v>
      </c>
      <c r="C10">
        <v>34284.129999999997</v>
      </c>
      <c r="D10">
        <v>6088.31</v>
      </c>
      <c r="E10">
        <v>-17110.060000000001</v>
      </c>
      <c r="F10">
        <v>32</v>
      </c>
      <c r="G10">
        <v>0.28812460000000001</v>
      </c>
      <c r="H10">
        <v>64.7</v>
      </c>
      <c r="I10" s="1">
        <v>8.8817839999999996E-16</v>
      </c>
      <c r="J10">
        <v>6.3868710000000001E-4</v>
      </c>
    </row>
    <row r="11" spans="1:10" x14ac:dyDescent="0.35">
      <c r="A11" t="s">
        <v>71</v>
      </c>
      <c r="B11">
        <v>33866.29</v>
      </c>
      <c r="C11">
        <v>6.5300000000000002E-3</v>
      </c>
      <c r="D11" t="s">
        <v>32</v>
      </c>
      <c r="E11" t="s">
        <v>33</v>
      </c>
    </row>
    <row r="12" spans="1:10" x14ac:dyDescent="0.3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</row>
    <row r="13" spans="1:10" x14ac:dyDescent="0.35">
      <c r="A13">
        <v>33866</v>
      </c>
      <c r="B13">
        <v>6869</v>
      </c>
      <c r="C13">
        <v>-16895.14</v>
      </c>
      <c r="D13">
        <v>38</v>
      </c>
      <c r="E13">
        <v>0.29370000000000002</v>
      </c>
      <c r="F13" t="s">
        <v>72</v>
      </c>
    </row>
    <row r="14" spans="1:10" x14ac:dyDescent="0.35">
      <c r="A14" t="s">
        <v>10</v>
      </c>
      <c r="B14" t="s">
        <v>11</v>
      </c>
      <c r="C14" t="s">
        <v>12</v>
      </c>
      <c r="D14" t="s">
        <v>13</v>
      </c>
      <c r="E14" t="s">
        <v>14</v>
      </c>
      <c r="F14" t="s">
        <v>15</v>
      </c>
      <c r="G14" t="s">
        <v>16</v>
      </c>
      <c r="H14" t="s">
        <v>17</v>
      </c>
      <c r="I14" t="s">
        <v>18</v>
      </c>
      <c r="J14" t="s">
        <v>19</v>
      </c>
    </row>
    <row r="15" spans="1:10" x14ac:dyDescent="0.35">
      <c r="A15">
        <v>1</v>
      </c>
      <c r="B15" t="s">
        <v>70</v>
      </c>
      <c r="C15">
        <v>33547.93</v>
      </c>
      <c r="D15">
        <v>6005.34</v>
      </c>
      <c r="E15">
        <v>-16733.96</v>
      </c>
      <c r="F15">
        <v>40</v>
      </c>
      <c r="G15">
        <v>0.29782619999999999</v>
      </c>
      <c r="H15">
        <v>322.39999999999998</v>
      </c>
      <c r="I15">
        <v>0</v>
      </c>
      <c r="J15">
        <v>1.3223959999999999E-4</v>
      </c>
    </row>
    <row r="16" spans="1:10" x14ac:dyDescent="0.35">
      <c r="A16">
        <v>2</v>
      </c>
      <c r="B16" t="s">
        <v>22</v>
      </c>
      <c r="C16">
        <v>33623.370000000003</v>
      </c>
      <c r="D16">
        <v>6014.94</v>
      </c>
      <c r="E16">
        <v>-16765.68</v>
      </c>
      <c r="F16">
        <v>46</v>
      </c>
      <c r="G16">
        <v>0.29670400000000002</v>
      </c>
      <c r="H16">
        <v>258.89999999999998</v>
      </c>
      <c r="I16">
        <v>0</v>
      </c>
      <c r="J16" s="1">
        <v>1.264044E-5</v>
      </c>
    </row>
    <row r="17" spans="1:10" x14ac:dyDescent="0.35">
      <c r="A17">
        <v>3</v>
      </c>
      <c r="B17" t="s">
        <v>23</v>
      </c>
      <c r="C17">
        <v>33570.449999999997</v>
      </c>
      <c r="D17">
        <v>5962.02</v>
      </c>
      <c r="E17">
        <v>-16746.22</v>
      </c>
      <c r="F17">
        <v>39</v>
      </c>
      <c r="G17">
        <v>0.30289070000000001</v>
      </c>
      <c r="H17">
        <v>297.8</v>
      </c>
      <c r="I17">
        <v>0</v>
      </c>
      <c r="J17" s="1">
        <v>4.2468659999999999E-5</v>
      </c>
    </row>
    <row r="18" spans="1:10" x14ac:dyDescent="0.35">
      <c r="A18">
        <v>4</v>
      </c>
      <c r="B18" t="s">
        <v>24</v>
      </c>
      <c r="C18">
        <v>33880.79</v>
      </c>
      <c r="D18">
        <v>6040.27</v>
      </c>
      <c r="E18">
        <v>-16901.39</v>
      </c>
      <c r="F18">
        <v>39</v>
      </c>
      <c r="G18">
        <v>0.293742</v>
      </c>
      <c r="H18">
        <v>12.5</v>
      </c>
      <c r="I18">
        <v>4.0692270000000001E-4</v>
      </c>
      <c r="J18" s="1">
        <v>5.1439129999999997E-6</v>
      </c>
    </row>
    <row r="19" spans="1:10" x14ac:dyDescent="0.35">
      <c r="A19">
        <v>5</v>
      </c>
      <c r="B19" t="s">
        <v>25</v>
      </c>
      <c r="C19">
        <v>33878.93</v>
      </c>
      <c r="D19">
        <v>6040.83</v>
      </c>
      <c r="E19">
        <v>-16900.47</v>
      </c>
      <c r="F19">
        <v>39</v>
      </c>
      <c r="G19">
        <v>0.29367589999999999</v>
      </c>
      <c r="H19">
        <v>10.6</v>
      </c>
      <c r="I19">
        <v>1.1051839999999999E-3</v>
      </c>
      <c r="J19" s="1">
        <v>3.1913219999999999E-5</v>
      </c>
    </row>
    <row r="20" spans="1:10" x14ac:dyDescent="0.35">
      <c r="A20">
        <v>6</v>
      </c>
      <c r="B20" t="s">
        <v>26</v>
      </c>
      <c r="C20">
        <v>33878.339999999997</v>
      </c>
      <c r="D20">
        <v>6040.8</v>
      </c>
      <c r="E20">
        <v>-16900.169999999998</v>
      </c>
      <c r="F20">
        <v>39</v>
      </c>
      <c r="G20">
        <v>0.29367949999999998</v>
      </c>
      <c r="H20">
        <v>10.1</v>
      </c>
      <c r="I20">
        <v>1.5198449999999999E-3</v>
      </c>
      <c r="J20" s="1">
        <v>7.2402479999999995E-5</v>
      </c>
    </row>
    <row r="21" spans="1:10" x14ac:dyDescent="0.35">
      <c r="A21">
        <v>7</v>
      </c>
      <c r="B21" t="s">
        <v>27</v>
      </c>
      <c r="C21">
        <v>33856.65</v>
      </c>
      <c r="D21">
        <v>6037.08</v>
      </c>
      <c r="E21">
        <v>-16888.330000000002</v>
      </c>
      <c r="F21">
        <v>40</v>
      </c>
      <c r="G21">
        <v>0.29411500000000002</v>
      </c>
      <c r="H21">
        <v>13.6</v>
      </c>
      <c r="I21">
        <v>1.093866E-3</v>
      </c>
      <c r="J21" s="1">
        <v>5.7548450000000003E-5</v>
      </c>
    </row>
    <row r="22" spans="1:10" x14ac:dyDescent="0.35">
      <c r="A22">
        <v>8</v>
      </c>
      <c r="B22" t="s">
        <v>28</v>
      </c>
      <c r="C22">
        <v>33800.620000000003</v>
      </c>
      <c r="D22">
        <v>6032.29</v>
      </c>
      <c r="E22">
        <v>-16861.310000000001</v>
      </c>
      <c r="F22">
        <v>39</v>
      </c>
      <c r="G22">
        <v>0.29467460000000001</v>
      </c>
      <c r="H22">
        <v>67.7</v>
      </c>
      <c r="I22" s="1">
        <v>2.2204459999999999E-16</v>
      </c>
      <c r="J22" s="1">
        <v>8.3439349999999996E-5</v>
      </c>
    </row>
    <row r="23" spans="1:10" x14ac:dyDescent="0.35">
      <c r="A23" t="s">
        <v>73</v>
      </c>
      <c r="B23">
        <v>33547.93</v>
      </c>
      <c r="C23">
        <v>4.15E-3</v>
      </c>
      <c r="D23" t="s">
        <v>32</v>
      </c>
      <c r="E23" t="s">
        <v>33</v>
      </c>
    </row>
    <row r="24" spans="1:10" x14ac:dyDescent="0.3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</row>
    <row r="25" spans="1:10" x14ac:dyDescent="0.35">
      <c r="A25">
        <v>33548</v>
      </c>
      <c r="B25">
        <v>6869</v>
      </c>
      <c r="C25">
        <v>-16733.96</v>
      </c>
      <c r="D25">
        <v>40</v>
      </c>
      <c r="E25">
        <v>0.29780000000000001</v>
      </c>
      <c r="F25" t="s">
        <v>74</v>
      </c>
    </row>
    <row r="26" spans="1:10" x14ac:dyDescent="0.35">
      <c r="A26" t="s">
        <v>10</v>
      </c>
      <c r="B26" t="s">
        <v>11</v>
      </c>
      <c r="C26" t="s">
        <v>12</v>
      </c>
      <c r="D26" t="s">
        <v>13</v>
      </c>
      <c r="E26" t="s">
        <v>14</v>
      </c>
      <c r="F26" t="s">
        <v>15</v>
      </c>
      <c r="G26" t="s">
        <v>16</v>
      </c>
      <c r="H26" t="s">
        <v>17</v>
      </c>
      <c r="I26" t="s">
        <v>18</v>
      </c>
      <c r="J26" t="s">
        <v>19</v>
      </c>
    </row>
    <row r="27" spans="1:10" x14ac:dyDescent="0.35">
      <c r="A27">
        <v>1</v>
      </c>
      <c r="B27" t="s">
        <v>22</v>
      </c>
      <c r="C27">
        <v>33339.21</v>
      </c>
      <c r="D27">
        <v>5982.89</v>
      </c>
      <c r="E27">
        <v>-16621.61</v>
      </c>
      <c r="F27">
        <v>48</v>
      </c>
      <c r="G27">
        <v>0.30045119999999997</v>
      </c>
      <c r="H27">
        <v>224.7</v>
      </c>
      <c r="I27">
        <v>0</v>
      </c>
      <c r="J27" s="1">
        <v>2.625929E-5</v>
      </c>
    </row>
    <row r="28" spans="1:10" x14ac:dyDescent="0.35">
      <c r="A28">
        <v>2</v>
      </c>
      <c r="B28" t="s">
        <v>23</v>
      </c>
      <c r="C28">
        <v>33274.42</v>
      </c>
      <c r="D28">
        <v>5928.57</v>
      </c>
      <c r="E28">
        <v>-16596.21</v>
      </c>
      <c r="F28">
        <v>41</v>
      </c>
      <c r="G28">
        <v>0.30680229999999997</v>
      </c>
      <c r="H28">
        <v>275.5</v>
      </c>
      <c r="I28">
        <v>0</v>
      </c>
      <c r="J28">
        <v>2.3363410000000001E-4</v>
      </c>
    </row>
    <row r="29" spans="1:10" x14ac:dyDescent="0.35">
      <c r="A29">
        <v>3</v>
      </c>
      <c r="B29" t="s">
        <v>24</v>
      </c>
      <c r="C29">
        <v>33524.449999999997</v>
      </c>
      <c r="D29">
        <v>6001.2</v>
      </c>
      <c r="E29">
        <v>-16721.23</v>
      </c>
      <c r="F29">
        <v>41</v>
      </c>
      <c r="G29">
        <v>0.29831059999999998</v>
      </c>
      <c r="H29">
        <v>25.5</v>
      </c>
      <c r="I29" s="1">
        <v>4.4917069999999999E-7</v>
      </c>
      <c r="J29" s="1">
        <v>2.2056690000000001E-5</v>
      </c>
    </row>
    <row r="30" spans="1:10" x14ac:dyDescent="0.35">
      <c r="A30">
        <v>4</v>
      </c>
      <c r="B30" t="s">
        <v>25</v>
      </c>
      <c r="C30">
        <v>33558.53</v>
      </c>
      <c r="D30">
        <v>6005.15</v>
      </c>
      <c r="E30">
        <v>-16738.27</v>
      </c>
      <c r="F30">
        <v>41</v>
      </c>
      <c r="G30">
        <v>0.2978478</v>
      </c>
      <c r="H30">
        <v>8.6</v>
      </c>
      <c r="I30">
        <v>3.3478140000000002E-3</v>
      </c>
      <c r="J30" s="1">
        <v>1.6990130000000001E-5</v>
      </c>
    </row>
    <row r="31" spans="1:10" x14ac:dyDescent="0.35">
      <c r="A31">
        <v>5</v>
      </c>
      <c r="B31" t="s">
        <v>26</v>
      </c>
      <c r="C31">
        <v>33560.21</v>
      </c>
      <c r="D31">
        <v>6005.33</v>
      </c>
      <c r="E31">
        <v>-16739.11</v>
      </c>
      <c r="F31">
        <v>41</v>
      </c>
      <c r="G31">
        <v>0.29782730000000002</v>
      </c>
      <c r="H31">
        <v>10.3</v>
      </c>
      <c r="I31">
        <v>1.340714E-3</v>
      </c>
      <c r="J31" s="1">
        <v>4.3986919999999999E-5</v>
      </c>
    </row>
    <row r="32" spans="1:10" x14ac:dyDescent="0.35">
      <c r="A32">
        <v>6</v>
      </c>
      <c r="B32" t="s">
        <v>27</v>
      </c>
      <c r="C32">
        <v>33528.730000000003</v>
      </c>
      <c r="D32">
        <v>6000.07</v>
      </c>
      <c r="E32">
        <v>-16722.36</v>
      </c>
      <c r="F32">
        <v>42</v>
      </c>
      <c r="G32">
        <v>0.2984424</v>
      </c>
      <c r="H32">
        <v>23.2</v>
      </c>
      <c r="I32" s="1">
        <v>9.1702069999999999E-6</v>
      </c>
      <c r="J32">
        <v>5.3227950000000004E-4</v>
      </c>
    </row>
    <row r="33" spans="1:10" x14ac:dyDescent="0.35">
      <c r="A33">
        <v>7</v>
      </c>
      <c r="B33" t="s">
        <v>28</v>
      </c>
      <c r="C33">
        <v>33486.46</v>
      </c>
      <c r="D33">
        <v>5997.32</v>
      </c>
      <c r="E33">
        <v>-16702.23</v>
      </c>
      <c r="F33">
        <v>41</v>
      </c>
      <c r="G33">
        <v>0.29876380000000002</v>
      </c>
      <c r="H33">
        <v>63.5</v>
      </c>
      <c r="I33" s="1">
        <v>1.6653350000000001E-15</v>
      </c>
      <c r="J33">
        <v>9.4550190000000005E-4</v>
      </c>
    </row>
    <row r="34" spans="1:10" x14ac:dyDescent="0.35">
      <c r="A34" t="s">
        <v>45</v>
      </c>
      <c r="B34">
        <v>33274.42</v>
      </c>
      <c r="C34">
        <v>8.9800000000000001E-3</v>
      </c>
      <c r="D34" t="s">
        <v>32</v>
      </c>
      <c r="E34" t="s">
        <v>33</v>
      </c>
    </row>
    <row r="35" spans="1:10" x14ac:dyDescent="0.3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</row>
    <row r="36" spans="1:10" x14ac:dyDescent="0.35">
      <c r="A36">
        <v>33274</v>
      </c>
      <c r="B36">
        <v>6869</v>
      </c>
      <c r="C36">
        <v>-16596.21</v>
      </c>
      <c r="D36">
        <v>41</v>
      </c>
      <c r="E36">
        <v>0.30680000000000002</v>
      </c>
      <c r="F36" t="s">
        <v>75</v>
      </c>
    </row>
    <row r="37" spans="1:10" x14ac:dyDescent="0.35">
      <c r="A37" t="s">
        <v>10</v>
      </c>
      <c r="B37" t="s">
        <v>11</v>
      </c>
      <c r="C37" t="s">
        <v>12</v>
      </c>
      <c r="D37" t="s">
        <v>13</v>
      </c>
      <c r="E37" t="s">
        <v>14</v>
      </c>
      <c r="F37" t="s">
        <v>15</v>
      </c>
      <c r="G37" t="s">
        <v>16</v>
      </c>
      <c r="H37" t="s">
        <v>17</v>
      </c>
      <c r="I37" t="s">
        <v>18</v>
      </c>
      <c r="J37" t="s">
        <v>19</v>
      </c>
    </row>
    <row r="38" spans="1:10" x14ac:dyDescent="0.35">
      <c r="A38">
        <v>1</v>
      </c>
      <c r="B38" t="s">
        <v>22</v>
      </c>
      <c r="C38">
        <v>33073.78</v>
      </c>
      <c r="D38">
        <v>5906.79</v>
      </c>
      <c r="E38">
        <v>-16487.89</v>
      </c>
      <c r="F38">
        <v>49</v>
      </c>
      <c r="G38">
        <v>0.30934840000000002</v>
      </c>
      <c r="H38">
        <v>216.6</v>
      </c>
      <c r="I38">
        <v>0</v>
      </c>
      <c r="J38">
        <v>1.107886E-3</v>
      </c>
    </row>
    <row r="39" spans="1:10" x14ac:dyDescent="0.35">
      <c r="A39">
        <v>2</v>
      </c>
      <c r="B39" t="s">
        <v>24</v>
      </c>
      <c r="C39">
        <v>33250.15</v>
      </c>
      <c r="D39">
        <v>5924.31</v>
      </c>
      <c r="E39">
        <v>-16583.07</v>
      </c>
      <c r="F39">
        <v>42</v>
      </c>
      <c r="G39">
        <v>0.30730020000000002</v>
      </c>
      <c r="H39">
        <v>26.3</v>
      </c>
      <c r="I39" s="1">
        <v>2.9691189999999999E-7</v>
      </c>
      <c r="J39" s="1">
        <v>3.6691550000000003E-5</v>
      </c>
    </row>
    <row r="40" spans="1:10" x14ac:dyDescent="0.35">
      <c r="A40">
        <v>3</v>
      </c>
      <c r="B40" t="s">
        <v>25</v>
      </c>
      <c r="C40">
        <v>33285.47</v>
      </c>
      <c r="D40">
        <v>5928.43</v>
      </c>
      <c r="E40">
        <v>-16600.73</v>
      </c>
      <c r="F40">
        <v>42</v>
      </c>
      <c r="G40">
        <v>0.30681839999999999</v>
      </c>
      <c r="H40">
        <v>9</v>
      </c>
      <c r="I40">
        <v>2.6283180000000001E-3</v>
      </c>
      <c r="J40">
        <v>1.028829E-4</v>
      </c>
    </row>
    <row r="41" spans="1:10" x14ac:dyDescent="0.35">
      <c r="A41">
        <v>4</v>
      </c>
      <c r="B41" t="s">
        <v>26</v>
      </c>
      <c r="C41">
        <v>33286.32</v>
      </c>
      <c r="D41">
        <v>5928.52</v>
      </c>
      <c r="E41">
        <v>-16601.16</v>
      </c>
      <c r="F41">
        <v>42</v>
      </c>
      <c r="G41">
        <v>0.30680770000000002</v>
      </c>
      <c r="H41">
        <v>9.9</v>
      </c>
      <c r="I41">
        <v>1.649965E-3</v>
      </c>
      <c r="J41" s="1">
        <v>4.975305E-5</v>
      </c>
    </row>
    <row r="42" spans="1:10" x14ac:dyDescent="0.35">
      <c r="A42">
        <v>5</v>
      </c>
      <c r="B42" t="s">
        <v>27</v>
      </c>
      <c r="C42">
        <v>33255.42</v>
      </c>
      <c r="D42">
        <v>5923.31</v>
      </c>
      <c r="E42">
        <v>-16584.71</v>
      </c>
      <c r="F42">
        <v>43</v>
      </c>
      <c r="G42">
        <v>0.30741740000000001</v>
      </c>
      <c r="H42">
        <v>23</v>
      </c>
      <c r="I42" s="1">
        <v>1.0173849999999999E-5</v>
      </c>
      <c r="J42">
        <v>2.3777020000000002E-3</v>
      </c>
    </row>
    <row r="43" spans="1:10" x14ac:dyDescent="0.35">
      <c r="A43">
        <v>6</v>
      </c>
      <c r="B43" t="s">
        <v>28</v>
      </c>
      <c r="C43">
        <v>33214.79</v>
      </c>
      <c r="D43">
        <v>5920.34</v>
      </c>
      <c r="E43">
        <v>-16565.400000000001</v>
      </c>
      <c r="F43">
        <v>42</v>
      </c>
      <c r="G43">
        <v>0.30776510000000001</v>
      </c>
      <c r="H43">
        <v>61.6</v>
      </c>
      <c r="I43" s="1">
        <v>4.1078249999999997E-15</v>
      </c>
      <c r="J43">
        <v>15.10472</v>
      </c>
    </row>
    <row r="44" spans="1:10" x14ac:dyDescent="0.35">
      <c r="A44" t="s">
        <v>43</v>
      </c>
      <c r="B44">
        <v>33073.78</v>
      </c>
      <c r="C44">
        <v>2.5500000000000002E-3</v>
      </c>
      <c r="D44" t="s">
        <v>32</v>
      </c>
      <c r="E44" t="s">
        <v>33</v>
      </c>
    </row>
    <row r="45" spans="1:10" x14ac:dyDescent="0.35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</row>
    <row r="46" spans="1:10" x14ac:dyDescent="0.35">
      <c r="A46">
        <v>33074</v>
      </c>
      <c r="B46">
        <v>6869</v>
      </c>
      <c r="C46">
        <v>-16487.89</v>
      </c>
      <c r="D46">
        <v>49</v>
      </c>
      <c r="E46">
        <v>0.30930000000000002</v>
      </c>
      <c r="F46" t="s">
        <v>76</v>
      </c>
    </row>
    <row r="47" spans="1:10" x14ac:dyDescent="0.35">
      <c r="A47" t="s">
        <v>10</v>
      </c>
      <c r="B47" t="s">
        <v>11</v>
      </c>
      <c r="C47" t="s">
        <v>12</v>
      </c>
      <c r="D47" t="s">
        <v>13</v>
      </c>
      <c r="E47" t="s">
        <v>14</v>
      </c>
      <c r="F47" t="s">
        <v>15</v>
      </c>
      <c r="G47" t="s">
        <v>16</v>
      </c>
      <c r="H47" t="s">
        <v>17</v>
      </c>
      <c r="I47" t="s">
        <v>18</v>
      </c>
      <c r="J47" t="s">
        <v>19</v>
      </c>
    </row>
    <row r="48" spans="1:10" x14ac:dyDescent="0.35">
      <c r="A48">
        <v>1</v>
      </c>
      <c r="B48" t="s">
        <v>24</v>
      </c>
      <c r="C48">
        <v>33051.71</v>
      </c>
      <c r="D48">
        <v>5902.76</v>
      </c>
      <c r="E48">
        <v>-16475.849999999999</v>
      </c>
      <c r="F48">
        <v>50</v>
      </c>
      <c r="G48">
        <v>0.30981999999999998</v>
      </c>
      <c r="H48">
        <v>24.1</v>
      </c>
      <c r="I48" s="1">
        <v>9.2652989999999998E-7</v>
      </c>
      <c r="J48" s="1">
        <v>4.814373E-5</v>
      </c>
    </row>
    <row r="49" spans="1:10" x14ac:dyDescent="0.35">
      <c r="A49">
        <v>2</v>
      </c>
      <c r="B49" t="s">
        <v>25</v>
      </c>
      <c r="C49">
        <v>33084.910000000003</v>
      </c>
      <c r="D49">
        <v>5906.65</v>
      </c>
      <c r="E49">
        <v>-16492.45</v>
      </c>
      <c r="F49">
        <v>50</v>
      </c>
      <c r="G49">
        <v>0.30936520000000001</v>
      </c>
      <c r="H49">
        <v>9.1</v>
      </c>
      <c r="I49">
        <v>2.5234229999999999E-3</v>
      </c>
      <c r="J49" s="1">
        <v>9.5082140000000005E-5</v>
      </c>
    </row>
    <row r="50" spans="1:10" x14ac:dyDescent="0.35">
      <c r="A50">
        <v>3</v>
      </c>
      <c r="B50" t="s">
        <v>26</v>
      </c>
      <c r="C50">
        <v>33085.480000000003</v>
      </c>
      <c r="D50">
        <v>5906.72</v>
      </c>
      <c r="E50">
        <v>-16492.740000000002</v>
      </c>
      <c r="F50">
        <v>50</v>
      </c>
      <c r="G50">
        <v>0.3093573</v>
      </c>
      <c r="H50">
        <v>9.6999999999999993</v>
      </c>
      <c r="I50">
        <v>1.841355E-3</v>
      </c>
      <c r="J50">
        <v>1.9430970000000001E-4</v>
      </c>
    </row>
    <row r="51" spans="1:10" x14ac:dyDescent="0.35">
      <c r="A51">
        <v>4</v>
      </c>
      <c r="B51" t="s">
        <v>27</v>
      </c>
      <c r="C51">
        <v>33047.980000000003</v>
      </c>
      <c r="D51">
        <v>5900.91</v>
      </c>
      <c r="E51">
        <v>-16472.990000000002</v>
      </c>
      <c r="F51">
        <v>51</v>
      </c>
      <c r="G51">
        <v>0.3100366</v>
      </c>
      <c r="H51">
        <v>29.8</v>
      </c>
      <c r="I51" s="1">
        <v>3.3758619999999997E-7</v>
      </c>
      <c r="J51">
        <v>4.5203000000000002E-4</v>
      </c>
    </row>
    <row r="52" spans="1:10" x14ac:dyDescent="0.35">
      <c r="A52">
        <v>5</v>
      </c>
      <c r="B52" t="s">
        <v>28</v>
      </c>
      <c r="C52">
        <v>33012.480000000003</v>
      </c>
      <c r="D52">
        <v>5898.7</v>
      </c>
      <c r="E52">
        <v>-16456.240000000002</v>
      </c>
      <c r="F52">
        <v>50</v>
      </c>
      <c r="G52">
        <v>0.31029509999999999</v>
      </c>
      <c r="H52">
        <v>63.3</v>
      </c>
      <c r="I52" s="1">
        <v>1.7763570000000001E-15</v>
      </c>
      <c r="J52">
        <v>1.390145E-4</v>
      </c>
    </row>
    <row r="53" spans="1:10" x14ac:dyDescent="0.35">
      <c r="A53" t="s">
        <v>37</v>
      </c>
      <c r="B53">
        <v>33012.480000000003</v>
      </c>
      <c r="C53">
        <v>9.5E-4</v>
      </c>
      <c r="D53" t="s">
        <v>32</v>
      </c>
      <c r="E5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Shallow_A_Binom_19Oct</vt:lpstr>
      <vt:lpstr>Shallow_A_LnN_Gamm_18Oct</vt:lpstr>
      <vt:lpstr>Shallow_B_LnN_Gamm_18Oct</vt:lpstr>
      <vt:lpstr>Deep_Binom_Gamm_20K_19Oct</vt:lpstr>
      <vt:lpstr>Deep_LnN_Gamm_18Oct</vt:lpstr>
    </vt:vector>
  </TitlesOfParts>
  <Company>National Marine Fisheries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Bohaboy</dc:creator>
  <cp:lastModifiedBy>Erin Bohaboy</cp:lastModifiedBy>
  <dcterms:created xsi:type="dcterms:W3CDTF">2022-10-18T23:41:16Z</dcterms:created>
  <dcterms:modified xsi:type="dcterms:W3CDTF">2022-10-20T01:57:39Z</dcterms:modified>
</cp:coreProperties>
</file>