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rea de trabalho\"/>
    </mc:Choice>
  </mc:AlternateContent>
  <bookViews>
    <workbookView xWindow="0" yWindow="0" windowWidth="28800" windowHeight="12795" tabRatio="911" firstSheet="4" activeTab="4"/>
  </bookViews>
  <sheets>
    <sheet name="Gerais" sheetId="1" r:id="rId1"/>
    <sheet name="Condomínio" sheetId="18" r:id="rId2"/>
    <sheet name="Bloco" sheetId="25" r:id="rId3"/>
    <sheet name="Unidade" sheetId="20" r:id="rId4"/>
    <sheet name="Condômino" sheetId="2" r:id="rId5"/>
    <sheet name="Funcionario" sheetId="27" r:id="rId6"/>
    <sheet name="Terceiro" sheetId="8" r:id="rId7"/>
    <sheet name="Fornecedor" sheetId="28" r:id="rId8"/>
    <sheet name="Obras" sheetId="21" r:id="rId9"/>
    <sheet name="Area" sheetId="19" r:id="rId10"/>
    <sheet name="Eventos" sheetId="5" r:id="rId11"/>
    <sheet name="Correspondencia" sheetId="6" r:id="rId12"/>
    <sheet name="Visita" sheetId="12" r:id="rId13"/>
    <sheet name="Visitante" sheetId="26" r:id="rId14"/>
    <sheet name="Avisos" sheetId="24" r:id="rId15"/>
    <sheet name="Enquetes" sheetId="17" r:id="rId16"/>
    <sheet name="Veiculo" sheetId="14" r:id="rId17"/>
    <sheet name="Telefone" sheetId="10" r:id="rId18"/>
    <sheet name="Endereco" sheetId="9" r:id="rId19"/>
    <sheet name="Recla.Suges" sheetId="16" r:id="rId20"/>
    <sheet name="Contas a Pagar" sheetId="13" r:id="rId21"/>
    <sheet name="Contas a Receber" sheetId="23" r:id="rId22"/>
  </sheets>
  <definedNames>
    <definedName name="Requisitos">Gerais!$B$2:$D$12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2" i="1"/>
  <c r="H30" i="1"/>
  <c r="H29" i="1"/>
  <c r="H28" i="1"/>
  <c r="H27" i="1"/>
  <c r="H26" i="1"/>
  <c r="H25" i="1"/>
  <c r="H24" i="1"/>
  <c r="G5" i="1"/>
  <c r="G4" i="1"/>
  <c r="G6" i="1" l="1"/>
</calcChain>
</file>

<file path=xl/sharedStrings.xml><?xml version="1.0" encoding="utf-8"?>
<sst xmlns="http://schemas.openxmlformats.org/spreadsheetml/2006/main" count="259" uniqueCount="150">
  <si>
    <t>Código:</t>
  </si>
  <si>
    <t>Descrição:</t>
  </si>
  <si>
    <t>Prioridade:</t>
  </si>
  <si>
    <t>Não-Funcional</t>
  </si>
  <si>
    <t>Média</t>
  </si>
  <si>
    <t>Todos os usuários precisarão fazer Login para acessar as funcionalidades do sistema</t>
  </si>
  <si>
    <t>Alta</t>
  </si>
  <si>
    <t>Funcional</t>
  </si>
  <si>
    <t>Inverso</t>
  </si>
  <si>
    <t>TOTAL</t>
  </si>
  <si>
    <t>Quantidade de Requisitos</t>
  </si>
  <si>
    <t>Quantidade de Requisitos por prioridade</t>
  </si>
  <si>
    <t>Baixa</t>
  </si>
  <si>
    <t>Os usuários com acessibilidade de Administrador deverão ter acesso as funcionalidades Administrativas, Operacionais e Pessoais</t>
  </si>
  <si>
    <t>Todo cadastro realizado deverá apresentar uma mensagem de realizado ou não realizado, sendo que se não for realizado, deverá apresentar o motivo</t>
  </si>
  <si>
    <t>O software estará disponível para as plataformas: Desktop, Mobile e Web</t>
  </si>
  <si>
    <t>Na plataforma Mobile, não será possível acessar as funcionalidades Administrativas</t>
  </si>
  <si>
    <t>Quando o cursor passar em algum item, apresentará um pequeno texto descrevendo sua funcionalidade</t>
  </si>
  <si>
    <t>Devem aparecer o total de áreas cadastrados.</t>
  </si>
  <si>
    <t>Toda a iteratividade realizada deverá apresentar uma mensagem de status.</t>
  </si>
  <si>
    <t>Data de inauguração será única e inalterável</t>
  </si>
  <si>
    <t>As funcionalidades deverão ser divididas em 3 categorias: Pessoais , Operacionais e Administrativas</t>
  </si>
  <si>
    <t>Telefone deve conter os seguintes atributos Descrição(1), Numero(1)</t>
  </si>
  <si>
    <t>Visita deve conter os seguintes atributos Visitante(1), Apartamento Visitado(1), Data da Entrada e Saída(1) e Horário de Entrada e Saída(1)</t>
  </si>
  <si>
    <t xml:space="preserve">Reclamação/Sugestão deve conter os seguintes atributos Autor(1), Titulo(1), Mensagem(1) </t>
  </si>
  <si>
    <t>Enquetes deve conter os seguintes atributos Pergunta(1), Data de Início(1), Data de Encerramento(1) e Opção do voto(n)</t>
  </si>
  <si>
    <t>Aviso deve conter os seguintes atributos Titulo(1), Descrição(1), Condomínio(1) e Data(1)</t>
  </si>
  <si>
    <t>Veículos deve conter os seguintes atributos Placa(1), Modelo(1) e Unidade(1)</t>
  </si>
  <si>
    <t>Correspondência  deve conter os seguintes atributos Descrição da Correspondência(1), Unidade do destinatário(1), Data da Entrada(1),Horário da Entrada(1), Data da Saída(1), Horário da Saída(1) e Responsável pela retirada(1)</t>
  </si>
  <si>
    <t>Deve existir um tempo mínimo ajustável  para poder registrar um evento</t>
  </si>
  <si>
    <t>Toda Obra Cadastrada deve conter um Tipo de Obra, uma Data de inicio e uma previsão de termino.</t>
  </si>
  <si>
    <t>Todo Condomínio cadastrado deve conter Endereço, Quantidade de blocos, Quantidade de Unidades, Data de inauguração, Proprietário do condomínio e CNPJ</t>
  </si>
  <si>
    <t>As funcionalidades deverão ser divididas em 3 categorias: Pessoais, Operacionais e Administrativas</t>
  </si>
  <si>
    <t>Senhas deverão ser alfanuméricas, com no mínimo 6 dígitos</t>
  </si>
  <si>
    <t>Todo Condômino deve ter pelo menos um dos verificadores marcados</t>
  </si>
  <si>
    <t>Os registros devem permitir o cancelamento da encomenda, com preenchimento de um log</t>
  </si>
  <si>
    <t xml:space="preserve">Todo cadastro aberto deve gerar uma notificação para os condôminos vinculados a unidade, tanto pelo sistema quanto via e-mail (Opcionalmente)  </t>
  </si>
  <si>
    <t>Bloco deve conter os seguintes atributos Nome(1), Quantidade de andares(1), Quantidade de apartamentos(1) e Condomínio(1)</t>
  </si>
  <si>
    <t>Todo Bloco cadastrado deve conter Nome, Quantidade de andares, Quantidade de Unidades e Condomínio.</t>
  </si>
  <si>
    <t>Pelo menos um Bloco deve ser Cadastrado no primeiro uso do Software</t>
  </si>
  <si>
    <t>Pelo menos uma Unidade deve ser cadastrada no primeiro uso do software</t>
  </si>
  <si>
    <t xml:space="preserve">Todo Condômino cadastrado deve conter Nome, RG, pelo menos um Endereço, pelo menos um Telefone e a Unidade </t>
  </si>
  <si>
    <t>Visitante deve conter os seguintes atributos Nome(1) , rg(1) e Foto(1)</t>
  </si>
  <si>
    <t xml:space="preserve">Todo Veiculo cadastrado deve conter Placa, Modelo e Unidade </t>
  </si>
  <si>
    <t>Todo Telefone deve conter em seu cadastro uma mascara para diferenciação entre fixo e celular</t>
  </si>
  <si>
    <t>Endereço deve conter os seguintes atributos  Logradouro(1), Número(1), Complemento(1), Bairro(1), CEP(1), Cidade(1), Estado(1) e Descrição(1)</t>
  </si>
  <si>
    <t>Todo cadastro de Enquetes deve conter a Pergunta, Data de Inicio, Data de Encerramento e Pelo menos duas opções de voto</t>
  </si>
  <si>
    <t>Toda Conta a Pagar deve conter repetição definida por um range de data no momento do cadastro</t>
  </si>
  <si>
    <t>Toda Conta a Receber deve conter repetição definida por um range de Data e Valor no momento do cadastro</t>
  </si>
  <si>
    <t>Cadastro, alteração e remoção de Condomínio só pode ser realizado por um usuário com nível de acesso Administrador</t>
  </si>
  <si>
    <t>Visualização dos Condomínios pode ser realizada por todos os usuários.</t>
  </si>
  <si>
    <t>Condomínio deve ser Cadastrado no primeiro uso do Software</t>
  </si>
  <si>
    <t>Cadastro, Alteração e Remoção de Contas a Receber só pode ser realizada por um usuário com nível acesso Administrador</t>
  </si>
  <si>
    <t>Visualização das Contas a Receber pode ser realizada por usuários com nível de acesso Administrador e Pessoal</t>
  </si>
  <si>
    <t>Usuários com acesso de nível Pessoal só podem Visualizar as Contas a Receber vinculadas as suas próprias unidades</t>
  </si>
  <si>
    <t>Todo cadastro de Contas a Receber deve conter o Condomínio, Unidade, Data e Valor;</t>
  </si>
  <si>
    <t>Deve ser possível ver uma media dos registros baseado no Tipo de Conta</t>
  </si>
  <si>
    <t>Cadastro, Alteração e Remoção de Contas a Pagar só pode ser realizada por um usuário com nível acesso Administrador</t>
  </si>
  <si>
    <t>Visualização das Contas a Pagar pode ser realizada por todos os usuários.</t>
  </si>
  <si>
    <t>Na criação de Reclamações e Sugestões os Usuários de nível de acesso Operacional e Administrador recebem uma notificação via Software</t>
  </si>
  <si>
    <t>Cadastro, Alteração, Visualização e Remoção de Reclamações e Sugestões pode ser realizado por usuários de nível de acesso Pessoal</t>
  </si>
  <si>
    <t>Cadastro, Alteração, Visualização e Remoção de Endereço pode ser realizado por qualquer usuário</t>
  </si>
  <si>
    <t>Usuários com nível de acesso Pessoal só podem Cadastrar, Alterar, Visualizar e Remover  os Endereços vinculados ao seu próprio perfil</t>
  </si>
  <si>
    <t>Cadastro, Alteração, Visualização e Remoção de Telefone pode ser realizado por qualquer usuário</t>
  </si>
  <si>
    <t>Usuários com nível de acesso Pessoal só podem Cadastrar, Alterar, Remover e Visualizar os Telefones vinculados ao seu próprio perfil</t>
  </si>
  <si>
    <t>Todo Telefone deve conter código de área</t>
  </si>
  <si>
    <t>Cadastro, remoção e alteração de Veículos só pode ser realizada por um usuário com nível acesso Administrador</t>
  </si>
  <si>
    <t>Usuários com acesso de nível Pessoal só podem visualizar Veículos vinculados a sua Unidade</t>
  </si>
  <si>
    <t>Na criação de Enquetes os Usuários de nível de acesso Pessoal recebem uma notificação via Software e via E-mail (Opcional)</t>
  </si>
  <si>
    <t>Cadastro, remoção e alteração de Enquetes só pode ser realizada por um usuário com nível acesso Administrador</t>
  </si>
  <si>
    <t>Visualização das Enquetes pode ser realizada por todos os usuários.</t>
  </si>
  <si>
    <t>Apenas os Usuários com nível de acesso Pessoal podem Votar</t>
  </si>
  <si>
    <t xml:space="preserve">Todo cadastro de Aviso deve conter o Titulo, Descrição, Condomínio e Data. </t>
  </si>
  <si>
    <t>Na criação de avisos os Usuários de nível de acesso Pessoal recebem uma notificação via Software e via E-mail (Opcional)</t>
  </si>
  <si>
    <t>O Aviso mais atual fica em destaque para os Usuários Operacionais</t>
  </si>
  <si>
    <t>Visualização dos Avisos pode ser realizada por todos os usuários.</t>
  </si>
  <si>
    <t>Cadastro, visualização, alteração de Visitante pode ser realizado por um usuário com acesso Operacional e Administrador</t>
  </si>
  <si>
    <t>Cadastro e alteração de Visita pode ser realizado por um usuário com acesso Operacional e Administrador</t>
  </si>
  <si>
    <t>Visualização das Visitas pode ser realizada por todos os usuários.</t>
  </si>
  <si>
    <t>Usuários com acesso de nível Pessoal só podem ver as Visitas relacionadas a sua própria unidade</t>
  </si>
  <si>
    <t>Todo registro de Visitas em aberta devem ficar em destaque para os usuários Operacionais</t>
  </si>
  <si>
    <t>Todo registro de abertura de Visita deve conter o Visitante, Apartamento Visitado, Data da entrada e Horário da entrada</t>
  </si>
  <si>
    <t>Todo registro de fechamento de Visita deve conter a Data de Saída e Horário da Saída</t>
  </si>
  <si>
    <t>Toda Visita em aberto deve ter a possibilidade de ser vista pelo Usuário com nível de acesso Pessoal vinculado a Unidade</t>
  </si>
  <si>
    <t>Deve ser possível pesquisar as visitas com o RG do Visitante</t>
  </si>
  <si>
    <t>Cadastro, alteração e remoção de Correspondência pode ser realizado por um usuário com acesso Operacional e Administrador</t>
  </si>
  <si>
    <t>Visualização das Correspondências pode ser realizada por todos os usuários.</t>
  </si>
  <si>
    <t>Usuários com acesso de nível Pessoal só podem ver as correspondências relacionadas a sua própria unidade</t>
  </si>
  <si>
    <t>Todo registro de abertura de Correspondência deve conter A Unidade do Destinatário, Data da Entrega e Horário de Entrada</t>
  </si>
  <si>
    <t>Todo registro de fechamento de Correspondência deve conter o Responsável pela retirada, Data de Saída e Horário da Saída</t>
  </si>
  <si>
    <t>Visualização dos Eventos pode ser realizada por todos os usuários</t>
  </si>
  <si>
    <t xml:space="preserve">Todo Evento cadastrado deve conter Data, Unidade, Pelo menos uma Área e o Responsável </t>
  </si>
  <si>
    <t>Cadastro, alteração e remoção de Eventos pode ser realizado por todos os usuário.</t>
  </si>
  <si>
    <t>Cadastro, alteração e remoção de Área só pode ser realizado por um usuário com nível de acesso Administrador</t>
  </si>
  <si>
    <t>Visualização das Áreas pode ser realizada por todos os usuários.</t>
  </si>
  <si>
    <t>Toda Área cadastrada deve conter Nome da Área e Se é alugável</t>
  </si>
  <si>
    <t>Cadastro, alteração e remoção de Obras só pode ser realizado por um usuário com nível de acesso Administrador</t>
  </si>
  <si>
    <t>Visualização das Obras pode ser realizada por todos os usuários.</t>
  </si>
  <si>
    <t>Toda Obra Cadastrada deve conter pelo menos uma área</t>
  </si>
  <si>
    <t>Visualização dos Funcionários pode ser realizada por qualquer usuário</t>
  </si>
  <si>
    <t>Cadastro, alteração e remoção de Terceiro só pode ser realizado por um usuário com nível de acesso Administrador</t>
  </si>
  <si>
    <t>Todo Funcionário cadastrado deve conter Nome, RG, CPF, pelo menos um Endereço, pelo menos um Telefone e o Cargo</t>
  </si>
  <si>
    <t>Todo acesso de nível Operacional ou Administrador deve ser vinculados a um perfil de Funcionário</t>
  </si>
  <si>
    <t>Cadastro, alteração, e remoção de Funcionário só pode ser realizado por um usuário com nível de acesso Administrador</t>
  </si>
  <si>
    <t>Todo acesso de nível Pessoal deve ser vinculado a um perfil de Condômino</t>
  </si>
  <si>
    <t>Cadastro, alteração e remoção de Condômino só pode ser realizado por um usuário com nível de acesso Administrador</t>
  </si>
  <si>
    <t>Visualização dos Condôminos pode ser realizada por os usuários com nível de acesso Operacional</t>
  </si>
  <si>
    <t>Cadastro, alteração e remoção de Unidades só pode ser realizado por um usuário com nível de acesso Administrador</t>
  </si>
  <si>
    <t>Visualização das Unidades pode ser realizada por usuários com nível de acesso Operacional e Administrador</t>
  </si>
  <si>
    <t>Toda Unidade cadastrada deve conter Identificação, Proprietário e Bloco</t>
  </si>
  <si>
    <t>Bloco é um parâmetros fixo</t>
  </si>
  <si>
    <t xml:space="preserve">A definição de limites de veículos deve ser previamente cadastrada </t>
  </si>
  <si>
    <t>Cadastro, alteração e remoção de Bloco só pode ser realizado por um usuário com nível de acesso Administrador</t>
  </si>
  <si>
    <t>Visualização dos Blocos pode ser realizada por todos os usuários.</t>
  </si>
  <si>
    <t>Toda Obra finalizada deve ter a Data de Finalização</t>
  </si>
  <si>
    <t xml:space="preserve">Obra deve conter os seguintes atributos  Área(n), Tipo de Obra(1), Data de Inicio(1), Previsão de termino(1) e Data de Finalização(1). </t>
  </si>
  <si>
    <t>A Data de inicio, Tipo de Obra e Data de Finalização são parâmetros fixos</t>
  </si>
  <si>
    <t>Área deve conter Nome da Área(1), Descrição(1), Capacidade Máxima(1) e Se é alugável(1)</t>
  </si>
  <si>
    <t>O sistema não permitirá o agendamento na mesma área em um mesmo intervalo de tempo</t>
  </si>
  <si>
    <t>Eventos  deve conter os seguintes atributos Descrição do Evento(1), Data(1), Unidade(1), Área(n) e Responsável(1)</t>
  </si>
  <si>
    <t>O sistema deve permitir uma limitação de quantidades de Áreas por evento</t>
  </si>
  <si>
    <t>Cadastro, remoção e alteração de Avisos pode ser realizado por um usuário com acesso Administrador</t>
  </si>
  <si>
    <t>Cada Usuário só  pode escolher uma alternativa e votar apenas uma vez por enquete</t>
  </si>
  <si>
    <t>A Enquete mais atual fica em destaque para os Usuários Operacionais e Pessoal</t>
  </si>
  <si>
    <t>Visualização dos Veículos pode ser realizada por todos os usuários.</t>
  </si>
  <si>
    <t>Todo Endereço cadastrado deve conter  obrigatoriamente Logradouro, Número, Bairro, CEP, Cidade, Estado e Descrição</t>
  </si>
  <si>
    <t>Todo cadastro de Reclamação e Sugestão deve conter o Autor, Titulo e Mensagem</t>
  </si>
  <si>
    <t>Contas a Receber deve conter os seguintes atributos Condomínio(1), Unidade(1), Observação(1), Data(1) e Valor(1);</t>
  </si>
  <si>
    <t>Cadastro, alteração e remoção de Fornecedor só pode ser realizado por um usuário com nível de acesso Administrador</t>
  </si>
  <si>
    <t xml:space="preserve">Visualização dos Fornecedores pode ser realizada por os usuários com nível de acesso Operacional e Administrador </t>
  </si>
  <si>
    <t>Fornecedor deve conter os seguintes atributos Nome da Empresa(1), Ramo(1), CNPJ(1), Telefone(5) e Endereço(3)</t>
  </si>
  <si>
    <t xml:space="preserve">Todo Fornecedor cadastrado deve conter obrigatoriamente Nome da Empresa, CNPJ, Pelo menos um telefone e Pelo menos um Endereço </t>
  </si>
  <si>
    <r>
      <t>Toda Obra Cadastrada deve conter um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Fornecedor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responsável.</t>
    </r>
  </si>
  <si>
    <t>Contas a Pagar deve conter os seguintes atributos Tipo da Conta(1), Fornecedor(1), Data(1), e Valor(1);</t>
  </si>
  <si>
    <t>Todo cadastro de Contas a Pagar deve conter o Tipo da conta, Registro da origem do produto/serviço, Data e Valor.</t>
  </si>
  <si>
    <t>Funcionário deve conter os seguintes atributos Nome(1), Rg(1), CPF(1), Telefone (5), Endereço (3) e o Cargo(1).</t>
  </si>
  <si>
    <t xml:space="preserve">Condômino deve conter os seguintes atributos Nome(1), Rg(1), CPF(1), Telefone (5), Endereço (3), unidade (1), verificador de Morador e verificador de Proprietário </t>
  </si>
  <si>
    <t>Todo condômino/funcionário deverá ter um cadastro</t>
  </si>
  <si>
    <t>Disponibilizar links dos principais bancos do país</t>
  </si>
  <si>
    <t>Copias das contas poderão ser Salvas e/ou Impressas</t>
  </si>
  <si>
    <t>Condomínio deve conter os seguintes atributos Nome(1), Endereço(1), Quantidade de blocos(1), Quantidade de Unidades(1), Data de inauguração(1), Proprietário do condomínio(1) e CNPJ(1)</t>
  </si>
  <si>
    <r>
      <t xml:space="preserve">Terceiros  deve conter os seguintes atributos </t>
    </r>
    <r>
      <rPr>
        <sz val="11"/>
        <rFont val="Calibri"/>
        <family val="2"/>
        <scheme val="minor"/>
      </rPr>
      <t>Nome da Empresa(1)</t>
    </r>
    <r>
      <rPr>
        <sz val="11"/>
        <color theme="1"/>
        <rFont val="Calibri"/>
        <family val="2"/>
        <scheme val="minor"/>
      </rPr>
      <t>, Tipo de serviço prestado(1), Nome(1), Rg(1), CNPJ(1),  Telefone (5) e Endereço (3)</t>
    </r>
  </si>
  <si>
    <t>Todo Terceiro cadastrado deve conter Nome, RG, CNPJ, Nome da empresa, Tipo de serviço prestado e Pelo menos um Telefone</t>
  </si>
  <si>
    <t>Unidade deve conter os seguintes atributos Identificação(1),Proprietário(1), Bloco(1), Quantidades De veiculo(1)</t>
  </si>
  <si>
    <t xml:space="preserve">Todo parâmetro que envolva senha no sistema devera ter uma mascara escondendo os caracteres </t>
  </si>
  <si>
    <t>Cada login de usuário deverá ser único e intransferível</t>
  </si>
  <si>
    <t>Visualização das Visitantes pode ser realizada por todos os usuários.</t>
  </si>
  <si>
    <t>Usuários com acesso de nível Pessoal só podem ver as Visitantes relacionadas a sua própria unidade</t>
  </si>
  <si>
    <t>Todo registro de Visitante devem conter Nome e Rg.</t>
  </si>
  <si>
    <t>Todo registro que for Removido necessariamente deverá ser mantido em um histórico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</si>
</sst>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Font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Quantidade de Requisitos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B2-4C62-A852-44B6883731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B2-4C62-A852-44B6883731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Gerais!$F$4:$F$5</c:f>
              <c:strCache>
                <c:ptCount val="2"/>
                <c:pt idx="0">
                  <c:v>Não-Funcional</c:v>
                </c:pt>
                <c:pt idx="1">
                  <c:v>Inverso</c:v>
                </c:pt>
              </c:strCache>
            </c:strRef>
          </c:cat>
          <c:val>
            <c:numRef>
              <c:f>Gerais!$G$4:$G$5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8-4D57-8A6E-F298CF2249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Requisitos por Prioridade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Gerais!$F$24:$G$33</c:f>
              <c:multiLvlStrCache>
                <c:ptCount val="10"/>
                <c:lvl>
                  <c:pt idx="0">
                    <c:v>Alta</c:v>
                  </c:pt>
                  <c:pt idx="1">
                    <c:v>Média</c:v>
                  </c:pt>
                  <c:pt idx="2">
                    <c:v>Baixa</c:v>
                  </c:pt>
                  <c:pt idx="3">
                    <c:v>Alta</c:v>
                  </c:pt>
                  <c:pt idx="4">
                    <c:v>Média</c:v>
                  </c:pt>
                  <c:pt idx="5">
                    <c:v>Baixa</c:v>
                  </c:pt>
                  <c:pt idx="6">
                    <c:v>Alta</c:v>
                  </c:pt>
                  <c:pt idx="8">
                    <c:v>Média</c:v>
                  </c:pt>
                  <c:pt idx="9">
                    <c:v>Baixa</c:v>
                  </c:pt>
                </c:lvl>
                <c:lvl>
                  <c:pt idx="0">
                    <c:v>Funcional</c:v>
                  </c:pt>
                  <c:pt idx="3">
                    <c:v>Não-Funcional</c:v>
                  </c:pt>
                  <c:pt idx="6">
                    <c:v>Inverso</c:v>
                  </c:pt>
                </c:lvl>
              </c:multiLvlStrCache>
            </c:multiLvlStrRef>
          </c:cat>
          <c:val>
            <c:numRef>
              <c:f>Gerais!$H$24:$H$33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2-4641-9BC9-557B4CEB1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602496"/>
        <c:axId val="64604032"/>
        <c:axId val="0"/>
      </c:bar3DChart>
      <c:catAx>
        <c:axId val="646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04032"/>
        <c:crosses val="autoZero"/>
        <c:auto val="1"/>
        <c:lblAlgn val="ctr"/>
        <c:lblOffset val="100"/>
        <c:noMultiLvlLbl val="0"/>
      </c:catAx>
      <c:valAx>
        <c:axId val="64604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46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0</xdr:rowOff>
    </xdr:from>
    <xdr:to>
      <xdr:col>10</xdr:col>
      <xdr:colOff>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81742-C734-41D8-89CE-7748CD9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14287</xdr:rowOff>
    </xdr:from>
    <xdr:to>
      <xdr:col>11</xdr:col>
      <xdr:colOff>238125</xdr:colOff>
      <xdr:row>48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97FE0D-CC32-4F9F-A381-F761C9AA3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"/>
  <sheetViews>
    <sheetView zoomScale="115" zoomScaleNormal="115" workbookViewId="0">
      <pane ySplit="2" topLeftCell="A3" activePane="bottomLeft" state="frozen"/>
      <selection activeCell="C24" sqref="C24"/>
      <selection pane="bottomLeft" activeCell="C24" sqref="C24"/>
    </sheetView>
  </sheetViews>
  <sheetFormatPr defaultRowHeight="15" x14ac:dyDescent="0.25"/>
  <cols>
    <col min="1" max="1" width="2.85546875" style="3" customWidth="1"/>
    <col min="2" max="2" width="7.7109375" style="3" bestFit="1" customWidth="1"/>
    <col min="3" max="3" width="150.7109375" style="3" customWidth="1"/>
    <col min="4" max="4" width="10.85546875" style="3" bestFit="1" customWidth="1"/>
    <col min="5" max="5" width="2.85546875" style="3" customWidth="1"/>
    <col min="6" max="6" width="14.28515625" style="3" customWidth="1"/>
    <col min="7" max="7" width="14.42578125" style="3" customWidth="1"/>
    <col min="8" max="8" width="7.140625" style="3" customWidth="1"/>
    <col min="9" max="16384" width="9.140625" style="3"/>
  </cols>
  <sheetData>
    <row r="1" spans="1:12" s="2" customFormat="1" x14ac:dyDescent="0.25">
      <c r="A1" s="18"/>
    </row>
    <row r="2" spans="1:12" ht="15.75" thickBot="1" x14ac:dyDescent="0.3">
      <c r="B2" s="38" t="s">
        <v>0</v>
      </c>
      <c r="C2" s="38" t="s">
        <v>1</v>
      </c>
      <c r="D2" s="38" t="s">
        <v>2</v>
      </c>
    </row>
    <row r="3" spans="1:12" s="23" customFormat="1" ht="15.75" thickBot="1" x14ac:dyDescent="0.3">
      <c r="B3" s="20"/>
      <c r="C3" s="19" t="s">
        <v>5</v>
      </c>
      <c r="D3" s="19" t="s">
        <v>6</v>
      </c>
      <c r="F3" s="59" t="s">
        <v>10</v>
      </c>
      <c r="G3" s="60"/>
      <c r="H3" s="24"/>
      <c r="I3" s="24"/>
      <c r="J3" s="24"/>
      <c r="K3" s="24"/>
      <c r="L3" s="24"/>
    </row>
    <row r="4" spans="1:12" x14ac:dyDescent="0.25">
      <c r="B4" s="20"/>
      <c r="C4" s="19" t="s">
        <v>21</v>
      </c>
      <c r="D4" s="19" t="s">
        <v>6</v>
      </c>
      <c r="F4" s="6" t="s">
        <v>3</v>
      </c>
      <c r="G4" s="7">
        <f>COUNTIF(Requisitos,F4)</f>
        <v>0</v>
      </c>
    </row>
    <row r="5" spans="1:12" ht="15.75" thickBot="1" x14ac:dyDescent="0.3">
      <c r="B5" s="20"/>
      <c r="C5" s="19" t="s">
        <v>149</v>
      </c>
      <c r="D5" s="19" t="s">
        <v>6</v>
      </c>
      <c r="F5" s="9" t="s">
        <v>8</v>
      </c>
      <c r="G5" s="10">
        <f>COUNTIF(Requisitos,F5)</f>
        <v>0</v>
      </c>
    </row>
    <row r="6" spans="1:12" ht="15.75" thickBot="1" x14ac:dyDescent="0.3">
      <c r="B6" s="20"/>
      <c r="C6" s="19" t="s">
        <v>15</v>
      </c>
      <c r="D6" s="19" t="s">
        <v>6</v>
      </c>
      <c r="F6" s="11" t="s">
        <v>9</v>
      </c>
      <c r="G6" s="12">
        <f>SUM(G4:G5)</f>
        <v>0</v>
      </c>
    </row>
    <row r="7" spans="1:12" x14ac:dyDescent="0.25">
      <c r="B7" s="20"/>
      <c r="C7" s="19" t="s">
        <v>16</v>
      </c>
      <c r="D7" s="19" t="s">
        <v>6</v>
      </c>
    </row>
    <row r="8" spans="1:12" x14ac:dyDescent="0.25">
      <c r="B8" s="20"/>
      <c r="C8" s="19" t="s">
        <v>13</v>
      </c>
      <c r="D8" s="19" t="s">
        <v>6</v>
      </c>
    </row>
    <row r="9" spans="1:12" x14ac:dyDescent="0.25">
      <c r="B9" s="20"/>
      <c r="C9" s="19" t="s">
        <v>137</v>
      </c>
      <c r="D9" s="19" t="s">
        <v>4</v>
      </c>
    </row>
    <row r="10" spans="1:12" x14ac:dyDescent="0.25">
      <c r="B10" s="20"/>
      <c r="C10" s="19" t="s">
        <v>145</v>
      </c>
      <c r="D10" s="19" t="s">
        <v>6</v>
      </c>
    </row>
    <row r="11" spans="1:12" x14ac:dyDescent="0.25">
      <c r="B11" s="20"/>
      <c r="C11" s="19" t="s">
        <v>14</v>
      </c>
      <c r="D11" s="19" t="s">
        <v>4</v>
      </c>
    </row>
    <row r="12" spans="1:12" x14ac:dyDescent="0.25">
      <c r="B12" s="21"/>
      <c r="C12" s="19" t="s">
        <v>144</v>
      </c>
      <c r="D12" s="19" t="s">
        <v>6</v>
      </c>
    </row>
    <row r="13" spans="1:12" x14ac:dyDescent="0.25">
      <c r="B13" s="20"/>
      <c r="C13" s="28" t="s">
        <v>5</v>
      </c>
      <c r="D13" s="19" t="s">
        <v>6</v>
      </c>
    </row>
    <row r="14" spans="1:12" x14ac:dyDescent="0.25">
      <c r="B14" s="20"/>
      <c r="C14" s="22" t="s">
        <v>32</v>
      </c>
      <c r="D14" s="19" t="s">
        <v>6</v>
      </c>
    </row>
    <row r="15" spans="1:12" x14ac:dyDescent="0.25">
      <c r="B15" s="20"/>
      <c r="C15" s="19" t="s">
        <v>15</v>
      </c>
      <c r="D15" s="19" t="s">
        <v>6</v>
      </c>
    </row>
    <row r="16" spans="1:12" x14ac:dyDescent="0.25">
      <c r="B16" s="20"/>
      <c r="C16" s="19" t="s">
        <v>16</v>
      </c>
      <c r="D16" s="19" t="s">
        <v>6</v>
      </c>
    </row>
    <row r="17" spans="2:8" x14ac:dyDescent="0.25">
      <c r="B17" s="20"/>
      <c r="C17" s="19" t="s">
        <v>33</v>
      </c>
      <c r="D17" s="19" t="s">
        <v>6</v>
      </c>
    </row>
    <row r="18" spans="2:8" x14ac:dyDescent="0.25">
      <c r="B18" s="20"/>
      <c r="C18" s="19" t="s">
        <v>19</v>
      </c>
      <c r="D18" s="19" t="s">
        <v>4</v>
      </c>
    </row>
    <row r="19" spans="2:8" x14ac:dyDescent="0.25">
      <c r="B19" s="20"/>
      <c r="C19" s="19" t="s">
        <v>17</v>
      </c>
      <c r="D19" s="19" t="s">
        <v>12</v>
      </c>
    </row>
    <row r="20" spans="2:8" x14ac:dyDescent="0.25">
      <c r="B20" s="51"/>
      <c r="C20" s="52"/>
      <c r="D20" s="52"/>
    </row>
    <row r="21" spans="2:8" x14ac:dyDescent="0.25">
      <c r="B21" s="51"/>
      <c r="C21" s="52"/>
      <c r="D21" s="52"/>
    </row>
    <row r="22" spans="2:8" ht="15.75" thickBot="1" x14ac:dyDescent="0.3">
      <c r="B22" s="51"/>
      <c r="C22" s="61"/>
      <c r="D22" s="52"/>
    </row>
    <row r="23" spans="2:8" ht="15.75" thickBot="1" x14ac:dyDescent="0.3">
      <c r="B23" s="51"/>
      <c r="C23" s="52"/>
      <c r="D23" s="52"/>
      <c r="F23" s="56" t="s">
        <v>11</v>
      </c>
      <c r="G23" s="57"/>
      <c r="H23" s="58"/>
    </row>
    <row r="24" spans="2:8" x14ac:dyDescent="0.25">
      <c r="B24" s="51"/>
      <c r="C24" s="52"/>
      <c r="D24" s="52"/>
      <c r="F24" s="53" t="s">
        <v>7</v>
      </c>
      <c r="G24" s="5" t="s">
        <v>6</v>
      </c>
      <c r="H24" s="4" t="e">
        <f>COUNTIFS(#REF!,$F$24,$D$3:$D$12,G24)</f>
        <v>#REF!</v>
      </c>
    </row>
    <row r="25" spans="2:8" x14ac:dyDescent="0.25">
      <c r="B25" s="51"/>
      <c r="C25" s="52"/>
      <c r="D25" s="52"/>
      <c r="F25" s="54"/>
      <c r="G25" s="1" t="s">
        <v>4</v>
      </c>
      <c r="H25" s="7" t="e">
        <f>COUNTIFS(#REF!,$F$24,$D$3:$D$12,G25)</f>
        <v>#REF!</v>
      </c>
    </row>
    <row r="26" spans="2:8" ht="15.75" thickBot="1" x14ac:dyDescent="0.3">
      <c r="B26" s="51"/>
      <c r="C26" s="52"/>
      <c r="D26" s="52"/>
      <c r="F26" s="55"/>
      <c r="G26" s="13" t="s">
        <v>12</v>
      </c>
      <c r="H26" s="10" t="e">
        <f>COUNTIFS(#REF!,$F$24,$D$3:$D$12,G26)</f>
        <v>#REF!</v>
      </c>
    </row>
    <row r="27" spans="2:8" ht="15" customHeight="1" x14ac:dyDescent="0.25">
      <c r="B27" s="51"/>
      <c r="C27" s="52"/>
      <c r="D27" s="52"/>
      <c r="F27" s="53" t="s">
        <v>3</v>
      </c>
      <c r="G27" s="14" t="s">
        <v>6</v>
      </c>
      <c r="H27" s="15" t="e">
        <f>COUNTIFS(#REF!,$F$27,$D$3:$D$12,G27)</f>
        <v>#REF!</v>
      </c>
    </row>
    <row r="28" spans="2:8" x14ac:dyDescent="0.25">
      <c r="B28" s="51"/>
      <c r="C28" s="52"/>
      <c r="D28" s="52"/>
      <c r="F28" s="54"/>
      <c r="G28" s="1" t="s">
        <v>4</v>
      </c>
      <c r="H28" s="7" t="e">
        <f>COUNTIFS(#REF!,$F$27,$D$3:$D$12,G28)</f>
        <v>#REF!</v>
      </c>
    </row>
    <row r="29" spans="2:8" ht="15.75" thickBot="1" x14ac:dyDescent="0.3">
      <c r="B29" s="51"/>
      <c r="C29" s="52"/>
      <c r="D29" s="52"/>
      <c r="F29" s="55"/>
      <c r="G29" s="16" t="s">
        <v>12</v>
      </c>
      <c r="H29" s="17" t="e">
        <f>COUNTIFS(#REF!,$F$27,$D$3:$D$12,G29)</f>
        <v>#REF!</v>
      </c>
    </row>
    <row r="30" spans="2:8" ht="15" customHeight="1" x14ac:dyDescent="0.25">
      <c r="B30" s="51"/>
      <c r="C30" s="52"/>
      <c r="D30" s="52"/>
      <c r="F30" s="53" t="s">
        <v>8</v>
      </c>
      <c r="G30" s="5" t="s">
        <v>6</v>
      </c>
      <c r="H30" s="4" t="e">
        <f>COUNTIFS(#REF!,$F$30,$D$3:$D$12,G30)</f>
        <v>#REF!</v>
      </c>
    </row>
    <row r="31" spans="2:8" x14ac:dyDescent="0.25">
      <c r="B31" s="51"/>
      <c r="C31" s="52"/>
      <c r="D31" s="52"/>
      <c r="F31" s="54"/>
      <c r="G31" s="14"/>
      <c r="H31" s="15"/>
    </row>
    <row r="32" spans="2:8" ht="15" customHeight="1" x14ac:dyDescent="0.25">
      <c r="B32" s="51"/>
      <c r="C32" s="52"/>
      <c r="D32" s="52"/>
      <c r="F32" s="54"/>
      <c r="G32" s="1" t="s">
        <v>4</v>
      </c>
      <c r="H32" s="7" t="e">
        <f>COUNTIFS(#REF!,$F$30,$D$3:$D$12,G32)</f>
        <v>#REF!</v>
      </c>
    </row>
    <row r="33" spans="2:8" ht="15.75" thickBot="1" x14ac:dyDescent="0.3">
      <c r="B33" s="51"/>
      <c r="C33" s="52"/>
      <c r="D33" s="52"/>
      <c r="F33" s="55"/>
      <c r="G33" s="13" t="s">
        <v>12</v>
      </c>
      <c r="H33" s="10" t="e">
        <f>COUNTIFS(#REF!,$F$30,$D$3:$D$12,G33)</f>
        <v>#REF!</v>
      </c>
    </row>
    <row r="34" spans="2:8" ht="15" customHeight="1" x14ac:dyDescent="0.25">
      <c r="B34" s="51"/>
      <c r="C34" s="52"/>
      <c r="D34" s="52"/>
    </row>
    <row r="35" spans="2:8" ht="15" customHeight="1" x14ac:dyDescent="0.25">
      <c r="B35" s="51"/>
      <c r="C35" s="52"/>
      <c r="D35" s="52"/>
    </row>
    <row r="36" spans="2:8" ht="15" customHeight="1" x14ac:dyDescent="0.25">
      <c r="B36" s="51"/>
      <c r="C36" s="52"/>
      <c r="D36" s="52"/>
    </row>
    <row r="37" spans="2:8" x14ac:dyDescent="0.25">
      <c r="B37" s="51"/>
      <c r="C37" s="52"/>
      <c r="D37" s="52"/>
    </row>
    <row r="38" spans="2:8" x14ac:dyDescent="0.25">
      <c r="B38" s="51"/>
      <c r="C38" s="52"/>
      <c r="D38" s="52"/>
    </row>
    <row r="39" spans="2:8" x14ac:dyDescent="0.25">
      <c r="B39" s="51"/>
      <c r="C39" s="52"/>
      <c r="D39" s="52"/>
    </row>
    <row r="40" spans="2:8" ht="15.75" customHeight="1" x14ac:dyDescent="0.25">
      <c r="B40" s="51"/>
      <c r="C40" s="52"/>
      <c r="D40" s="52"/>
    </row>
    <row r="41" spans="2:8" x14ac:dyDescent="0.25">
      <c r="B41" s="51"/>
      <c r="C41" s="52"/>
      <c r="D41" s="52"/>
    </row>
    <row r="42" spans="2:8" x14ac:dyDescent="0.25">
      <c r="B42" s="51"/>
      <c r="C42" s="52"/>
      <c r="D42" s="52"/>
    </row>
    <row r="43" spans="2:8" x14ac:dyDescent="0.25">
      <c r="B43" s="51"/>
      <c r="C43" s="52"/>
      <c r="D43" s="52"/>
    </row>
    <row r="44" spans="2:8" x14ac:dyDescent="0.25">
      <c r="B44" s="51"/>
      <c r="C44" s="52"/>
      <c r="D44" s="52"/>
    </row>
    <row r="45" spans="2:8" x14ac:dyDescent="0.25">
      <c r="B45" s="51"/>
      <c r="C45" s="52"/>
      <c r="D45" s="52"/>
    </row>
    <row r="46" spans="2:8" x14ac:dyDescent="0.25">
      <c r="B46" s="51"/>
      <c r="C46" s="52"/>
      <c r="D46" s="52"/>
    </row>
    <row r="47" spans="2:8" x14ac:dyDescent="0.25">
      <c r="B47" s="51"/>
      <c r="C47" s="52"/>
      <c r="D47" s="52"/>
    </row>
    <row r="48" spans="2:8" x14ac:dyDescent="0.25">
      <c r="B48" s="51"/>
      <c r="C48" s="52"/>
      <c r="D48" s="52"/>
    </row>
    <row r="49" spans="2:4" x14ac:dyDescent="0.25">
      <c r="B49" s="51"/>
      <c r="C49" s="52"/>
      <c r="D49" s="52"/>
    </row>
    <row r="50" spans="2:4" x14ac:dyDescent="0.25">
      <c r="B50" s="51"/>
      <c r="C50" s="52"/>
      <c r="D50" s="52"/>
    </row>
    <row r="51" spans="2:4" x14ac:dyDescent="0.25">
      <c r="B51" s="51"/>
      <c r="C51" s="52"/>
      <c r="D51" s="52"/>
    </row>
    <row r="52" spans="2:4" x14ac:dyDescent="0.25">
      <c r="B52" s="51"/>
      <c r="C52" s="52"/>
      <c r="D52" s="52"/>
    </row>
    <row r="53" spans="2:4" x14ac:dyDescent="0.25">
      <c r="B53" s="51"/>
      <c r="C53" s="52"/>
      <c r="D53" s="52"/>
    </row>
    <row r="54" spans="2:4" x14ac:dyDescent="0.25">
      <c r="B54" s="51"/>
      <c r="C54" s="52"/>
      <c r="D54" s="52"/>
    </row>
    <row r="55" spans="2:4" x14ac:dyDescent="0.25">
      <c r="B55" s="51"/>
      <c r="C55" s="52"/>
      <c r="D55" s="52"/>
    </row>
    <row r="56" spans="2:4" x14ac:dyDescent="0.25">
      <c r="B56" s="51"/>
      <c r="C56" s="52"/>
      <c r="D56" s="52"/>
    </row>
    <row r="57" spans="2:4" x14ac:dyDescent="0.25">
      <c r="B57" s="51"/>
      <c r="C57" s="52"/>
      <c r="D57" s="52"/>
    </row>
    <row r="58" spans="2:4" x14ac:dyDescent="0.25">
      <c r="B58" s="51"/>
      <c r="C58" s="52"/>
      <c r="D58" s="52"/>
    </row>
    <row r="59" spans="2:4" x14ac:dyDescent="0.25">
      <c r="B59" s="51"/>
      <c r="C59" s="52"/>
      <c r="D59" s="52"/>
    </row>
    <row r="60" spans="2:4" x14ac:dyDescent="0.25">
      <c r="B60" s="51"/>
      <c r="C60" s="52"/>
      <c r="D60" s="52"/>
    </row>
    <row r="61" spans="2:4" x14ac:dyDescent="0.25">
      <c r="B61" s="51"/>
      <c r="C61" s="52"/>
      <c r="D61" s="52"/>
    </row>
    <row r="62" spans="2:4" x14ac:dyDescent="0.25">
      <c r="B62" s="51"/>
      <c r="C62" s="52"/>
      <c r="D62" s="52"/>
    </row>
    <row r="63" spans="2:4" x14ac:dyDescent="0.25">
      <c r="B63" s="51"/>
      <c r="C63" s="52"/>
      <c r="D63" s="52"/>
    </row>
    <row r="64" spans="2:4" ht="15" customHeight="1" x14ac:dyDescent="0.25">
      <c r="B64" s="51"/>
      <c r="C64" s="52"/>
      <c r="D64" s="52"/>
    </row>
    <row r="65" spans="2:4" x14ac:dyDescent="0.25">
      <c r="B65" s="51"/>
      <c r="C65" s="52"/>
      <c r="D65" s="52"/>
    </row>
    <row r="66" spans="2:4" x14ac:dyDescent="0.25">
      <c r="B66" s="51"/>
      <c r="C66" s="52"/>
      <c r="D66" s="52"/>
    </row>
    <row r="67" spans="2:4" x14ac:dyDescent="0.25">
      <c r="B67" s="51"/>
      <c r="C67" s="52"/>
      <c r="D67" s="52"/>
    </row>
    <row r="68" spans="2:4" ht="15" customHeight="1" x14ac:dyDescent="0.25">
      <c r="B68" s="51"/>
      <c r="C68" s="52"/>
      <c r="D68" s="52"/>
    </row>
    <row r="69" spans="2:4" ht="15" customHeight="1" x14ac:dyDescent="0.25">
      <c r="B69" s="51"/>
      <c r="C69" s="52"/>
      <c r="D69" s="52"/>
    </row>
    <row r="70" spans="2:4" x14ac:dyDescent="0.25">
      <c r="B70" s="51"/>
      <c r="C70" s="52"/>
      <c r="D70" s="52"/>
    </row>
    <row r="71" spans="2:4" x14ac:dyDescent="0.25">
      <c r="B71" s="51"/>
      <c r="C71" s="52"/>
      <c r="D71" s="52"/>
    </row>
    <row r="72" spans="2:4" x14ac:dyDescent="0.25">
      <c r="B72" s="51"/>
      <c r="C72" s="52"/>
      <c r="D72" s="52"/>
    </row>
    <row r="73" spans="2:4" x14ac:dyDescent="0.25">
      <c r="B73" s="51"/>
      <c r="C73" s="52"/>
      <c r="D73" s="52"/>
    </row>
    <row r="74" spans="2:4" x14ac:dyDescent="0.25">
      <c r="B74" s="51"/>
      <c r="C74" s="52"/>
      <c r="D74" s="52"/>
    </row>
    <row r="75" spans="2:4" x14ac:dyDescent="0.25">
      <c r="B75" s="51"/>
      <c r="C75" s="52"/>
      <c r="D75" s="52"/>
    </row>
    <row r="76" spans="2:4" ht="15" customHeight="1" x14ac:dyDescent="0.25">
      <c r="B76" s="51"/>
      <c r="C76" s="52"/>
      <c r="D76" s="52"/>
    </row>
    <row r="77" spans="2:4" x14ac:dyDescent="0.25">
      <c r="B77" s="51"/>
      <c r="C77" s="52"/>
      <c r="D77" s="52"/>
    </row>
    <row r="78" spans="2:4" x14ac:dyDescent="0.25">
      <c r="B78" s="51"/>
      <c r="C78" s="52"/>
      <c r="D78" s="52"/>
    </row>
    <row r="79" spans="2:4" x14ac:dyDescent="0.25">
      <c r="B79" s="51"/>
      <c r="C79" s="52"/>
      <c r="D79" s="52"/>
    </row>
    <row r="80" spans="2:4" x14ac:dyDescent="0.25">
      <c r="B80" s="51"/>
      <c r="C80" s="52"/>
      <c r="D80" s="52"/>
    </row>
    <row r="81" spans="2:4" ht="15" customHeight="1" x14ac:dyDescent="0.25">
      <c r="B81" s="51"/>
      <c r="C81" s="52"/>
      <c r="D81" s="52"/>
    </row>
    <row r="82" spans="2:4" x14ac:dyDescent="0.25">
      <c r="B82" s="51"/>
      <c r="C82" s="52"/>
      <c r="D82" s="52"/>
    </row>
    <row r="83" spans="2:4" x14ac:dyDescent="0.25">
      <c r="B83" s="51"/>
      <c r="C83" s="52"/>
      <c r="D83" s="52"/>
    </row>
    <row r="84" spans="2:4" x14ac:dyDescent="0.25">
      <c r="B84" s="51"/>
      <c r="C84" s="52"/>
      <c r="D84" s="52"/>
    </row>
    <row r="85" spans="2:4" x14ac:dyDescent="0.25">
      <c r="B85" s="51"/>
      <c r="C85" s="52"/>
      <c r="D85" s="52"/>
    </row>
    <row r="86" spans="2:4" x14ac:dyDescent="0.25">
      <c r="B86" s="51"/>
      <c r="C86" s="52"/>
      <c r="D86" s="52"/>
    </row>
    <row r="87" spans="2:4" x14ac:dyDescent="0.25">
      <c r="B87" s="51"/>
      <c r="C87" s="52"/>
      <c r="D87" s="52"/>
    </row>
    <row r="88" spans="2:4" x14ac:dyDescent="0.25">
      <c r="B88" s="51"/>
      <c r="C88" s="52"/>
      <c r="D88" s="52"/>
    </row>
    <row r="89" spans="2:4" x14ac:dyDescent="0.25">
      <c r="B89" s="51"/>
      <c r="C89" s="52"/>
      <c r="D89" s="52"/>
    </row>
    <row r="90" spans="2:4" x14ac:dyDescent="0.25">
      <c r="B90" s="51"/>
      <c r="C90" s="52"/>
      <c r="D90" s="52"/>
    </row>
    <row r="91" spans="2:4" x14ac:dyDescent="0.25">
      <c r="B91" s="51"/>
      <c r="C91" s="52"/>
      <c r="D91" s="52"/>
    </row>
    <row r="92" spans="2:4" x14ac:dyDescent="0.25">
      <c r="B92" s="51"/>
      <c r="C92" s="52"/>
      <c r="D92" s="52"/>
    </row>
    <row r="93" spans="2:4" x14ac:dyDescent="0.25">
      <c r="B93" s="51"/>
      <c r="C93" s="52"/>
      <c r="D93" s="52"/>
    </row>
    <row r="94" spans="2:4" x14ac:dyDescent="0.25">
      <c r="B94" s="51"/>
      <c r="C94" s="52"/>
      <c r="D94" s="52"/>
    </row>
    <row r="95" spans="2:4" x14ac:dyDescent="0.25">
      <c r="B95" s="51"/>
      <c r="C95" s="52"/>
      <c r="D95" s="52"/>
    </row>
    <row r="96" spans="2:4" x14ac:dyDescent="0.25">
      <c r="B96" s="51"/>
      <c r="C96" s="52"/>
      <c r="D96" s="52"/>
    </row>
    <row r="97" spans="2:4" x14ac:dyDescent="0.25">
      <c r="B97" s="51"/>
      <c r="C97" s="52"/>
      <c r="D97" s="52"/>
    </row>
    <row r="98" spans="2:4" x14ac:dyDescent="0.25">
      <c r="B98" s="51"/>
      <c r="C98" s="52"/>
      <c r="D98" s="52"/>
    </row>
    <row r="99" spans="2:4" x14ac:dyDescent="0.25">
      <c r="B99" s="51"/>
      <c r="C99" s="52"/>
      <c r="D99" s="52"/>
    </row>
    <row r="100" spans="2:4" ht="15.75" customHeight="1" x14ac:dyDescent="0.25">
      <c r="B100" s="51"/>
      <c r="C100" s="52"/>
      <c r="D100" s="52"/>
    </row>
    <row r="101" spans="2:4" x14ac:dyDescent="0.25">
      <c r="B101" s="51"/>
      <c r="C101" s="52"/>
      <c r="D101" s="52"/>
    </row>
    <row r="102" spans="2:4" x14ac:dyDescent="0.25">
      <c r="B102" s="51"/>
      <c r="C102" s="52"/>
      <c r="D102" s="52"/>
    </row>
    <row r="103" spans="2:4" x14ac:dyDescent="0.25">
      <c r="B103" s="51"/>
      <c r="C103" s="52"/>
      <c r="D103" s="52"/>
    </row>
    <row r="104" spans="2:4" x14ac:dyDescent="0.25">
      <c r="B104" s="51"/>
      <c r="C104" s="52"/>
      <c r="D104" s="52"/>
    </row>
    <row r="105" spans="2:4" x14ac:dyDescent="0.25">
      <c r="B105" s="51"/>
      <c r="C105" s="52"/>
      <c r="D105" s="52"/>
    </row>
    <row r="106" spans="2:4" x14ac:dyDescent="0.25">
      <c r="B106" s="51"/>
      <c r="C106" s="52"/>
      <c r="D106" s="52"/>
    </row>
    <row r="107" spans="2:4" x14ac:dyDescent="0.25">
      <c r="B107" s="51"/>
      <c r="C107" s="52"/>
      <c r="D107" s="52"/>
    </row>
    <row r="108" spans="2:4" x14ac:dyDescent="0.25">
      <c r="B108" s="51"/>
      <c r="C108" s="52"/>
      <c r="D108" s="52"/>
    </row>
    <row r="109" spans="2:4" x14ac:dyDescent="0.25">
      <c r="B109" s="51"/>
      <c r="C109" s="52"/>
      <c r="D109" s="52"/>
    </row>
    <row r="110" spans="2:4" x14ac:dyDescent="0.25">
      <c r="B110" s="51"/>
      <c r="C110" s="52"/>
      <c r="D110" s="52"/>
    </row>
    <row r="111" spans="2:4" x14ac:dyDescent="0.25">
      <c r="B111" s="51"/>
      <c r="C111" s="52"/>
      <c r="D111" s="52"/>
    </row>
    <row r="112" spans="2:4" ht="15" customHeight="1" x14ac:dyDescent="0.25">
      <c r="B112" s="51"/>
      <c r="C112" s="52"/>
      <c r="D112" s="52"/>
    </row>
    <row r="113" spans="2:4" x14ac:dyDescent="0.25">
      <c r="B113" s="51"/>
      <c r="C113" s="52"/>
      <c r="D113" s="52"/>
    </row>
    <row r="114" spans="2:4" x14ac:dyDescent="0.25">
      <c r="B114" s="51"/>
      <c r="C114" s="52"/>
      <c r="D114" s="52"/>
    </row>
    <row r="115" spans="2:4" x14ac:dyDescent="0.25">
      <c r="B115" s="51"/>
      <c r="C115" s="52"/>
      <c r="D115" s="52"/>
    </row>
    <row r="116" spans="2:4" x14ac:dyDescent="0.25">
      <c r="B116" s="51"/>
      <c r="C116" s="52"/>
      <c r="D116" s="52"/>
    </row>
    <row r="117" spans="2:4" x14ac:dyDescent="0.25">
      <c r="B117" s="51"/>
      <c r="C117" s="52"/>
      <c r="D117" s="52"/>
    </row>
    <row r="118" spans="2:4" x14ac:dyDescent="0.25">
      <c r="B118" s="51"/>
      <c r="C118" s="52"/>
      <c r="D118" s="52"/>
    </row>
    <row r="119" spans="2:4" x14ac:dyDescent="0.25">
      <c r="B119" s="51"/>
      <c r="C119" s="52"/>
      <c r="D119" s="52"/>
    </row>
    <row r="120" spans="2:4" x14ac:dyDescent="0.25">
      <c r="B120" s="51"/>
      <c r="C120" s="52"/>
      <c r="D120" s="52"/>
    </row>
    <row r="121" spans="2:4" x14ac:dyDescent="0.25">
      <c r="B121" s="51"/>
      <c r="C121" s="52"/>
      <c r="D121" s="52"/>
    </row>
    <row r="122" spans="2:4" x14ac:dyDescent="0.25">
      <c r="B122" s="51"/>
      <c r="C122" s="52"/>
      <c r="D122" s="52"/>
    </row>
    <row r="123" spans="2:4" x14ac:dyDescent="0.25">
      <c r="B123" s="51"/>
      <c r="C123" s="52"/>
      <c r="D123" s="52"/>
    </row>
    <row r="124" spans="2:4" x14ac:dyDescent="0.25">
      <c r="B124" s="51"/>
      <c r="C124" s="52"/>
      <c r="D124" s="52"/>
    </row>
    <row r="125" spans="2:4" x14ac:dyDescent="0.25">
      <c r="B125" s="51"/>
      <c r="C125" s="52"/>
      <c r="D125" s="52"/>
    </row>
    <row r="126" spans="2:4" x14ac:dyDescent="0.25">
      <c r="B126" s="51"/>
      <c r="C126" s="52"/>
      <c r="D126" s="52"/>
    </row>
    <row r="127" spans="2:4" x14ac:dyDescent="0.25">
      <c r="B127" s="51"/>
      <c r="C127" s="52"/>
      <c r="D127" s="52"/>
    </row>
    <row r="128" spans="2:4" x14ac:dyDescent="0.25">
      <c r="B128" s="51"/>
      <c r="C128" s="52"/>
      <c r="D128" s="52"/>
    </row>
    <row r="129" spans="2:4" x14ac:dyDescent="0.25">
      <c r="B129" s="51"/>
      <c r="C129" s="52"/>
      <c r="D129" s="52"/>
    </row>
    <row r="130" spans="2:4" x14ac:dyDescent="0.25">
      <c r="B130" s="51"/>
      <c r="C130" s="52"/>
      <c r="D130" s="52"/>
    </row>
    <row r="131" spans="2:4" x14ac:dyDescent="0.25">
      <c r="B131" s="51"/>
      <c r="C131" s="52"/>
      <c r="D131" s="52"/>
    </row>
    <row r="132" spans="2:4" x14ac:dyDescent="0.25">
      <c r="B132" s="51"/>
      <c r="C132" s="52"/>
      <c r="D132" s="52"/>
    </row>
    <row r="133" spans="2:4" x14ac:dyDescent="0.25">
      <c r="B133" s="51"/>
      <c r="C133" s="52"/>
      <c r="D133" s="52"/>
    </row>
    <row r="134" spans="2:4" x14ac:dyDescent="0.25">
      <c r="B134" s="51"/>
      <c r="C134" s="52"/>
      <c r="D134" s="52"/>
    </row>
    <row r="135" spans="2:4" x14ac:dyDescent="0.25">
      <c r="B135" s="51"/>
      <c r="C135" s="52"/>
      <c r="D135" s="52"/>
    </row>
    <row r="136" spans="2:4" x14ac:dyDescent="0.25">
      <c r="B136" s="51"/>
      <c r="C136" s="52"/>
      <c r="D136" s="52"/>
    </row>
    <row r="137" spans="2:4" x14ac:dyDescent="0.25">
      <c r="B137" s="51"/>
      <c r="C137" s="52"/>
      <c r="D137" s="52"/>
    </row>
    <row r="138" spans="2:4" x14ac:dyDescent="0.25">
      <c r="B138" s="51"/>
      <c r="C138" s="52"/>
      <c r="D138" s="52"/>
    </row>
    <row r="139" spans="2:4" x14ac:dyDescent="0.25">
      <c r="B139" s="51"/>
      <c r="C139" s="52"/>
      <c r="D139" s="52"/>
    </row>
    <row r="140" spans="2:4" x14ac:dyDescent="0.25">
      <c r="B140" s="51"/>
      <c r="C140" s="52"/>
      <c r="D140" s="52"/>
    </row>
    <row r="141" spans="2:4" x14ac:dyDescent="0.25">
      <c r="B141" s="51"/>
      <c r="C141" s="52"/>
      <c r="D141" s="52"/>
    </row>
    <row r="142" spans="2:4" x14ac:dyDescent="0.25">
      <c r="B142" s="51"/>
      <c r="C142" s="52"/>
      <c r="D142" s="52"/>
    </row>
    <row r="143" spans="2:4" x14ac:dyDescent="0.25">
      <c r="B143" s="51"/>
      <c r="C143" s="52"/>
      <c r="D143" s="52"/>
    </row>
    <row r="144" spans="2:4" x14ac:dyDescent="0.25">
      <c r="B144" s="51"/>
      <c r="C144" s="52"/>
      <c r="D144" s="52"/>
    </row>
    <row r="145" spans="2:4" x14ac:dyDescent="0.25">
      <c r="B145" s="51"/>
      <c r="C145" s="52"/>
      <c r="D145" s="52"/>
    </row>
    <row r="146" spans="2:4" x14ac:dyDescent="0.25">
      <c r="B146" s="51"/>
      <c r="C146" s="52"/>
      <c r="D146" s="52"/>
    </row>
    <row r="147" spans="2:4" x14ac:dyDescent="0.25">
      <c r="B147" s="51"/>
      <c r="C147" s="52"/>
      <c r="D147" s="52"/>
    </row>
    <row r="148" spans="2:4" x14ac:dyDescent="0.25">
      <c r="B148" s="51"/>
      <c r="C148" s="52"/>
      <c r="D148" s="52"/>
    </row>
    <row r="149" spans="2:4" x14ac:dyDescent="0.25">
      <c r="B149" s="51"/>
      <c r="C149" s="52"/>
      <c r="D149" s="52"/>
    </row>
    <row r="150" spans="2:4" x14ac:dyDescent="0.25">
      <c r="B150" s="51"/>
      <c r="C150" s="52"/>
      <c r="D150" s="52"/>
    </row>
    <row r="151" spans="2:4" x14ac:dyDescent="0.25">
      <c r="B151" s="51"/>
      <c r="C151" s="52"/>
      <c r="D151" s="52"/>
    </row>
    <row r="152" spans="2:4" x14ac:dyDescent="0.25">
      <c r="B152" s="51"/>
      <c r="C152" s="52"/>
      <c r="D152" s="52"/>
    </row>
    <row r="153" spans="2:4" x14ac:dyDescent="0.25">
      <c r="B153" s="51"/>
      <c r="C153" s="52"/>
      <c r="D153" s="52"/>
    </row>
    <row r="154" spans="2:4" x14ac:dyDescent="0.25">
      <c r="B154" s="51"/>
      <c r="C154" s="52"/>
      <c r="D154" s="52"/>
    </row>
    <row r="155" spans="2:4" x14ac:dyDescent="0.25">
      <c r="B155" s="51"/>
      <c r="C155" s="52"/>
      <c r="D155" s="52"/>
    </row>
    <row r="156" spans="2:4" x14ac:dyDescent="0.25">
      <c r="B156" s="51"/>
      <c r="C156" s="52"/>
      <c r="D156" s="52"/>
    </row>
    <row r="157" spans="2:4" x14ac:dyDescent="0.25">
      <c r="B157" s="51"/>
      <c r="C157" s="52"/>
      <c r="D157" s="52"/>
    </row>
    <row r="158" spans="2:4" x14ac:dyDescent="0.25">
      <c r="B158" s="51"/>
      <c r="C158" s="52"/>
      <c r="D158" s="52"/>
    </row>
    <row r="159" spans="2:4" x14ac:dyDescent="0.25">
      <c r="B159" s="51"/>
      <c r="C159" s="52"/>
      <c r="D159" s="52"/>
    </row>
    <row r="160" spans="2:4" x14ac:dyDescent="0.25">
      <c r="B160" s="51"/>
      <c r="C160" s="52"/>
      <c r="D160" s="52"/>
    </row>
    <row r="161" spans="2:4" x14ac:dyDescent="0.25">
      <c r="B161" s="51"/>
      <c r="C161" s="52"/>
      <c r="D161" s="52"/>
    </row>
    <row r="162" spans="2:4" x14ac:dyDescent="0.25">
      <c r="B162" s="51"/>
      <c r="C162" s="52"/>
      <c r="D162" s="52"/>
    </row>
    <row r="163" spans="2:4" x14ac:dyDescent="0.25">
      <c r="B163" s="51"/>
      <c r="C163" s="52"/>
      <c r="D163" s="52"/>
    </row>
    <row r="164" spans="2:4" x14ac:dyDescent="0.25">
      <c r="B164" s="51"/>
      <c r="C164" s="52"/>
      <c r="D164" s="52"/>
    </row>
    <row r="165" spans="2:4" x14ac:dyDescent="0.25">
      <c r="B165" s="51"/>
      <c r="C165" s="52"/>
      <c r="D165" s="52"/>
    </row>
    <row r="166" spans="2:4" x14ac:dyDescent="0.25">
      <c r="B166" s="51"/>
      <c r="C166" s="52"/>
      <c r="D166" s="52"/>
    </row>
    <row r="167" spans="2:4" x14ac:dyDescent="0.25">
      <c r="B167" s="51"/>
      <c r="C167" s="52"/>
      <c r="D167" s="52"/>
    </row>
    <row r="168" spans="2:4" x14ac:dyDescent="0.25">
      <c r="B168" s="51"/>
      <c r="C168" s="52"/>
      <c r="D168" s="52"/>
    </row>
    <row r="169" spans="2:4" x14ac:dyDescent="0.25">
      <c r="B169" s="51"/>
      <c r="C169" s="52"/>
      <c r="D169" s="52"/>
    </row>
    <row r="170" spans="2:4" x14ac:dyDescent="0.25">
      <c r="B170" s="51"/>
      <c r="C170" s="52"/>
      <c r="D170" s="52"/>
    </row>
    <row r="171" spans="2:4" x14ac:dyDescent="0.25">
      <c r="B171" s="51"/>
      <c r="C171" s="52"/>
      <c r="D171" s="52"/>
    </row>
    <row r="172" spans="2:4" x14ac:dyDescent="0.25">
      <c r="B172" s="51"/>
      <c r="C172" s="52"/>
      <c r="D172" s="52"/>
    </row>
    <row r="173" spans="2:4" x14ac:dyDescent="0.25">
      <c r="B173" s="51"/>
      <c r="C173" s="52"/>
      <c r="D173" s="52"/>
    </row>
    <row r="174" spans="2:4" x14ac:dyDescent="0.25">
      <c r="B174" s="51"/>
      <c r="C174" s="52"/>
      <c r="D174" s="52"/>
    </row>
    <row r="175" spans="2:4" x14ac:dyDescent="0.25">
      <c r="B175" s="51"/>
      <c r="C175" s="52"/>
      <c r="D175" s="52"/>
    </row>
    <row r="176" spans="2:4" x14ac:dyDescent="0.25">
      <c r="B176" s="51"/>
      <c r="C176" s="52"/>
      <c r="D176" s="52"/>
    </row>
    <row r="177" spans="2:4" x14ac:dyDescent="0.25">
      <c r="B177" s="51"/>
      <c r="C177" s="52"/>
      <c r="D177" s="52"/>
    </row>
    <row r="178" spans="2:4" x14ac:dyDescent="0.25">
      <c r="B178" s="51"/>
      <c r="C178" s="52"/>
      <c r="D178" s="52"/>
    </row>
    <row r="179" spans="2:4" x14ac:dyDescent="0.25">
      <c r="B179" s="51"/>
      <c r="C179" s="52"/>
      <c r="D179" s="52"/>
    </row>
    <row r="180" spans="2:4" x14ac:dyDescent="0.25">
      <c r="B180" s="51"/>
      <c r="C180" s="52"/>
      <c r="D180" s="52"/>
    </row>
    <row r="181" spans="2:4" x14ac:dyDescent="0.25">
      <c r="B181" s="51"/>
      <c r="C181" s="52"/>
      <c r="D181" s="52"/>
    </row>
    <row r="182" spans="2:4" x14ac:dyDescent="0.25">
      <c r="B182" s="51"/>
      <c r="C182" s="52"/>
      <c r="D182" s="52"/>
    </row>
    <row r="183" spans="2:4" x14ac:dyDescent="0.25">
      <c r="B183" s="51"/>
      <c r="C183" s="52"/>
      <c r="D183" s="52"/>
    </row>
    <row r="184" spans="2:4" x14ac:dyDescent="0.25">
      <c r="B184" s="51"/>
      <c r="C184" s="52"/>
      <c r="D184" s="52"/>
    </row>
    <row r="185" spans="2:4" x14ac:dyDescent="0.25">
      <c r="B185" s="51"/>
      <c r="C185" s="52"/>
      <c r="D185" s="52"/>
    </row>
    <row r="186" spans="2:4" x14ac:dyDescent="0.25">
      <c r="B186" s="51"/>
      <c r="C186" s="52"/>
      <c r="D186" s="52"/>
    </row>
    <row r="187" spans="2:4" x14ac:dyDescent="0.25">
      <c r="B187" s="51"/>
      <c r="C187" s="52"/>
      <c r="D187" s="52"/>
    </row>
    <row r="188" spans="2:4" x14ac:dyDescent="0.25">
      <c r="B188" s="51"/>
      <c r="C188" s="52"/>
      <c r="D188" s="52"/>
    </row>
    <row r="189" spans="2:4" x14ac:dyDescent="0.25">
      <c r="B189" s="51"/>
      <c r="C189" s="52"/>
      <c r="D189" s="52"/>
    </row>
    <row r="190" spans="2:4" x14ac:dyDescent="0.25">
      <c r="B190" s="51"/>
      <c r="C190" s="52"/>
      <c r="D190" s="52"/>
    </row>
    <row r="191" spans="2:4" x14ac:dyDescent="0.25">
      <c r="B191" s="51"/>
      <c r="C191" s="52"/>
      <c r="D191" s="52"/>
    </row>
    <row r="192" spans="2:4" x14ac:dyDescent="0.25">
      <c r="B192" s="51"/>
      <c r="C192" s="52"/>
      <c r="D192" s="52"/>
    </row>
    <row r="193" spans="2:4" x14ac:dyDescent="0.25">
      <c r="B193" s="51"/>
      <c r="C193" s="52"/>
      <c r="D193" s="52"/>
    </row>
    <row r="194" spans="2:4" x14ac:dyDescent="0.25">
      <c r="B194" s="51"/>
      <c r="C194" s="52"/>
      <c r="D194" s="52"/>
    </row>
    <row r="195" spans="2:4" x14ac:dyDescent="0.25">
      <c r="B195" s="51"/>
      <c r="C195" s="52"/>
      <c r="D195" s="52"/>
    </row>
    <row r="196" spans="2:4" x14ac:dyDescent="0.25">
      <c r="B196" s="51"/>
      <c r="C196" s="52"/>
      <c r="D196" s="52"/>
    </row>
    <row r="197" spans="2:4" x14ac:dyDescent="0.25">
      <c r="B197" s="51"/>
      <c r="C197" s="52"/>
      <c r="D197" s="52"/>
    </row>
    <row r="198" spans="2:4" x14ac:dyDescent="0.25">
      <c r="B198" s="51"/>
      <c r="C198" s="52"/>
      <c r="D198" s="52"/>
    </row>
    <row r="199" spans="2:4" x14ac:dyDescent="0.25">
      <c r="B199" s="51"/>
      <c r="C199" s="52"/>
      <c r="D199" s="52"/>
    </row>
    <row r="200" spans="2:4" x14ac:dyDescent="0.25">
      <c r="B200" s="51"/>
      <c r="C200" s="52"/>
      <c r="D200" s="52"/>
    </row>
    <row r="201" spans="2:4" x14ac:dyDescent="0.25">
      <c r="B201" s="51"/>
      <c r="C201" s="52"/>
      <c r="D201" s="52"/>
    </row>
    <row r="202" spans="2:4" x14ac:dyDescent="0.25">
      <c r="B202" s="51"/>
      <c r="C202" s="52"/>
      <c r="D202" s="52"/>
    </row>
    <row r="203" spans="2:4" x14ac:dyDescent="0.25">
      <c r="B203" s="51"/>
      <c r="C203" s="52"/>
      <c r="D203" s="52"/>
    </row>
    <row r="204" spans="2:4" x14ac:dyDescent="0.25">
      <c r="B204" s="51"/>
      <c r="C204" s="52"/>
      <c r="D204" s="52"/>
    </row>
    <row r="205" spans="2:4" x14ac:dyDescent="0.25">
      <c r="B205" s="51"/>
      <c r="C205" s="52"/>
      <c r="D205" s="52"/>
    </row>
    <row r="206" spans="2:4" x14ac:dyDescent="0.25">
      <c r="B206" s="51"/>
      <c r="C206" s="52"/>
      <c r="D206" s="52"/>
    </row>
    <row r="207" spans="2:4" x14ac:dyDescent="0.25">
      <c r="B207" s="51"/>
      <c r="C207" s="52"/>
      <c r="D207" s="52"/>
    </row>
    <row r="208" spans="2:4" x14ac:dyDescent="0.25">
      <c r="B208" s="51"/>
      <c r="C208" s="52"/>
      <c r="D208" s="52"/>
    </row>
    <row r="209" spans="2:4" x14ac:dyDescent="0.25">
      <c r="B209" s="51"/>
      <c r="C209" s="52"/>
      <c r="D209" s="52"/>
    </row>
    <row r="210" spans="2:4" x14ac:dyDescent="0.25">
      <c r="B210" s="51"/>
      <c r="C210" s="52"/>
      <c r="D210" s="52"/>
    </row>
    <row r="211" spans="2:4" x14ac:dyDescent="0.25">
      <c r="B211" s="51"/>
      <c r="C211" s="52"/>
      <c r="D211" s="52"/>
    </row>
    <row r="212" spans="2:4" x14ac:dyDescent="0.25">
      <c r="B212" s="51"/>
      <c r="C212" s="52"/>
      <c r="D212" s="52"/>
    </row>
    <row r="213" spans="2:4" x14ac:dyDescent="0.25">
      <c r="B213" s="51"/>
      <c r="C213" s="52"/>
      <c r="D213" s="52"/>
    </row>
    <row r="214" spans="2:4" x14ac:dyDescent="0.25">
      <c r="B214" s="51"/>
      <c r="C214" s="52"/>
      <c r="D214" s="52"/>
    </row>
    <row r="215" spans="2:4" x14ac:dyDescent="0.25">
      <c r="B215" s="51"/>
      <c r="C215" s="52"/>
      <c r="D215" s="52"/>
    </row>
    <row r="216" spans="2:4" x14ac:dyDescent="0.25">
      <c r="B216" s="51"/>
      <c r="C216" s="52"/>
      <c r="D216" s="52"/>
    </row>
    <row r="217" spans="2:4" x14ac:dyDescent="0.25">
      <c r="B217" s="51"/>
      <c r="C217" s="52"/>
      <c r="D217" s="52"/>
    </row>
    <row r="218" spans="2:4" x14ac:dyDescent="0.25">
      <c r="B218" s="51"/>
      <c r="C218" s="52"/>
      <c r="D218" s="52"/>
    </row>
    <row r="219" spans="2:4" x14ac:dyDescent="0.25">
      <c r="B219" s="51"/>
      <c r="C219" s="52"/>
      <c r="D219" s="52"/>
    </row>
    <row r="220" spans="2:4" x14ac:dyDescent="0.25">
      <c r="B220" s="51"/>
      <c r="C220" s="52"/>
      <c r="D220" s="52"/>
    </row>
    <row r="221" spans="2:4" x14ac:dyDescent="0.25">
      <c r="B221" s="51"/>
      <c r="C221" s="52"/>
      <c r="D221" s="52"/>
    </row>
    <row r="222" spans="2:4" x14ac:dyDescent="0.25">
      <c r="B222" s="51"/>
      <c r="C222" s="52"/>
      <c r="D222" s="52"/>
    </row>
    <row r="223" spans="2:4" x14ac:dyDescent="0.25">
      <c r="B223" s="51"/>
      <c r="C223" s="52"/>
      <c r="D223" s="52"/>
    </row>
    <row r="224" spans="2:4" x14ac:dyDescent="0.25">
      <c r="B224" s="51"/>
      <c r="C224" s="52"/>
      <c r="D224" s="52"/>
    </row>
    <row r="225" spans="2:4" x14ac:dyDescent="0.25">
      <c r="B225" s="51"/>
      <c r="C225" s="52"/>
      <c r="D225" s="52"/>
    </row>
    <row r="226" spans="2:4" x14ac:dyDescent="0.25">
      <c r="B226" s="51"/>
      <c r="C226" s="52"/>
      <c r="D226" s="52"/>
    </row>
    <row r="227" spans="2:4" x14ac:dyDescent="0.25">
      <c r="B227" s="51"/>
      <c r="C227" s="52"/>
      <c r="D227" s="52"/>
    </row>
    <row r="228" spans="2:4" x14ac:dyDescent="0.25">
      <c r="B228" s="51"/>
      <c r="C228" s="52"/>
      <c r="D228" s="52"/>
    </row>
    <row r="229" spans="2:4" x14ac:dyDescent="0.25">
      <c r="B229" s="51"/>
      <c r="C229" s="52"/>
      <c r="D229" s="52"/>
    </row>
    <row r="230" spans="2:4" x14ac:dyDescent="0.25">
      <c r="B230" s="51"/>
      <c r="C230" s="52"/>
      <c r="D230" s="52"/>
    </row>
    <row r="231" spans="2:4" x14ac:dyDescent="0.25">
      <c r="B231" s="51"/>
      <c r="C231" s="52"/>
      <c r="D231" s="52"/>
    </row>
    <row r="232" spans="2:4" x14ac:dyDescent="0.25">
      <c r="B232" s="51"/>
      <c r="C232" s="52"/>
      <c r="D232" s="52"/>
    </row>
    <row r="233" spans="2:4" x14ac:dyDescent="0.25">
      <c r="B233" s="51"/>
      <c r="C233" s="52"/>
      <c r="D233" s="52"/>
    </row>
    <row r="234" spans="2:4" x14ac:dyDescent="0.25">
      <c r="B234" s="51"/>
      <c r="C234" s="52"/>
      <c r="D234" s="52"/>
    </row>
    <row r="235" spans="2:4" x14ac:dyDescent="0.25">
      <c r="B235" s="51"/>
      <c r="C235" s="52"/>
      <c r="D235" s="52"/>
    </row>
    <row r="236" spans="2:4" x14ac:dyDescent="0.25">
      <c r="B236" s="51"/>
      <c r="C236" s="52"/>
      <c r="D236" s="52"/>
    </row>
    <row r="237" spans="2:4" x14ac:dyDescent="0.25">
      <c r="B237" s="51"/>
      <c r="C237" s="52"/>
      <c r="D237" s="52"/>
    </row>
    <row r="238" spans="2:4" x14ac:dyDescent="0.25">
      <c r="B238" s="51"/>
      <c r="C238" s="52"/>
      <c r="D238" s="52"/>
    </row>
    <row r="239" spans="2:4" x14ac:dyDescent="0.25">
      <c r="B239" s="51"/>
      <c r="C239" s="52"/>
      <c r="D239" s="52"/>
    </row>
    <row r="240" spans="2:4" x14ac:dyDescent="0.25">
      <c r="B240" s="51"/>
      <c r="C240" s="52"/>
      <c r="D240" s="52"/>
    </row>
    <row r="241" spans="2:4" x14ac:dyDescent="0.25">
      <c r="B241" s="51"/>
      <c r="C241" s="52"/>
      <c r="D241" s="52"/>
    </row>
    <row r="242" spans="2:4" x14ac:dyDescent="0.25">
      <c r="B242" s="51"/>
      <c r="C242" s="52"/>
      <c r="D242" s="52"/>
    </row>
    <row r="243" spans="2:4" x14ac:dyDescent="0.25">
      <c r="B243" s="51"/>
      <c r="C243" s="52"/>
      <c r="D243" s="52"/>
    </row>
    <row r="244" spans="2:4" x14ac:dyDescent="0.25">
      <c r="B244" s="51"/>
      <c r="C244" s="52"/>
      <c r="D244" s="52"/>
    </row>
    <row r="245" spans="2:4" x14ac:dyDescent="0.25">
      <c r="B245" s="51"/>
      <c r="C245" s="52"/>
      <c r="D245" s="52"/>
    </row>
    <row r="246" spans="2:4" x14ac:dyDescent="0.25">
      <c r="B246" s="51"/>
      <c r="C246" s="52"/>
      <c r="D246" s="52"/>
    </row>
    <row r="247" spans="2:4" x14ac:dyDescent="0.25">
      <c r="B247" s="51"/>
      <c r="C247" s="52"/>
      <c r="D247" s="52"/>
    </row>
    <row r="248" spans="2:4" x14ac:dyDescent="0.25">
      <c r="B248" s="51"/>
      <c r="C248" s="52"/>
      <c r="D248" s="52"/>
    </row>
    <row r="249" spans="2:4" x14ac:dyDescent="0.25">
      <c r="B249" s="51"/>
      <c r="C249" s="52"/>
      <c r="D249" s="52"/>
    </row>
    <row r="250" spans="2:4" x14ac:dyDescent="0.25">
      <c r="B250" s="51"/>
      <c r="C250" s="52"/>
      <c r="D250" s="52"/>
    </row>
    <row r="251" spans="2:4" x14ac:dyDescent="0.25">
      <c r="B251" s="51"/>
      <c r="C251" s="52"/>
      <c r="D251" s="52"/>
    </row>
    <row r="252" spans="2:4" x14ac:dyDescent="0.25">
      <c r="B252" s="51"/>
      <c r="C252" s="52"/>
      <c r="D252" s="52"/>
    </row>
    <row r="253" spans="2:4" x14ac:dyDescent="0.25">
      <c r="B253" s="51"/>
      <c r="C253" s="52"/>
      <c r="D253" s="52"/>
    </row>
    <row r="254" spans="2:4" x14ac:dyDescent="0.25">
      <c r="B254" s="51"/>
      <c r="C254" s="52"/>
      <c r="D254" s="52"/>
    </row>
    <row r="255" spans="2:4" x14ac:dyDescent="0.25">
      <c r="B255" s="51"/>
      <c r="C255" s="52"/>
      <c r="D255" s="52"/>
    </row>
    <row r="256" spans="2:4" x14ac:dyDescent="0.25">
      <c r="B256" s="51"/>
      <c r="C256" s="52"/>
      <c r="D256" s="52"/>
    </row>
    <row r="257" spans="2:4" x14ac:dyDescent="0.25">
      <c r="B257" s="51"/>
      <c r="C257" s="52"/>
      <c r="D257" s="52"/>
    </row>
    <row r="258" spans="2:4" x14ac:dyDescent="0.25">
      <c r="B258" s="51"/>
      <c r="C258" s="52"/>
      <c r="D258" s="52"/>
    </row>
    <row r="259" spans="2:4" x14ac:dyDescent="0.25">
      <c r="B259" s="51"/>
      <c r="C259" s="52"/>
      <c r="D259" s="52"/>
    </row>
    <row r="260" spans="2:4" x14ac:dyDescent="0.25">
      <c r="B260" s="51"/>
      <c r="C260" s="52"/>
      <c r="D260" s="52"/>
    </row>
    <row r="261" spans="2:4" x14ac:dyDescent="0.25">
      <c r="B261" s="51"/>
      <c r="C261" s="52"/>
      <c r="D261" s="52"/>
    </row>
    <row r="262" spans="2:4" x14ac:dyDescent="0.25">
      <c r="B262" s="51"/>
      <c r="C262" s="52"/>
      <c r="D262" s="52"/>
    </row>
    <row r="263" spans="2:4" x14ac:dyDescent="0.25">
      <c r="B263" s="51"/>
      <c r="C263" s="52"/>
      <c r="D263" s="52"/>
    </row>
    <row r="264" spans="2:4" x14ac:dyDescent="0.25">
      <c r="B264" s="51"/>
      <c r="C264" s="52"/>
      <c r="D264" s="52"/>
    </row>
    <row r="265" spans="2:4" x14ac:dyDescent="0.25">
      <c r="B265" s="51"/>
      <c r="C265" s="52"/>
      <c r="D265" s="52"/>
    </row>
    <row r="266" spans="2:4" x14ac:dyDescent="0.25">
      <c r="B266" s="51"/>
      <c r="C266" s="52"/>
      <c r="D266" s="52"/>
    </row>
    <row r="267" spans="2:4" x14ac:dyDescent="0.25">
      <c r="B267" s="51"/>
      <c r="C267" s="52"/>
      <c r="D267" s="52"/>
    </row>
    <row r="268" spans="2:4" x14ac:dyDescent="0.25">
      <c r="B268" s="51"/>
      <c r="C268" s="52"/>
      <c r="D268" s="52"/>
    </row>
    <row r="269" spans="2:4" x14ac:dyDescent="0.25">
      <c r="B269" s="51"/>
      <c r="C269" s="52"/>
      <c r="D269" s="52"/>
    </row>
    <row r="270" spans="2:4" x14ac:dyDescent="0.25">
      <c r="B270" s="51"/>
      <c r="C270" s="52"/>
      <c r="D270" s="52"/>
    </row>
    <row r="271" spans="2:4" x14ac:dyDescent="0.25">
      <c r="B271" s="51"/>
      <c r="C271" s="52"/>
      <c r="D271" s="52"/>
    </row>
    <row r="272" spans="2:4" x14ac:dyDescent="0.25">
      <c r="B272" s="51"/>
      <c r="C272" s="52"/>
      <c r="D272" s="52"/>
    </row>
    <row r="273" spans="2:4" x14ac:dyDescent="0.25">
      <c r="B273" s="51"/>
      <c r="C273" s="52"/>
      <c r="D273" s="52"/>
    </row>
    <row r="274" spans="2:4" x14ac:dyDescent="0.25">
      <c r="B274" s="51"/>
      <c r="C274" s="52"/>
      <c r="D274" s="52"/>
    </row>
    <row r="275" spans="2:4" x14ac:dyDescent="0.25">
      <c r="B275" s="51"/>
      <c r="C275" s="52"/>
      <c r="D275" s="52"/>
    </row>
    <row r="276" spans="2:4" x14ac:dyDescent="0.25">
      <c r="B276" s="51"/>
      <c r="C276" s="52"/>
      <c r="D276" s="52"/>
    </row>
    <row r="277" spans="2:4" x14ac:dyDescent="0.25">
      <c r="B277" s="51"/>
      <c r="C277" s="52"/>
      <c r="D277" s="52"/>
    </row>
    <row r="278" spans="2:4" x14ac:dyDescent="0.25">
      <c r="B278" s="51"/>
      <c r="C278" s="52"/>
      <c r="D278" s="52"/>
    </row>
    <row r="279" spans="2:4" x14ac:dyDescent="0.25">
      <c r="B279" s="51"/>
      <c r="C279" s="52"/>
      <c r="D279" s="52"/>
    </row>
    <row r="280" spans="2:4" x14ac:dyDescent="0.25">
      <c r="B280" s="51"/>
      <c r="C280" s="52"/>
      <c r="D280" s="52"/>
    </row>
    <row r="281" spans="2:4" x14ac:dyDescent="0.25">
      <c r="B281" s="51"/>
      <c r="C281" s="52"/>
      <c r="D281" s="52"/>
    </row>
    <row r="282" spans="2:4" x14ac:dyDescent="0.25">
      <c r="B282" s="51"/>
      <c r="C282" s="52"/>
      <c r="D282" s="52"/>
    </row>
    <row r="283" spans="2:4" x14ac:dyDescent="0.25">
      <c r="B283" s="51"/>
      <c r="C283" s="52"/>
      <c r="D283" s="52"/>
    </row>
    <row r="284" spans="2:4" x14ac:dyDescent="0.25">
      <c r="B284" s="51"/>
      <c r="C284" s="52"/>
      <c r="D284" s="52"/>
    </row>
    <row r="285" spans="2:4" x14ac:dyDescent="0.25">
      <c r="B285" s="51"/>
      <c r="C285" s="52"/>
      <c r="D285" s="52"/>
    </row>
    <row r="286" spans="2:4" x14ac:dyDescent="0.25">
      <c r="B286" s="51"/>
      <c r="C286" s="52"/>
      <c r="D286" s="52"/>
    </row>
  </sheetData>
  <mergeCells count="5">
    <mergeCell ref="F30:F33"/>
    <mergeCell ref="F27:F29"/>
    <mergeCell ref="F24:F26"/>
    <mergeCell ref="F23:H23"/>
    <mergeCell ref="F3:G3"/>
  </mergeCells>
  <dataValidations count="2">
    <dataValidation type="whole" operator="greaterThanOrEqual" allowBlank="1" showInputMessage="1" showErrorMessage="1" sqref="B3:B286">
      <formula1>0</formula1>
    </dataValidation>
    <dataValidation type="list" allowBlank="1" showInputMessage="1" showErrorMessage="1" sqref="D3:D286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bestFit="1" customWidth="1"/>
  </cols>
  <sheetData>
    <row r="2" spans="2:4" s="26" customFormat="1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8"/>
      <c r="C3" s="22" t="s">
        <v>117</v>
      </c>
      <c r="D3" s="1" t="s">
        <v>6</v>
      </c>
    </row>
    <row r="4" spans="2:4" x14ac:dyDescent="0.25">
      <c r="B4" s="34"/>
      <c r="C4" s="22" t="s">
        <v>18</v>
      </c>
      <c r="D4" s="34"/>
    </row>
    <row r="5" spans="2:4" x14ac:dyDescent="0.25">
      <c r="B5" s="34"/>
      <c r="C5" s="32" t="s">
        <v>93</v>
      </c>
      <c r="D5" s="34"/>
    </row>
    <row r="6" spans="2:4" x14ac:dyDescent="0.25">
      <c r="B6" s="34"/>
      <c r="C6" s="32" t="s">
        <v>94</v>
      </c>
      <c r="D6" s="34"/>
    </row>
    <row r="7" spans="2:4" x14ac:dyDescent="0.25">
      <c r="B7" s="34"/>
      <c r="C7" s="45" t="s">
        <v>95</v>
      </c>
      <c r="D7" s="34"/>
    </row>
  </sheetData>
  <dataValidations count="2">
    <dataValidation type="whole" operator="greaterThanOrEqual" allowBlank="1" showInputMessage="1" showErrorMessage="1" sqref="B3">
      <formula1>0</formula1>
    </dataValidation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36"/>
      <c r="C3" s="40" t="s">
        <v>119</v>
      </c>
      <c r="D3" s="36"/>
    </row>
    <row r="4" spans="2:4" x14ac:dyDescent="0.25">
      <c r="B4" s="27"/>
      <c r="C4" s="28" t="s">
        <v>29</v>
      </c>
      <c r="D4" s="28" t="s">
        <v>4</v>
      </c>
    </row>
    <row r="5" spans="2:4" x14ac:dyDescent="0.25">
      <c r="B5" s="35"/>
      <c r="C5" s="43" t="s">
        <v>118</v>
      </c>
      <c r="D5" s="35"/>
    </row>
    <row r="6" spans="2:4" x14ac:dyDescent="0.25">
      <c r="B6" s="34"/>
      <c r="C6" s="49" t="s">
        <v>120</v>
      </c>
      <c r="D6" s="34"/>
    </row>
    <row r="7" spans="2:4" x14ac:dyDescent="0.25">
      <c r="B7" s="34"/>
      <c r="C7" s="32" t="s">
        <v>92</v>
      </c>
      <c r="D7" s="34"/>
    </row>
    <row r="8" spans="2:4" x14ac:dyDescent="0.25">
      <c r="B8" s="34"/>
      <c r="C8" s="32" t="s">
        <v>90</v>
      </c>
      <c r="D8" s="34"/>
    </row>
    <row r="9" spans="2:4" x14ac:dyDescent="0.25">
      <c r="B9" s="34"/>
      <c r="C9" s="1" t="s">
        <v>91</v>
      </c>
      <c r="D9" s="34"/>
    </row>
  </sheetData>
  <dataValidations count="2">
    <dataValidation type="list" allowBlank="1" showInputMessage="1" showErrorMessage="1" sqref="D4">
      <formula1>"Alta,Média,Baixa"</formula1>
    </dataValidation>
    <dataValidation type="whole" operator="greaterThanOrEqual" allowBlank="1" showInputMessage="1" showErrorMessage="1" sqref="B4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5" zoomScaleNormal="115" workbookViewId="0">
      <selection activeCell="C24" sqref="C24"/>
    </sheetView>
  </sheetViews>
  <sheetFormatPr defaultRowHeight="15" x14ac:dyDescent="0.25"/>
  <cols>
    <col min="1" max="2" width="9.140625" style="25"/>
    <col min="3" max="3" width="110.7109375" style="25" customWidth="1"/>
    <col min="4" max="4" width="12.140625" style="25" customWidth="1"/>
    <col min="5" max="16384" width="9.140625" style="25"/>
  </cols>
  <sheetData>
    <row r="2" spans="2:4" s="26" customFormat="1" x14ac:dyDescent="0.25">
      <c r="B2" s="36" t="s">
        <v>0</v>
      </c>
      <c r="C2" s="36" t="s">
        <v>1</v>
      </c>
      <c r="D2" s="36" t="s">
        <v>2</v>
      </c>
    </row>
    <row r="3" spans="2:4" ht="30" x14ac:dyDescent="0.25">
      <c r="B3" s="1"/>
      <c r="C3" s="1" t="s">
        <v>28</v>
      </c>
      <c r="D3" s="28" t="s">
        <v>6</v>
      </c>
    </row>
    <row r="4" spans="2:4" customFormat="1" ht="16.5" customHeight="1" x14ac:dyDescent="0.25">
      <c r="B4" s="44"/>
      <c r="C4" s="1" t="s">
        <v>85</v>
      </c>
      <c r="D4" s="44"/>
    </row>
    <row r="5" spans="2:4" customFormat="1" x14ac:dyDescent="0.25">
      <c r="B5" s="44"/>
      <c r="C5" s="1" t="s">
        <v>86</v>
      </c>
      <c r="D5" s="44"/>
    </row>
    <row r="6" spans="2:4" customFormat="1" x14ac:dyDescent="0.25">
      <c r="B6" s="44"/>
      <c r="C6" s="1" t="s">
        <v>87</v>
      </c>
      <c r="D6" s="44"/>
    </row>
    <row r="7" spans="2:4" ht="17.25" customHeight="1" x14ac:dyDescent="0.25">
      <c r="B7" s="1"/>
      <c r="C7" s="1" t="s">
        <v>88</v>
      </c>
      <c r="D7" s="1"/>
    </row>
    <row r="8" spans="2:4" ht="18" customHeight="1" x14ac:dyDescent="0.25">
      <c r="B8" s="1"/>
      <c r="C8" s="1" t="s">
        <v>89</v>
      </c>
      <c r="D8" s="1"/>
    </row>
    <row r="9" spans="2:4" ht="30" x14ac:dyDescent="0.25">
      <c r="B9" s="1"/>
      <c r="C9" s="1" t="s">
        <v>36</v>
      </c>
      <c r="D9" s="1"/>
    </row>
    <row r="10" spans="2:4" x14ac:dyDescent="0.25">
      <c r="B10" s="1"/>
      <c r="C10" s="1" t="s">
        <v>35</v>
      </c>
      <c r="D10" s="1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22.85546875" customWidth="1"/>
    <col min="4" max="4" width="10.85546875" bestFit="1" customWidth="1"/>
  </cols>
  <sheetData>
    <row r="2" spans="2:4" x14ac:dyDescent="0.25">
      <c r="B2" s="36" t="s">
        <v>0</v>
      </c>
      <c r="C2" s="40" t="s">
        <v>1</v>
      </c>
      <c r="D2" s="36" t="s">
        <v>2</v>
      </c>
    </row>
    <row r="3" spans="2:4" x14ac:dyDescent="0.25">
      <c r="B3" s="27"/>
      <c r="C3" s="28" t="s">
        <v>23</v>
      </c>
      <c r="D3" s="28" t="s">
        <v>6</v>
      </c>
    </row>
    <row r="4" spans="2:4" x14ac:dyDescent="0.25">
      <c r="B4" s="35"/>
      <c r="C4" s="1" t="s">
        <v>77</v>
      </c>
      <c r="D4" s="35"/>
    </row>
    <row r="5" spans="2:4" x14ac:dyDescent="0.25">
      <c r="B5" s="34"/>
      <c r="C5" s="1" t="s">
        <v>78</v>
      </c>
      <c r="D5" s="34"/>
    </row>
    <row r="6" spans="2:4" x14ac:dyDescent="0.25">
      <c r="B6" s="34"/>
      <c r="C6" s="1" t="s">
        <v>79</v>
      </c>
      <c r="D6" s="34"/>
    </row>
    <row r="7" spans="2:4" x14ac:dyDescent="0.25">
      <c r="B7" s="34"/>
      <c r="C7" s="1" t="s">
        <v>80</v>
      </c>
      <c r="D7" s="34"/>
    </row>
    <row r="8" spans="2:4" x14ac:dyDescent="0.25">
      <c r="B8" s="34"/>
      <c r="C8" s="1" t="s">
        <v>81</v>
      </c>
      <c r="D8" s="34"/>
    </row>
    <row r="9" spans="2:4" x14ac:dyDescent="0.25">
      <c r="B9" s="34"/>
      <c r="C9" s="1" t="s">
        <v>82</v>
      </c>
      <c r="D9" s="34"/>
    </row>
    <row r="10" spans="2:4" x14ac:dyDescent="0.25">
      <c r="B10" s="34"/>
      <c r="C10" s="1" t="s">
        <v>83</v>
      </c>
      <c r="D10" s="34"/>
    </row>
    <row r="11" spans="2:4" x14ac:dyDescent="0.25">
      <c r="B11" s="34"/>
      <c r="C11" s="19" t="s">
        <v>84</v>
      </c>
      <c r="D11" s="34"/>
    </row>
    <row r="12" spans="2:4" x14ac:dyDescent="0.25">
      <c r="C12" s="39"/>
    </row>
  </sheetData>
  <dataValidations count="2">
    <dataValidation type="list" allowBlank="1" showInputMessage="1" showErrorMessage="1" sqref="D3">
      <formula1>"Alta,Média,Baixa"</formula1>
    </dataValidation>
    <dataValidation type="whole" operator="greaterThanOrEqual" allowBlank="1" showInputMessage="1" showErrorMessage="1" sqref="B3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4.7109375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42</v>
      </c>
      <c r="D3" s="36"/>
    </row>
    <row r="4" spans="2:4" x14ac:dyDescent="0.25">
      <c r="B4" s="34"/>
      <c r="C4" s="1" t="s">
        <v>76</v>
      </c>
      <c r="D4" s="34"/>
    </row>
    <row r="5" spans="2:4" x14ac:dyDescent="0.25">
      <c r="B5" s="34"/>
      <c r="C5" s="1" t="s">
        <v>146</v>
      </c>
      <c r="D5" s="34"/>
    </row>
    <row r="6" spans="2:4" x14ac:dyDescent="0.25">
      <c r="B6" s="34"/>
      <c r="C6" s="1" t="s">
        <v>147</v>
      </c>
      <c r="D6" s="34"/>
    </row>
    <row r="7" spans="2:4" x14ac:dyDescent="0.25">
      <c r="B7" s="34"/>
      <c r="C7" s="1" t="s">
        <v>148</v>
      </c>
      <c r="D7" s="34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zoomScale="115" zoomScaleNormal="115" workbookViewId="0">
      <selection activeCell="C24" sqref="C24"/>
    </sheetView>
  </sheetViews>
  <sheetFormatPr defaultRowHeight="15" x14ac:dyDescent="0.25"/>
  <cols>
    <col min="2" max="2" width="9.85546875" customWidth="1"/>
    <col min="3" max="3" width="110.7109375" customWidth="1"/>
    <col min="4" max="4" width="13.42578125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26</v>
      </c>
      <c r="D3" s="36"/>
    </row>
    <row r="4" spans="2:4" x14ac:dyDescent="0.25">
      <c r="B4" s="34"/>
      <c r="C4" s="1" t="s">
        <v>121</v>
      </c>
      <c r="D4" s="34"/>
    </row>
    <row r="5" spans="2:4" x14ac:dyDescent="0.25">
      <c r="B5" s="34"/>
      <c r="C5" s="1" t="s">
        <v>75</v>
      </c>
      <c r="D5" s="34"/>
    </row>
    <row r="6" spans="2:4" x14ac:dyDescent="0.25">
      <c r="B6" s="34"/>
      <c r="C6" s="1" t="s">
        <v>72</v>
      </c>
      <c r="D6" s="34"/>
    </row>
    <row r="7" spans="2:4" x14ac:dyDescent="0.25">
      <c r="B7" s="34"/>
      <c r="C7" s="19" t="s">
        <v>73</v>
      </c>
      <c r="D7" s="34"/>
    </row>
    <row r="8" spans="2:4" x14ac:dyDescent="0.25">
      <c r="B8" s="34"/>
      <c r="C8" s="19" t="s">
        <v>74</v>
      </c>
      <c r="D8" s="34"/>
    </row>
    <row r="17" spans="3:3" x14ac:dyDescent="0.25">
      <c r="C17" s="39"/>
    </row>
    <row r="18" spans="3:3" x14ac:dyDescent="0.25">
      <c r="C18" s="39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27"/>
      <c r="C3" s="19" t="s">
        <v>25</v>
      </c>
      <c r="D3" s="28" t="s">
        <v>6</v>
      </c>
    </row>
    <row r="4" spans="2:4" x14ac:dyDescent="0.25">
      <c r="B4" s="41"/>
      <c r="C4" s="1" t="s">
        <v>69</v>
      </c>
      <c r="D4" s="42"/>
    </row>
    <row r="5" spans="2:4" x14ac:dyDescent="0.25">
      <c r="B5" s="34"/>
      <c r="C5" s="1" t="s">
        <v>70</v>
      </c>
      <c r="D5" s="34"/>
    </row>
    <row r="6" spans="2:4" x14ac:dyDescent="0.25">
      <c r="B6" s="34"/>
      <c r="C6" s="1" t="s">
        <v>71</v>
      </c>
      <c r="D6" s="34"/>
    </row>
    <row r="7" spans="2:4" x14ac:dyDescent="0.25">
      <c r="B7" s="34"/>
      <c r="C7" s="1" t="s">
        <v>122</v>
      </c>
      <c r="D7" s="34"/>
    </row>
    <row r="8" spans="2:4" ht="16.5" customHeight="1" x14ac:dyDescent="0.25">
      <c r="B8" s="34"/>
      <c r="C8" s="1" t="s">
        <v>46</v>
      </c>
      <c r="D8" s="34"/>
    </row>
    <row r="9" spans="2:4" ht="17.25" customHeight="1" x14ac:dyDescent="0.25">
      <c r="B9" s="34"/>
      <c r="C9" s="19" t="s">
        <v>68</v>
      </c>
      <c r="D9" s="34"/>
    </row>
    <row r="10" spans="2:4" x14ac:dyDescent="0.25">
      <c r="B10" s="34"/>
      <c r="C10" s="19" t="s">
        <v>123</v>
      </c>
      <c r="D10" s="34"/>
    </row>
    <row r="11" spans="2:4" x14ac:dyDescent="0.25">
      <c r="C11" s="39"/>
    </row>
  </sheetData>
  <dataValidations count="2">
    <dataValidation type="list" allowBlank="1" showInputMessage="1" showErrorMessage="1" sqref="D3:D4">
      <formula1>"Alta,Média,Baixa"</formula1>
    </dataValidation>
    <dataValidation type="whole" operator="greaterThanOrEqual" allowBlank="1" showInputMessage="1" showErrorMessage="1" sqref="B3:B4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2" max="2" width="10" bestFit="1" customWidth="1"/>
    <col min="3" max="3" width="110.7109375" customWidth="1"/>
    <col min="4" max="4" width="13.28515625" customWidth="1"/>
    <col min="5" max="5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36"/>
      <c r="C3" s="40" t="s">
        <v>27</v>
      </c>
      <c r="D3" s="36"/>
    </row>
    <row r="4" spans="2:4" x14ac:dyDescent="0.25">
      <c r="B4" s="34"/>
      <c r="C4" s="1" t="s">
        <v>66</v>
      </c>
      <c r="D4" s="34"/>
    </row>
    <row r="5" spans="2:4" x14ac:dyDescent="0.25">
      <c r="B5" s="34"/>
      <c r="C5" s="1" t="s">
        <v>124</v>
      </c>
      <c r="D5" s="34"/>
    </row>
    <row r="6" spans="2:4" x14ac:dyDescent="0.25">
      <c r="B6" s="34"/>
      <c r="C6" s="1" t="s">
        <v>67</v>
      </c>
      <c r="D6" s="34"/>
    </row>
    <row r="7" spans="2:4" x14ac:dyDescent="0.25">
      <c r="B7" s="34"/>
      <c r="C7" s="1" t="s">
        <v>43</v>
      </c>
      <c r="D7" s="34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style="3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4"/>
      <c r="C3" s="1" t="s">
        <v>22</v>
      </c>
      <c r="D3" s="28" t="s">
        <v>6</v>
      </c>
    </row>
    <row r="4" spans="2:4" x14ac:dyDescent="0.25">
      <c r="B4" s="34"/>
      <c r="C4" s="1" t="s">
        <v>65</v>
      </c>
      <c r="D4" s="34"/>
    </row>
    <row r="5" spans="2:4" x14ac:dyDescent="0.25">
      <c r="B5" s="34"/>
      <c r="C5" s="1" t="s">
        <v>44</v>
      </c>
      <c r="D5" s="34"/>
    </row>
    <row r="6" spans="2:4" x14ac:dyDescent="0.25">
      <c r="B6" s="34"/>
      <c r="C6" s="32" t="s">
        <v>63</v>
      </c>
      <c r="D6" s="34"/>
    </row>
    <row r="7" spans="2:4" ht="30" x14ac:dyDescent="0.25">
      <c r="B7" s="34"/>
      <c r="C7" s="1" t="s">
        <v>64</v>
      </c>
      <c r="D7" s="34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style="3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ht="30" x14ac:dyDescent="0.25">
      <c r="B3" s="34"/>
      <c r="C3" s="1" t="s">
        <v>45</v>
      </c>
      <c r="D3" s="28" t="s">
        <v>6</v>
      </c>
    </row>
    <row r="4" spans="2:4" x14ac:dyDescent="0.25">
      <c r="B4" s="34"/>
      <c r="C4" s="32" t="s">
        <v>61</v>
      </c>
      <c r="D4" s="34"/>
    </row>
    <row r="5" spans="2:4" ht="30" x14ac:dyDescent="0.25">
      <c r="B5" s="34"/>
      <c r="C5" s="1" t="s">
        <v>62</v>
      </c>
      <c r="D5" s="34"/>
    </row>
    <row r="6" spans="2:4" x14ac:dyDescent="0.25">
      <c r="B6" s="34"/>
      <c r="C6" s="1" t="s">
        <v>125</v>
      </c>
      <c r="D6" s="34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customWidth="1"/>
  </cols>
  <sheetData>
    <row r="2" spans="2:4" s="25" customFormat="1" x14ac:dyDescent="0.25">
      <c r="B2" s="38" t="s">
        <v>0</v>
      </c>
      <c r="C2" s="38" t="s">
        <v>1</v>
      </c>
      <c r="D2" s="38" t="s">
        <v>2</v>
      </c>
    </row>
    <row r="3" spans="2:4" ht="30" x14ac:dyDescent="0.25">
      <c r="B3" s="29"/>
      <c r="C3" s="1" t="s">
        <v>140</v>
      </c>
      <c r="D3" s="44" t="s">
        <v>6</v>
      </c>
    </row>
    <row r="4" spans="2:4" x14ac:dyDescent="0.25">
      <c r="B4" s="29"/>
      <c r="C4" s="1" t="s">
        <v>20</v>
      </c>
      <c r="D4" s="44" t="s">
        <v>6</v>
      </c>
    </row>
    <row r="5" spans="2:4" x14ac:dyDescent="0.25">
      <c r="B5" s="34"/>
      <c r="C5" s="32" t="s">
        <v>49</v>
      </c>
      <c r="D5" s="34"/>
    </row>
    <row r="6" spans="2:4" x14ac:dyDescent="0.25">
      <c r="B6" s="34"/>
      <c r="C6" s="32" t="s">
        <v>50</v>
      </c>
      <c r="D6" s="34"/>
    </row>
    <row r="7" spans="2:4" ht="30" x14ac:dyDescent="0.25">
      <c r="B7" s="34"/>
      <c r="C7" s="1" t="s">
        <v>31</v>
      </c>
      <c r="D7" s="34"/>
    </row>
    <row r="8" spans="2:4" x14ac:dyDescent="0.25">
      <c r="B8" s="34"/>
      <c r="C8" s="19" t="s">
        <v>51</v>
      </c>
      <c r="D8" s="34"/>
    </row>
  </sheetData>
  <dataValidations count="2">
    <dataValidation type="list" allowBlank="1" showInputMessage="1" showErrorMessage="1" sqref="D3:D4">
      <formula1>"Alta,Média,Baixa"</formula1>
    </dataValidation>
    <dataValidation type="whole" operator="greaterThanOrEqual" allowBlank="1" showInputMessage="1" showErrorMessage="1" sqref="B3:B4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27"/>
      <c r="C3" s="19" t="s">
        <v>24</v>
      </c>
      <c r="D3" s="28" t="s">
        <v>4</v>
      </c>
    </row>
    <row r="4" spans="2:4" ht="30" x14ac:dyDescent="0.25">
      <c r="B4" s="34"/>
      <c r="C4" s="1" t="s">
        <v>60</v>
      </c>
      <c r="D4" s="34"/>
    </row>
    <row r="5" spans="2:4" x14ac:dyDescent="0.25">
      <c r="B5" s="34"/>
      <c r="C5" s="1" t="s">
        <v>126</v>
      </c>
      <c r="D5" s="34"/>
    </row>
    <row r="6" spans="2:4" ht="30" x14ac:dyDescent="0.25">
      <c r="B6" s="34"/>
      <c r="C6" s="19" t="s">
        <v>59</v>
      </c>
      <c r="D6" s="34"/>
    </row>
  </sheetData>
  <dataValidations count="2">
    <dataValidation type="list" allowBlank="1" showInputMessage="1" showErrorMessage="1" sqref="D3">
      <formula1>"Alta,Média,Baixa"</formula1>
    </dataValidation>
    <dataValidation type="whole" operator="greaterThanOrEqual" allowBlank="1" showInputMessage="1" showErrorMessage="1" sqref="B3">
      <formula1>0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style="25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133</v>
      </c>
      <c r="D3" s="36"/>
    </row>
    <row r="4" spans="2:4" x14ac:dyDescent="0.25">
      <c r="B4" s="34"/>
      <c r="C4" s="1" t="s">
        <v>57</v>
      </c>
      <c r="D4" s="34"/>
    </row>
    <row r="5" spans="2:4" x14ac:dyDescent="0.25">
      <c r="B5" s="34"/>
      <c r="C5" s="1" t="s">
        <v>58</v>
      </c>
      <c r="D5" s="34"/>
    </row>
    <row r="6" spans="2:4" x14ac:dyDescent="0.25">
      <c r="B6" s="34"/>
      <c r="C6" s="19" t="s">
        <v>134</v>
      </c>
      <c r="D6" s="34"/>
    </row>
    <row r="7" spans="2:4" x14ac:dyDescent="0.25">
      <c r="B7" s="34"/>
      <c r="C7" s="1" t="s">
        <v>47</v>
      </c>
      <c r="D7" s="34"/>
    </row>
    <row r="8" spans="2:4" x14ac:dyDescent="0.25">
      <c r="B8" s="34"/>
      <c r="C8" s="1" t="s">
        <v>56</v>
      </c>
      <c r="D8" s="34"/>
    </row>
    <row r="9" spans="2:4" x14ac:dyDescent="0.25">
      <c r="B9" s="34"/>
      <c r="C9" s="1" t="s">
        <v>138</v>
      </c>
      <c r="D9" s="34"/>
    </row>
    <row r="10" spans="2:4" x14ac:dyDescent="0.25">
      <c r="B10" s="44"/>
      <c r="C10" s="1" t="s">
        <v>139</v>
      </c>
      <c r="D10" s="44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  <col min="6" max="6" width="7.7109375" bestFit="1" customWidth="1"/>
    <col min="7" max="7" width="80.85546875" customWidth="1"/>
    <col min="8" max="8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127</v>
      </c>
      <c r="D3" s="36"/>
    </row>
    <row r="4" spans="2:4" ht="30" x14ac:dyDescent="0.25">
      <c r="B4" s="34"/>
      <c r="C4" s="1" t="s">
        <v>52</v>
      </c>
      <c r="D4" s="34"/>
    </row>
    <row r="5" spans="2:4" x14ac:dyDescent="0.25">
      <c r="B5" s="34"/>
      <c r="C5" s="1" t="s">
        <v>53</v>
      </c>
      <c r="D5" s="34"/>
    </row>
    <row r="6" spans="2:4" x14ac:dyDescent="0.25">
      <c r="B6" s="34"/>
      <c r="C6" s="1" t="s">
        <v>54</v>
      </c>
      <c r="D6" s="34"/>
    </row>
    <row r="7" spans="2:4" x14ac:dyDescent="0.25">
      <c r="B7" s="34"/>
      <c r="C7" s="19" t="s">
        <v>55</v>
      </c>
      <c r="D7" s="34"/>
    </row>
    <row r="8" spans="2:4" x14ac:dyDescent="0.25">
      <c r="B8" s="34"/>
      <c r="C8" s="1" t="s">
        <v>48</v>
      </c>
      <c r="D8" s="34"/>
    </row>
    <row r="9" spans="2:4" x14ac:dyDescent="0.25">
      <c r="B9" s="44"/>
      <c r="C9" s="1" t="s">
        <v>139</v>
      </c>
      <c r="D9" s="44"/>
    </row>
    <row r="15" spans="2:4" x14ac:dyDescent="0.25">
      <c r="C15" s="39"/>
    </row>
    <row r="31" spans="13:13" x14ac:dyDescent="0.25">
      <c r="M31" s="3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1" spans="2:4" x14ac:dyDescent="0.25">
      <c r="C1" s="47"/>
    </row>
    <row r="2" spans="2:4" x14ac:dyDescent="0.25">
      <c r="B2" s="36" t="s">
        <v>0</v>
      </c>
      <c r="C2" s="38" t="s">
        <v>1</v>
      </c>
      <c r="D2" s="36" t="s">
        <v>2</v>
      </c>
    </row>
    <row r="3" spans="2:4" ht="30" x14ac:dyDescent="0.25">
      <c r="B3" s="36"/>
      <c r="C3" s="37" t="s">
        <v>37</v>
      </c>
      <c r="D3" s="36"/>
    </row>
    <row r="4" spans="2:4" x14ac:dyDescent="0.25">
      <c r="B4" s="34"/>
      <c r="C4" s="32" t="s">
        <v>112</v>
      </c>
      <c r="D4" s="34"/>
    </row>
    <row r="5" spans="2:4" x14ac:dyDescent="0.25">
      <c r="B5" s="34"/>
      <c r="C5" s="32" t="s">
        <v>113</v>
      </c>
      <c r="D5" s="34"/>
    </row>
    <row r="6" spans="2:4" x14ac:dyDescent="0.25">
      <c r="B6" s="34"/>
      <c r="C6" s="1" t="s">
        <v>38</v>
      </c>
      <c r="D6" s="34"/>
    </row>
    <row r="7" spans="2:4" x14ac:dyDescent="0.25">
      <c r="B7" s="34"/>
      <c r="C7" s="19" t="s">
        <v>39</v>
      </c>
      <c r="D7" s="34"/>
    </row>
    <row r="13" spans="2:4" x14ac:dyDescent="0.25">
      <c r="C13" s="3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34"/>
      <c r="C3" s="1" t="s">
        <v>143</v>
      </c>
      <c r="D3" s="33" t="s">
        <v>6</v>
      </c>
    </row>
    <row r="4" spans="2:4" x14ac:dyDescent="0.25">
      <c r="B4" s="34"/>
      <c r="C4" s="32" t="s">
        <v>107</v>
      </c>
      <c r="D4" s="34"/>
    </row>
    <row r="5" spans="2:4" x14ac:dyDescent="0.25">
      <c r="B5" s="34"/>
      <c r="C5" s="32" t="s">
        <v>108</v>
      </c>
      <c r="D5" s="34"/>
    </row>
    <row r="6" spans="2:4" x14ac:dyDescent="0.25">
      <c r="B6" s="34"/>
      <c r="C6" s="45" t="s">
        <v>109</v>
      </c>
      <c r="D6" s="34"/>
    </row>
    <row r="7" spans="2:4" x14ac:dyDescent="0.25">
      <c r="B7" s="34"/>
      <c r="C7" s="45" t="s">
        <v>110</v>
      </c>
      <c r="D7" s="34"/>
    </row>
    <row r="8" spans="2:4" x14ac:dyDescent="0.25">
      <c r="B8" s="34"/>
      <c r="C8" s="44" t="s">
        <v>40</v>
      </c>
      <c r="D8" s="34"/>
    </row>
    <row r="9" spans="2:4" x14ac:dyDescent="0.25">
      <c r="B9" s="34"/>
      <c r="C9" s="45" t="s">
        <v>111</v>
      </c>
      <c r="D9" s="34"/>
    </row>
    <row r="10" spans="2:4" x14ac:dyDescent="0.25">
      <c r="C10" s="50"/>
    </row>
    <row r="12" spans="2:4" x14ac:dyDescent="0.25">
      <c r="C12" s="39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tabSelected="1" zoomScale="115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10.7109375" customWidth="1"/>
    <col min="4" max="4" width="10.85546875" bestFit="1" customWidth="1"/>
  </cols>
  <sheetData>
    <row r="2" spans="2:4" s="26" customFormat="1" x14ac:dyDescent="0.25">
      <c r="B2" s="36" t="s">
        <v>0</v>
      </c>
      <c r="C2" s="36" t="s">
        <v>1</v>
      </c>
      <c r="D2" s="36" t="s">
        <v>2</v>
      </c>
    </row>
    <row r="3" spans="2:4" ht="30" x14ac:dyDescent="0.25">
      <c r="B3" s="27"/>
      <c r="C3" s="32" t="s">
        <v>136</v>
      </c>
      <c r="D3" s="28" t="s">
        <v>6</v>
      </c>
    </row>
    <row r="4" spans="2:4" x14ac:dyDescent="0.25">
      <c r="B4" s="34"/>
      <c r="C4" s="32" t="s">
        <v>105</v>
      </c>
      <c r="D4" s="34"/>
    </row>
    <row r="5" spans="2:4" x14ac:dyDescent="0.25">
      <c r="B5" s="34"/>
      <c r="C5" s="32" t="s">
        <v>106</v>
      </c>
      <c r="D5" s="34"/>
    </row>
    <row r="6" spans="2:4" x14ac:dyDescent="0.25">
      <c r="B6" s="34"/>
      <c r="C6" s="1" t="s">
        <v>41</v>
      </c>
      <c r="D6" s="34"/>
    </row>
    <row r="7" spans="2:4" x14ac:dyDescent="0.25">
      <c r="B7" s="34"/>
      <c r="C7" s="46" t="s">
        <v>34</v>
      </c>
      <c r="D7" s="34"/>
    </row>
    <row r="8" spans="2:4" x14ac:dyDescent="0.25">
      <c r="B8" s="34"/>
      <c r="C8" s="46" t="s">
        <v>104</v>
      </c>
      <c r="D8" s="34"/>
    </row>
    <row r="29" spans="3:3" x14ac:dyDescent="0.25">
      <c r="C29" s="39"/>
    </row>
  </sheetData>
  <dataValidations count="2">
    <dataValidation type="list" allowBlank="1" showInputMessage="1" showErrorMessage="1" sqref="D3">
      <formula1>"Alta,Média,Baixa"</formula1>
    </dataValidation>
    <dataValidation type="whole" operator="greaterThanOrEqual" allowBlank="1" showInputMessage="1" showErrorMessage="1" sqref="B3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15" zoomScaleNormal="115" workbookViewId="0">
      <selection activeCell="C24" sqref="C24"/>
    </sheetView>
  </sheetViews>
  <sheetFormatPr defaultRowHeight="15" x14ac:dyDescent="0.25"/>
  <cols>
    <col min="2" max="2" width="10.42578125" customWidth="1"/>
    <col min="3" max="3" width="110.7109375" customWidth="1"/>
    <col min="4" max="4" width="11.85546875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x14ac:dyDescent="0.25">
      <c r="B3" s="36"/>
      <c r="C3" s="37" t="s">
        <v>135</v>
      </c>
      <c r="D3" s="36"/>
    </row>
    <row r="4" spans="2:4" x14ac:dyDescent="0.25">
      <c r="B4" s="34"/>
      <c r="C4" s="32" t="s">
        <v>103</v>
      </c>
      <c r="D4" s="34"/>
    </row>
    <row r="5" spans="2:4" x14ac:dyDescent="0.25">
      <c r="B5" s="34"/>
      <c r="C5" s="32" t="s">
        <v>99</v>
      </c>
      <c r="D5" s="34"/>
    </row>
    <row r="6" spans="2:4" x14ac:dyDescent="0.25">
      <c r="B6" s="34"/>
      <c r="C6" s="1" t="s">
        <v>101</v>
      </c>
      <c r="D6" s="34"/>
    </row>
    <row r="7" spans="2:4" x14ac:dyDescent="0.25">
      <c r="B7" s="34"/>
      <c r="C7" s="1" t="s">
        <v>102</v>
      </c>
      <c r="D7" s="3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3" zoomScaleNormal="115" workbookViewId="0">
      <selection activeCell="C24" sqref="C24"/>
    </sheetView>
  </sheetViews>
  <sheetFormatPr defaultRowHeight="15" x14ac:dyDescent="0.25"/>
  <cols>
    <col min="2" max="2" width="7.7109375" bestFit="1" customWidth="1"/>
    <col min="3" max="3" width="134.85546875" style="30" customWidth="1"/>
    <col min="4" max="4" width="10.85546875" bestFit="1" customWidth="1"/>
  </cols>
  <sheetData>
    <row r="2" spans="2:4" x14ac:dyDescent="0.25">
      <c r="B2" s="36" t="s">
        <v>0</v>
      </c>
      <c r="C2" s="38" t="s">
        <v>1</v>
      </c>
      <c r="D2" s="36" t="s">
        <v>2</v>
      </c>
    </row>
    <row r="3" spans="2:4" ht="15" customHeight="1" x14ac:dyDescent="0.25">
      <c r="B3" s="34"/>
      <c r="C3" s="32" t="s">
        <v>141</v>
      </c>
      <c r="D3" s="28" t="s">
        <v>6</v>
      </c>
    </row>
    <row r="4" spans="2:4" x14ac:dyDescent="0.25">
      <c r="B4" s="34"/>
      <c r="C4" s="32" t="s">
        <v>100</v>
      </c>
      <c r="D4" s="34"/>
    </row>
    <row r="5" spans="2:4" x14ac:dyDescent="0.25">
      <c r="B5" s="34"/>
      <c r="C5" s="32" t="s">
        <v>99</v>
      </c>
      <c r="D5" s="34"/>
    </row>
    <row r="6" spans="2:4" x14ac:dyDescent="0.25">
      <c r="B6" s="34"/>
      <c r="C6" s="1" t="s">
        <v>142</v>
      </c>
      <c r="D6" s="34"/>
    </row>
    <row r="9" spans="2:4" x14ac:dyDescent="0.25">
      <c r="C9" s="48"/>
    </row>
    <row r="10" spans="2:4" x14ac:dyDescent="0.25">
      <c r="C10" s="48"/>
    </row>
  </sheetData>
  <dataValidations count="1"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zoomScale="115" zoomScaleNormal="115" workbookViewId="0">
      <selection activeCell="C24" sqref="C24"/>
    </sheetView>
  </sheetViews>
  <sheetFormatPr defaultRowHeight="15" x14ac:dyDescent="0.25"/>
  <cols>
    <col min="3" max="3" width="110.7109375" customWidth="1"/>
    <col min="4" max="4" width="14.85546875" customWidth="1"/>
  </cols>
  <sheetData>
    <row r="2" spans="2:4" x14ac:dyDescent="0.25">
      <c r="B2" s="36" t="s">
        <v>0</v>
      </c>
      <c r="C2" s="36" t="s">
        <v>1</v>
      </c>
      <c r="D2" s="36" t="s">
        <v>2</v>
      </c>
    </row>
    <row r="3" spans="2:4" x14ac:dyDescent="0.25">
      <c r="B3" s="27"/>
      <c r="C3" s="32" t="s">
        <v>130</v>
      </c>
      <c r="D3" s="28" t="s">
        <v>6</v>
      </c>
    </row>
    <row r="4" spans="2:4" x14ac:dyDescent="0.25">
      <c r="B4" s="34"/>
      <c r="C4" s="32" t="s">
        <v>128</v>
      </c>
      <c r="D4" s="34"/>
    </row>
    <row r="5" spans="2:4" x14ac:dyDescent="0.25">
      <c r="B5" s="34"/>
      <c r="C5" s="32" t="s">
        <v>129</v>
      </c>
      <c r="D5" s="34"/>
    </row>
    <row r="6" spans="2:4" ht="30" x14ac:dyDescent="0.25">
      <c r="B6" s="34"/>
      <c r="C6" s="1" t="s">
        <v>131</v>
      </c>
      <c r="D6" s="34"/>
    </row>
  </sheetData>
  <dataValidations count="2">
    <dataValidation type="whole" operator="greaterThanOrEqual" allowBlank="1" showInputMessage="1" showErrorMessage="1" sqref="B3">
      <formula1>0</formula1>
    </dataValidation>
    <dataValidation type="list" allowBlank="1" showInputMessage="1" showErrorMessage="1" sqref="D3">
      <formula1>"Alta,Média,Baixa"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zoomScale="115" zoomScaleNormal="115" workbookViewId="0">
      <selection activeCell="C24" sqref="C24"/>
    </sheetView>
  </sheetViews>
  <sheetFormatPr defaultRowHeight="15" x14ac:dyDescent="0.25"/>
  <cols>
    <col min="1" max="2" width="9.140625" style="25"/>
    <col min="3" max="3" width="110.7109375" style="25" customWidth="1"/>
    <col min="4" max="4" width="10.85546875" style="25" bestFit="1" customWidth="1"/>
    <col min="5" max="16384" width="9.140625" style="25"/>
  </cols>
  <sheetData>
    <row r="2" spans="2:4" x14ac:dyDescent="0.25">
      <c r="B2" s="38" t="s">
        <v>0</v>
      </c>
      <c r="C2" s="38" t="s">
        <v>1</v>
      </c>
      <c r="D2" s="38" t="s">
        <v>2</v>
      </c>
    </row>
    <row r="3" spans="2:4" ht="30" x14ac:dyDescent="0.25">
      <c r="B3" s="31"/>
      <c r="C3" s="1" t="s">
        <v>115</v>
      </c>
      <c r="D3" s="33" t="s">
        <v>6</v>
      </c>
    </row>
    <row r="4" spans="2:4" x14ac:dyDescent="0.25">
      <c r="B4" s="31"/>
      <c r="C4" s="32" t="s">
        <v>132</v>
      </c>
      <c r="D4" s="33" t="s">
        <v>12</v>
      </c>
    </row>
    <row r="5" spans="2:4" x14ac:dyDescent="0.25">
      <c r="B5" s="31"/>
      <c r="C5" s="32" t="s">
        <v>98</v>
      </c>
      <c r="D5" s="31"/>
    </row>
    <row r="6" spans="2:4" x14ac:dyDescent="0.25">
      <c r="B6" s="31"/>
      <c r="C6" s="32" t="s">
        <v>30</v>
      </c>
      <c r="D6" s="31"/>
    </row>
    <row r="7" spans="2:4" x14ac:dyDescent="0.25">
      <c r="B7" s="31"/>
      <c r="C7" s="32" t="s">
        <v>114</v>
      </c>
      <c r="D7" s="31"/>
    </row>
    <row r="8" spans="2:4" x14ac:dyDescent="0.25">
      <c r="B8" s="31"/>
      <c r="C8" s="32" t="s">
        <v>96</v>
      </c>
      <c r="D8" s="31"/>
    </row>
    <row r="9" spans="2:4" x14ac:dyDescent="0.25">
      <c r="B9" s="31"/>
      <c r="C9" s="32" t="s">
        <v>97</v>
      </c>
      <c r="D9" s="31"/>
    </row>
    <row r="10" spans="2:4" x14ac:dyDescent="0.25">
      <c r="B10" s="31"/>
      <c r="C10" s="32" t="s">
        <v>116</v>
      </c>
      <c r="D10" s="31"/>
    </row>
  </sheetData>
  <dataValidations disablePrompts="1" count="1">
    <dataValidation type="list" allowBlank="1" showInputMessage="1" showErrorMessage="1" sqref="D3:D4">
      <formula1>"Alta,Média,Baixa"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1</vt:i4>
      </vt:variant>
    </vt:vector>
  </HeadingPairs>
  <TitlesOfParts>
    <vt:vector size="23" baseType="lpstr">
      <vt:lpstr>Gerais</vt:lpstr>
      <vt:lpstr>Condomínio</vt:lpstr>
      <vt:lpstr>Bloco</vt:lpstr>
      <vt:lpstr>Unidade</vt:lpstr>
      <vt:lpstr>Condômino</vt:lpstr>
      <vt:lpstr>Funcionario</vt:lpstr>
      <vt:lpstr>Terceiro</vt:lpstr>
      <vt:lpstr>Fornecedor</vt:lpstr>
      <vt:lpstr>Obras</vt:lpstr>
      <vt:lpstr>Area</vt:lpstr>
      <vt:lpstr>Eventos</vt:lpstr>
      <vt:lpstr>Correspondencia</vt:lpstr>
      <vt:lpstr>Visita</vt:lpstr>
      <vt:lpstr>Visitante</vt:lpstr>
      <vt:lpstr>Avisos</vt:lpstr>
      <vt:lpstr>Enquetes</vt:lpstr>
      <vt:lpstr>Veiculo</vt:lpstr>
      <vt:lpstr>Telefone</vt:lpstr>
      <vt:lpstr>Endereco</vt:lpstr>
      <vt:lpstr>Recla.Suges</vt:lpstr>
      <vt:lpstr>Contas a Pagar</vt:lpstr>
      <vt:lpstr>Contas a Receber</vt:lpstr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Carlos Henrique S. Escouto</cp:lastModifiedBy>
  <dcterms:created xsi:type="dcterms:W3CDTF">2017-08-05T21:07:20Z</dcterms:created>
  <dcterms:modified xsi:type="dcterms:W3CDTF">2017-09-21T19:15:54Z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9469bd7b-d1ab-43d0-8aeb-98086292f1ec</vt:lpwstr>
  </property>
</Properties>
</file>