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simulacion-montecarlo\Prueba_Aleatoriedad\"/>
    </mc:Choice>
  </mc:AlternateContent>
  <xr:revisionPtr revIDLastSave="0" documentId="13_ncr:1_{DFAC4A18-4C14-4F2C-9DD0-D449EC175A58}" xr6:coauthVersionLast="47" xr6:coauthVersionMax="47" xr10:uidLastSave="{00000000-0000-0000-0000-000000000000}"/>
  <bookViews>
    <workbookView xWindow="-120" yWindow="-120" windowWidth="29040" windowHeight="15720" xr2:uid="{EA904F59-9077-447B-B17C-380E63CBB7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" i="1"/>
  <c r="H2" i="1" s="1"/>
  <c r="F17" i="1"/>
  <c r="E13" i="1"/>
  <c r="E14" i="1"/>
  <c r="E15" i="1"/>
  <c r="F15" i="1" s="1"/>
  <c r="E16" i="1"/>
  <c r="E17" i="1"/>
  <c r="E18" i="1"/>
  <c r="F18" i="1" s="1"/>
  <c r="E19" i="1"/>
  <c r="F19" i="1" s="1"/>
  <c r="E20" i="1"/>
  <c r="F20" i="1" s="1"/>
  <c r="E21" i="1"/>
  <c r="E3" i="1"/>
  <c r="E4" i="1"/>
  <c r="E5" i="1"/>
  <c r="E6" i="1"/>
  <c r="F6" i="1" s="1"/>
  <c r="E7" i="1"/>
  <c r="E8" i="1"/>
  <c r="F8" i="1" s="1"/>
  <c r="E9" i="1"/>
  <c r="E10" i="1"/>
  <c r="F10" i="1" s="1"/>
  <c r="E11" i="1"/>
  <c r="F11" i="1" s="1"/>
  <c r="E12" i="1"/>
  <c r="F12" i="1" s="1"/>
  <c r="E2" i="1"/>
  <c r="F2" i="1" s="1"/>
  <c r="F21" i="1"/>
  <c r="F16" i="1"/>
  <c r="F14" i="1"/>
  <c r="F13" i="1"/>
  <c r="F9" i="1"/>
  <c r="F7" i="1"/>
  <c r="F5" i="1"/>
  <c r="F4" i="1"/>
  <c r="F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<sst xmlns="http://schemas.openxmlformats.org/spreadsheetml/2006/main" count="21" uniqueCount="20">
  <si>
    <t># Observaciones</t>
  </si>
  <si>
    <t># rand()</t>
  </si>
  <si>
    <t>i/n</t>
  </si>
  <si>
    <t>D+ = i/N - Rf</t>
  </si>
  <si>
    <t>rand fijos (Rf)</t>
  </si>
  <si>
    <t>(i-1)/N</t>
  </si>
  <si>
    <t>D- = Rf - (i-1)/N</t>
  </si>
  <si>
    <t>MAX</t>
  </si>
  <si>
    <t>Prueba hipotesis</t>
  </si>
  <si>
    <t>HO</t>
  </si>
  <si>
    <t>H1</t>
  </si>
  <si>
    <t>Se distribuye uniformemente</t>
  </si>
  <si>
    <t>No se distribuye uniformemente</t>
  </si>
  <si>
    <t>Valor critico</t>
  </si>
  <si>
    <t>Alpha</t>
  </si>
  <si>
    <t>0.29498</t>
  </si>
  <si>
    <t>0.05</t>
  </si>
  <si>
    <t>N</t>
  </si>
  <si>
    <t>Estadistico</t>
  </si>
  <si>
    <t>Debido a que el estadistico de prueba es menor al valor critico se concluye aceptando a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</si>
</sst>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30</xdr:row>
      <xdr:rowOff>28575</xdr:rowOff>
    </xdr:from>
    <xdr:to>
      <xdr:col>10</xdr:col>
      <xdr:colOff>85725</xdr:colOff>
      <xdr:row>54</xdr:row>
      <xdr:rowOff>110490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064FB4-2EB9-A56B-CE42-7FD96C755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743575"/>
          <a:ext cx="7772400" cy="466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33F3-F0EB-44B8-9A3A-C72616F54A48}">
  <dimension ref="B1:L42"/>
  <sheetViews>
    <sheetView tabSelected="1" topLeftCell="A24" workbookViewId="0">
      <selection activeCell="O41" sqref="O41"/>
    </sheetView>
  </sheetViews>
  <sheetFormatPr baseColWidth="10" defaultRowHeight="15" x14ac:dyDescent="0.25"/>
  <cols>
    <col min="2" max="2" width="16.28515625" customWidth="1"/>
    <col min="3" max="3" width="11.7109375" bestFit="1" customWidth="1"/>
    <col min="4" max="4" width="15.7109375" customWidth="1"/>
    <col min="6" max="6" width="14" customWidth="1"/>
    <col min="8" max="8" width="14.7109375" customWidth="1"/>
  </cols>
  <sheetData>
    <row r="1" spans="2:8" x14ac:dyDescent="0.25">
      <c r="B1" s="2" t="s">
        <v>0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2:8" x14ac:dyDescent="0.25">
      <c r="B2" s="1">
        <v>1</v>
      </c>
      <c r="C2">
        <f ca="1">RAND()</f>
        <v>0.68660899966567324</v>
      </c>
      <c r="D2" s="1">
        <v>3.5118750181914349E-2</v>
      </c>
      <c r="E2" s="1">
        <f>B2/20</f>
        <v>0.05</v>
      </c>
      <c r="F2" s="1">
        <f>E2-D2</f>
        <v>1.4881249818085654E-2</v>
      </c>
      <c r="G2" s="1">
        <f>(B2-1)/20</f>
        <v>0</v>
      </c>
      <c r="H2">
        <f>D2-G2</f>
        <v>3.5118750181914349E-2</v>
      </c>
    </row>
    <row r="3" spans="2:8" x14ac:dyDescent="0.25">
      <c r="B3" s="1">
        <v>2</v>
      </c>
      <c r="C3">
        <f ca="1">RAND()</f>
        <v>0.45767153083742529</v>
      </c>
      <c r="D3" s="1">
        <v>0.1168550135702866</v>
      </c>
      <c r="E3" s="1">
        <f>B3/20</f>
        <v>0.1</v>
      </c>
      <c r="F3" s="1">
        <f>E3-D3</f>
        <v>-1.6855013570286598E-2</v>
      </c>
      <c r="G3" s="1">
        <f>(B3-1)/20</f>
        <v>0.05</v>
      </c>
      <c r="H3">
        <f>D3-G3</f>
        <v>6.6855013570286601E-2</v>
      </c>
    </row>
    <row r="4" spans="2:8" x14ac:dyDescent="0.25">
      <c r="B4" s="1">
        <v>3</v>
      </c>
      <c r="C4">
        <f ca="1">RAND()</f>
        <v>0.6066747705683867</v>
      </c>
      <c r="D4" s="1">
        <v>0.1723650587925738</v>
      </c>
      <c r="E4" s="1">
        <f>B4/20</f>
        <v>0.15</v>
      </c>
      <c r="F4" s="1">
        <f>E4-D4</f>
        <v>-2.2365058792573805E-2</v>
      </c>
      <c r="G4" s="1">
        <f>(B4-1)/20</f>
        <v>0.1</v>
      </c>
      <c r="H4">
        <f>D4-G4</f>
        <v>7.2365058792573794E-2</v>
      </c>
    </row>
    <row r="5" spans="2:8" x14ac:dyDescent="0.25">
      <c r="B5" s="1">
        <v>4</v>
      </c>
      <c r="C5">
        <f ca="1">RAND()</f>
        <v>0.31577924212212316</v>
      </c>
      <c r="D5" s="1">
        <v>0.21638824908173171</v>
      </c>
      <c r="E5" s="1">
        <f>B5/20</f>
        <v>0.2</v>
      </c>
      <c r="F5" s="1">
        <f>E5-D5</f>
        <v>-1.6388249081731698E-2</v>
      </c>
      <c r="G5" s="1">
        <f>(B5-1)/20</f>
        <v>0.15</v>
      </c>
      <c r="H5">
        <f>D5-G5</f>
        <v>6.6388249081731715E-2</v>
      </c>
    </row>
    <row r="6" spans="2:8" x14ac:dyDescent="0.25">
      <c r="B6" s="1">
        <v>5</v>
      </c>
      <c r="C6">
        <f ca="1">RAND()</f>
        <v>0.23550050232416153</v>
      </c>
      <c r="D6" s="1">
        <v>0.23330610253863804</v>
      </c>
      <c r="E6" s="1">
        <f>B6/20</f>
        <v>0.25</v>
      </c>
      <c r="F6" s="1">
        <f>E6-D6</f>
        <v>1.6693897461361962E-2</v>
      </c>
      <c r="G6" s="1">
        <f>(B6-1)/20</f>
        <v>0.2</v>
      </c>
      <c r="H6">
        <f>D6-G6</f>
        <v>3.3306102538638027E-2</v>
      </c>
    </row>
    <row r="7" spans="2:8" x14ac:dyDescent="0.25">
      <c r="B7" s="1">
        <v>6</v>
      </c>
      <c r="C7">
        <f ca="1">RAND()</f>
        <v>0.12460486393724934</v>
      </c>
      <c r="D7" s="1">
        <v>0.25106983350288192</v>
      </c>
      <c r="E7" s="1">
        <f>B7/20</f>
        <v>0.3</v>
      </c>
      <c r="F7" s="1">
        <f>E7-D7</f>
        <v>4.8930166497118066E-2</v>
      </c>
      <c r="G7" s="1">
        <f>(B7-1)/20</f>
        <v>0.25</v>
      </c>
      <c r="H7">
        <f>D7-G7</f>
        <v>1.0698335028819228E-3</v>
      </c>
    </row>
    <row r="8" spans="2:8" x14ac:dyDescent="0.25">
      <c r="B8" s="1">
        <v>7</v>
      </c>
      <c r="C8">
        <f ca="1">RAND()</f>
        <v>0.71409704766426341</v>
      </c>
      <c r="D8" s="1">
        <v>0.25451037274511312</v>
      </c>
      <c r="E8" s="1">
        <f>B8/20</f>
        <v>0.35</v>
      </c>
      <c r="F8" s="1">
        <f>E8-D8</f>
        <v>9.5489627254886855E-2</v>
      </c>
      <c r="G8" s="1">
        <f>(B8-1)/20</f>
        <v>0.3</v>
      </c>
      <c r="H8">
        <f>D8-G8</f>
        <v>-4.5489627254886866E-2</v>
      </c>
    </row>
    <row r="9" spans="2:8" x14ac:dyDescent="0.25">
      <c r="B9" s="1">
        <v>8</v>
      </c>
      <c r="C9">
        <f ca="1">RAND()</f>
        <v>0.11503495722300627</v>
      </c>
      <c r="D9" s="1">
        <v>0.32534345895168948</v>
      </c>
      <c r="E9" s="1">
        <f>B9/20</f>
        <v>0.4</v>
      </c>
      <c r="F9" s="1">
        <f>E9-D9</f>
        <v>7.4656541048310543E-2</v>
      </c>
      <c r="G9" s="1">
        <f>(B9-1)/20</f>
        <v>0.35</v>
      </c>
      <c r="H9">
        <f>D9-G9</f>
        <v>-2.4656541048310499E-2</v>
      </c>
    </row>
    <row r="10" spans="2:8" x14ac:dyDescent="0.25">
      <c r="B10" s="1">
        <v>9</v>
      </c>
      <c r="C10">
        <f ca="1">RAND()</f>
        <v>0.92398133474219302</v>
      </c>
      <c r="D10" s="1">
        <v>0.40926851197009861</v>
      </c>
      <c r="E10" s="1">
        <f>B10/20</f>
        <v>0.45</v>
      </c>
      <c r="F10" s="1">
        <f>E10-D10</f>
        <v>4.0731488029901397E-2</v>
      </c>
      <c r="G10" s="1">
        <f>(B10-1)/20</f>
        <v>0.4</v>
      </c>
      <c r="H10">
        <f>D10-G10</f>
        <v>9.2685119700985918E-3</v>
      </c>
    </row>
    <row r="11" spans="2:8" x14ac:dyDescent="0.25">
      <c r="B11" s="1">
        <v>10</v>
      </c>
      <c r="C11">
        <f ca="1">RAND()</f>
        <v>0.24970028643505937</v>
      </c>
      <c r="D11" s="1">
        <v>0.4433942293995573</v>
      </c>
      <c r="E11" s="1">
        <f>B11/20</f>
        <v>0.5</v>
      </c>
      <c r="F11" s="1">
        <f>E11-D11</f>
        <v>5.6605770600442695E-2</v>
      </c>
      <c r="G11" s="1">
        <f>(B11-1)/20</f>
        <v>0.45</v>
      </c>
      <c r="H11">
        <f>D11-G11</f>
        <v>-6.6057706004427064E-3</v>
      </c>
    </row>
    <row r="12" spans="2:8" x14ac:dyDescent="0.25">
      <c r="B12" s="1">
        <v>11</v>
      </c>
      <c r="C12">
        <f ca="1">RAND()</f>
        <v>0.38956454004817331</v>
      </c>
      <c r="D12" s="1">
        <v>0.45162011910906275</v>
      </c>
      <c r="E12" s="1">
        <f>B12/20</f>
        <v>0.55000000000000004</v>
      </c>
      <c r="F12" s="1">
        <f>E12-D12</f>
        <v>9.8379880890937299E-2</v>
      </c>
      <c r="G12" s="1">
        <f>(B12-1)/20</f>
        <v>0.5</v>
      </c>
      <c r="H12">
        <f>D12-G12</f>
        <v>-4.8379880890937255E-2</v>
      </c>
    </row>
    <row r="13" spans="2:8" x14ac:dyDescent="0.25">
      <c r="B13" s="1">
        <v>12</v>
      </c>
      <c r="C13">
        <f ca="1">RAND()</f>
        <v>0.15092982436385516</v>
      </c>
      <c r="D13" s="1">
        <v>0.45941229522682092</v>
      </c>
      <c r="E13" s="1">
        <f>B13/20</f>
        <v>0.6</v>
      </c>
      <c r="F13" s="1">
        <f>E13-D13</f>
        <v>0.14058770477317906</v>
      </c>
      <c r="G13" s="1">
        <f>(B13-1)/20</f>
        <v>0.55000000000000004</v>
      </c>
      <c r="H13">
        <f>D13-G13</f>
        <v>-9.0587704773179123E-2</v>
      </c>
    </row>
    <row r="14" spans="2:8" x14ac:dyDescent="0.25">
      <c r="B14" s="1">
        <v>13</v>
      </c>
      <c r="C14">
        <f ca="1">RAND()</f>
        <v>0.27030488716603518</v>
      </c>
      <c r="D14" s="1">
        <v>0.61997066740355689</v>
      </c>
      <c r="E14" s="1">
        <f>B14/20</f>
        <v>0.65</v>
      </c>
      <c r="F14" s="1">
        <f>E14-D14</f>
        <v>3.0029332596443137E-2</v>
      </c>
      <c r="G14" s="1">
        <f>(B14-1)/20</f>
        <v>0.6</v>
      </c>
      <c r="H14">
        <f>D14-G14</f>
        <v>1.9970667403556908E-2</v>
      </c>
    </row>
    <row r="15" spans="2:8" x14ac:dyDescent="0.25">
      <c r="B15" s="1">
        <v>14</v>
      </c>
      <c r="C15">
        <f ca="1">RAND()</f>
        <v>0.11673160184044196</v>
      </c>
      <c r="D15" s="1">
        <v>0.64363807119042349</v>
      </c>
      <c r="E15" s="1">
        <f>B15/20</f>
        <v>0.7</v>
      </c>
      <c r="F15" s="1">
        <f>E15-D15</f>
        <v>5.6361928809576467E-2</v>
      </c>
      <c r="G15" s="1">
        <f>(B15-1)/20</f>
        <v>0.65</v>
      </c>
      <c r="H15">
        <f>D15-G15</f>
        <v>-6.3619288095765336E-3</v>
      </c>
    </row>
    <row r="16" spans="2:8" x14ac:dyDescent="0.25">
      <c r="B16" s="1">
        <v>15</v>
      </c>
      <c r="C16">
        <f ca="1">RAND()</f>
        <v>0.96016613789730665</v>
      </c>
      <c r="D16" s="1">
        <v>0.65516959241873363</v>
      </c>
      <c r="E16" s="1">
        <f>B16/20</f>
        <v>0.75</v>
      </c>
      <c r="F16" s="1">
        <f>E16-D16</f>
        <v>9.4830407581266374E-2</v>
      </c>
      <c r="G16" s="1">
        <f>(B16-1)/20</f>
        <v>0.7</v>
      </c>
      <c r="H16">
        <f>D16-G16</f>
        <v>-4.4830407581266329E-2</v>
      </c>
    </row>
    <row r="17" spans="2:8" x14ac:dyDescent="0.25">
      <c r="B17" s="1">
        <v>16</v>
      </c>
      <c r="C17">
        <f ca="1">RAND()</f>
        <v>0.99498976967595243</v>
      </c>
      <c r="D17" s="1">
        <v>0.66835448287077959</v>
      </c>
      <c r="E17" s="1">
        <f>B17/20</f>
        <v>0.8</v>
      </c>
      <c r="F17" s="1">
        <f>E17-D17</f>
        <v>0.13164551712922046</v>
      </c>
      <c r="G17" s="1">
        <f>(B17-1)/20</f>
        <v>0.75</v>
      </c>
      <c r="H17">
        <f>D17-G17</f>
        <v>-8.1645517129220413E-2</v>
      </c>
    </row>
    <row r="18" spans="2:8" x14ac:dyDescent="0.25">
      <c r="B18" s="1">
        <v>17</v>
      </c>
      <c r="C18">
        <f ca="1">RAND()</f>
        <v>0.84973365146542357</v>
      </c>
      <c r="D18" s="1">
        <v>0.72014796525219649</v>
      </c>
      <c r="E18" s="1">
        <f>B18/20</f>
        <v>0.85</v>
      </c>
      <c r="F18" s="1">
        <f>E18-D18</f>
        <v>0.12985203474780349</v>
      </c>
      <c r="G18" s="1">
        <f>(B18-1)/20</f>
        <v>0.8</v>
      </c>
      <c r="H18">
        <f>D18-G18</f>
        <v>-7.9852034747803557E-2</v>
      </c>
    </row>
    <row r="19" spans="2:8" x14ac:dyDescent="0.25">
      <c r="B19" s="1">
        <v>18</v>
      </c>
      <c r="C19">
        <f ca="1">RAND()</f>
        <v>0.37171412913203739</v>
      </c>
      <c r="D19" s="1">
        <v>0.73826760465211994</v>
      </c>
      <c r="E19" s="1">
        <f>B19/20</f>
        <v>0.9</v>
      </c>
      <c r="F19" s="1">
        <f>E19-D19</f>
        <v>0.16173239534788009</v>
      </c>
      <c r="G19" s="1">
        <f>(B19-1)/20</f>
        <v>0.85</v>
      </c>
      <c r="H19">
        <f>D19-G19</f>
        <v>-0.11173239534788004</v>
      </c>
    </row>
    <row r="20" spans="2:8" x14ac:dyDescent="0.25">
      <c r="B20" s="1">
        <v>19</v>
      </c>
      <c r="C20">
        <f ca="1">RAND()</f>
        <v>0.92503963244567344</v>
      </c>
      <c r="D20" s="1">
        <v>0.78872354774879649</v>
      </c>
      <c r="E20" s="1">
        <f>B20/20</f>
        <v>0.95</v>
      </c>
      <c r="F20" s="1">
        <f>E20-D20</f>
        <v>0.16127645225120346</v>
      </c>
      <c r="G20" s="1">
        <f>(B20-1)/20</f>
        <v>0.9</v>
      </c>
      <c r="H20">
        <f>D20-G20</f>
        <v>-0.11127645225120353</v>
      </c>
    </row>
    <row r="21" spans="2:8" x14ac:dyDescent="0.25">
      <c r="B21" s="1">
        <v>20</v>
      </c>
      <c r="C21">
        <f ca="1">RAND()</f>
        <v>0.3310975497852604</v>
      </c>
      <c r="D21" s="1">
        <v>0.85631556150958688</v>
      </c>
      <c r="E21" s="1">
        <f>B21/20</f>
        <v>1</v>
      </c>
      <c r="F21" s="1">
        <f>E21-D21</f>
        <v>0.14368443849041312</v>
      </c>
      <c r="G21" s="1">
        <f>(B21-1)/20</f>
        <v>0.95</v>
      </c>
      <c r="H21">
        <f>D21-G21</f>
        <v>-9.368443849041308E-2</v>
      </c>
    </row>
    <row r="22" spans="2:8" x14ac:dyDescent="0.25">
      <c r="F22" s="2" t="s">
        <v>7</v>
      </c>
      <c r="H22" s="2" t="s">
        <v>7</v>
      </c>
    </row>
    <row r="23" spans="2:8" x14ac:dyDescent="0.25">
      <c r="F23" s="1">
        <v>0.16173239534788</v>
      </c>
      <c r="H23">
        <v>7.2365058792573794E-2</v>
      </c>
    </row>
    <row r="25" spans="2:8" x14ac:dyDescent="0.25">
      <c r="B25" s="4" t="s">
        <v>8</v>
      </c>
      <c r="C25" s="4"/>
      <c r="D25" s="4"/>
      <c r="E25" s="4"/>
      <c r="F25" s="4"/>
      <c r="G25" s="4"/>
      <c r="H25" s="4"/>
    </row>
    <row r="26" spans="2:8" x14ac:dyDescent="0.25">
      <c r="B26" s="1" t="s">
        <v>9</v>
      </c>
      <c r="C26" s="3" t="s">
        <v>11</v>
      </c>
      <c r="D26" s="3"/>
      <c r="E26" s="3"/>
      <c r="F26" s="2" t="s">
        <v>13</v>
      </c>
      <c r="G26" s="2" t="s">
        <v>14</v>
      </c>
      <c r="H26" s="2" t="s">
        <v>17</v>
      </c>
    </row>
    <row r="27" spans="2:8" x14ac:dyDescent="0.25">
      <c r="B27" s="1" t="s">
        <v>10</v>
      </c>
      <c r="C27" s="3" t="s">
        <v>12</v>
      </c>
      <c r="D27" s="3"/>
      <c r="E27" s="3"/>
      <c r="F27" s="1" t="s">
        <v>15</v>
      </c>
      <c r="G27" s="1" t="s">
        <v>16</v>
      </c>
      <c r="H27" s="1">
        <v>20</v>
      </c>
    </row>
    <row r="29" spans="2:8" x14ac:dyDescent="0.25">
      <c r="F29" s="2" t="s">
        <v>18</v>
      </c>
      <c r="G29" s="1">
        <v>0.16173239534788</v>
      </c>
    </row>
    <row r="30" spans="2:8" x14ac:dyDescent="0.25">
      <c r="B30" s="3" t="s">
        <v>19</v>
      </c>
      <c r="C30" s="3"/>
      <c r="D30" s="3"/>
      <c r="E30" s="3"/>
      <c r="F30" s="3"/>
      <c r="G30" s="3"/>
      <c r="H30" s="3"/>
    </row>
    <row r="42" spans="12:12" ht="15.75" x14ac:dyDescent="0.25">
      <c r="L42" s="5"/>
    </row>
  </sheetData>
  <sortState xmlns:xlrd2="http://schemas.microsoft.com/office/spreadsheetml/2017/richdata2" ref="D2:D21">
    <sortCondition ref="D2:D21"/>
  </sortState>
  <mergeCells count="4">
    <mergeCell ref="B25:H25"/>
    <mergeCell ref="C26:E26"/>
    <mergeCell ref="C27:E27"/>
    <mergeCell ref="B30:H3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Angell  Pimienta</dc:creator>
  <cp:lastModifiedBy>Angell  Pimienta</cp:lastModifiedBy>
  <dcterms:created xsi:type="dcterms:W3CDTF">2024-12-11T03:12:05Z</dcterms:created>
  <dcterms:modified xsi:type="dcterms:W3CDTF">2024-12-11T03:53:12Z</dcterms:modified>
</cp:coreProperties>
</file>