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t\Desktop\PycharmProjects\MMFinance\Spider_for_A1\"/>
    </mc:Choice>
  </mc:AlternateContent>
  <xr:revisionPtr revIDLastSave="0" documentId="13_ncr:1_{2DAAF606-3C15-4F1D-8729-E085EBEA934A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results_modified" sheetId="1" r:id="rId1"/>
  </sheets>
  <definedNames>
    <definedName name="_xlnm._FilterDatabase" localSheetId="0" hidden="1">results_modified!$A$1:$Y$33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 l="1"/>
  <c r="E26" i="1"/>
  <c r="E27" i="1"/>
  <c r="E28" i="1"/>
  <c r="E29" i="1"/>
  <c r="E30" i="1"/>
  <c r="E31" i="1"/>
  <c r="E32" i="1"/>
  <c r="E33" i="1"/>
</calcChain>
</file>

<file path=xl/sharedStrings.xml><?xml version="1.0" encoding="utf-8"?>
<sst xmlns="http://schemas.openxmlformats.org/spreadsheetml/2006/main" count="79" uniqueCount="79">
  <si>
    <t xml:space="preserve">ISIN </t>
  </si>
  <si>
    <t>Coupon</t>
  </si>
  <si>
    <t>Issue date</t>
  </si>
  <si>
    <t>Maturity date</t>
  </si>
  <si>
    <t>CA135087H565</t>
  </si>
  <si>
    <t>11/3/2017</t>
  </si>
  <si>
    <t>CA135087D929</t>
  </si>
  <si>
    <t>10/14/2014</t>
  </si>
  <si>
    <t>CA135087YZ11</t>
  </si>
  <si>
    <t>9/8/2009</t>
  </si>
  <si>
    <t>CA135087E596</t>
  </si>
  <si>
    <t>4/13/2015</t>
  </si>
  <si>
    <t>CA135087J629</t>
  </si>
  <si>
    <t>11/9/2018</t>
  </si>
  <si>
    <t>CA135087F254</t>
  </si>
  <si>
    <t>10/19/2015</t>
  </si>
  <si>
    <t>CA135087TZ75</t>
  </si>
  <si>
    <t>12/15/1990</t>
  </si>
  <si>
    <t>CA135087J884</t>
  </si>
  <si>
    <t>2/11/2019</t>
  </si>
  <si>
    <t>CA135087ZJ69</t>
  </si>
  <si>
    <t>7/19/2010</t>
  </si>
  <si>
    <t>CA135087UE28</t>
  </si>
  <si>
    <t>5/9/1991</t>
  </si>
  <si>
    <t>CA135087K296</t>
  </si>
  <si>
    <t>5/6/2019</t>
  </si>
  <si>
    <t>CA135087F585</t>
  </si>
  <si>
    <t>4/11/2016</t>
  </si>
  <si>
    <t>CA135087K452</t>
  </si>
  <si>
    <t>8/9/2019</t>
  </si>
  <si>
    <t>CA135087K601</t>
  </si>
  <si>
    <t>11/4/2019</t>
  </si>
  <si>
    <t>CA135087G328</t>
  </si>
  <si>
    <t>10/11/2016</t>
  </si>
  <si>
    <t>CA135087ZU15</t>
  </si>
  <si>
    <t>8/2/2011</t>
  </si>
  <si>
    <t>CA135087UM44</t>
  </si>
  <si>
    <t>12/15/1991</t>
  </si>
  <si>
    <t>CA135087H490</t>
  </si>
  <si>
    <t>10/6/2017</t>
  </si>
  <si>
    <t>CA135087A610</t>
  </si>
  <si>
    <t>7/30/2012</t>
  </si>
  <si>
    <t>CA135087UT96</t>
  </si>
  <si>
    <t>8/17/1992</t>
  </si>
  <si>
    <t>CA135087J546</t>
  </si>
  <si>
    <t>10/5/2018</t>
  </si>
  <si>
    <t>CA135087B451</t>
  </si>
  <si>
    <t>7/2/2013</t>
  </si>
  <si>
    <t>CA135087J967</t>
  </si>
  <si>
    <t>4/5/2019</t>
  </si>
  <si>
    <t>CA135087K528</t>
  </si>
  <si>
    <t>10/11/2019</t>
  </si>
  <si>
    <t>CA135087VH40</t>
  </si>
  <si>
    <t>8/2/1994</t>
  </si>
  <si>
    <t>CA135087D507</t>
  </si>
  <si>
    <t>6/30/2014</t>
  </si>
  <si>
    <t>CA135087E679</t>
  </si>
  <si>
    <t>7/21/2015</t>
  </si>
  <si>
    <t>CA135087VW17</t>
  </si>
  <si>
    <t>5/1/1996</t>
  </si>
  <si>
    <t>CA135087F825</t>
  </si>
  <si>
    <t>8/3/2016</t>
  </si>
  <si>
    <t>CA135087H235</t>
  </si>
  <si>
    <t>8/1/2017</t>
  </si>
  <si>
    <t>CA135087WL43</t>
  </si>
  <si>
    <t>2/2/1998</t>
  </si>
  <si>
    <t>CA135087J397</t>
  </si>
  <si>
    <t>7/27/2018</t>
  </si>
  <si>
    <t>Term(M)</t>
    <phoneticPr fontId="18" type="noConversion"/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</si>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</sst>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activeCell="L8" sqref="L8"/>
    </sheetView>
  </sheetViews>
  <sheetFormatPr defaultRowHeight="13.9" x14ac:dyDescent="0.4"/>
  <cols>
    <col min="4" max="5" width="9.5312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</row>
    <row r="2" spans="1:16" x14ac:dyDescent="0.4">
      <c r="A2" t="s">
        <v>4</v>
      </c>
      <c r="B2" s="1">
        <v>1.2500000000000001E-2</v>
      </c>
      <c r="C2" t="s">
        <v>5</v>
      </c>
      <c r="D2" s="2">
        <v>43862</v>
      </c>
      <c r="E2">
        <f t="shared" ref="E2:E23" si="0">DATEDIF(DATE(2020,1,1),D2,"M")</f>
        <v>1</v>
      </c>
      <c r="F2">
        <v>99.95</v>
      </c>
      <c r="G2">
        <v>99.95</v>
      </c>
      <c r="H2">
        <v>99.95</v>
      </c>
      <c r="I2">
        <v>99.95</v>
      </c>
      <c r="J2">
        <v>99.95</v>
      </c>
      <c r="K2">
        <v>99.96</v>
      </c>
      <c r="L2">
        <v>99.96</v>
      </c>
      <c r="M2">
        <v>99.96</v>
      </c>
      <c r="N2">
        <v>99.96</v>
      </c>
      <c r="O2">
        <v>99.96</v>
      </c>
      <c r="P2" s="2"/>
    </row>
    <row r="3" spans="1:16" x14ac:dyDescent="0.4">
      <c r="A3" t="s">
        <v>6</v>
      </c>
      <c r="B3" s="1">
        <v>1.4999999999999999E-2</v>
      </c>
      <c r="C3" t="s">
        <v>7</v>
      </c>
      <c r="D3" s="2">
        <v>43891</v>
      </c>
      <c r="E3">
        <f t="shared" si="0"/>
        <v>2</v>
      </c>
      <c r="F3">
        <v>99.85</v>
      </c>
      <c r="G3">
        <v>99.86</v>
      </c>
      <c r="H3">
        <v>99.86</v>
      </c>
      <c r="I3">
        <v>99.86</v>
      </c>
      <c r="J3">
        <v>99.86</v>
      </c>
      <c r="K3">
        <v>99.86</v>
      </c>
      <c r="L3">
        <v>99.86</v>
      </c>
      <c r="M3">
        <v>99.86</v>
      </c>
      <c r="N3">
        <v>99.86</v>
      </c>
      <c r="O3">
        <v>99.86</v>
      </c>
    </row>
    <row r="4" spans="1:16" x14ac:dyDescent="0.4">
      <c r="A4" t="s">
        <v>8</v>
      </c>
      <c r="B4" s="1">
        <v>3.5000000000000003E-2</v>
      </c>
      <c r="C4" t="s">
        <v>9</v>
      </c>
      <c r="D4" s="2">
        <v>43983</v>
      </c>
      <c r="E4">
        <f t="shared" si="0"/>
        <v>5</v>
      </c>
      <c r="F4">
        <v>100.7</v>
      </c>
      <c r="G4">
        <v>100.7</v>
      </c>
      <c r="H4">
        <v>100.69</v>
      </c>
      <c r="I4">
        <v>100.69</v>
      </c>
      <c r="J4">
        <v>100.68</v>
      </c>
      <c r="K4">
        <v>100.66</v>
      </c>
      <c r="L4">
        <v>100.65</v>
      </c>
      <c r="M4">
        <v>100.65</v>
      </c>
      <c r="N4">
        <v>100.64</v>
      </c>
      <c r="O4">
        <v>100.64</v>
      </c>
    </row>
    <row r="5" spans="1:16" x14ac:dyDescent="0.4">
      <c r="A5" t="s">
        <v>10</v>
      </c>
      <c r="B5" s="1">
        <v>7.4999999999999997E-3</v>
      </c>
      <c r="C5" t="s">
        <v>11</v>
      </c>
      <c r="D5" s="2">
        <v>44075</v>
      </c>
      <c r="E5">
        <f t="shared" si="0"/>
        <v>8</v>
      </c>
      <c r="F5">
        <v>99.26</v>
      </c>
      <c r="G5">
        <v>99.28</v>
      </c>
      <c r="H5">
        <v>99.28</v>
      </c>
      <c r="I5">
        <v>99.27</v>
      </c>
      <c r="J5">
        <v>99.28</v>
      </c>
      <c r="K5">
        <v>99.28</v>
      </c>
      <c r="L5">
        <v>99.28</v>
      </c>
      <c r="M5">
        <v>99.27</v>
      </c>
      <c r="N5">
        <v>99.28</v>
      </c>
      <c r="O5">
        <v>99.3</v>
      </c>
    </row>
    <row r="6" spans="1:16" x14ac:dyDescent="0.4">
      <c r="A6" t="s">
        <v>12</v>
      </c>
      <c r="B6" s="1">
        <v>2.2499999999999999E-2</v>
      </c>
      <c r="C6" t="s">
        <v>13</v>
      </c>
      <c r="D6" s="2">
        <v>44228</v>
      </c>
      <c r="E6">
        <f t="shared" si="0"/>
        <v>13</v>
      </c>
      <c r="F6">
        <v>100.55</v>
      </c>
      <c r="G6">
        <v>100.58</v>
      </c>
      <c r="H6">
        <v>100.6</v>
      </c>
      <c r="I6">
        <v>100.59</v>
      </c>
      <c r="J6">
        <v>100.57</v>
      </c>
      <c r="K6">
        <v>100.56</v>
      </c>
      <c r="L6">
        <v>100.52</v>
      </c>
      <c r="M6">
        <v>100.53</v>
      </c>
      <c r="N6">
        <v>100.52</v>
      </c>
      <c r="O6">
        <v>100.54</v>
      </c>
    </row>
    <row r="7" spans="1:16" x14ac:dyDescent="0.4">
      <c r="A7" t="s">
        <v>14</v>
      </c>
      <c r="B7" s="1">
        <v>7.4999999999999997E-3</v>
      </c>
      <c r="C7" t="s">
        <v>15</v>
      </c>
      <c r="D7" s="2">
        <v>44256</v>
      </c>
      <c r="E7">
        <f t="shared" si="0"/>
        <v>14</v>
      </c>
      <c r="F7">
        <v>98.89</v>
      </c>
      <c r="G7">
        <v>98.93</v>
      </c>
      <c r="H7">
        <v>98.95</v>
      </c>
      <c r="I7">
        <v>98.94</v>
      </c>
      <c r="J7">
        <v>98.92</v>
      </c>
      <c r="K7">
        <v>98.92</v>
      </c>
      <c r="L7">
        <v>98.88</v>
      </c>
      <c r="M7">
        <v>98.9</v>
      </c>
      <c r="N7">
        <v>98.9</v>
      </c>
      <c r="O7">
        <v>98.93</v>
      </c>
    </row>
    <row r="8" spans="1:16" x14ac:dyDescent="0.4">
      <c r="A8" t="s">
        <v>16</v>
      </c>
      <c r="B8" s="1">
        <v>0.105</v>
      </c>
      <c r="C8" t="s">
        <v>17</v>
      </c>
      <c r="D8" s="2">
        <v>44270</v>
      </c>
      <c r="E8">
        <f t="shared" si="0"/>
        <v>14</v>
      </c>
      <c r="F8">
        <v>110.28</v>
      </c>
      <c r="G8">
        <v>110.27</v>
      </c>
      <c r="H8">
        <v>110.27</v>
      </c>
      <c r="I8">
        <v>110.23</v>
      </c>
      <c r="J8">
        <v>110.2</v>
      </c>
      <c r="K8">
        <v>110.09</v>
      </c>
      <c r="L8">
        <v>110.06</v>
      </c>
      <c r="M8">
        <v>110.03</v>
      </c>
      <c r="N8">
        <v>110.02</v>
      </c>
      <c r="O8">
        <v>110.01</v>
      </c>
    </row>
    <row r="9" spans="1:16" x14ac:dyDescent="0.4">
      <c r="A9" t="s">
        <v>18</v>
      </c>
      <c r="B9" s="1">
        <v>1.7500000000000002E-2</v>
      </c>
      <c r="C9" t="s">
        <v>19</v>
      </c>
      <c r="D9" s="2">
        <v>44317</v>
      </c>
      <c r="E9">
        <f t="shared" si="0"/>
        <v>16</v>
      </c>
      <c r="F9">
        <v>100.07</v>
      </c>
      <c r="G9">
        <v>100.09</v>
      </c>
      <c r="H9">
        <v>100.12</v>
      </c>
      <c r="I9">
        <v>100.1</v>
      </c>
      <c r="J9">
        <v>100.08</v>
      </c>
      <c r="K9">
        <v>100.07</v>
      </c>
      <c r="L9">
        <v>100.04</v>
      </c>
      <c r="M9">
        <v>100.04</v>
      </c>
      <c r="N9">
        <v>100.02</v>
      </c>
      <c r="O9">
        <v>100.06</v>
      </c>
    </row>
    <row r="10" spans="1:16" x14ac:dyDescent="0.4">
      <c r="A10" t="s">
        <v>20</v>
      </c>
      <c r="B10" s="1">
        <v>3.2500000000000001E-2</v>
      </c>
      <c r="C10" t="s">
        <v>21</v>
      </c>
      <c r="D10" s="2">
        <v>44348</v>
      </c>
      <c r="E10">
        <f t="shared" si="0"/>
        <v>17</v>
      </c>
      <c r="F10">
        <v>102.1</v>
      </c>
      <c r="G10">
        <v>102.12</v>
      </c>
      <c r="H10">
        <v>102.15</v>
      </c>
      <c r="I10">
        <v>102.11</v>
      </c>
      <c r="J10">
        <v>102.2</v>
      </c>
      <c r="K10">
        <v>102.07</v>
      </c>
      <c r="L10">
        <v>102.06</v>
      </c>
      <c r="M10">
        <v>102.01</v>
      </c>
      <c r="N10">
        <v>102.01</v>
      </c>
      <c r="O10">
        <v>102.04</v>
      </c>
    </row>
    <row r="11" spans="1:16" x14ac:dyDescent="0.4">
      <c r="A11" t="s">
        <v>22</v>
      </c>
      <c r="B11" s="1">
        <v>9.7500000000000003E-2</v>
      </c>
      <c r="C11" t="s">
        <v>23</v>
      </c>
      <c r="D11" s="2">
        <v>44348</v>
      </c>
      <c r="E11">
        <f t="shared" si="0"/>
        <v>17</v>
      </c>
      <c r="F11">
        <v>111.06</v>
      </c>
      <c r="G11">
        <v>111.07</v>
      </c>
      <c r="H11">
        <v>111.08</v>
      </c>
      <c r="I11">
        <v>111.03</v>
      </c>
      <c r="J11">
        <v>111.01</v>
      </c>
      <c r="K11">
        <v>110.89</v>
      </c>
      <c r="L11">
        <v>110.86</v>
      </c>
      <c r="M11">
        <v>110.82</v>
      </c>
      <c r="N11">
        <v>110.82</v>
      </c>
      <c r="O11">
        <v>110.8</v>
      </c>
    </row>
    <row r="12" spans="1:16" x14ac:dyDescent="0.4">
      <c r="A12" t="s">
        <v>24</v>
      </c>
      <c r="B12" s="1">
        <v>1.4999999999999999E-2</v>
      </c>
      <c r="C12" t="s">
        <v>25</v>
      </c>
      <c r="D12" s="2">
        <v>44409</v>
      </c>
      <c r="E12">
        <f t="shared" si="0"/>
        <v>19</v>
      </c>
      <c r="F12">
        <v>99.73</v>
      </c>
      <c r="G12">
        <v>99.76</v>
      </c>
      <c r="H12">
        <v>99.79</v>
      </c>
      <c r="I12">
        <v>99.76</v>
      </c>
      <c r="J12">
        <v>99.75</v>
      </c>
      <c r="K12">
        <v>99.72</v>
      </c>
      <c r="L12">
        <v>99.7</v>
      </c>
      <c r="M12">
        <v>99.68</v>
      </c>
      <c r="N12">
        <v>99.7</v>
      </c>
      <c r="O12">
        <v>99.72</v>
      </c>
    </row>
    <row r="13" spans="1:16" x14ac:dyDescent="0.4">
      <c r="A13" t="s">
        <v>26</v>
      </c>
      <c r="B13" s="1">
        <v>7.4999999999999997E-3</v>
      </c>
      <c r="C13" t="s">
        <v>27</v>
      </c>
      <c r="D13" s="2">
        <v>44440</v>
      </c>
      <c r="E13">
        <f t="shared" si="0"/>
        <v>20</v>
      </c>
      <c r="F13">
        <v>98.41</v>
      </c>
      <c r="G13">
        <v>98.45</v>
      </c>
      <c r="H13">
        <v>98.49</v>
      </c>
      <c r="I13">
        <v>98.46</v>
      </c>
      <c r="J13">
        <v>98.46</v>
      </c>
      <c r="K13">
        <v>98.43</v>
      </c>
      <c r="L13">
        <v>98.43</v>
      </c>
      <c r="M13">
        <v>98.38</v>
      </c>
      <c r="N13">
        <v>98.41</v>
      </c>
      <c r="O13">
        <v>98.42</v>
      </c>
    </row>
    <row r="14" spans="1:16" x14ac:dyDescent="0.4">
      <c r="A14" t="s">
        <v>28</v>
      </c>
      <c r="B14" s="1">
        <v>1.2500000000000001E-2</v>
      </c>
      <c r="C14" t="s">
        <v>29</v>
      </c>
      <c r="D14" s="2">
        <v>44501</v>
      </c>
      <c r="E14">
        <f t="shared" si="0"/>
        <v>22</v>
      </c>
      <c r="F14">
        <v>99.27</v>
      </c>
      <c r="G14">
        <v>99.31</v>
      </c>
      <c r="H14">
        <v>99.36</v>
      </c>
      <c r="I14">
        <v>99.34</v>
      </c>
      <c r="J14">
        <v>99.32</v>
      </c>
      <c r="K14">
        <v>99.27</v>
      </c>
      <c r="L14">
        <v>99.25</v>
      </c>
      <c r="M14">
        <v>99.24</v>
      </c>
      <c r="N14">
        <v>99.25</v>
      </c>
      <c r="O14">
        <v>99.28</v>
      </c>
    </row>
    <row r="15" spans="1:16" x14ac:dyDescent="0.4">
      <c r="A15" t="s">
        <v>30</v>
      </c>
      <c r="B15" s="1">
        <v>1.4999999999999999E-2</v>
      </c>
      <c r="C15" t="s">
        <v>31</v>
      </c>
      <c r="D15" s="2">
        <v>44593</v>
      </c>
      <c r="E15">
        <f t="shared" si="0"/>
        <v>25</v>
      </c>
      <c r="F15">
        <v>99.69</v>
      </c>
      <c r="G15">
        <v>99.74</v>
      </c>
      <c r="H15">
        <v>99.78</v>
      </c>
      <c r="I15">
        <v>99.76</v>
      </c>
      <c r="J15">
        <v>99.76</v>
      </c>
      <c r="K15">
        <v>99.71</v>
      </c>
      <c r="L15">
        <v>99.68</v>
      </c>
      <c r="M15">
        <v>99.67</v>
      </c>
      <c r="N15">
        <v>99.67</v>
      </c>
      <c r="O15">
        <v>99.7</v>
      </c>
    </row>
    <row r="16" spans="1:16" x14ac:dyDescent="0.4">
      <c r="A16" t="s">
        <v>32</v>
      </c>
      <c r="B16" s="1">
        <v>5.0000000000000001E-3</v>
      </c>
      <c r="C16" t="s">
        <v>33</v>
      </c>
      <c r="D16" s="2">
        <v>44621</v>
      </c>
      <c r="E16">
        <f t="shared" si="0"/>
        <v>26</v>
      </c>
      <c r="F16">
        <v>97.57</v>
      </c>
      <c r="G16">
        <v>97.63</v>
      </c>
      <c r="H16">
        <v>97.66</v>
      </c>
      <c r="I16">
        <v>97.65</v>
      </c>
      <c r="J16">
        <v>97.64</v>
      </c>
      <c r="K16">
        <v>97.6</v>
      </c>
      <c r="L16">
        <v>97.61</v>
      </c>
      <c r="M16">
        <v>97.57</v>
      </c>
      <c r="N16">
        <v>97.58</v>
      </c>
      <c r="O16">
        <v>97.61</v>
      </c>
    </row>
    <row r="17" spans="1:15" x14ac:dyDescent="0.4">
      <c r="A17" t="s">
        <v>34</v>
      </c>
      <c r="B17" s="1">
        <v>2.75E-2</v>
      </c>
      <c r="C17" t="s">
        <v>35</v>
      </c>
      <c r="D17" s="2">
        <v>44713</v>
      </c>
      <c r="E17">
        <f t="shared" si="0"/>
        <v>29</v>
      </c>
      <c r="F17">
        <v>102.53</v>
      </c>
      <c r="G17">
        <v>102.59</v>
      </c>
      <c r="H17">
        <v>102.62</v>
      </c>
      <c r="I17">
        <v>102.59</v>
      </c>
      <c r="J17">
        <v>102.58</v>
      </c>
      <c r="K17">
        <v>102.52</v>
      </c>
      <c r="L17">
        <v>102.52</v>
      </c>
      <c r="M17">
        <v>102.46</v>
      </c>
      <c r="N17">
        <v>102.47</v>
      </c>
      <c r="O17">
        <v>102.51</v>
      </c>
    </row>
    <row r="18" spans="1:15" x14ac:dyDescent="0.4">
      <c r="A18" t="s">
        <v>36</v>
      </c>
      <c r="B18" s="1">
        <v>9.2499999999999999E-2</v>
      </c>
      <c r="C18" t="s">
        <v>37</v>
      </c>
      <c r="D18" s="2">
        <v>44713</v>
      </c>
      <c r="E18">
        <f t="shared" si="0"/>
        <v>29</v>
      </c>
      <c r="F18">
        <v>117.73</v>
      </c>
      <c r="G18">
        <v>117.79</v>
      </c>
      <c r="H18">
        <v>117.82</v>
      </c>
      <c r="I18">
        <v>117.77</v>
      </c>
      <c r="J18">
        <v>117.74</v>
      </c>
      <c r="K18">
        <v>117.63</v>
      </c>
      <c r="L18">
        <v>117.56</v>
      </c>
      <c r="M18">
        <v>117.52</v>
      </c>
      <c r="N18">
        <v>117.51</v>
      </c>
      <c r="O18">
        <v>117.54</v>
      </c>
    </row>
    <row r="19" spans="1:15" x14ac:dyDescent="0.4">
      <c r="A19" t="s">
        <v>38</v>
      </c>
      <c r="B19" s="1">
        <v>1.7500000000000002E-2</v>
      </c>
      <c r="C19" t="s">
        <v>39</v>
      </c>
      <c r="D19" s="2">
        <v>44986</v>
      </c>
      <c r="E19">
        <f t="shared" si="0"/>
        <v>38</v>
      </c>
      <c r="F19">
        <v>100.31</v>
      </c>
      <c r="G19">
        <v>100.42</v>
      </c>
      <c r="H19">
        <v>100.48</v>
      </c>
      <c r="I19">
        <v>100.45</v>
      </c>
      <c r="J19">
        <v>100.44</v>
      </c>
      <c r="K19">
        <v>100.35</v>
      </c>
      <c r="L19">
        <v>100.31</v>
      </c>
      <c r="M19">
        <v>100.27</v>
      </c>
      <c r="N19">
        <v>100.31</v>
      </c>
      <c r="O19">
        <v>100.38</v>
      </c>
    </row>
    <row r="20" spans="1:15" x14ac:dyDescent="0.4">
      <c r="A20" t="s">
        <v>40</v>
      </c>
      <c r="B20" s="1">
        <v>1.4999999999999999E-2</v>
      </c>
      <c r="C20" t="s">
        <v>41</v>
      </c>
      <c r="D20" s="2">
        <v>45078</v>
      </c>
      <c r="E20">
        <f t="shared" si="0"/>
        <v>41</v>
      </c>
      <c r="F20">
        <v>99.48</v>
      </c>
      <c r="G20">
        <v>99.59</v>
      </c>
      <c r="H20">
        <v>99.65</v>
      </c>
      <c r="I20">
        <v>99.61</v>
      </c>
      <c r="J20">
        <v>99.62</v>
      </c>
      <c r="K20">
        <v>99.54</v>
      </c>
      <c r="L20">
        <v>99.53</v>
      </c>
      <c r="M20">
        <v>99.44</v>
      </c>
      <c r="N20">
        <v>99.49</v>
      </c>
      <c r="O20">
        <v>99.56</v>
      </c>
    </row>
    <row r="21" spans="1:15" x14ac:dyDescent="0.4">
      <c r="A21" t="s">
        <v>42</v>
      </c>
      <c r="B21" s="1">
        <v>0.08</v>
      </c>
      <c r="C21" t="s">
        <v>43</v>
      </c>
      <c r="D21" s="2">
        <v>45078</v>
      </c>
      <c r="E21">
        <f t="shared" si="0"/>
        <v>41</v>
      </c>
      <c r="F21">
        <v>120.79</v>
      </c>
      <c r="G21">
        <v>120.91</v>
      </c>
      <c r="H21">
        <v>120.96</v>
      </c>
      <c r="I21">
        <v>120.91</v>
      </c>
      <c r="J21">
        <v>120.91</v>
      </c>
      <c r="K21">
        <v>120.73</v>
      </c>
      <c r="L21">
        <v>120.67</v>
      </c>
      <c r="M21">
        <v>120.63</v>
      </c>
      <c r="N21">
        <v>120.64</v>
      </c>
      <c r="O21">
        <v>120.72</v>
      </c>
    </row>
    <row r="22" spans="1:15" x14ac:dyDescent="0.4">
      <c r="A22" t="s">
        <v>44</v>
      </c>
      <c r="B22" s="1">
        <v>2.2499999999999999E-2</v>
      </c>
      <c r="C22" t="s">
        <v>45</v>
      </c>
      <c r="D22" s="2">
        <v>45352</v>
      </c>
      <c r="E22">
        <f t="shared" si="0"/>
        <v>50</v>
      </c>
      <c r="F22">
        <v>102.52</v>
      </c>
      <c r="G22">
        <v>102.65</v>
      </c>
      <c r="H22">
        <v>102.75</v>
      </c>
      <c r="I22">
        <v>102.58</v>
      </c>
      <c r="J22">
        <v>102.68</v>
      </c>
      <c r="K22">
        <v>102.53</v>
      </c>
      <c r="L22">
        <v>102.47</v>
      </c>
      <c r="M22">
        <v>102.46</v>
      </c>
      <c r="N22">
        <v>102.54</v>
      </c>
      <c r="O22">
        <v>102.64</v>
      </c>
    </row>
    <row r="23" spans="1:15" x14ac:dyDescent="0.4">
      <c r="A23" t="s">
        <v>46</v>
      </c>
      <c r="B23" s="1">
        <v>2.5000000000000001E-2</v>
      </c>
      <c r="C23" t="s">
        <v>47</v>
      </c>
      <c r="D23" s="2">
        <v>45444</v>
      </c>
      <c r="E23">
        <f t="shared" si="0"/>
        <v>53</v>
      </c>
      <c r="F23">
        <v>103.53</v>
      </c>
      <c r="G23">
        <v>103.86</v>
      </c>
      <c r="H23">
        <v>103.99</v>
      </c>
      <c r="I23">
        <v>103.88</v>
      </c>
      <c r="J23">
        <v>103.82</v>
      </c>
      <c r="K23">
        <v>103.65</v>
      </c>
      <c r="L23">
        <v>103.7</v>
      </c>
      <c r="M23">
        <v>103.61</v>
      </c>
      <c r="N23">
        <v>103.7</v>
      </c>
      <c r="O23">
        <v>103.8</v>
      </c>
    </row>
    <row r="24" spans="1:15" x14ac:dyDescent="0.4">
      <c r="A24" t="s">
        <v>48</v>
      </c>
      <c r="B24" s="1">
        <v>1.4999999999999999E-2</v>
      </c>
      <c r="C24" t="s">
        <v>49</v>
      </c>
      <c r="D24" s="2">
        <v>45536</v>
      </c>
      <c r="E24">
        <f>DATEDIF(DATE(2020,1,1),D24,"M")</f>
        <v>56</v>
      </c>
      <c r="F24">
        <v>98.72</v>
      </c>
      <c r="G24">
        <v>98.95</v>
      </c>
      <c r="H24">
        <v>99.29</v>
      </c>
      <c r="I24">
        <v>99.11</v>
      </c>
      <c r="J24">
        <v>99.25</v>
      </c>
      <c r="K24">
        <v>98.99</v>
      </c>
      <c r="L24">
        <v>99.03</v>
      </c>
      <c r="M24">
        <v>99.06</v>
      </c>
      <c r="N24">
        <v>98.99</v>
      </c>
      <c r="O24">
        <v>99.1</v>
      </c>
    </row>
    <row r="25" spans="1:15" x14ac:dyDescent="0.4">
      <c r="A25" t="s">
        <v>50</v>
      </c>
      <c r="B25" s="1">
        <v>1.2500000000000001E-2</v>
      </c>
      <c r="C25" t="s">
        <v>51</v>
      </c>
      <c r="D25" s="2">
        <v>45717</v>
      </c>
      <c r="E25">
        <f t="shared" ref="E25:E33" si="1">DATEDIF(DATE(2020,1,1),D25,"M")</f>
        <v>62</v>
      </c>
      <c r="F25">
        <v>98.24</v>
      </c>
      <c r="G25">
        <v>98.43</v>
      </c>
      <c r="H25">
        <v>98.58</v>
      </c>
      <c r="I25">
        <v>98.48</v>
      </c>
      <c r="J25">
        <v>98.48</v>
      </c>
      <c r="K25">
        <v>98.3</v>
      </c>
      <c r="L25">
        <v>98.25</v>
      </c>
      <c r="M25">
        <v>98.24</v>
      </c>
      <c r="N25">
        <v>98.34</v>
      </c>
      <c r="O25">
        <v>98.47</v>
      </c>
    </row>
    <row r="26" spans="1:15" x14ac:dyDescent="0.4">
      <c r="A26" t="s">
        <v>52</v>
      </c>
      <c r="B26" s="1">
        <v>0.09</v>
      </c>
      <c r="C26" t="s">
        <v>53</v>
      </c>
      <c r="D26" s="2">
        <v>45809</v>
      </c>
      <c r="E26">
        <f t="shared" si="1"/>
        <v>65</v>
      </c>
      <c r="F26">
        <v>137.81</v>
      </c>
      <c r="G26">
        <v>138.04</v>
      </c>
      <c r="H26">
        <v>138.22</v>
      </c>
      <c r="I26">
        <v>138.09</v>
      </c>
      <c r="J26">
        <v>138.07</v>
      </c>
      <c r="K26">
        <v>137.69</v>
      </c>
      <c r="L26">
        <v>137.66999999999999</v>
      </c>
      <c r="M26">
        <v>137.63999999999999</v>
      </c>
      <c r="N26">
        <v>137.72999999999999</v>
      </c>
      <c r="O26">
        <v>137.9</v>
      </c>
    </row>
    <row r="27" spans="1:15" x14ac:dyDescent="0.4">
      <c r="A27" t="s">
        <v>54</v>
      </c>
      <c r="B27" s="1">
        <v>2.2499999999999999E-2</v>
      </c>
      <c r="C27" t="s">
        <v>55</v>
      </c>
      <c r="D27" s="2">
        <v>45809</v>
      </c>
      <c r="E27">
        <f t="shared" si="1"/>
        <v>65</v>
      </c>
      <c r="F27">
        <v>103.29</v>
      </c>
      <c r="G27">
        <v>103.49</v>
      </c>
      <c r="H27">
        <v>103.65</v>
      </c>
      <c r="I27">
        <v>103.54</v>
      </c>
      <c r="J27">
        <v>103.55</v>
      </c>
      <c r="K27">
        <v>103.33</v>
      </c>
      <c r="L27">
        <v>103.3</v>
      </c>
      <c r="M27">
        <v>103.26</v>
      </c>
      <c r="N27">
        <v>103.36</v>
      </c>
      <c r="O27">
        <v>103.53</v>
      </c>
    </row>
    <row r="28" spans="1:15" x14ac:dyDescent="0.4">
      <c r="A28" t="s">
        <v>56</v>
      </c>
      <c r="B28" s="1">
        <v>1.4999999999999999E-2</v>
      </c>
      <c r="C28" t="s">
        <v>57</v>
      </c>
      <c r="D28" s="2">
        <v>46174</v>
      </c>
      <c r="E28">
        <f t="shared" si="1"/>
        <v>77</v>
      </c>
      <c r="F28">
        <v>99.28</v>
      </c>
      <c r="G28">
        <v>99.49</v>
      </c>
      <c r="H28">
        <v>99.67</v>
      </c>
      <c r="I28">
        <v>99.57</v>
      </c>
      <c r="J28">
        <v>99.56</v>
      </c>
      <c r="K28">
        <v>99.29</v>
      </c>
      <c r="L28">
        <v>99.28</v>
      </c>
      <c r="M28">
        <v>99.25</v>
      </c>
      <c r="N28">
        <v>99.37</v>
      </c>
      <c r="O28">
        <v>99.54</v>
      </c>
    </row>
    <row r="29" spans="1:15" x14ac:dyDescent="0.4">
      <c r="A29" t="s">
        <v>58</v>
      </c>
      <c r="B29" s="1">
        <v>0.08</v>
      </c>
      <c r="C29" t="s">
        <v>59</v>
      </c>
      <c r="D29" s="2">
        <v>46539</v>
      </c>
      <c r="E29">
        <f t="shared" si="1"/>
        <v>89</v>
      </c>
      <c r="F29">
        <v>143.78</v>
      </c>
      <c r="G29">
        <v>144.18</v>
      </c>
      <c r="H29">
        <v>144.41</v>
      </c>
      <c r="I29">
        <v>144.31</v>
      </c>
      <c r="J29">
        <v>144.22999999999999</v>
      </c>
      <c r="K29">
        <v>143.72999999999999</v>
      </c>
      <c r="L29">
        <v>143.91999999999999</v>
      </c>
      <c r="M29">
        <v>143.77000000000001</v>
      </c>
      <c r="N29">
        <v>143.99</v>
      </c>
      <c r="O29">
        <v>144.18</v>
      </c>
    </row>
    <row r="30" spans="1:15" x14ac:dyDescent="0.4">
      <c r="A30" t="s">
        <v>60</v>
      </c>
      <c r="B30" s="1">
        <v>0.01</v>
      </c>
      <c r="C30" t="s">
        <v>61</v>
      </c>
      <c r="D30" s="2">
        <v>46539</v>
      </c>
      <c r="E30">
        <f t="shared" si="1"/>
        <v>89</v>
      </c>
      <c r="F30">
        <v>95.55</v>
      </c>
      <c r="G30">
        <v>95.86</v>
      </c>
      <c r="H30">
        <v>96.05</v>
      </c>
      <c r="I30">
        <v>95.99</v>
      </c>
      <c r="J30">
        <v>95.93</v>
      </c>
      <c r="K30">
        <v>95.6</v>
      </c>
      <c r="L30">
        <v>95.76</v>
      </c>
      <c r="M30">
        <v>95.64</v>
      </c>
      <c r="N30">
        <v>95.84</v>
      </c>
      <c r="O30">
        <v>96</v>
      </c>
    </row>
    <row r="31" spans="1:15" x14ac:dyDescent="0.4">
      <c r="A31" t="s">
        <v>62</v>
      </c>
      <c r="B31" s="1">
        <v>0.02</v>
      </c>
      <c r="C31" t="s">
        <v>63</v>
      </c>
      <c r="D31" s="2">
        <v>46905</v>
      </c>
      <c r="E31">
        <f t="shared" si="1"/>
        <v>101</v>
      </c>
      <c r="F31">
        <v>102.84</v>
      </c>
      <c r="G31">
        <v>103.21</v>
      </c>
      <c r="H31">
        <v>103.45</v>
      </c>
      <c r="I31">
        <v>103.34</v>
      </c>
      <c r="J31">
        <v>103.27</v>
      </c>
      <c r="K31">
        <v>102.85</v>
      </c>
      <c r="L31">
        <v>103.07</v>
      </c>
      <c r="M31">
        <v>102.9</v>
      </c>
      <c r="N31">
        <v>103.15</v>
      </c>
      <c r="O31">
        <v>103.34</v>
      </c>
    </row>
    <row r="32" spans="1:15" x14ac:dyDescent="0.4">
      <c r="A32" t="s">
        <v>64</v>
      </c>
      <c r="B32" s="1">
        <v>5.7500000000000002E-2</v>
      </c>
      <c r="C32" t="s">
        <v>65</v>
      </c>
      <c r="D32" s="2">
        <v>47270</v>
      </c>
      <c r="E32">
        <f t="shared" si="1"/>
        <v>113</v>
      </c>
      <c r="F32">
        <v>135.47</v>
      </c>
      <c r="G32">
        <v>135.91</v>
      </c>
      <c r="H32">
        <v>136.22999999999999</v>
      </c>
      <c r="I32">
        <v>136.04</v>
      </c>
      <c r="J32">
        <v>135.93</v>
      </c>
      <c r="K32">
        <v>135.33000000000001</v>
      </c>
      <c r="L32">
        <v>135.59</v>
      </c>
      <c r="M32">
        <v>135.37</v>
      </c>
      <c r="N32">
        <v>135.68</v>
      </c>
      <c r="O32">
        <v>135.93</v>
      </c>
    </row>
    <row r="33" spans="1:15" x14ac:dyDescent="0.4">
      <c r="A33" t="s">
        <v>66</v>
      </c>
      <c r="B33" s="1">
        <v>2.2499999999999999E-2</v>
      </c>
      <c r="C33" t="s">
        <v>67</v>
      </c>
      <c r="D33" s="2">
        <v>47270</v>
      </c>
      <c r="E33">
        <f t="shared" si="1"/>
        <v>113</v>
      </c>
      <c r="F33">
        <v>105.48</v>
      </c>
      <c r="G33">
        <v>105.88</v>
      </c>
      <c r="H33">
        <v>106.16</v>
      </c>
      <c r="I33">
        <v>106</v>
      </c>
      <c r="J33">
        <v>105.92</v>
      </c>
      <c r="K33">
        <v>105.41</v>
      </c>
      <c r="L33">
        <v>105.64</v>
      </c>
      <c r="M33">
        <v>105.46</v>
      </c>
      <c r="N33">
        <v>105.74</v>
      </c>
      <c r="O33">
        <v>105.95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萍乡大将</dc:creator>
  <cp:lastModifiedBy>萍乡大将</cp:lastModifiedBy>
  <dcterms:created xsi:type="dcterms:W3CDTF">2020-01-28T23:28:40Z</dcterms:created>
  <dcterms:modified xsi:type="dcterms:W3CDTF">2020-01-31T00:36:03Z</dcterms:modified>
</cp:coreProperties>
</file>