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L Project\"/>
    </mc:Choice>
  </mc:AlternateContent>
  <xr:revisionPtr revIDLastSave="0" documentId="13_ncr:1_{0DA54CBC-67A1-412B-840F-3404A8113805}" xr6:coauthVersionLast="47" xr6:coauthVersionMax="47" xr10:uidLastSave="{00000000-0000-0000-0000-000000000000}"/>
  <bookViews>
    <workbookView xWindow="9660" yWindow="240" windowWidth="18540" windowHeight="14700" xr2:uid="{BA225FE2-AD57-4DD3-BDFA-62871A072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<sst xmlns="http://schemas.openxmlformats.org/spreadsheetml/2006/main" count="266" uniqueCount="163">
  <si>
    <t>Feature</t>
  </si>
  <si>
    <t>Descripción</t>
  </si>
  <si>
    <t>koi_disposition</t>
  </si>
  <si>
    <t>Clasificación final de un objeto de interés Kepler (KOI) (exoplaneta confirmado, candidato o falso positivo).</t>
  </si>
  <si>
    <t>koi_pdisposition</t>
  </si>
  <si>
    <t>Disposición preliminar de KOI al momento de la observación inicial.</t>
  </si>
  <si>
    <t>koi_score</t>
  </si>
  <si>
    <t>Puntuación de probabilidad de que un KOI sea un planeta.</t>
  </si>
  <si>
    <t>koi_fpflag_nt</t>
  </si>
  <si>
    <t>Indicador de falso positivo basado en criterios de tránsito no periódicos.</t>
  </si>
  <si>
    <t>koi_fpflag_ss</t>
  </si>
  <si>
    <t>Indicador de falso positivo basado en criterios de sincronización estelar.</t>
  </si>
  <si>
    <t>koi_fpflag_co</t>
  </si>
  <si>
    <t>Indicador de falso positivo basado en criterios de contaminación óptica.</t>
  </si>
  <si>
    <t>koi_fpflag_ec</t>
  </si>
  <si>
    <t>Indicador de falso positivo basado en criterios de centroides de eclipses.</t>
  </si>
  <si>
    <t>koi_period</t>
  </si>
  <si>
    <t>Periodo orbital del KOI en días.</t>
  </si>
  <si>
    <t>koi_period_err1</t>
  </si>
  <si>
    <t>Error superior en el periodo orbital del KOI.</t>
  </si>
  <si>
    <t>koi_period_err2</t>
  </si>
  <si>
    <t>Error inferior en el periodo orbital del KOI.</t>
  </si>
  <si>
    <t>koi_time0bk</t>
  </si>
  <si>
    <t>Tiempo del primer tránsito del KOI en el formato BKJD (Barycentric Kepler Julian Date).</t>
  </si>
  <si>
    <t>koi_time0bk_err1</t>
  </si>
  <si>
    <t>Error superior en el tiempo del primer tránsito.</t>
  </si>
  <si>
    <t>koi_time0bk_err2</t>
  </si>
  <si>
    <t>Error inferior en el tiempo del primer tránsito.</t>
  </si>
  <si>
    <t>koi_impact</t>
  </si>
  <si>
    <t>Parámetro de impacto del KOI, que mide la distancia mínima entre el centro del planeta y el centro de la estrella en unidades de radio estelar.</t>
  </si>
  <si>
    <t>koi_impact_err1</t>
  </si>
  <si>
    <t>Error superior en el parámetro de impacto.</t>
  </si>
  <si>
    <t>koi_impact_err2</t>
  </si>
  <si>
    <t>Error inferior en el parámetro de impacto.</t>
  </si>
  <si>
    <t>koi_duration</t>
  </si>
  <si>
    <t>Duración del tránsito del KOI en horas.</t>
  </si>
  <si>
    <t>koi_duration_err1</t>
  </si>
  <si>
    <t>Error superior en la duración del tránsito.</t>
  </si>
  <si>
    <t>koi_duration_err2</t>
  </si>
  <si>
    <t>Error inferior en la duración del tránsito.</t>
  </si>
  <si>
    <t>koi_depth</t>
  </si>
  <si>
    <t>Profundidad del tránsito del KOI en partes por millón (ppm).</t>
  </si>
  <si>
    <t>koi_depth_err1</t>
  </si>
  <si>
    <t>Error superior en la profundidad del tránsito.</t>
  </si>
  <si>
    <t>koi_depth_err2</t>
  </si>
  <si>
    <t>Error inferior en la profundidad del tránsito.</t>
  </si>
  <si>
    <t>koi_prad</t>
  </si>
  <si>
    <t>Radio del KOI en radios terrestres.</t>
  </si>
  <si>
    <t>koi_prad_err1</t>
  </si>
  <si>
    <t>Error superior en el radio del KOI.</t>
  </si>
  <si>
    <t>koi_prad_err2</t>
  </si>
  <si>
    <t>Error inferior en el radio del KOI.</t>
  </si>
  <si>
    <t>koi_teq</t>
  </si>
  <si>
    <t>Temperatura de equilibrio del KOI en Kelvin.</t>
  </si>
  <si>
    <t>koi_teq_err1</t>
  </si>
  <si>
    <t>Error superior en la temperatura de equilibrio.</t>
  </si>
  <si>
    <t>koi_teq_err2</t>
  </si>
  <si>
    <t>Error inferior en la temperatura de equilibrio.</t>
  </si>
  <si>
    <t>koi_insol</t>
  </si>
  <si>
    <t>Insolación recibida por el KOI en unidades de insolación terrestre.</t>
  </si>
  <si>
    <t>koi_insol_err1</t>
  </si>
  <si>
    <t>Error superior en la insolación recibida.</t>
  </si>
  <si>
    <t>koi_insol_err2</t>
  </si>
  <si>
    <t>Error inferior en la insolación recibida.</t>
  </si>
  <si>
    <t>koi_model_snr</t>
  </si>
  <si>
    <t>Relación señal/ruido del modelo de tránsito del KOI.</t>
  </si>
  <si>
    <t>koi_tce_plnt_num</t>
  </si>
  <si>
    <t>Número del planeta en el sistema, si hay múltiples planetas.</t>
  </si>
  <si>
    <t>koi_tce_delivname</t>
  </si>
  <si>
    <t>Nombre del conjunto de datos de entrega TCE (Threshold Crossing Event) para el KOI.</t>
  </si>
  <si>
    <t>koi_steff</t>
  </si>
  <si>
    <t>Temperatura efectiva de la estrella hospedante en Kelvin.</t>
  </si>
  <si>
    <t>koi_steff_err1</t>
  </si>
  <si>
    <t>Error superior en la temperatura efectiva de la estrella.</t>
  </si>
  <si>
    <t>koi_steff_err2</t>
  </si>
  <si>
    <t>Error inferior en la temperatura efectiva de la estrella.</t>
  </si>
  <si>
    <t>koi_slogg</t>
  </si>
  <si>
    <t>Gravedad superficial de la estrella hospedante en cm/s² (log g).</t>
  </si>
  <si>
    <t>koi_slogg_err1</t>
  </si>
  <si>
    <t>Error superior en la gravedad superficial de la estrella.</t>
  </si>
  <si>
    <t>koi_slogg_err2</t>
  </si>
  <si>
    <t>Error inferior en la gravedad superficial de la estrella.</t>
  </si>
  <si>
    <t>koi_srad</t>
  </si>
  <si>
    <t>Radio de la estrella hospedante en radios solares.</t>
  </si>
  <si>
    <t>koi_srad_err1</t>
  </si>
  <si>
    <t>Error superior en el radio de la estrella.</t>
  </si>
  <si>
    <t>koi_srad_err2</t>
  </si>
  <si>
    <t>Error inferior en el radio de la estrella.</t>
  </si>
  <si>
    <t>ra</t>
  </si>
  <si>
    <t>Ascensión recta de la estrella hospedante.</t>
  </si>
  <si>
    <t>dec</t>
  </si>
  <si>
    <t>Declinación de la estrella hospedante.</t>
  </si>
  <si>
    <t>koi_kepmag</t>
  </si>
  <si>
    <t>Magnitud Kepler de la estrella hospedante (brillo de la estrella en la banda Kepler).</t>
  </si>
  <si>
    <t>Tipos</t>
  </si>
  <si>
    <t>% Faltante</t>
  </si>
  <si>
    <t>Valores Únicos</t>
  </si>
  <si>
    <t>% Cardinalidad</t>
  </si>
  <si>
    <t>kepid</t>
  </si>
  <si>
    <t>int64</t>
  </si>
  <si>
    <t>0.0</t>
  </si>
  <si>
    <t>85.88</t>
  </si>
  <si>
    <t>kepoi_name</t>
  </si>
  <si>
    <t>object</t>
  </si>
  <si>
    <t>100.0</t>
  </si>
  <si>
    <t>kepler_name</t>
  </si>
  <si>
    <t>75.33</t>
  </si>
  <si>
    <t>24.67</t>
  </si>
  <si>
    <t>0.03</t>
  </si>
  <si>
    <t>0.02</t>
  </si>
  <si>
    <t>float64</t>
  </si>
  <si>
    <t>15.79</t>
  </si>
  <si>
    <t>6.8</t>
  </si>
  <si>
    <t>4.75</t>
  </si>
  <si>
    <t>36.66</t>
  </si>
  <si>
    <t>99.73</t>
  </si>
  <si>
    <t>26.45</t>
  </si>
  <si>
    <t>3.8</t>
  </si>
  <si>
    <t>25.16</t>
  </si>
  <si>
    <t>23.18</t>
  </si>
  <si>
    <t>19.7</t>
  </si>
  <si>
    <t>81.91</t>
  </si>
  <si>
    <t>23.67</t>
  </si>
  <si>
    <t>29.83</t>
  </si>
  <si>
    <t>14.8</t>
  </si>
  <si>
    <t>31.24</t>
  </si>
  <si>
    <t>12.97</t>
  </si>
  <si>
    <t>12.94</t>
  </si>
  <si>
    <t>26.25</t>
  </si>
  <si>
    <t>3.36</t>
  </si>
  <si>
    <t>81.57</t>
  </si>
  <si>
    <t>74.55</t>
  </si>
  <si>
    <t>68.59</t>
  </si>
  <si>
    <t>28.65</t>
  </si>
  <si>
    <t>3.62</t>
  </si>
  <si>
    <t>0.08</t>
  </si>
  <si>
    <t>25.56</t>
  </si>
  <si>
    <t>4.89</t>
  </si>
  <si>
    <t>2.77</t>
  </si>
  <si>
    <t>5.05</t>
  </si>
  <si>
    <t>3.93</t>
  </si>
  <si>
    <t>16.28</t>
  </si>
  <si>
    <t>5.78</t>
  </si>
  <si>
    <t>4.5</t>
  </si>
  <si>
    <t>23.93</t>
  </si>
  <si>
    <t>12.15</t>
  </si>
  <si>
    <t>14.47</t>
  </si>
  <si>
    <t>85.02</t>
  </si>
  <si>
    <t>85.69</t>
  </si>
  <si>
    <t>0.01</t>
  </si>
  <si>
    <t>40.64</t>
  </si>
  <si>
    <t>Identificador numérico de la observación</t>
  </si>
  <si>
    <t>Nombre asignado al posible candidato a exoplaneta</t>
  </si>
  <si>
    <t>Nombre definitivo del exoplaneta una vez ha sido confirmado como tal</t>
  </si>
  <si>
    <t>Eliminar columna 1er filtro</t>
  </si>
  <si>
    <t>Notas</t>
  </si>
  <si>
    <t>Es la target</t>
  </si>
  <si>
    <t>Sería casi lo mismo que la target</t>
  </si>
  <si>
    <t>Creo que es posible que los rangos de error</t>
  </si>
  <si>
    <t xml:space="preserve">  no nos aporten a la prediccion mas que ruido</t>
  </si>
  <si>
    <t>No nos interesa el preliminar vamos a predecir el definitivo</t>
  </si>
  <si>
    <t>Es un nombre que no nos aporta informacion relevante</t>
  </si>
  <si>
    <t>Es un iddentificador que no nos aporta informacion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</si>
</sst>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7A7CD-CD5A-4D54-AA69-61D66DBC6E1A}" name="Tabla1" displayName="Tabla1" ref="A1:B50" totalsRowShown="0" headerRowDxfId="3" dataDxfId="2">
  <autoFilter ref="A1:B50" xr:uid="{2347A7CD-CD5A-4D54-AA69-61D66DBC6E1A}"/>
  <tableColumns count="2">
    <tableColumn id="1" xr3:uid="{0561B095-B06E-4DC0-A583-2431900A2B51}" name="Feature" dataDxfId="1"/>
    <tableColumn id="2" xr3:uid="{E1456CAF-9400-4BFF-9E14-B7F431336248}" name="Descripció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0CBD-B8BC-4E88-BBC3-1B938ED0B5D8}">
  <dimension ref="A1:H50"/>
  <sheetViews>
    <sheetView tabSelected="1" workbookViewId="0">
      <selection activeCell="B4" sqref="B4"/>
    </sheetView>
  </sheetViews>
  <sheetFormatPr baseColWidth="10" defaultRowHeight="14.25" x14ac:dyDescent="0.2"/>
  <cols>
    <col min="1" max="1" width="24.42578125" style="1" customWidth="1"/>
    <col min="2" max="2" width="72" style="1" customWidth="1"/>
    <col min="3" max="5" width="16.5703125" style="1" customWidth="1"/>
    <col min="6" max="6" width="20" style="1" customWidth="1"/>
    <col min="7" max="7" width="18" style="1" customWidth="1"/>
    <col min="8" max="8" width="41.5703125" style="1" customWidth="1"/>
    <col min="9" max="16384" width="11.42578125" style="1"/>
  </cols>
  <sheetData>
    <row r="1" spans="1:8" ht="66.75" customHeight="1" thickBot="1" x14ac:dyDescent="0.25">
      <c r="A1" s="2" t="s">
        <v>0</v>
      </c>
      <c r="B1" s="2" t="s">
        <v>1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154</v>
      </c>
      <c r="H1" s="5" t="s">
        <v>155</v>
      </c>
    </row>
    <row r="2" spans="1:8" ht="51.75" customHeight="1" x14ac:dyDescent="0.2">
      <c r="A2" s="3" t="s">
        <v>98</v>
      </c>
      <c r="B2" s="3" t="s">
        <v>151</v>
      </c>
      <c r="C2" s="6" t="s">
        <v>99</v>
      </c>
      <c r="D2" s="7" t="s">
        <v>100</v>
      </c>
      <c r="E2" s="7">
        <v>8214</v>
      </c>
      <c r="F2" s="7" t="s">
        <v>101</v>
      </c>
      <c r="G2" s="6">
        <v>1</v>
      </c>
      <c r="H2" s="6" t="s">
        <v>162</v>
      </c>
    </row>
    <row r="3" spans="1:8" ht="51.75" customHeight="1" x14ac:dyDescent="0.2">
      <c r="A3" s="3" t="s">
        <v>102</v>
      </c>
      <c r="B3" s="3" t="s">
        <v>152</v>
      </c>
      <c r="C3" s="8" t="s">
        <v>103</v>
      </c>
      <c r="D3" s="9" t="s">
        <v>100</v>
      </c>
      <c r="E3" s="9">
        <v>9564</v>
      </c>
      <c r="F3" s="9" t="s">
        <v>104</v>
      </c>
      <c r="G3" s="8">
        <v>1</v>
      </c>
      <c r="H3" s="8" t="s">
        <v>161</v>
      </c>
    </row>
    <row r="4" spans="1:8" ht="51.75" customHeight="1" x14ac:dyDescent="0.2">
      <c r="A4" s="3" t="s">
        <v>105</v>
      </c>
      <c r="B4" s="3" t="s">
        <v>153</v>
      </c>
      <c r="C4" s="6" t="s">
        <v>103</v>
      </c>
      <c r="D4" s="7" t="s">
        <v>106</v>
      </c>
      <c r="E4" s="7">
        <v>2359</v>
      </c>
      <c r="F4" s="7" t="s">
        <v>107</v>
      </c>
      <c r="G4" s="6">
        <v>1</v>
      </c>
      <c r="H4" s="6" t="s">
        <v>161</v>
      </c>
    </row>
    <row r="5" spans="1:8" ht="34.5" customHeight="1" x14ac:dyDescent="0.2">
      <c r="A5" s="3" t="s">
        <v>2</v>
      </c>
      <c r="B5" s="3" t="s">
        <v>3</v>
      </c>
      <c r="C5" s="8" t="s">
        <v>103</v>
      </c>
      <c r="D5" s="9" t="s">
        <v>100</v>
      </c>
      <c r="E5" s="9">
        <v>3</v>
      </c>
      <c r="F5" s="9" t="s">
        <v>108</v>
      </c>
      <c r="G5" s="8">
        <v>0</v>
      </c>
      <c r="H5" s="8" t="s">
        <v>156</v>
      </c>
    </row>
    <row r="6" spans="1:8" ht="34.5" customHeight="1" x14ac:dyDescent="0.2">
      <c r="A6" s="3" t="s">
        <v>4</v>
      </c>
      <c r="B6" s="3" t="s">
        <v>5</v>
      </c>
      <c r="C6" s="6" t="s">
        <v>103</v>
      </c>
      <c r="D6" s="7" t="s">
        <v>100</v>
      </c>
      <c r="E6" s="7">
        <v>2</v>
      </c>
      <c r="F6" s="7" t="s">
        <v>109</v>
      </c>
      <c r="G6" s="6">
        <v>1</v>
      </c>
      <c r="H6" s="6" t="s">
        <v>160</v>
      </c>
    </row>
    <row r="7" spans="1:8" ht="34.5" customHeight="1" x14ac:dyDescent="0.2">
      <c r="A7" s="3" t="s">
        <v>6</v>
      </c>
      <c r="B7" s="3" t="s">
        <v>7</v>
      </c>
      <c r="C7" s="8" t="s">
        <v>110</v>
      </c>
      <c r="D7" s="9" t="s">
        <v>111</v>
      </c>
      <c r="E7" s="9">
        <v>650</v>
      </c>
      <c r="F7" s="9" t="s">
        <v>112</v>
      </c>
      <c r="G7" s="8">
        <v>1</v>
      </c>
      <c r="H7" s="8" t="s">
        <v>157</v>
      </c>
    </row>
    <row r="8" spans="1:8" ht="34.5" customHeight="1" x14ac:dyDescent="0.2">
      <c r="A8" s="3" t="s">
        <v>8</v>
      </c>
      <c r="B8" s="3" t="s">
        <v>9</v>
      </c>
      <c r="C8" s="6" t="s">
        <v>99</v>
      </c>
      <c r="D8" s="7" t="s">
        <v>100</v>
      </c>
      <c r="E8" s="7">
        <v>3</v>
      </c>
      <c r="F8" s="7" t="s">
        <v>108</v>
      </c>
      <c r="G8" s="6">
        <v>1</v>
      </c>
      <c r="H8" s="6" t="s">
        <v>157</v>
      </c>
    </row>
    <row r="9" spans="1:8" ht="34.5" customHeight="1" x14ac:dyDescent="0.2">
      <c r="A9" s="3" t="s">
        <v>10</v>
      </c>
      <c r="B9" s="3" t="s">
        <v>11</v>
      </c>
      <c r="C9" s="8" t="s">
        <v>99</v>
      </c>
      <c r="D9" s="9" t="s">
        <v>100</v>
      </c>
      <c r="E9" s="9">
        <v>2</v>
      </c>
      <c r="F9" s="9" t="s">
        <v>109</v>
      </c>
      <c r="G9" s="8">
        <v>1</v>
      </c>
      <c r="H9" s="8" t="s">
        <v>157</v>
      </c>
    </row>
    <row r="10" spans="1:8" ht="34.5" customHeight="1" x14ac:dyDescent="0.2">
      <c r="A10" s="3" t="s">
        <v>12</v>
      </c>
      <c r="B10" s="3" t="s">
        <v>13</v>
      </c>
      <c r="C10" s="6" t="s">
        <v>99</v>
      </c>
      <c r="D10" s="7" t="s">
        <v>100</v>
      </c>
      <c r="E10" s="7">
        <v>2</v>
      </c>
      <c r="F10" s="7" t="s">
        <v>109</v>
      </c>
      <c r="G10" s="6">
        <v>1</v>
      </c>
      <c r="H10" s="6" t="s">
        <v>157</v>
      </c>
    </row>
    <row r="11" spans="1:8" ht="34.5" customHeight="1" x14ac:dyDescent="0.2">
      <c r="A11" s="3" t="s">
        <v>14</v>
      </c>
      <c r="B11" s="3" t="s">
        <v>15</v>
      </c>
      <c r="C11" s="8" t="s">
        <v>99</v>
      </c>
      <c r="D11" s="9" t="s">
        <v>100</v>
      </c>
      <c r="E11" s="9">
        <v>2</v>
      </c>
      <c r="F11" s="9" t="s">
        <v>109</v>
      </c>
      <c r="G11" s="8">
        <v>1</v>
      </c>
      <c r="H11" s="8" t="s">
        <v>157</v>
      </c>
    </row>
    <row r="12" spans="1:8" ht="34.5" customHeight="1" x14ac:dyDescent="0.2">
      <c r="A12" s="3" t="s">
        <v>16</v>
      </c>
      <c r="B12" s="3" t="s">
        <v>17</v>
      </c>
      <c r="C12" s="6" t="s">
        <v>110</v>
      </c>
      <c r="D12" s="7" t="s">
        <v>100</v>
      </c>
      <c r="E12" s="7">
        <v>9564</v>
      </c>
      <c r="F12" s="7" t="s">
        <v>104</v>
      </c>
      <c r="G12" s="6">
        <v>0</v>
      </c>
      <c r="H12" s="6"/>
    </row>
    <row r="13" spans="1:8" ht="34.5" customHeight="1" x14ac:dyDescent="0.2">
      <c r="A13" s="3" t="s">
        <v>18</v>
      </c>
      <c r="B13" s="3" t="s">
        <v>19</v>
      </c>
      <c r="C13" s="8" t="s">
        <v>110</v>
      </c>
      <c r="D13" s="9" t="s">
        <v>113</v>
      </c>
      <c r="E13" s="9">
        <v>3506</v>
      </c>
      <c r="F13" s="9" t="s">
        <v>114</v>
      </c>
      <c r="G13" s="8">
        <v>0</v>
      </c>
      <c r="H13" s="8" t="s">
        <v>158</v>
      </c>
    </row>
    <row r="14" spans="1:8" ht="34.5" customHeight="1" x14ac:dyDescent="0.2">
      <c r="A14" s="3" t="s">
        <v>20</v>
      </c>
      <c r="B14" s="3" t="s">
        <v>21</v>
      </c>
      <c r="C14" s="6" t="s">
        <v>110</v>
      </c>
      <c r="D14" s="7" t="s">
        <v>113</v>
      </c>
      <c r="E14" s="7">
        <v>3506</v>
      </c>
      <c r="F14" s="7" t="s">
        <v>114</v>
      </c>
      <c r="G14" s="6">
        <v>0</v>
      </c>
      <c r="H14" s="6" t="s">
        <v>159</v>
      </c>
    </row>
    <row r="15" spans="1:8" ht="34.5" customHeight="1" x14ac:dyDescent="0.2">
      <c r="A15" s="3" t="s">
        <v>22</v>
      </c>
      <c r="B15" s="3" t="s">
        <v>23</v>
      </c>
      <c r="C15" s="8" t="s">
        <v>110</v>
      </c>
      <c r="D15" s="9" t="s">
        <v>100</v>
      </c>
      <c r="E15" s="9">
        <v>9538</v>
      </c>
      <c r="F15" s="9" t="s">
        <v>115</v>
      </c>
      <c r="G15" s="8">
        <v>0</v>
      </c>
      <c r="H15" s="8"/>
    </row>
    <row r="16" spans="1:8" ht="34.5" customHeight="1" x14ac:dyDescent="0.2">
      <c r="A16" s="3" t="s">
        <v>24</v>
      </c>
      <c r="B16" s="3" t="s">
        <v>25</v>
      </c>
      <c r="C16" s="6" t="s">
        <v>110</v>
      </c>
      <c r="D16" s="7" t="s">
        <v>113</v>
      </c>
      <c r="E16" s="7">
        <v>2530</v>
      </c>
      <c r="F16" s="7" t="s">
        <v>116</v>
      </c>
      <c r="G16" s="6">
        <v>0</v>
      </c>
      <c r="H16" s="6"/>
    </row>
    <row r="17" spans="1:8" ht="34.5" customHeight="1" x14ac:dyDescent="0.2">
      <c r="A17" s="3" t="s">
        <v>26</v>
      </c>
      <c r="B17" s="3" t="s">
        <v>27</v>
      </c>
      <c r="C17" s="8" t="s">
        <v>110</v>
      </c>
      <c r="D17" s="9" t="s">
        <v>113</v>
      </c>
      <c r="E17" s="9">
        <v>2530</v>
      </c>
      <c r="F17" s="9" t="s">
        <v>116</v>
      </c>
      <c r="G17" s="8">
        <v>0</v>
      </c>
      <c r="H17" s="8"/>
    </row>
    <row r="18" spans="1:8" ht="56.25" customHeight="1" x14ac:dyDescent="0.2">
      <c r="A18" s="3" t="s">
        <v>28</v>
      </c>
      <c r="B18" s="3" t="s">
        <v>29</v>
      </c>
      <c r="C18" s="6" t="s">
        <v>110</v>
      </c>
      <c r="D18" s="7" t="s">
        <v>117</v>
      </c>
      <c r="E18" s="7">
        <v>2406</v>
      </c>
      <c r="F18" s="7" t="s">
        <v>118</v>
      </c>
      <c r="G18" s="6">
        <v>0</v>
      </c>
      <c r="H18" s="6"/>
    </row>
    <row r="19" spans="1:8" ht="34.5" customHeight="1" x14ac:dyDescent="0.2">
      <c r="A19" s="3" t="s">
        <v>30</v>
      </c>
      <c r="B19" s="3" t="s">
        <v>31</v>
      </c>
      <c r="C19" s="8" t="s">
        <v>110</v>
      </c>
      <c r="D19" s="9" t="s">
        <v>113</v>
      </c>
      <c r="E19" s="9">
        <v>2217</v>
      </c>
      <c r="F19" s="9" t="s">
        <v>119</v>
      </c>
      <c r="G19" s="8">
        <v>0</v>
      </c>
      <c r="H19" s="8"/>
    </row>
    <row r="20" spans="1:8" ht="34.5" customHeight="1" x14ac:dyDescent="0.2">
      <c r="A20" s="3" t="s">
        <v>32</v>
      </c>
      <c r="B20" s="3" t="s">
        <v>33</v>
      </c>
      <c r="C20" s="6" t="s">
        <v>110</v>
      </c>
      <c r="D20" s="7" t="s">
        <v>113</v>
      </c>
      <c r="E20" s="7">
        <v>1884</v>
      </c>
      <c r="F20" s="7" t="s">
        <v>120</v>
      </c>
      <c r="G20" s="6">
        <v>0</v>
      </c>
      <c r="H20" s="6"/>
    </row>
    <row r="21" spans="1:8" ht="34.5" customHeight="1" x14ac:dyDescent="0.2">
      <c r="A21" s="4" t="s">
        <v>34</v>
      </c>
      <c r="B21" s="3" t="s">
        <v>35</v>
      </c>
      <c r="C21" s="8" t="s">
        <v>110</v>
      </c>
      <c r="D21" s="9" t="s">
        <v>100</v>
      </c>
      <c r="E21" s="9">
        <v>7834</v>
      </c>
      <c r="F21" s="9" t="s">
        <v>121</v>
      </c>
      <c r="G21" s="8">
        <v>0</v>
      </c>
      <c r="H21" s="8"/>
    </row>
    <row r="22" spans="1:8" ht="34.5" customHeight="1" x14ac:dyDescent="0.2">
      <c r="A22" s="4" t="s">
        <v>36</v>
      </c>
      <c r="B22" s="3" t="s">
        <v>37</v>
      </c>
      <c r="C22" s="6" t="s">
        <v>110</v>
      </c>
      <c r="D22" s="7" t="s">
        <v>113</v>
      </c>
      <c r="E22" s="7">
        <v>2264</v>
      </c>
      <c r="F22" s="7" t="s">
        <v>122</v>
      </c>
      <c r="G22" s="6">
        <v>0</v>
      </c>
      <c r="H22" s="6"/>
    </row>
    <row r="23" spans="1:8" ht="34.5" customHeight="1" x14ac:dyDescent="0.2">
      <c r="A23" s="4" t="s">
        <v>38</v>
      </c>
      <c r="B23" s="3" t="s">
        <v>39</v>
      </c>
      <c r="C23" s="8" t="s">
        <v>110</v>
      </c>
      <c r="D23" s="9" t="s">
        <v>113</v>
      </c>
      <c r="E23" s="9">
        <v>2264</v>
      </c>
      <c r="F23" s="9" t="s">
        <v>122</v>
      </c>
      <c r="G23" s="8">
        <v>0</v>
      </c>
      <c r="H23" s="8"/>
    </row>
    <row r="24" spans="1:8" ht="34.5" customHeight="1" x14ac:dyDescent="0.2">
      <c r="A24" s="4" t="s">
        <v>40</v>
      </c>
      <c r="B24" s="3" t="s">
        <v>41</v>
      </c>
      <c r="C24" s="6" t="s">
        <v>110</v>
      </c>
      <c r="D24" s="7" t="s">
        <v>117</v>
      </c>
      <c r="E24" s="7">
        <v>2853</v>
      </c>
      <c r="F24" s="7" t="s">
        <v>123</v>
      </c>
      <c r="G24" s="6">
        <v>0</v>
      </c>
      <c r="H24" s="6"/>
    </row>
    <row r="25" spans="1:8" ht="34.5" customHeight="1" x14ac:dyDescent="0.2">
      <c r="A25" s="4" t="s">
        <v>42</v>
      </c>
      <c r="B25" s="3" t="s">
        <v>43</v>
      </c>
      <c r="C25" s="8" t="s">
        <v>110</v>
      </c>
      <c r="D25" s="9" t="s">
        <v>113</v>
      </c>
      <c r="E25" s="9">
        <v>1415</v>
      </c>
      <c r="F25" s="9" t="s">
        <v>124</v>
      </c>
      <c r="G25" s="8">
        <v>0</v>
      </c>
      <c r="H25" s="8"/>
    </row>
    <row r="26" spans="1:8" ht="34.5" customHeight="1" x14ac:dyDescent="0.2">
      <c r="A26" s="4" t="s">
        <v>44</v>
      </c>
      <c r="B26" s="3" t="s">
        <v>45</v>
      </c>
      <c r="C26" s="6" t="s">
        <v>110</v>
      </c>
      <c r="D26" s="7" t="s">
        <v>113</v>
      </c>
      <c r="E26" s="7">
        <v>1415</v>
      </c>
      <c r="F26" s="7" t="s">
        <v>124</v>
      </c>
      <c r="G26" s="6">
        <v>0</v>
      </c>
      <c r="H26" s="6"/>
    </row>
    <row r="27" spans="1:8" ht="34.5" customHeight="1" x14ac:dyDescent="0.2">
      <c r="A27" s="4" t="s">
        <v>46</v>
      </c>
      <c r="B27" s="3" t="s">
        <v>47</v>
      </c>
      <c r="C27" s="8" t="s">
        <v>110</v>
      </c>
      <c r="D27" s="9" t="s">
        <v>117</v>
      </c>
      <c r="E27" s="9">
        <v>2988</v>
      </c>
      <c r="F27" s="9" t="s">
        <v>125</v>
      </c>
      <c r="G27" s="8">
        <v>0</v>
      </c>
      <c r="H27" s="8"/>
    </row>
    <row r="28" spans="1:8" ht="34.5" customHeight="1" x14ac:dyDescent="0.2">
      <c r="A28" s="4" t="s">
        <v>48</v>
      </c>
      <c r="B28" s="3" t="s">
        <v>49</v>
      </c>
      <c r="C28" s="6" t="s">
        <v>110</v>
      </c>
      <c r="D28" s="7" t="s">
        <v>117</v>
      </c>
      <c r="E28" s="7">
        <v>1240</v>
      </c>
      <c r="F28" s="7" t="s">
        <v>126</v>
      </c>
      <c r="G28" s="6">
        <v>0</v>
      </c>
      <c r="H28" s="6"/>
    </row>
    <row r="29" spans="1:8" ht="34.5" customHeight="1" x14ac:dyDescent="0.2">
      <c r="A29" s="4" t="s">
        <v>50</v>
      </c>
      <c r="B29" s="3" t="s">
        <v>51</v>
      </c>
      <c r="C29" s="8" t="s">
        <v>110</v>
      </c>
      <c r="D29" s="9" t="s">
        <v>117</v>
      </c>
      <c r="E29" s="9">
        <v>1238</v>
      </c>
      <c r="F29" s="9" t="s">
        <v>127</v>
      </c>
      <c r="G29" s="8">
        <v>0</v>
      </c>
      <c r="H29" s="8"/>
    </row>
    <row r="30" spans="1:8" ht="34.5" customHeight="1" x14ac:dyDescent="0.2">
      <c r="A30" s="4" t="s">
        <v>52</v>
      </c>
      <c r="B30" s="3" t="s">
        <v>53</v>
      </c>
      <c r="C30" s="6" t="s">
        <v>110</v>
      </c>
      <c r="D30" s="7" t="s">
        <v>117</v>
      </c>
      <c r="E30" s="7">
        <v>2511</v>
      </c>
      <c r="F30" s="7" t="s">
        <v>128</v>
      </c>
      <c r="G30" s="6">
        <v>0</v>
      </c>
      <c r="H30" s="6"/>
    </row>
    <row r="31" spans="1:8" ht="34.5" customHeight="1" x14ac:dyDescent="0.2">
      <c r="A31" s="4" t="s">
        <v>54</v>
      </c>
      <c r="B31" s="3" t="s">
        <v>55</v>
      </c>
      <c r="C31" s="8" t="s">
        <v>110</v>
      </c>
      <c r="D31" s="9" t="s">
        <v>104</v>
      </c>
      <c r="E31" s="9">
        <v>0</v>
      </c>
      <c r="F31" s="9" t="s">
        <v>100</v>
      </c>
      <c r="G31" s="8">
        <v>1</v>
      </c>
      <c r="H31" s="8"/>
    </row>
    <row r="32" spans="1:8" ht="34.5" customHeight="1" x14ac:dyDescent="0.2">
      <c r="A32" s="4" t="s">
        <v>56</v>
      </c>
      <c r="B32" s="3" t="s">
        <v>57</v>
      </c>
      <c r="C32" s="6" t="s">
        <v>110</v>
      </c>
      <c r="D32" s="7" t="s">
        <v>104</v>
      </c>
      <c r="E32" s="7">
        <v>0</v>
      </c>
      <c r="F32" s="7" t="s">
        <v>100</v>
      </c>
      <c r="G32" s="6">
        <v>1</v>
      </c>
      <c r="H32" s="6"/>
    </row>
    <row r="33" spans="1:8" ht="34.5" customHeight="1" x14ac:dyDescent="0.2">
      <c r="A33" s="4" t="s">
        <v>58</v>
      </c>
      <c r="B33" s="3" t="s">
        <v>59</v>
      </c>
      <c r="C33" s="8" t="s">
        <v>110</v>
      </c>
      <c r="D33" s="9" t="s">
        <v>129</v>
      </c>
      <c r="E33" s="9">
        <v>7801</v>
      </c>
      <c r="F33" s="9" t="s">
        <v>130</v>
      </c>
      <c r="G33" s="8">
        <v>0</v>
      </c>
      <c r="H33" s="8"/>
    </row>
    <row r="34" spans="1:8" ht="34.5" customHeight="1" x14ac:dyDescent="0.2">
      <c r="A34" s="4" t="s">
        <v>60</v>
      </c>
      <c r="B34" s="3" t="s">
        <v>61</v>
      </c>
      <c r="C34" s="6" t="s">
        <v>110</v>
      </c>
      <c r="D34" s="7" t="s">
        <v>129</v>
      </c>
      <c r="E34" s="7">
        <v>7130</v>
      </c>
      <c r="F34" s="7" t="s">
        <v>131</v>
      </c>
      <c r="G34" s="8">
        <v>0</v>
      </c>
      <c r="H34" s="6"/>
    </row>
    <row r="35" spans="1:8" ht="34.5" customHeight="1" x14ac:dyDescent="0.2">
      <c r="A35" s="4" t="s">
        <v>62</v>
      </c>
      <c r="B35" s="3" t="s">
        <v>63</v>
      </c>
      <c r="C35" s="8" t="s">
        <v>110</v>
      </c>
      <c r="D35" s="9" t="s">
        <v>129</v>
      </c>
      <c r="E35" s="9">
        <v>6560</v>
      </c>
      <c r="F35" s="9" t="s">
        <v>132</v>
      </c>
      <c r="G35" s="8">
        <v>0</v>
      </c>
      <c r="H35" s="8"/>
    </row>
    <row r="36" spans="1:8" ht="34.5" customHeight="1" x14ac:dyDescent="0.2">
      <c r="A36" s="4" t="s">
        <v>64</v>
      </c>
      <c r="B36" s="3" t="s">
        <v>65</v>
      </c>
      <c r="C36" s="6" t="s">
        <v>110</v>
      </c>
      <c r="D36" s="7" t="s">
        <v>117</v>
      </c>
      <c r="E36" s="7">
        <v>2740</v>
      </c>
      <c r="F36" s="7" t="s">
        <v>133</v>
      </c>
      <c r="G36" s="6">
        <v>0</v>
      </c>
      <c r="H36" s="6"/>
    </row>
    <row r="37" spans="1:8" ht="34.5" customHeight="1" x14ac:dyDescent="0.2">
      <c r="A37" s="4" t="s">
        <v>66</v>
      </c>
      <c r="B37" s="3" t="s">
        <v>67</v>
      </c>
      <c r="C37" s="8" t="s">
        <v>110</v>
      </c>
      <c r="D37" s="9" t="s">
        <v>134</v>
      </c>
      <c r="E37" s="9">
        <v>8</v>
      </c>
      <c r="F37" s="9" t="s">
        <v>135</v>
      </c>
      <c r="G37" s="8">
        <v>0</v>
      </c>
      <c r="H37" s="8"/>
    </row>
    <row r="38" spans="1:8" ht="34.5" customHeight="1" x14ac:dyDescent="0.2">
      <c r="A38" s="4" t="s">
        <v>68</v>
      </c>
      <c r="B38" s="3" t="s">
        <v>69</v>
      </c>
      <c r="C38" s="6" t="s">
        <v>103</v>
      </c>
      <c r="D38" s="7" t="s">
        <v>134</v>
      </c>
      <c r="E38" s="7">
        <v>3</v>
      </c>
      <c r="F38" s="7" t="s">
        <v>108</v>
      </c>
      <c r="G38" s="6">
        <v>1</v>
      </c>
      <c r="H38" s="6" t="s">
        <v>161</v>
      </c>
    </row>
    <row r="39" spans="1:8" ht="34.5" customHeight="1" x14ac:dyDescent="0.2">
      <c r="A39" s="4" t="s">
        <v>70</v>
      </c>
      <c r="B39" s="3" t="s">
        <v>71</v>
      </c>
      <c r="C39" s="8" t="s">
        <v>110</v>
      </c>
      <c r="D39" s="9" t="s">
        <v>117</v>
      </c>
      <c r="E39" s="9">
        <v>2445</v>
      </c>
      <c r="F39" s="9" t="s">
        <v>136</v>
      </c>
      <c r="G39" s="8">
        <v>0</v>
      </c>
      <c r="H39" s="8" t="str">
        <f>IF(G39=1,Tabla1[[#This Row],[Feature]],"")</f>
        <v/>
      </c>
    </row>
    <row r="40" spans="1:8" ht="34.5" customHeight="1" x14ac:dyDescent="0.2">
      <c r="A40" s="4" t="s">
        <v>72</v>
      </c>
      <c r="B40" s="3" t="s">
        <v>73</v>
      </c>
      <c r="C40" s="6" t="s">
        <v>110</v>
      </c>
      <c r="D40" s="7" t="s">
        <v>137</v>
      </c>
      <c r="E40" s="7">
        <v>265</v>
      </c>
      <c r="F40" s="7" t="s">
        <v>138</v>
      </c>
      <c r="G40" s="6">
        <v>0</v>
      </c>
      <c r="H40" s="6" t="str">
        <f>IF(G40=1,Tabla1[[#This Row],[Feature]],"")</f>
        <v/>
      </c>
    </row>
    <row r="41" spans="1:8" ht="34.5" customHeight="1" x14ac:dyDescent="0.2">
      <c r="A41" s="4" t="s">
        <v>74</v>
      </c>
      <c r="B41" s="3" t="s">
        <v>75</v>
      </c>
      <c r="C41" s="8" t="s">
        <v>110</v>
      </c>
      <c r="D41" s="9" t="s">
        <v>139</v>
      </c>
      <c r="E41" s="9">
        <v>376</v>
      </c>
      <c r="F41" s="9" t="s">
        <v>140</v>
      </c>
      <c r="G41" s="8">
        <v>0</v>
      </c>
      <c r="H41" s="8" t="str">
        <f>IF(G41=1,Tabla1[[#This Row],[Feature]],"")</f>
        <v/>
      </c>
    </row>
    <row r="42" spans="1:8" ht="34.5" customHeight="1" x14ac:dyDescent="0.2">
      <c r="A42" s="4" t="s">
        <v>76</v>
      </c>
      <c r="B42" s="3" t="s">
        <v>77</v>
      </c>
      <c r="C42" s="6" t="s">
        <v>110</v>
      </c>
      <c r="D42" s="7" t="s">
        <v>117</v>
      </c>
      <c r="E42" s="7">
        <v>1557</v>
      </c>
      <c r="F42" s="7" t="s">
        <v>141</v>
      </c>
      <c r="G42" s="6">
        <v>0</v>
      </c>
      <c r="H42" s="6" t="str">
        <f>IF(G42=1,Tabla1[[#This Row],[Feature]],"")</f>
        <v/>
      </c>
    </row>
    <row r="43" spans="1:8" ht="34.5" customHeight="1" x14ac:dyDescent="0.2">
      <c r="A43" s="4" t="s">
        <v>78</v>
      </c>
      <c r="B43" s="3" t="s">
        <v>79</v>
      </c>
      <c r="C43" s="8" t="s">
        <v>110</v>
      </c>
      <c r="D43" s="9" t="s">
        <v>137</v>
      </c>
      <c r="E43" s="9">
        <v>553</v>
      </c>
      <c r="F43" s="9" t="s">
        <v>142</v>
      </c>
      <c r="G43" s="8">
        <v>0</v>
      </c>
      <c r="H43" s="8" t="str">
        <f>IF(G43=1,Tabla1[[#This Row],[Feature]],"")</f>
        <v/>
      </c>
    </row>
    <row r="44" spans="1:8" ht="34.5" customHeight="1" x14ac:dyDescent="0.2">
      <c r="A44" s="4" t="s">
        <v>80</v>
      </c>
      <c r="B44" s="3" t="s">
        <v>81</v>
      </c>
      <c r="C44" s="6" t="s">
        <v>110</v>
      </c>
      <c r="D44" s="7" t="s">
        <v>137</v>
      </c>
      <c r="E44" s="7">
        <v>430</v>
      </c>
      <c r="F44" s="7" t="s">
        <v>143</v>
      </c>
      <c r="G44" s="6">
        <v>0</v>
      </c>
      <c r="H44" s="6" t="str">
        <f>IF(G44=1,Tabla1[[#This Row],[Feature]],"")</f>
        <v/>
      </c>
    </row>
    <row r="45" spans="1:8" ht="34.5" customHeight="1" x14ac:dyDescent="0.2">
      <c r="A45" s="4" t="s">
        <v>82</v>
      </c>
      <c r="B45" s="3" t="s">
        <v>83</v>
      </c>
      <c r="C45" s="8" t="s">
        <v>110</v>
      </c>
      <c r="D45" s="9" t="s">
        <v>117</v>
      </c>
      <c r="E45" s="9">
        <v>2289</v>
      </c>
      <c r="F45" s="9" t="s">
        <v>144</v>
      </c>
      <c r="G45" s="8">
        <v>0</v>
      </c>
      <c r="H45" s="8" t="str">
        <f>IF(G45=1,Tabla1[[#This Row],[Feature]],"")</f>
        <v/>
      </c>
    </row>
    <row r="46" spans="1:8" ht="34.5" customHeight="1" x14ac:dyDescent="0.2">
      <c r="A46" s="4" t="s">
        <v>84</v>
      </c>
      <c r="B46" s="3" t="s">
        <v>85</v>
      </c>
      <c r="C46" s="6" t="s">
        <v>110</v>
      </c>
      <c r="D46" s="7" t="s">
        <v>137</v>
      </c>
      <c r="E46" s="7">
        <v>1162</v>
      </c>
      <c r="F46" s="7" t="s">
        <v>145</v>
      </c>
      <c r="G46" s="6">
        <v>0</v>
      </c>
      <c r="H46" s="6" t="str">
        <f>IF(G46=1,Tabla1[[#This Row],[Feature]],"")</f>
        <v/>
      </c>
    </row>
    <row r="47" spans="1:8" ht="34.5" customHeight="1" x14ac:dyDescent="0.2">
      <c r="A47" s="4" t="s">
        <v>86</v>
      </c>
      <c r="B47" s="3" t="s">
        <v>87</v>
      </c>
      <c r="C47" s="8" t="s">
        <v>110</v>
      </c>
      <c r="D47" s="9" t="s">
        <v>137</v>
      </c>
      <c r="E47" s="9">
        <v>1384</v>
      </c>
      <c r="F47" s="9" t="s">
        <v>146</v>
      </c>
      <c r="G47" s="8">
        <v>0</v>
      </c>
      <c r="H47" s="8" t="str">
        <f>IF(G47=1,Tabla1[[#This Row],[Feature]],"")</f>
        <v/>
      </c>
    </row>
    <row r="48" spans="1:8" ht="34.5" customHeight="1" x14ac:dyDescent="0.2">
      <c r="A48" s="4" t="s">
        <v>88</v>
      </c>
      <c r="B48" s="3" t="s">
        <v>89</v>
      </c>
      <c r="C48" s="6" t="s">
        <v>110</v>
      </c>
      <c r="D48" s="7" t="s">
        <v>100</v>
      </c>
      <c r="E48" s="7">
        <v>8131</v>
      </c>
      <c r="F48" s="7" t="s">
        <v>147</v>
      </c>
      <c r="G48" s="6">
        <v>0</v>
      </c>
      <c r="H48" s="6" t="str">
        <f>IF(G48=1,Tabla1[[#This Row],[Feature]],"")</f>
        <v/>
      </c>
    </row>
    <row r="49" spans="1:8" ht="34.5" customHeight="1" x14ac:dyDescent="0.2">
      <c r="A49" s="4" t="s">
        <v>90</v>
      </c>
      <c r="B49" s="3" t="s">
        <v>91</v>
      </c>
      <c r="C49" s="8" t="s">
        <v>110</v>
      </c>
      <c r="D49" s="9" t="s">
        <v>100</v>
      </c>
      <c r="E49" s="9">
        <v>8195</v>
      </c>
      <c r="F49" s="9" t="s">
        <v>148</v>
      </c>
      <c r="G49" s="8">
        <v>0</v>
      </c>
      <c r="H49" s="8" t="str">
        <f>IF(G49=1,Tabla1[[#This Row],[Feature]],"")</f>
        <v/>
      </c>
    </row>
    <row r="50" spans="1:8" ht="34.5" customHeight="1" x14ac:dyDescent="0.2">
      <c r="A50" s="4" t="s">
        <v>92</v>
      </c>
      <c r="B50" s="3" t="s">
        <v>93</v>
      </c>
      <c r="C50" s="6" t="s">
        <v>110</v>
      </c>
      <c r="D50" s="7" t="s">
        <v>149</v>
      </c>
      <c r="E50" s="7">
        <v>3887</v>
      </c>
      <c r="F50" s="7" t="s">
        <v>150</v>
      </c>
      <c r="G50" s="6">
        <v>0</v>
      </c>
      <c r="H50" s="6" t="str">
        <f>IF(G50=1,Tabla1[[#This Row],[Feature]],"")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2024-07-12T17:22:41Z</dcterms:created>
  <dcterms:modified xsi:type="dcterms:W3CDTF">2024-07-18T15:33:33Z</dcterms:modified>
</cp:coreProperties>
</file>