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8800" windowHeight="16440" tabRatio="500" activeTab="2"/>
  </bookViews>
  <sheets>
    <sheet name="icd9_mapping.txt" sheetId="1" r:id="rId1"/>
    <sheet name="iridescent.txt" sheetId="4" r:id="rId2"/>
    <sheet name="manual" sheetId="2" r:id="rId3"/>
    <sheet name="manual_v2" sheetId="6" r:id="rId4"/>
    <sheet name="manual_ICD9_3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C1504" i="4"/>
  <c r="D1504" i="4"/>
  <c r="C1505" i="4"/>
  <c r="D1505" i="4"/>
  <c r="C1506" i="4"/>
  <c r="D1506" i="4"/>
  <c r="C1507" i="4"/>
  <c r="D1507" i="4"/>
  <c r="C1508" i="4"/>
  <c r="D1508" i="4"/>
  <c r="C1509" i="4"/>
  <c r="D1509" i="4"/>
  <c r="C1510" i="4"/>
  <c r="D1510" i="4"/>
  <c r="C1511" i="4"/>
  <c r="D1511" i="4"/>
  <c r="C1512" i="4"/>
  <c r="D1512" i="4"/>
  <c r="C1513" i="4"/>
  <c r="D1513" i="4"/>
  <c r="C1514" i="4"/>
  <c r="D1514" i="4"/>
  <c r="C1515" i="4"/>
  <c r="D1515" i="4"/>
  <c r="C1516" i="4"/>
  <c r="D1516" i="4"/>
  <c r="C1517" i="4"/>
  <c r="D1517" i="4"/>
  <c r="C1518" i="4"/>
  <c r="D1518" i="4"/>
  <c r="C1519" i="4"/>
  <c r="D1519" i="4"/>
  <c r="C1520" i="4"/>
  <c r="D1520" i="4"/>
  <c r="C1521" i="4"/>
  <c r="D1521" i="4"/>
  <c r="C1522" i="4"/>
  <c r="D1522" i="4"/>
  <c r="D2" i="4"/>
  <c r="C2" i="4"/>
</calcChain>
</file>

<file path=xl/sharedStrings.xml><?xml version="1.0" encoding="utf-8"?>
<sst xmlns="http://schemas.openxmlformats.org/spreadsheetml/2006/main" count="3603" uniqueCount="203">
  <si>
    <t>Kawasaki_disease</t>
  </si>
  <si>
    <t>KAWASAKI DISEASE</t>
  </si>
  <si>
    <t>Systemic_lupus_erythematosus</t>
  </si>
  <si>
    <t>Systemic lupus erythematosus</t>
  </si>
  <si>
    <t>Celiac_disease</t>
  </si>
  <si>
    <t>Celiac disease</t>
  </si>
  <si>
    <t>Ulcerative_colitis</t>
  </si>
  <si>
    <t>Ulcerative colitis</t>
  </si>
  <si>
    <t>Psoriasis</t>
  </si>
  <si>
    <t>Multiple_sclerosis</t>
  </si>
  <si>
    <t>Multiple Sclerosis</t>
  </si>
  <si>
    <t>Rheumatoid_arthritis</t>
  </si>
  <si>
    <t>Rheumatoid Arthritis</t>
  </si>
  <si>
    <t>Allergy</t>
  </si>
  <si>
    <t>Allergies</t>
  </si>
  <si>
    <t>Systemic_sclerosis</t>
  </si>
  <si>
    <t>Systemic sclerosis</t>
  </si>
  <si>
    <t>Primary_biliary_cirrhosis</t>
  </si>
  <si>
    <t>primary biliary cirrhosis</t>
  </si>
  <si>
    <t>Atopic_dermatitis</t>
  </si>
  <si>
    <t>atopic dermatitis</t>
  </si>
  <si>
    <t>Juvenile_idiopathic_arthritis</t>
  </si>
  <si>
    <t>Juvenile idiopathic arthritis</t>
  </si>
  <si>
    <t>Ankylosing_spondylitis</t>
  </si>
  <si>
    <t>ankylosing spondylitis</t>
  </si>
  <si>
    <t>Crohns_disease</t>
  </si>
  <si>
    <t>Crohns disease</t>
  </si>
  <si>
    <t>Type_1_diabetes</t>
  </si>
  <si>
    <t>Type 1 diabetes</t>
  </si>
  <si>
    <t>Autoimmune_thyroiditis</t>
  </si>
  <si>
    <t>Autoimmune thyroiditis</t>
  </si>
  <si>
    <t>Primary_sclerosing_cholangitis</t>
  </si>
  <si>
    <t>PRIMARY SCLEROSING CHOLANGITIS</t>
  </si>
  <si>
    <t>Urate_levels</t>
  </si>
  <si>
    <t>Urate levels</t>
  </si>
  <si>
    <t>Liver_enzyme_levels_gamma_glutamyl_transferase</t>
  </si>
  <si>
    <t>Liver enzyme levels</t>
  </si>
  <si>
    <t>LDL_cholesterol</t>
  </si>
  <si>
    <t>LDL Cholesterol</t>
  </si>
  <si>
    <t>HDL_cholesterol</t>
  </si>
  <si>
    <t>HDL Cholesterol</t>
  </si>
  <si>
    <t>Triglycerides</t>
  </si>
  <si>
    <t>triglycerides</t>
  </si>
  <si>
    <t>Renal_function_related_traits_BUN</t>
  </si>
  <si>
    <t>Renal failure</t>
  </si>
  <si>
    <t>Platelet_counts</t>
  </si>
  <si>
    <t>platelets</t>
  </si>
  <si>
    <t>Red_blood_cell_traits</t>
  </si>
  <si>
    <t>red blood cells</t>
  </si>
  <si>
    <t>C_reactive_protein</t>
  </si>
  <si>
    <t>C-Reactive Protein</t>
  </si>
  <si>
    <t>Fasting_glucose_related_traits</t>
  </si>
  <si>
    <t>fasting glucose</t>
  </si>
  <si>
    <t>Chronic_kidney_disease</t>
  </si>
  <si>
    <t>chronic kidney disease</t>
  </si>
  <si>
    <t>Alzheimers_combined</t>
  </si>
  <si>
    <t>Alzheimers disease</t>
  </si>
  <si>
    <t>Bone_mineral_density</t>
  </si>
  <si>
    <t>Bone mineral density</t>
  </si>
  <si>
    <t>Type_2_diabetes</t>
  </si>
  <si>
    <t>Type 2 diabetes</t>
  </si>
  <si>
    <t>Vitiligo</t>
  </si>
  <si>
    <t>Migraine</t>
  </si>
  <si>
    <t>Migraine headache</t>
  </si>
  <si>
    <t>Alopecia_areata</t>
  </si>
  <si>
    <t>Alopecia areata</t>
  </si>
  <si>
    <t>Asthma</t>
  </si>
  <si>
    <t>asthma attacks</t>
  </si>
  <si>
    <t>Creatinine_levels</t>
  </si>
  <si>
    <t>Creatinine levels</t>
  </si>
  <si>
    <t>Behcets_disease</t>
  </si>
  <si>
    <t>Behets disease</t>
  </si>
  <si>
    <t>Progressive_supranuclear_palsy</t>
  </si>
  <si>
    <t>progressive supranuclear palsy</t>
  </si>
  <si>
    <t>Restless_legs_syndrome</t>
  </si>
  <si>
    <t>Restless Legs Syndrome</t>
  </si>
  <si>
    <t>446.1</t>
  </si>
  <si>
    <t>BED</t>
  </si>
  <si>
    <t>BEDcount</t>
  </si>
  <si>
    <t>TXT</t>
  </si>
  <si>
    <t>TXTcount</t>
  </si>
  <si>
    <t>Category</t>
  </si>
  <si>
    <t>Name</t>
  </si>
  <si>
    <t>DO_URL</t>
  </si>
  <si>
    <t>DOID</t>
  </si>
  <si>
    <t>ICD9</t>
  </si>
  <si>
    <t>neurological</t>
  </si>
  <si>
    <t>immunological</t>
  </si>
  <si>
    <t>720</t>
  </si>
  <si>
    <t>493.9</t>
  </si>
  <si>
    <t>691.8</t>
  </si>
  <si>
    <t>579</t>
  </si>
  <si>
    <t>555</t>
  </si>
  <si>
    <t>340</t>
  </si>
  <si>
    <t>571.6</t>
  </si>
  <si>
    <t>696</t>
  </si>
  <si>
    <t>714</t>
  </si>
  <si>
    <t>710</t>
  </si>
  <si>
    <t>250.01</t>
  </si>
  <si>
    <t>556</t>
  </si>
  <si>
    <t>709</t>
  </si>
  <si>
    <t>331</t>
  </si>
  <si>
    <t>704.01</t>
  </si>
  <si>
    <t>245.2</t>
  </si>
  <si>
    <t>136.1</t>
  </si>
  <si>
    <t>733.9</t>
  </si>
  <si>
    <t>790</t>
  </si>
  <si>
    <t>585</t>
  </si>
  <si>
    <t>790.6</t>
  </si>
  <si>
    <t>790.2</t>
  </si>
  <si>
    <t>272.4</t>
  </si>
  <si>
    <t>272</t>
  </si>
  <si>
    <t>714.3</t>
  </si>
  <si>
    <t>796.4</t>
  </si>
  <si>
    <t>346</t>
  </si>
  <si>
    <t>576.1</t>
  </si>
  <si>
    <t>333</t>
  </si>
  <si>
    <t>584</t>
  </si>
  <si>
    <t>333.99</t>
  </si>
  <si>
    <t>710.1</t>
  </si>
  <si>
    <t>250</t>
  </si>
  <si>
    <t>274</t>
  </si>
  <si>
    <t>446</t>
  </si>
  <si>
    <t>term1</t>
  </si>
  <si>
    <t>term2</t>
  </si>
  <si>
    <t>sharedRels</t>
  </si>
  <si>
    <t>obsExp</t>
  </si>
  <si>
    <t>minMim</t>
  </si>
  <si>
    <t>directStr</t>
  </si>
  <si>
    <t>relOverlap</t>
  </si>
  <si>
    <t>misn</t>
  </si>
  <si>
    <t>name1</t>
  </si>
  <si>
    <t>name2</t>
  </si>
  <si>
    <t>245</t>
  </si>
  <si>
    <t>287</t>
  </si>
  <si>
    <t>285.9</t>
  </si>
  <si>
    <t>DOID:10652</t>
  </si>
  <si>
    <t>DOID:7147</t>
  </si>
  <si>
    <t>DOID:2841</t>
  </si>
  <si>
    <t>DOID:3310</t>
  </si>
  <si>
    <t>DOID:13241</t>
  </si>
  <si>
    <t>DOID:10608</t>
  </si>
  <si>
    <t>DOID:8778</t>
  </si>
  <si>
    <t>DOID:13378</t>
  </si>
  <si>
    <t>DOID:2377</t>
  </si>
  <si>
    <t>DOID:12236</t>
  </si>
  <si>
    <t>DOID:8893</t>
  </si>
  <si>
    <t>DOID:0050425</t>
  </si>
  <si>
    <t>DOID:7148</t>
  </si>
  <si>
    <t>DOID:9074</t>
  </si>
  <si>
    <t>DOID:418</t>
  </si>
  <si>
    <t>DOID:9744</t>
  </si>
  <si>
    <t>DOID:8577</t>
  </si>
  <si>
    <t>DOID:12306</t>
  </si>
  <si>
    <t>DOID:986</t>
  </si>
  <si>
    <t>DOID:7188</t>
  </si>
  <si>
    <t>DOID:676</t>
  </si>
  <si>
    <t>DOID:784</t>
  </si>
  <si>
    <t>DOID:6364</t>
  </si>
  <si>
    <t>DOID:14268</t>
  </si>
  <si>
    <t>DOID:678</t>
  </si>
  <si>
    <t>DOID:9352</t>
  </si>
  <si>
    <t xml:space="preserve">Hematological_param </t>
  </si>
  <si>
    <t>metabolic</t>
  </si>
  <si>
    <t>ZhouID</t>
  </si>
  <si>
    <t>Behcet Syndrome</t>
  </si>
  <si>
    <t>Thyroiditis, Autoimmune</t>
  </si>
  <si>
    <t>Diabetes Mellitus, Type 2</t>
  </si>
  <si>
    <t>Diabetes Mellitus, Type 1</t>
  </si>
  <si>
    <t>Alzheimer Disease</t>
  </si>
  <si>
    <t>Supranuclear Palsy, Progressive</t>
  </si>
  <si>
    <t>Migraine Disorders</t>
  </si>
  <si>
    <t>Mucocutaneous Lymph Node Syndrome</t>
  </si>
  <si>
    <t>Crohn Disease</t>
  </si>
  <si>
    <t>Colitis, Ulcerative</t>
  </si>
  <si>
    <t>Liver Cirrhosis, Biliary</t>
  </si>
  <si>
    <t>Cholangitis, Sclerosing</t>
  </si>
  <si>
    <t>Celiac Disease</t>
  </si>
  <si>
    <t>Kidney Failure, Chronic</t>
  </si>
  <si>
    <t>Dermatitis, Atopic</t>
  </si>
  <si>
    <t>Alopecia</t>
  </si>
  <si>
    <t>Lupus Erythematosus, Systemic</t>
  </si>
  <si>
    <t>Scleroderma, Systemic</t>
  </si>
  <si>
    <t>Arthritis, Rheumatoid</t>
  </si>
  <si>
    <t>Arthritis, Juvenile Rheumatoid</t>
  </si>
  <si>
    <t>Spondylitis, Ankylosing</t>
  </si>
  <si>
    <t>DOID:1205</t>
  </si>
  <si>
    <t>Hypersensitivity</t>
  </si>
  <si>
    <t>DiseaseConnectID</t>
  </si>
  <si>
    <t>Diabetes Mellitus, Insulin Dependent</t>
  </si>
  <si>
    <t>Diabetes Mellitus, Non Insulin Dependent</t>
  </si>
  <si>
    <t>Alzheimers Disease</t>
  </si>
  <si>
    <t>Ulcerative Colitis</t>
  </si>
  <si>
    <t>Cholangitis</t>
  </si>
  <si>
    <t>Chronic Kidney Diseases</t>
  </si>
  <si>
    <t>Dermatitis</t>
  </si>
  <si>
    <t>Rhinitis, Allergic, Perennial</t>
  </si>
  <si>
    <t>Cerebral Palsy</t>
  </si>
  <si>
    <t>Liver Cirrhosis</t>
  </si>
  <si>
    <t>Alopecia Areata</t>
  </si>
  <si>
    <t>Systemic Scleroderma</t>
  </si>
  <si>
    <t>Juvenile arthritis</t>
  </si>
  <si>
    <t>Ankylosing spondylitis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</si>
</sst>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49" fontId="3" fillId="0" borderId="0" xfId="1" applyNumberFormat="1" applyFont="1"/>
    <xf numFmtId="0" fontId="4" fillId="0" borderId="0" xfId="2"/>
    <xf numFmtId="0" fontId="2" fillId="0" borderId="0" xfId="1"/>
    <xf numFmtId="49" fontId="2" fillId="0" borderId="0" xfId="1" applyNumberFormat="1"/>
    <xf numFmtId="49" fontId="4" fillId="0" borderId="0" xfId="2" applyNumberFormat="1"/>
    <xf numFmtId="49" fontId="8" fillId="0" borderId="0" xfId="2" applyNumberFormat="1" applyFont="1"/>
    <xf numFmtId="0" fontId="7" fillId="0" borderId="0" xfId="0" applyFont="1"/>
    <xf numFmtId="49" fontId="1" fillId="0" borderId="0" xfId="1" applyNumberFormat="1" applyFont="1" applyAlignment="1">
      <alignment horizontal="right"/>
    </xf>
    <xf numFmtId="11" fontId="0" fillId="0" borderId="0" xfId="0" applyNumberFormat="1"/>
    <xf numFmtId="49" fontId="9" fillId="0" borderId="0" xfId="2" applyNumberFormat="1" applyFont="1"/>
    <xf numFmtId="0" fontId="3" fillId="0" borderId="0" xfId="1" applyFont="1"/>
    <xf numFmtId="0" fontId="10" fillId="0" borderId="0" xfId="0" applyFont="1"/>
    <xf numFmtId="0" fontId="10" fillId="0" borderId="0" xfId="2" applyFont="1"/>
    <xf numFmtId="0" fontId="11" fillId="0" borderId="0" xfId="0" applyFont="1"/>
    <xf numFmtId="0" fontId="12" fillId="0" borderId="0" xfId="2" applyFont="1"/>
  </cellXfs>
  <cellStyles count="18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Normal 2" xfId="2"/>
    <cellStyle name="Normal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9" zoomScale="125" zoomScaleNormal="125" zoomScalePageLayoutView="125" workbookViewId="0">
      <selection sqref="A1:A1048576"/>
    </sheetView>
  </sheetViews>
  <sheetFormatPr baseColWidth="10" defaultRowHeight="15" x14ac:dyDescent="0"/>
  <sheetData>
    <row r="1" spans="1:3">
      <c r="A1" t="s">
        <v>14</v>
      </c>
      <c r="B1" t="s">
        <v>13</v>
      </c>
      <c r="C1">
        <v>995</v>
      </c>
    </row>
    <row r="2" spans="1:3">
      <c r="A2" t="s">
        <v>65</v>
      </c>
      <c r="B2" t="s">
        <v>64</v>
      </c>
      <c r="C2">
        <v>704</v>
      </c>
    </row>
    <row r="3" spans="1:3">
      <c r="A3" t="s">
        <v>56</v>
      </c>
      <c r="B3" t="s">
        <v>55</v>
      </c>
      <c r="C3">
        <v>331</v>
      </c>
    </row>
    <row r="4" spans="1:3">
      <c r="A4" t="s">
        <v>24</v>
      </c>
      <c r="B4" t="s">
        <v>23</v>
      </c>
      <c r="C4">
        <v>720</v>
      </c>
    </row>
    <row r="5" spans="1:3">
      <c r="A5" t="s">
        <v>67</v>
      </c>
      <c r="B5" t="s">
        <v>66</v>
      </c>
      <c r="C5">
        <v>493</v>
      </c>
    </row>
    <row r="6" spans="1:3">
      <c r="A6" t="s">
        <v>20</v>
      </c>
      <c r="B6" t="s">
        <v>19</v>
      </c>
      <c r="C6">
        <v>691</v>
      </c>
    </row>
    <row r="7" spans="1:3">
      <c r="A7" t="s">
        <v>30</v>
      </c>
      <c r="B7" t="s">
        <v>29</v>
      </c>
      <c r="C7">
        <v>242</v>
      </c>
    </row>
    <row r="8" spans="1:3">
      <c r="A8" t="s">
        <v>71</v>
      </c>
      <c r="B8" t="s">
        <v>70</v>
      </c>
      <c r="C8">
        <v>136</v>
      </c>
    </row>
    <row r="9" spans="1:3">
      <c r="A9" t="s">
        <v>58</v>
      </c>
      <c r="B9" t="s">
        <v>57</v>
      </c>
      <c r="C9">
        <v>733</v>
      </c>
    </row>
    <row r="10" spans="1:3">
      <c r="A10" t="s">
        <v>50</v>
      </c>
      <c r="B10" t="s">
        <v>49</v>
      </c>
      <c r="C10">
        <v>790</v>
      </c>
    </row>
    <row r="11" spans="1:3">
      <c r="A11" t="s">
        <v>5</v>
      </c>
      <c r="B11" t="s">
        <v>4</v>
      </c>
      <c r="C11">
        <v>579</v>
      </c>
    </row>
    <row r="12" spans="1:3">
      <c r="A12" t="s">
        <v>54</v>
      </c>
      <c r="B12" t="s">
        <v>53</v>
      </c>
      <c r="C12">
        <v>585</v>
      </c>
    </row>
    <row r="13" spans="1:3">
      <c r="A13" t="s">
        <v>69</v>
      </c>
      <c r="B13" t="s">
        <v>68</v>
      </c>
      <c r="C13">
        <v>790</v>
      </c>
    </row>
    <row r="14" spans="1:3">
      <c r="A14" t="s">
        <v>26</v>
      </c>
      <c r="B14" t="s">
        <v>25</v>
      </c>
      <c r="C14">
        <v>555</v>
      </c>
    </row>
    <row r="15" spans="1:3">
      <c r="A15" t="s">
        <v>52</v>
      </c>
      <c r="B15" t="s">
        <v>51</v>
      </c>
      <c r="C15">
        <v>790</v>
      </c>
    </row>
    <row r="16" spans="1:3">
      <c r="A16" t="s">
        <v>40</v>
      </c>
      <c r="B16" t="s">
        <v>39</v>
      </c>
      <c r="C16">
        <v>272</v>
      </c>
    </row>
    <row r="17" spans="1:3">
      <c r="A17" t="s">
        <v>22</v>
      </c>
      <c r="B17" t="s">
        <v>21</v>
      </c>
      <c r="C17">
        <v>714</v>
      </c>
    </row>
    <row r="18" spans="1:3">
      <c r="A18" t="s">
        <v>1</v>
      </c>
      <c r="B18" t="s">
        <v>0</v>
      </c>
      <c r="C18" s="1" t="s">
        <v>122</v>
      </c>
    </row>
    <row r="19" spans="1:3">
      <c r="A19" t="s">
        <v>38</v>
      </c>
      <c r="B19" t="s">
        <v>37</v>
      </c>
      <c r="C19">
        <v>272</v>
      </c>
    </row>
    <row r="20" spans="1:3">
      <c r="A20" t="s">
        <v>36</v>
      </c>
      <c r="B20" t="s">
        <v>35</v>
      </c>
      <c r="C20">
        <v>796</v>
      </c>
    </row>
    <row r="21" spans="1:3">
      <c r="A21" t="s">
        <v>63</v>
      </c>
      <c r="B21" t="s">
        <v>62</v>
      </c>
      <c r="C21">
        <v>346</v>
      </c>
    </row>
    <row r="22" spans="1:3">
      <c r="A22" t="s">
        <v>10</v>
      </c>
      <c r="B22" t="s">
        <v>9</v>
      </c>
      <c r="C22">
        <v>340</v>
      </c>
    </row>
    <row r="23" spans="1:3">
      <c r="A23" t="s">
        <v>46</v>
      </c>
      <c r="B23" t="s">
        <v>45</v>
      </c>
      <c r="C23">
        <v>287</v>
      </c>
    </row>
    <row r="24" spans="1:3">
      <c r="A24" t="s">
        <v>18</v>
      </c>
      <c r="B24" t="s">
        <v>17</v>
      </c>
      <c r="C24">
        <v>571</v>
      </c>
    </row>
    <row r="25" spans="1:3">
      <c r="A25" t="s">
        <v>32</v>
      </c>
      <c r="B25" t="s">
        <v>31</v>
      </c>
      <c r="C25">
        <v>576</v>
      </c>
    </row>
    <row r="26" spans="1:3">
      <c r="A26" t="s">
        <v>73</v>
      </c>
      <c r="B26" t="s">
        <v>72</v>
      </c>
      <c r="C26">
        <v>333</v>
      </c>
    </row>
    <row r="27" spans="1:3">
      <c r="A27" t="s">
        <v>8</v>
      </c>
      <c r="B27" t="s">
        <v>8</v>
      </c>
      <c r="C27">
        <v>696</v>
      </c>
    </row>
    <row r="28" spans="1:3">
      <c r="A28" t="s">
        <v>48</v>
      </c>
      <c r="B28" t="s">
        <v>47</v>
      </c>
      <c r="C28">
        <v>282</v>
      </c>
    </row>
    <row r="29" spans="1:3">
      <c r="A29" t="s">
        <v>44</v>
      </c>
      <c r="B29" t="s">
        <v>43</v>
      </c>
      <c r="C29">
        <v>584</v>
      </c>
    </row>
    <row r="30" spans="1:3">
      <c r="A30" t="s">
        <v>75</v>
      </c>
      <c r="B30" t="s">
        <v>74</v>
      </c>
      <c r="C30">
        <v>333</v>
      </c>
    </row>
    <row r="31" spans="1:3">
      <c r="A31" t="s">
        <v>12</v>
      </c>
      <c r="B31" t="s">
        <v>11</v>
      </c>
      <c r="C31">
        <v>714</v>
      </c>
    </row>
    <row r="32" spans="1:3">
      <c r="A32" t="s">
        <v>3</v>
      </c>
      <c r="B32" t="s">
        <v>2</v>
      </c>
      <c r="C32">
        <v>710</v>
      </c>
    </row>
    <row r="33" spans="1:3">
      <c r="A33" t="s">
        <v>16</v>
      </c>
      <c r="B33" t="s">
        <v>15</v>
      </c>
      <c r="C33">
        <v>710</v>
      </c>
    </row>
    <row r="34" spans="1:3">
      <c r="A34" t="s">
        <v>42</v>
      </c>
      <c r="B34" t="s">
        <v>41</v>
      </c>
      <c r="C34">
        <v>272</v>
      </c>
    </row>
    <row r="35" spans="1:3">
      <c r="A35" t="s">
        <v>28</v>
      </c>
      <c r="B35" t="s">
        <v>27</v>
      </c>
      <c r="C35">
        <v>250</v>
      </c>
    </row>
    <row r="36" spans="1:3">
      <c r="A36" t="s">
        <v>60</v>
      </c>
      <c r="B36" t="s">
        <v>59</v>
      </c>
      <c r="C36">
        <v>250</v>
      </c>
    </row>
    <row r="37" spans="1:3">
      <c r="A37" t="s">
        <v>7</v>
      </c>
      <c r="B37" t="s">
        <v>6</v>
      </c>
      <c r="C37">
        <v>556</v>
      </c>
    </row>
    <row r="38" spans="1:3">
      <c r="A38" t="s">
        <v>34</v>
      </c>
      <c r="B38" t="s">
        <v>33</v>
      </c>
      <c r="C38">
        <v>274</v>
      </c>
    </row>
    <row r="39" spans="1:3">
      <c r="A39" t="s">
        <v>61</v>
      </c>
      <c r="B39" t="s">
        <v>61</v>
      </c>
      <c r="C39">
        <v>709</v>
      </c>
    </row>
  </sheetData>
  <sortState ref="B1:D39">
    <sortCondition ref="B1:B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2"/>
  <sheetViews>
    <sheetView zoomScale="150" zoomScaleNormal="150" zoomScalePageLayoutView="150" workbookViewId="0">
      <pane ySplit="9140" topLeftCell="A1508"/>
      <selection activeCell="D6" sqref="D6"/>
      <selection pane="bottomLeft" activeCell="C1522" sqref="C2:D1522"/>
    </sheetView>
  </sheetViews>
  <sheetFormatPr baseColWidth="10" defaultRowHeight="15" x14ac:dyDescent="0"/>
  <sheetData>
    <row r="1" spans="1:10">
      <c r="A1" t="s">
        <v>123</v>
      </c>
      <c r="B1" t="s">
        <v>124</v>
      </c>
      <c r="C1" t="s">
        <v>131</v>
      </c>
      <c r="D1" t="s">
        <v>132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</row>
    <row r="2" spans="1:10">
      <c r="A2" t="s">
        <v>1</v>
      </c>
      <c r="B2" t="s">
        <v>1</v>
      </c>
      <c r="C2" t="str">
        <f>VLOOKUP(A2,icd9_mapping.txt!$A$1:$B$39,2,FALSE)</f>
        <v>Kawasaki_disease</v>
      </c>
      <c r="D2" t="str">
        <f>VLOOKUP(B2,icd9_mapping.txt!$A$1:$B$39,2,FALSE)</f>
        <v>Kawasaki_disease</v>
      </c>
      <c r="E2">
        <v>1076</v>
      </c>
      <c r="F2">
        <v>14.151999999999999</v>
      </c>
      <c r="G2">
        <v>3296.2519659999998</v>
      </c>
      <c r="I2">
        <v>1</v>
      </c>
      <c r="J2">
        <v>0.93262119399999999</v>
      </c>
    </row>
    <row r="3" spans="1:10">
      <c r="A3" t="s">
        <v>1</v>
      </c>
      <c r="B3" t="s">
        <v>3</v>
      </c>
      <c r="C3" t="str">
        <f>VLOOKUP(A3,icd9_mapping.txt!$A$1:$B$39,2,FALSE)</f>
        <v>Kawasaki_disease</v>
      </c>
      <c r="D3" t="str">
        <f>VLOOKUP(B3,icd9_mapping.txt!$A$1:$B$39,2,FALSE)</f>
        <v>Systemic_lupus_erythematosus</v>
      </c>
      <c r="E3">
        <v>929</v>
      </c>
      <c r="F3">
        <v>5.3780000000000001</v>
      </c>
      <c r="G3">
        <v>275.74232699999999</v>
      </c>
      <c r="H3">
        <v>67.599999999999994</v>
      </c>
      <c r="I3">
        <v>0.86338289999999995</v>
      </c>
      <c r="J3">
        <v>0.25365463199999999</v>
      </c>
    </row>
    <row r="4" spans="1:10">
      <c r="A4" t="s">
        <v>1</v>
      </c>
      <c r="B4" t="s">
        <v>50</v>
      </c>
      <c r="C4" t="str">
        <f>VLOOKUP(A4,icd9_mapping.txt!$A$1:$B$39,2,FALSE)</f>
        <v>Kawasaki_disease</v>
      </c>
      <c r="D4" t="str">
        <f>VLOOKUP(B4,icd9_mapping.txt!$A$1:$B$39,2,FALSE)</f>
        <v>C_reactive_protein</v>
      </c>
      <c r="E4">
        <v>910</v>
      </c>
      <c r="F4">
        <v>5.3730000000000002</v>
      </c>
      <c r="G4">
        <v>227.12697600000001</v>
      </c>
      <c r="H4">
        <v>115.2</v>
      </c>
      <c r="I4">
        <v>0.84572490700000003</v>
      </c>
      <c r="J4">
        <v>0.23566234599999999</v>
      </c>
    </row>
    <row r="5" spans="1:10">
      <c r="A5" t="s">
        <v>1</v>
      </c>
      <c r="B5" t="s">
        <v>12</v>
      </c>
      <c r="C5" t="str">
        <f>VLOOKUP(A5,icd9_mapping.txt!$A$1:$B$39,2,FALSE)</f>
        <v>Kawasaki_disease</v>
      </c>
      <c r="D5" t="str">
        <f>VLOOKUP(B5,icd9_mapping.txt!$A$1:$B$39,2,FALSE)</f>
        <v>Rheumatoid_arthritis</v>
      </c>
      <c r="E5">
        <v>891</v>
      </c>
      <c r="F5">
        <v>4.7009999999999996</v>
      </c>
      <c r="G5">
        <v>171.73733659999999</v>
      </c>
      <c r="H5">
        <v>30.7</v>
      </c>
      <c r="I5">
        <v>0.82806691399999999</v>
      </c>
      <c r="J5">
        <v>0.23925967100000001</v>
      </c>
    </row>
    <row r="6" spans="1:10">
      <c r="A6" t="s">
        <v>1</v>
      </c>
      <c r="B6" t="s">
        <v>44</v>
      </c>
      <c r="C6" t="str">
        <f>VLOOKUP(A6,icd9_mapping.txt!$A$1:$B$39,2,FALSE)</f>
        <v>Kawasaki_disease</v>
      </c>
      <c r="D6" t="str">
        <f>VLOOKUP(B6,icd9_mapping.txt!$A$1:$B$39,2,FALSE)</f>
        <v>Renal_function_related_traits_BUN</v>
      </c>
      <c r="E6">
        <v>864</v>
      </c>
      <c r="F6">
        <v>4.6440000000000001</v>
      </c>
      <c r="G6">
        <v>225.39847900000001</v>
      </c>
      <c r="H6">
        <v>12</v>
      </c>
      <c r="I6">
        <v>0.80297397800000003</v>
      </c>
      <c r="J6">
        <v>0.18811656600000001</v>
      </c>
    </row>
    <row r="7" spans="1:10">
      <c r="A7" t="s">
        <v>1</v>
      </c>
      <c r="B7" t="s">
        <v>48</v>
      </c>
      <c r="C7" t="str">
        <f>VLOOKUP(A7,icd9_mapping.txt!$A$1:$B$39,2,FALSE)</f>
        <v>Kawasaki_disease</v>
      </c>
      <c r="D7" t="str">
        <f>VLOOKUP(B7,icd9_mapping.txt!$A$1:$B$39,2,FALSE)</f>
        <v>Red_blood_cell_traits</v>
      </c>
      <c r="E7">
        <v>804</v>
      </c>
      <c r="F7">
        <v>4.0270000000000001</v>
      </c>
      <c r="G7">
        <v>106.3927236</v>
      </c>
      <c r="H7">
        <v>4</v>
      </c>
      <c r="I7">
        <v>0.74721189600000004</v>
      </c>
      <c r="J7">
        <v>0.15698725399999999</v>
      </c>
    </row>
    <row r="8" spans="1:10">
      <c r="A8" t="s">
        <v>1</v>
      </c>
      <c r="B8" t="s">
        <v>46</v>
      </c>
      <c r="C8" t="str">
        <f>VLOOKUP(A8,icd9_mapping.txt!$A$1:$B$39,2,FALSE)</f>
        <v>Kawasaki_disease</v>
      </c>
      <c r="D8" t="str">
        <f>VLOOKUP(B8,icd9_mapping.txt!$A$1:$B$39,2,FALSE)</f>
        <v>Platelet_counts</v>
      </c>
      <c r="E8">
        <v>780</v>
      </c>
      <c r="F8">
        <v>4.1020000000000003</v>
      </c>
      <c r="G8">
        <v>145.24460529999999</v>
      </c>
      <c r="H8">
        <v>16.3</v>
      </c>
      <c r="I8">
        <v>0.72490706299999996</v>
      </c>
      <c r="J8">
        <v>0.16080150600000001</v>
      </c>
    </row>
    <row r="9" spans="1:10">
      <c r="A9" t="s">
        <v>1</v>
      </c>
      <c r="B9" t="s">
        <v>60</v>
      </c>
      <c r="C9" t="str">
        <f>VLOOKUP(A9,icd9_mapping.txt!$A$1:$B$39,2,FALSE)</f>
        <v>Kawasaki_disease</v>
      </c>
      <c r="D9" t="str">
        <f>VLOOKUP(B9,icd9_mapping.txt!$A$1:$B$39,2,FALSE)</f>
        <v>Type_2_diabetes</v>
      </c>
      <c r="E9">
        <v>723</v>
      </c>
      <c r="F9">
        <v>3.7730000000000001</v>
      </c>
      <c r="G9">
        <v>64.268911990000007</v>
      </c>
      <c r="I9">
        <v>0.67193308600000001</v>
      </c>
      <c r="J9">
        <v>0.11475933200000001</v>
      </c>
    </row>
    <row r="10" spans="1:10">
      <c r="A10" t="s">
        <v>1</v>
      </c>
      <c r="B10" t="s">
        <v>28</v>
      </c>
      <c r="C10" t="str">
        <f>VLOOKUP(A10,icd9_mapping.txt!$A$1:$B$39,2,FALSE)</f>
        <v>Kawasaki_disease</v>
      </c>
      <c r="D10" t="str">
        <f>VLOOKUP(B10,icd9_mapping.txt!$A$1:$B$39,2,FALSE)</f>
        <v>Type_1_diabetes</v>
      </c>
      <c r="E10">
        <v>718</v>
      </c>
      <c r="F10">
        <v>4.7350000000000003</v>
      </c>
      <c r="G10">
        <v>82.321588270000007</v>
      </c>
      <c r="H10">
        <v>9.6</v>
      </c>
      <c r="I10">
        <v>0.667286245</v>
      </c>
      <c r="J10">
        <v>0.15756431600000001</v>
      </c>
    </row>
    <row r="11" spans="1:10">
      <c r="A11" t="s">
        <v>1</v>
      </c>
      <c r="B11" t="s">
        <v>7</v>
      </c>
      <c r="C11" t="str">
        <f>VLOOKUP(A11,icd9_mapping.txt!$A$1:$B$39,2,FALSE)</f>
        <v>Kawasaki_disease</v>
      </c>
      <c r="D11" t="str">
        <f>VLOOKUP(B11,icd9_mapping.txt!$A$1:$B$39,2,FALSE)</f>
        <v>Ulcerative_colitis</v>
      </c>
      <c r="E11">
        <v>707</v>
      </c>
      <c r="F11">
        <v>5.5190000000000001</v>
      </c>
      <c r="G11">
        <v>129.2250358</v>
      </c>
      <c r="H11">
        <v>2.6</v>
      </c>
      <c r="I11">
        <v>0.65706319700000004</v>
      </c>
      <c r="J11">
        <v>0.179158977</v>
      </c>
    </row>
    <row r="12" spans="1:10">
      <c r="A12" t="s">
        <v>1</v>
      </c>
      <c r="B12" t="s">
        <v>10</v>
      </c>
      <c r="C12" t="str">
        <f>VLOOKUP(A12,icd9_mapping.txt!$A$1:$B$39,2,FALSE)</f>
        <v>Kawasaki_disease</v>
      </c>
      <c r="D12" t="str">
        <f>VLOOKUP(B12,icd9_mapping.txt!$A$1:$B$39,2,FALSE)</f>
        <v>Multiple_sclerosis</v>
      </c>
      <c r="E12">
        <v>707</v>
      </c>
      <c r="F12">
        <v>4.5540000000000003</v>
      </c>
      <c r="G12">
        <v>85.529301970000006</v>
      </c>
      <c r="H12">
        <v>8.8000000000000007</v>
      </c>
      <c r="I12">
        <v>0.65706319700000004</v>
      </c>
      <c r="J12">
        <v>0.18157646799999999</v>
      </c>
    </row>
    <row r="13" spans="1:10">
      <c r="A13" t="s">
        <v>1</v>
      </c>
      <c r="B13" t="s">
        <v>14</v>
      </c>
      <c r="C13" t="str">
        <f>VLOOKUP(A13,icd9_mapping.txt!$A$1:$B$39,2,FALSE)</f>
        <v>Kawasaki_disease</v>
      </c>
      <c r="D13" t="str">
        <f>VLOOKUP(B13,icd9_mapping.txt!$A$1:$B$39,2,FALSE)</f>
        <v>Allergy</v>
      </c>
      <c r="E13">
        <v>684</v>
      </c>
      <c r="F13">
        <v>4.8040000000000003</v>
      </c>
      <c r="G13">
        <v>172.2410395</v>
      </c>
      <c r="H13">
        <v>12.1</v>
      </c>
      <c r="I13">
        <v>0.63568773199999995</v>
      </c>
      <c r="J13">
        <v>0.16383942600000001</v>
      </c>
    </row>
    <row r="14" spans="1:10">
      <c r="A14" t="s">
        <v>1</v>
      </c>
      <c r="B14" t="s">
        <v>8</v>
      </c>
      <c r="C14" t="str">
        <f>VLOOKUP(A14,icd9_mapping.txt!$A$1:$B$39,2,FALSE)</f>
        <v>Kawasaki_disease</v>
      </c>
      <c r="D14" t="str">
        <f>VLOOKUP(B14,icd9_mapping.txt!$A$1:$B$39,2,FALSE)</f>
        <v>Psoriasis</v>
      </c>
      <c r="E14">
        <v>667</v>
      </c>
      <c r="F14">
        <v>5.1029999999999998</v>
      </c>
      <c r="G14">
        <v>184.00799960000001</v>
      </c>
      <c r="H14">
        <v>23.8</v>
      </c>
      <c r="I14">
        <v>0.61988847599999997</v>
      </c>
      <c r="J14">
        <v>0.18983381499999999</v>
      </c>
    </row>
    <row r="15" spans="1:10">
      <c r="A15" t="s">
        <v>1</v>
      </c>
      <c r="B15" t="s">
        <v>16</v>
      </c>
      <c r="C15" t="str">
        <f>VLOOKUP(A15,icd9_mapping.txt!$A$1:$B$39,2,FALSE)</f>
        <v>Kawasaki_disease</v>
      </c>
      <c r="D15" t="str">
        <f>VLOOKUP(B15,icd9_mapping.txt!$A$1:$B$39,2,FALSE)</f>
        <v>Systemic_sclerosis</v>
      </c>
      <c r="E15">
        <v>643</v>
      </c>
      <c r="F15">
        <v>6.2320000000000002</v>
      </c>
      <c r="G15">
        <v>151.61030500000001</v>
      </c>
      <c r="H15">
        <v>7.2</v>
      </c>
      <c r="I15">
        <v>0.597583643</v>
      </c>
      <c r="J15">
        <v>0.202793635</v>
      </c>
    </row>
    <row r="16" spans="1:10">
      <c r="A16" t="s">
        <v>1</v>
      </c>
      <c r="B16" t="s">
        <v>71</v>
      </c>
      <c r="C16" t="str">
        <f>VLOOKUP(A16,icd9_mapping.txt!$A$1:$B$39,2,FALSE)</f>
        <v>Kawasaki_disease</v>
      </c>
      <c r="D16" t="str">
        <f>VLOOKUP(B16,icd9_mapping.txt!$A$1:$B$39,2,FALSE)</f>
        <v>Behcets_disease</v>
      </c>
      <c r="E16">
        <v>633</v>
      </c>
      <c r="F16">
        <v>7.048</v>
      </c>
      <c r="G16">
        <v>275.68662160000002</v>
      </c>
      <c r="H16">
        <v>37</v>
      </c>
      <c r="I16">
        <v>0.58828996300000003</v>
      </c>
      <c r="J16">
        <v>0.28003569699999997</v>
      </c>
    </row>
    <row r="17" spans="1:10">
      <c r="A17" t="s">
        <v>1</v>
      </c>
      <c r="B17" t="s">
        <v>42</v>
      </c>
      <c r="C17" t="str">
        <f>VLOOKUP(A17,icd9_mapping.txt!$A$1:$B$39,2,FALSE)</f>
        <v>Kawasaki_disease</v>
      </c>
      <c r="D17" t="str">
        <f>VLOOKUP(B17,icd9_mapping.txt!$A$1:$B$39,2,FALSE)</f>
        <v>Triglycerides</v>
      </c>
      <c r="E17">
        <v>603</v>
      </c>
      <c r="F17">
        <v>4.0010000000000003</v>
      </c>
      <c r="G17">
        <v>119.4335877</v>
      </c>
      <c r="H17">
        <v>5.0999999999999996</v>
      </c>
      <c r="I17">
        <v>0.56040892200000003</v>
      </c>
      <c r="J17">
        <v>0.10388483799999999</v>
      </c>
    </row>
    <row r="18" spans="1:10">
      <c r="A18" t="s">
        <v>1</v>
      </c>
      <c r="B18" t="s">
        <v>56</v>
      </c>
      <c r="C18" t="str">
        <f>VLOOKUP(A18,icd9_mapping.txt!$A$1:$B$39,2,FALSE)</f>
        <v>Kawasaki_disease</v>
      </c>
      <c r="D18" t="str">
        <f>VLOOKUP(B18,icd9_mapping.txt!$A$1:$B$39,2,FALSE)</f>
        <v>Alzheimers_combined</v>
      </c>
      <c r="E18">
        <v>564</v>
      </c>
      <c r="F18">
        <v>3.0169999999999999</v>
      </c>
      <c r="G18">
        <v>40.110246119999999</v>
      </c>
      <c r="I18">
        <v>0.52416356900000005</v>
      </c>
      <c r="J18" s="9">
        <v>7.6799999999999993E-2</v>
      </c>
    </row>
    <row r="19" spans="1:10">
      <c r="A19" t="s">
        <v>1</v>
      </c>
      <c r="B19" t="s">
        <v>54</v>
      </c>
      <c r="C19" t="str">
        <f>VLOOKUP(A19,icd9_mapping.txt!$A$1:$B$39,2,FALSE)</f>
        <v>Kawasaki_disease</v>
      </c>
      <c r="D19" t="str">
        <f>VLOOKUP(B19,icd9_mapping.txt!$A$1:$B$39,2,FALSE)</f>
        <v>Chronic_kidney_disease</v>
      </c>
      <c r="E19">
        <v>552</v>
      </c>
      <c r="F19">
        <v>4.7859999999999996</v>
      </c>
      <c r="G19">
        <v>67.281199319999999</v>
      </c>
      <c r="H19">
        <v>3.1</v>
      </c>
      <c r="I19">
        <v>0.51301115200000003</v>
      </c>
      <c r="J19">
        <v>0.14076556200000001</v>
      </c>
    </row>
    <row r="20" spans="1:10">
      <c r="A20" t="s">
        <v>1</v>
      </c>
      <c r="B20" t="s">
        <v>20</v>
      </c>
      <c r="C20" t="str">
        <f>VLOOKUP(A20,icd9_mapping.txt!$A$1:$B$39,2,FALSE)</f>
        <v>Kawasaki_disease</v>
      </c>
      <c r="D20" t="str">
        <f>VLOOKUP(B20,icd9_mapping.txt!$A$1:$B$39,2,FALSE)</f>
        <v>Atopic_dermatitis</v>
      </c>
      <c r="E20">
        <v>512</v>
      </c>
      <c r="F20">
        <v>4.7359999999999998</v>
      </c>
      <c r="G20">
        <v>135.82493439999999</v>
      </c>
      <c r="H20">
        <v>30.8</v>
      </c>
      <c r="I20">
        <v>0.475836431</v>
      </c>
      <c r="J20">
        <v>0.15355854799999999</v>
      </c>
    </row>
    <row r="21" spans="1:10">
      <c r="A21" t="s">
        <v>1</v>
      </c>
      <c r="B21" t="s">
        <v>24</v>
      </c>
      <c r="C21" t="str">
        <f>VLOOKUP(A21,icd9_mapping.txt!$A$1:$B$39,2,FALSE)</f>
        <v>Kawasaki_disease</v>
      </c>
      <c r="D21" t="str">
        <f>VLOOKUP(B21,icd9_mapping.txt!$A$1:$B$39,2,FALSE)</f>
        <v>Ankylosing_spondylitis</v>
      </c>
      <c r="E21">
        <v>507</v>
      </c>
      <c r="F21">
        <v>5.6760000000000002</v>
      </c>
      <c r="G21">
        <v>113.2953886</v>
      </c>
      <c r="H21">
        <v>2.6</v>
      </c>
      <c r="I21">
        <v>0.47118959100000002</v>
      </c>
      <c r="J21">
        <v>0.17251164599999999</v>
      </c>
    </row>
    <row r="22" spans="1:10">
      <c r="A22" t="s">
        <v>1</v>
      </c>
      <c r="B22" t="s">
        <v>5</v>
      </c>
      <c r="C22" t="str">
        <f>VLOOKUP(A22,icd9_mapping.txt!$A$1:$B$39,2,FALSE)</f>
        <v>Kawasaki_disease</v>
      </c>
      <c r="D22" t="str">
        <f>VLOOKUP(B22,icd9_mapping.txt!$A$1:$B$39,2,FALSE)</f>
        <v>Celiac_disease</v>
      </c>
      <c r="E22">
        <v>504</v>
      </c>
      <c r="F22">
        <v>5.0010000000000003</v>
      </c>
      <c r="G22">
        <v>65.369195809999994</v>
      </c>
      <c r="H22">
        <v>3.1</v>
      </c>
      <c r="I22">
        <v>0.46840148700000001</v>
      </c>
      <c r="J22">
        <v>0.14446107499999999</v>
      </c>
    </row>
    <row r="23" spans="1:10">
      <c r="A23" t="s">
        <v>1</v>
      </c>
      <c r="B23" t="s">
        <v>63</v>
      </c>
      <c r="C23" t="str">
        <f>VLOOKUP(A23,icd9_mapping.txt!$A$1:$B$39,2,FALSE)</f>
        <v>Kawasaki_disease</v>
      </c>
      <c r="D23" t="str">
        <f>VLOOKUP(B23,icd9_mapping.txt!$A$1:$B$39,2,FALSE)</f>
        <v>Migraine</v>
      </c>
      <c r="E23">
        <v>466</v>
      </c>
      <c r="F23">
        <v>4.181</v>
      </c>
      <c r="G23">
        <v>56.164393099999998</v>
      </c>
      <c r="H23">
        <v>2.1</v>
      </c>
      <c r="I23">
        <v>0.43308550200000001</v>
      </c>
      <c r="J23" s="9">
        <v>9.9699999999999997E-2</v>
      </c>
    </row>
    <row r="24" spans="1:10">
      <c r="A24" t="s">
        <v>1</v>
      </c>
      <c r="B24" t="s">
        <v>58</v>
      </c>
      <c r="C24" t="str">
        <f>VLOOKUP(A24,icd9_mapping.txt!$A$1:$B$39,2,FALSE)</f>
        <v>Kawasaki_disease</v>
      </c>
      <c r="D24" t="str">
        <f>VLOOKUP(B24,icd9_mapping.txt!$A$1:$B$39,2,FALSE)</f>
        <v>Bone_mineral_density</v>
      </c>
      <c r="E24">
        <v>445</v>
      </c>
      <c r="F24">
        <v>3.649</v>
      </c>
      <c r="G24">
        <v>25.601238550000001</v>
      </c>
      <c r="I24">
        <v>0.413568773</v>
      </c>
      <c r="J24" s="9">
        <v>7.4700000000000003E-2</v>
      </c>
    </row>
    <row r="25" spans="1:10">
      <c r="A25" t="s">
        <v>1</v>
      </c>
      <c r="B25" t="s">
        <v>18</v>
      </c>
      <c r="C25" t="str">
        <f>VLOOKUP(A25,icd9_mapping.txt!$A$1:$B$39,2,FALSE)</f>
        <v>Kawasaki_disease</v>
      </c>
      <c r="D25" t="str">
        <f>VLOOKUP(B25,icd9_mapping.txt!$A$1:$B$39,2,FALSE)</f>
        <v>Primary_biliary_cirrhosis</v>
      </c>
      <c r="E25">
        <v>443</v>
      </c>
      <c r="F25">
        <v>4.9320000000000004</v>
      </c>
      <c r="G25">
        <v>82.694899890000002</v>
      </c>
      <c r="I25">
        <v>0.41171003699999997</v>
      </c>
      <c r="J25">
        <v>0.14435556799999999</v>
      </c>
    </row>
    <row r="26" spans="1:10">
      <c r="A26" t="s">
        <v>1</v>
      </c>
      <c r="B26" t="s">
        <v>69</v>
      </c>
      <c r="C26" t="str">
        <f>VLOOKUP(A26,icd9_mapping.txt!$A$1:$B$39,2,FALSE)</f>
        <v>Kawasaki_disease</v>
      </c>
      <c r="D26" t="str">
        <f>VLOOKUP(B26,icd9_mapping.txt!$A$1:$B$39,2,FALSE)</f>
        <v>Creatinine_levels</v>
      </c>
      <c r="E26">
        <v>439</v>
      </c>
      <c r="F26">
        <v>4.4809999999999999</v>
      </c>
      <c r="G26">
        <v>110.903831</v>
      </c>
      <c r="I26">
        <v>0.40799256499999997</v>
      </c>
      <c r="J26">
        <v>0.159951221</v>
      </c>
    </row>
    <row r="27" spans="1:10">
      <c r="A27" t="s">
        <v>1</v>
      </c>
      <c r="B27" t="s">
        <v>22</v>
      </c>
      <c r="C27" t="str">
        <f>VLOOKUP(A27,icd9_mapping.txt!$A$1:$B$39,2,FALSE)</f>
        <v>Kawasaki_disease</v>
      </c>
      <c r="D27" t="str">
        <f>VLOOKUP(B27,icd9_mapping.txt!$A$1:$B$39,2,FALSE)</f>
        <v>Juvenile_idiopathic_arthritis</v>
      </c>
      <c r="E27">
        <v>435</v>
      </c>
      <c r="F27">
        <v>5.4740000000000002</v>
      </c>
      <c r="G27">
        <v>171.06846609999999</v>
      </c>
      <c r="H27">
        <v>21.5</v>
      </c>
      <c r="I27">
        <v>0.40427509299999997</v>
      </c>
      <c r="J27">
        <v>0.20171465</v>
      </c>
    </row>
    <row r="28" spans="1:10">
      <c r="A28" t="s">
        <v>1</v>
      </c>
      <c r="B28" t="s">
        <v>38</v>
      </c>
      <c r="C28" t="str">
        <f>VLOOKUP(A28,icd9_mapping.txt!$A$1:$B$39,2,FALSE)</f>
        <v>Kawasaki_disease</v>
      </c>
      <c r="D28" t="str">
        <f>VLOOKUP(B28,icd9_mapping.txt!$A$1:$B$39,2,FALSE)</f>
        <v>LDL_cholesterol</v>
      </c>
      <c r="E28">
        <v>428</v>
      </c>
      <c r="F28">
        <v>4.1120000000000001</v>
      </c>
      <c r="G28">
        <v>80.314880650000006</v>
      </c>
      <c r="I28">
        <v>0.39776951700000002</v>
      </c>
      <c r="J28">
        <v>0.10103100499999999</v>
      </c>
    </row>
    <row r="29" spans="1:10">
      <c r="A29" t="s">
        <v>1</v>
      </c>
      <c r="B29" t="s">
        <v>40</v>
      </c>
      <c r="C29" t="str">
        <f>VLOOKUP(A29,icd9_mapping.txt!$A$1:$B$39,2,FALSE)</f>
        <v>Kawasaki_disease</v>
      </c>
      <c r="D29" t="str">
        <f>VLOOKUP(B29,icd9_mapping.txt!$A$1:$B$39,2,FALSE)</f>
        <v>HDL_cholesterol</v>
      </c>
      <c r="E29">
        <v>419</v>
      </c>
      <c r="F29">
        <v>4.0629999999999997</v>
      </c>
      <c r="G29">
        <v>81.147703190000001</v>
      </c>
      <c r="H29">
        <v>9.6</v>
      </c>
      <c r="I29">
        <v>0.389405204</v>
      </c>
      <c r="J29" s="9">
        <v>9.8199999999999996E-2</v>
      </c>
    </row>
    <row r="30" spans="1:10">
      <c r="A30" t="s">
        <v>1</v>
      </c>
      <c r="B30" t="s">
        <v>52</v>
      </c>
      <c r="C30" t="str">
        <f>VLOOKUP(A30,icd9_mapping.txt!$A$1:$B$39,2,FALSE)</f>
        <v>Kawasaki_disease</v>
      </c>
      <c r="D30" t="str">
        <f>VLOOKUP(B30,icd9_mapping.txt!$A$1:$B$39,2,FALSE)</f>
        <v>Fasting_glucose_related_traits</v>
      </c>
      <c r="E30">
        <v>322</v>
      </c>
      <c r="F30">
        <v>3.4649999999999999</v>
      </c>
      <c r="G30">
        <v>53.33082065</v>
      </c>
      <c r="I30">
        <v>0.29925650599999998</v>
      </c>
      <c r="J30" s="9">
        <v>9.2100000000000001E-2</v>
      </c>
    </row>
    <row r="31" spans="1:10">
      <c r="A31" t="s">
        <v>1</v>
      </c>
      <c r="B31" t="s">
        <v>61</v>
      </c>
      <c r="C31" t="str">
        <f>VLOOKUP(A31,icd9_mapping.txt!$A$1:$B$39,2,FALSE)</f>
        <v>Kawasaki_disease</v>
      </c>
      <c r="D31" t="str">
        <f>VLOOKUP(B31,icd9_mapping.txt!$A$1:$B$39,2,FALSE)</f>
        <v>Vitiligo</v>
      </c>
      <c r="E31">
        <v>319</v>
      </c>
      <c r="F31">
        <v>3.9449999999999998</v>
      </c>
      <c r="G31">
        <v>82.159529140000004</v>
      </c>
      <c r="H31">
        <v>3.9</v>
      </c>
      <c r="I31">
        <v>0.29646840099999999</v>
      </c>
      <c r="J31">
        <v>0.13248690099999999</v>
      </c>
    </row>
    <row r="32" spans="1:10">
      <c r="A32" t="s">
        <v>1</v>
      </c>
      <c r="B32" t="s">
        <v>30</v>
      </c>
      <c r="C32" t="str">
        <f>VLOOKUP(A32,icd9_mapping.txt!$A$1:$B$39,2,FALSE)</f>
        <v>Kawasaki_disease</v>
      </c>
      <c r="D32" t="str">
        <f>VLOOKUP(B32,icd9_mapping.txt!$A$1:$B$39,2,FALSE)</f>
        <v>Autoimmune_thyroiditis</v>
      </c>
      <c r="E32">
        <v>280</v>
      </c>
      <c r="F32">
        <v>3.673</v>
      </c>
      <c r="G32">
        <v>97.502501100000003</v>
      </c>
      <c r="I32">
        <v>0.26022304800000001</v>
      </c>
      <c r="J32">
        <v>0.132144184</v>
      </c>
    </row>
    <row r="33" spans="1:10">
      <c r="A33" t="s">
        <v>1</v>
      </c>
      <c r="B33" t="s">
        <v>32</v>
      </c>
      <c r="C33" t="str">
        <f>VLOOKUP(A33,icd9_mapping.txt!$A$1:$B$39,2,FALSE)</f>
        <v>Kawasaki_disease</v>
      </c>
      <c r="D33" t="str">
        <f>VLOOKUP(B33,icd9_mapping.txt!$A$1:$B$39,2,FALSE)</f>
        <v>Primary_sclerosing_cholangitis</v>
      </c>
      <c r="E33">
        <v>260</v>
      </c>
      <c r="F33">
        <v>3.58</v>
      </c>
      <c r="G33">
        <v>55.582980890000002</v>
      </c>
      <c r="I33">
        <v>0.24163568799999999</v>
      </c>
      <c r="J33">
        <v>0.107430336</v>
      </c>
    </row>
    <row r="34" spans="1:10">
      <c r="A34" t="s">
        <v>1</v>
      </c>
      <c r="B34" t="s">
        <v>65</v>
      </c>
      <c r="C34" t="str">
        <f>VLOOKUP(A34,icd9_mapping.txt!$A$1:$B$39,2,FALSE)</f>
        <v>Kawasaki_disease</v>
      </c>
      <c r="D34" t="str">
        <f>VLOOKUP(B34,icd9_mapping.txt!$A$1:$B$39,2,FALSE)</f>
        <v>Alopecia_areata</v>
      </c>
      <c r="E34">
        <v>192</v>
      </c>
      <c r="F34">
        <v>2.8290000000000002</v>
      </c>
      <c r="G34">
        <v>55.34873022</v>
      </c>
      <c r="H34">
        <v>3.1</v>
      </c>
      <c r="I34">
        <v>0.178438662</v>
      </c>
      <c r="J34">
        <v>0.11727694399999999</v>
      </c>
    </row>
    <row r="35" spans="1:10">
      <c r="A35" t="s">
        <v>1</v>
      </c>
      <c r="B35" t="s">
        <v>36</v>
      </c>
      <c r="C35" t="str">
        <f>VLOOKUP(A35,icd9_mapping.txt!$A$1:$B$39,2,FALSE)</f>
        <v>Kawasaki_disease</v>
      </c>
      <c r="D35" t="str">
        <f>VLOOKUP(B35,icd9_mapping.txt!$A$1:$B$39,2,FALSE)</f>
        <v>Liver_enzyme_levels_gamma_glutamyl_transferase</v>
      </c>
      <c r="E35">
        <v>156</v>
      </c>
      <c r="F35">
        <v>2.2799999999999998</v>
      </c>
      <c r="G35">
        <v>41.286790719999999</v>
      </c>
      <c r="I35">
        <v>0.144981413</v>
      </c>
      <c r="J35">
        <v>0.10319014999999999</v>
      </c>
    </row>
    <row r="36" spans="1:10">
      <c r="A36" t="s">
        <v>1</v>
      </c>
      <c r="B36" t="s">
        <v>67</v>
      </c>
      <c r="C36" t="str">
        <f>VLOOKUP(A36,icd9_mapping.txt!$A$1:$B$39,2,FALSE)</f>
        <v>Kawasaki_disease</v>
      </c>
      <c r="D36" t="str">
        <f>VLOOKUP(B36,icd9_mapping.txt!$A$1:$B$39,2,FALSE)</f>
        <v>Asthma</v>
      </c>
      <c r="E36">
        <v>130</v>
      </c>
      <c r="F36">
        <v>2.0640000000000001</v>
      </c>
      <c r="G36">
        <v>31.06362416</v>
      </c>
      <c r="I36">
        <v>0.12081784399999999</v>
      </c>
      <c r="J36" s="9">
        <v>9.3899999999999997E-2</v>
      </c>
    </row>
    <row r="37" spans="1:10">
      <c r="A37" t="s">
        <v>1</v>
      </c>
      <c r="B37" t="s">
        <v>75</v>
      </c>
      <c r="C37" t="str">
        <f>VLOOKUP(A37,icd9_mapping.txt!$A$1:$B$39,2,FALSE)</f>
        <v>Kawasaki_disease</v>
      </c>
      <c r="D37" t="str">
        <f>VLOOKUP(B37,icd9_mapping.txt!$A$1:$B$39,2,FALSE)</f>
        <v>Restless_legs_syndrome</v>
      </c>
      <c r="E37">
        <v>104</v>
      </c>
      <c r="F37">
        <v>1.607</v>
      </c>
      <c r="G37">
        <v>11.89547977</v>
      </c>
      <c r="I37" s="9">
        <v>9.6699999999999994E-2</v>
      </c>
      <c r="J37" s="9">
        <v>4.2299999999999997E-2</v>
      </c>
    </row>
    <row r="38" spans="1:10">
      <c r="A38" t="s">
        <v>1</v>
      </c>
      <c r="B38" t="s">
        <v>73</v>
      </c>
      <c r="C38" t="str">
        <f>VLOOKUP(A38,icd9_mapping.txt!$A$1:$B$39,2,FALSE)</f>
        <v>Kawasaki_disease</v>
      </c>
      <c r="D38" t="str">
        <f>VLOOKUP(B38,icd9_mapping.txt!$A$1:$B$39,2,FALSE)</f>
        <v>Progressive_supranuclear_palsy</v>
      </c>
      <c r="E38">
        <v>77</v>
      </c>
      <c r="F38">
        <v>1.1259999999999999</v>
      </c>
      <c r="G38">
        <v>14.039408890000001</v>
      </c>
      <c r="I38" s="9">
        <v>7.1599999999999997E-2</v>
      </c>
      <c r="J38" s="9">
        <v>2.4400000000000002E-2</v>
      </c>
    </row>
    <row r="39" spans="1:10">
      <c r="A39" t="s">
        <v>1</v>
      </c>
      <c r="B39" t="s">
        <v>34</v>
      </c>
      <c r="C39" t="str">
        <f>VLOOKUP(A39,icd9_mapping.txt!$A$1:$B$39,2,FALSE)</f>
        <v>Kawasaki_disease</v>
      </c>
      <c r="D39" t="str">
        <f>VLOOKUP(B39,icd9_mapping.txt!$A$1:$B$39,2,FALSE)</f>
        <v>Urate_levels</v>
      </c>
      <c r="E39">
        <v>57</v>
      </c>
      <c r="F39">
        <v>0.95599999999999996</v>
      </c>
      <c r="G39">
        <v>9.5592936959999992</v>
      </c>
      <c r="I39" s="9">
        <v>5.2999999999999999E-2</v>
      </c>
      <c r="J39" s="9">
        <v>4.8000000000000001E-2</v>
      </c>
    </row>
    <row r="40" spans="1:10">
      <c r="A40" t="s">
        <v>1</v>
      </c>
      <c r="B40" t="s">
        <v>26</v>
      </c>
      <c r="C40" t="str">
        <f>VLOOKUP(A40,icd9_mapping.txt!$A$1:$B$39,2,FALSE)</f>
        <v>Kawasaki_disease</v>
      </c>
      <c r="D40" t="str">
        <f>VLOOKUP(B40,icd9_mapping.txt!$A$1:$B$39,2,FALSE)</f>
        <v>Crohns_disease</v>
      </c>
      <c r="E40">
        <v>26</v>
      </c>
      <c r="F40">
        <v>0.47699999999999998</v>
      </c>
      <c r="G40">
        <v>5.5423167299999996</v>
      </c>
      <c r="I40" s="9">
        <v>2.4199999999999999E-2</v>
      </c>
      <c r="J40" s="9">
        <v>3.6299999999999999E-2</v>
      </c>
    </row>
    <row r="41" spans="1:10">
      <c r="A41" t="s">
        <v>3</v>
      </c>
      <c r="B41" t="s">
        <v>3</v>
      </c>
      <c r="C41" t="str">
        <f>VLOOKUP(A41,icd9_mapping.txt!$A$1:$B$39,2,FALSE)</f>
        <v>Systemic_lupus_erythematosus</v>
      </c>
      <c r="D41" t="str">
        <f>VLOOKUP(B41,icd9_mapping.txt!$A$1:$B$39,2,FALSE)</f>
        <v>Systemic_lupus_erythematosus</v>
      </c>
      <c r="E41">
        <v>3731</v>
      </c>
      <c r="F41">
        <v>6.7460000000000004</v>
      </c>
      <c r="G41">
        <v>4005.8574859999999</v>
      </c>
      <c r="I41">
        <v>1</v>
      </c>
      <c r="J41">
        <v>0.95442503999999995</v>
      </c>
    </row>
    <row r="42" spans="1:10">
      <c r="A42" t="s">
        <v>3</v>
      </c>
      <c r="B42" t="s">
        <v>12</v>
      </c>
      <c r="C42" t="str">
        <f>VLOOKUP(A42,icd9_mapping.txt!$A$1:$B$39,2,FALSE)</f>
        <v>Systemic_lupus_erythematosus</v>
      </c>
      <c r="D42" t="str">
        <f>VLOOKUP(B42,icd9_mapping.txt!$A$1:$B$39,2,FALSE)</f>
        <v>Rheumatoid_arthritis</v>
      </c>
      <c r="E42">
        <v>2443</v>
      </c>
      <c r="F42">
        <v>4.008</v>
      </c>
      <c r="G42">
        <v>693.21357060000003</v>
      </c>
      <c r="H42">
        <v>7975.6</v>
      </c>
      <c r="I42">
        <v>0.65478424000000002</v>
      </c>
      <c r="J42">
        <v>0.43831556300000002</v>
      </c>
    </row>
    <row r="43" spans="1:10">
      <c r="A43" t="s">
        <v>3</v>
      </c>
      <c r="B43" t="s">
        <v>50</v>
      </c>
      <c r="C43" t="str">
        <f>VLOOKUP(A43,icd9_mapping.txt!$A$1:$B$39,2,FALSE)</f>
        <v>Systemic_lupus_erythematosus</v>
      </c>
      <c r="D43" t="str">
        <f>VLOOKUP(B43,icd9_mapping.txt!$A$1:$B$39,2,FALSE)</f>
        <v>C_reactive_protein</v>
      </c>
      <c r="E43">
        <v>1789</v>
      </c>
      <c r="F43">
        <v>3.3050000000000002</v>
      </c>
      <c r="G43">
        <v>323.2520523</v>
      </c>
      <c r="H43">
        <v>622.70000000000005</v>
      </c>
      <c r="I43">
        <v>0.47949611399999997</v>
      </c>
      <c r="J43">
        <v>0.277498297</v>
      </c>
    </row>
    <row r="44" spans="1:10">
      <c r="A44" t="s">
        <v>3</v>
      </c>
      <c r="B44" t="s">
        <v>44</v>
      </c>
      <c r="C44" t="str">
        <f>VLOOKUP(A44,icd9_mapping.txt!$A$1:$B$39,2,FALSE)</f>
        <v>Systemic_lupus_erythematosus</v>
      </c>
      <c r="D44" t="str">
        <f>VLOOKUP(B44,icd9_mapping.txt!$A$1:$B$39,2,FALSE)</f>
        <v>Renal_function_related_traits_BUN</v>
      </c>
      <c r="E44">
        <v>1759</v>
      </c>
      <c r="F44">
        <v>2.9409999999999998</v>
      </c>
      <c r="G44">
        <v>480.30834929999997</v>
      </c>
      <c r="H44">
        <v>539.70000000000005</v>
      </c>
      <c r="I44">
        <v>0.47145537399999998</v>
      </c>
      <c r="J44">
        <v>0.26790005099999997</v>
      </c>
    </row>
    <row r="45" spans="1:10">
      <c r="A45" t="s">
        <v>3</v>
      </c>
      <c r="B45" t="s">
        <v>46</v>
      </c>
      <c r="C45" t="str">
        <f>VLOOKUP(A45,icd9_mapping.txt!$A$1:$B$39,2,FALSE)</f>
        <v>Systemic_lupus_erythematosus</v>
      </c>
      <c r="D45" t="str">
        <f>VLOOKUP(B45,icd9_mapping.txt!$A$1:$B$39,2,FALSE)</f>
        <v>Platelet_counts</v>
      </c>
      <c r="E45">
        <v>1627</v>
      </c>
      <c r="F45">
        <v>2.665</v>
      </c>
      <c r="G45">
        <v>305.45211180000001</v>
      </c>
      <c r="H45">
        <v>309.60000000000002</v>
      </c>
      <c r="I45">
        <v>0.43607611899999998</v>
      </c>
      <c r="J45">
        <v>0.21582889199999999</v>
      </c>
    </row>
    <row r="46" spans="1:10">
      <c r="A46" t="s">
        <v>3</v>
      </c>
      <c r="B46" t="s">
        <v>10</v>
      </c>
      <c r="C46" t="str">
        <f>VLOOKUP(A46,icd9_mapping.txt!$A$1:$B$39,2,FALSE)</f>
        <v>Systemic_lupus_erythematosus</v>
      </c>
      <c r="D46" t="str">
        <f>VLOOKUP(B46,icd9_mapping.txt!$A$1:$B$39,2,FALSE)</f>
        <v>Multiple_sclerosis</v>
      </c>
      <c r="E46">
        <v>1622</v>
      </c>
      <c r="F46">
        <v>3.2949999999999999</v>
      </c>
      <c r="G46">
        <v>278.33321969999997</v>
      </c>
      <c r="H46">
        <v>1007</v>
      </c>
      <c r="I46">
        <v>0.43473599600000001</v>
      </c>
      <c r="J46">
        <v>0.30362374600000003</v>
      </c>
    </row>
    <row r="47" spans="1:10">
      <c r="A47" t="s">
        <v>3</v>
      </c>
      <c r="B47" t="s">
        <v>48</v>
      </c>
      <c r="C47" t="str">
        <f>VLOOKUP(A47,icd9_mapping.txt!$A$1:$B$39,2,FALSE)</f>
        <v>Systemic_lupus_erythematosus</v>
      </c>
      <c r="D47" t="str">
        <f>VLOOKUP(B47,icd9_mapping.txt!$A$1:$B$39,2,FALSE)</f>
        <v>Red_blood_cell_traits</v>
      </c>
      <c r="E47">
        <v>1616</v>
      </c>
      <c r="F47">
        <v>2.516</v>
      </c>
      <c r="G47">
        <v>232.17225490000001</v>
      </c>
      <c r="H47">
        <v>128.69999999999999</v>
      </c>
      <c r="I47">
        <v>0.43312784799999998</v>
      </c>
      <c r="J47">
        <v>0.244496555</v>
      </c>
    </row>
    <row r="48" spans="1:10">
      <c r="A48" t="s">
        <v>3</v>
      </c>
      <c r="B48" t="s">
        <v>60</v>
      </c>
      <c r="C48" t="str">
        <f>VLOOKUP(A48,icd9_mapping.txt!$A$1:$B$39,2,FALSE)</f>
        <v>Systemic_lupus_erythematosus</v>
      </c>
      <c r="D48" t="str">
        <f>VLOOKUP(B48,icd9_mapping.txt!$A$1:$B$39,2,FALSE)</f>
        <v>Type_2_diabetes</v>
      </c>
      <c r="E48">
        <v>1482</v>
      </c>
      <c r="F48">
        <v>2.41</v>
      </c>
      <c r="G48">
        <v>130.94180209999999</v>
      </c>
      <c r="H48">
        <v>65.7</v>
      </c>
      <c r="I48">
        <v>0.397212544</v>
      </c>
      <c r="J48">
        <v>0.16920438099999999</v>
      </c>
    </row>
    <row r="49" spans="1:10">
      <c r="A49" t="s">
        <v>3</v>
      </c>
      <c r="B49" t="s">
        <v>28</v>
      </c>
      <c r="C49" t="str">
        <f>VLOOKUP(A49,icd9_mapping.txt!$A$1:$B$39,2,FALSE)</f>
        <v>Systemic_lupus_erythematosus</v>
      </c>
      <c r="D49" t="str">
        <f>VLOOKUP(B49,icd9_mapping.txt!$A$1:$B$39,2,FALSE)</f>
        <v>Type_1_diabetes</v>
      </c>
      <c r="E49">
        <v>1427</v>
      </c>
      <c r="F49">
        <v>2.9769999999999999</v>
      </c>
      <c r="G49">
        <v>286.98263639999999</v>
      </c>
      <c r="H49">
        <v>515.70000000000005</v>
      </c>
      <c r="I49">
        <v>0.38247118699999999</v>
      </c>
      <c r="J49">
        <v>0.290143029</v>
      </c>
    </row>
    <row r="50" spans="1:10">
      <c r="A50" t="s">
        <v>3</v>
      </c>
      <c r="B50" t="s">
        <v>56</v>
      </c>
      <c r="C50" t="str">
        <f>VLOOKUP(A50,icd9_mapping.txt!$A$1:$B$39,2,FALSE)</f>
        <v>Systemic_lupus_erythematosus</v>
      </c>
      <c r="D50" t="str">
        <f>VLOOKUP(B50,icd9_mapping.txt!$A$1:$B$39,2,FALSE)</f>
        <v>Alzheimers_combined</v>
      </c>
      <c r="E50">
        <v>1247</v>
      </c>
      <c r="F50">
        <v>2.0880000000000001</v>
      </c>
      <c r="G50">
        <v>103.08477550000001</v>
      </c>
      <c r="H50">
        <v>45.9</v>
      </c>
      <c r="I50">
        <v>0.33422674899999999</v>
      </c>
      <c r="J50">
        <v>0.141409121</v>
      </c>
    </row>
    <row r="51" spans="1:10">
      <c r="A51" t="s">
        <v>3</v>
      </c>
      <c r="B51" t="s">
        <v>8</v>
      </c>
      <c r="C51" t="str">
        <f>VLOOKUP(A51,icd9_mapping.txt!$A$1:$B$39,2,FALSE)</f>
        <v>Systemic_lupus_erythematosus</v>
      </c>
      <c r="D51" t="str">
        <f>VLOOKUP(B51,icd9_mapping.txt!$A$1:$B$39,2,FALSE)</f>
        <v>Psoriasis</v>
      </c>
      <c r="E51">
        <v>1149</v>
      </c>
      <c r="F51">
        <v>2.8170000000000002</v>
      </c>
      <c r="G51">
        <v>288.77497679999999</v>
      </c>
      <c r="H51">
        <v>481.3</v>
      </c>
      <c r="I51">
        <v>0.307960332</v>
      </c>
      <c r="J51">
        <v>0.27709358299999998</v>
      </c>
    </row>
    <row r="52" spans="1:10">
      <c r="A52" t="s">
        <v>3</v>
      </c>
      <c r="B52" t="s">
        <v>7</v>
      </c>
      <c r="C52" t="str">
        <f>VLOOKUP(A52,icd9_mapping.txt!$A$1:$B$39,2,FALSE)</f>
        <v>Systemic_lupus_erythematosus</v>
      </c>
      <c r="D52" t="str">
        <f>VLOOKUP(B52,icd9_mapping.txt!$A$1:$B$39,2,FALSE)</f>
        <v>Ulcerative_colitis</v>
      </c>
      <c r="E52">
        <v>1140</v>
      </c>
      <c r="F52">
        <v>2.8540000000000001</v>
      </c>
      <c r="G52">
        <v>216.28982450000001</v>
      </c>
      <c r="H52">
        <v>207.9</v>
      </c>
      <c r="I52">
        <v>0.30554810999999998</v>
      </c>
      <c r="J52">
        <v>0.23288635999999999</v>
      </c>
    </row>
    <row r="53" spans="1:10">
      <c r="A53" t="s">
        <v>3</v>
      </c>
      <c r="B53" t="s">
        <v>14</v>
      </c>
      <c r="C53" t="str">
        <f>VLOOKUP(A53,icd9_mapping.txt!$A$1:$B$39,2,FALSE)</f>
        <v>Systemic_lupus_erythematosus</v>
      </c>
      <c r="D53" t="str">
        <f>VLOOKUP(B53,icd9_mapping.txt!$A$1:$B$39,2,FALSE)</f>
        <v>Allergy</v>
      </c>
      <c r="E53">
        <v>983</v>
      </c>
      <c r="F53">
        <v>2.2010000000000001</v>
      </c>
      <c r="G53">
        <v>177.39026050000001</v>
      </c>
      <c r="H53">
        <v>101.6</v>
      </c>
      <c r="I53">
        <v>0.26346823899999999</v>
      </c>
      <c r="J53">
        <v>0.196184884</v>
      </c>
    </row>
    <row r="54" spans="1:10">
      <c r="A54" t="s">
        <v>3</v>
      </c>
      <c r="B54" t="s">
        <v>42</v>
      </c>
      <c r="C54" t="str">
        <f>VLOOKUP(A54,icd9_mapping.txt!$A$1:$B$39,2,FALSE)</f>
        <v>Systemic_lupus_erythematosus</v>
      </c>
      <c r="D54" t="str">
        <f>VLOOKUP(B54,icd9_mapping.txt!$A$1:$B$39,2,FALSE)</f>
        <v>Triglycerides</v>
      </c>
      <c r="E54">
        <v>967</v>
      </c>
      <c r="F54">
        <v>2.0379999999999998</v>
      </c>
      <c r="G54">
        <v>136.13585269999999</v>
      </c>
      <c r="H54">
        <v>81.900000000000006</v>
      </c>
      <c r="I54">
        <v>0.25917984500000002</v>
      </c>
      <c r="J54">
        <v>0.13159180200000001</v>
      </c>
    </row>
    <row r="55" spans="1:10">
      <c r="A55" t="s">
        <v>3</v>
      </c>
      <c r="B55" t="s">
        <v>16</v>
      </c>
      <c r="C55" t="str">
        <f>VLOOKUP(A55,icd9_mapping.txt!$A$1:$B$39,2,FALSE)</f>
        <v>Systemic_lupus_erythematosus</v>
      </c>
      <c r="D55" t="str">
        <f>VLOOKUP(B55,icd9_mapping.txt!$A$1:$B$39,2,FALSE)</f>
        <v>Systemic_sclerosis</v>
      </c>
      <c r="E55">
        <v>867</v>
      </c>
      <c r="F55">
        <v>2.758</v>
      </c>
      <c r="G55">
        <v>490.52719480000002</v>
      </c>
      <c r="H55">
        <v>2085.1</v>
      </c>
      <c r="I55">
        <v>0.232377379</v>
      </c>
      <c r="J55">
        <v>0.36297594900000002</v>
      </c>
    </row>
    <row r="56" spans="1:10">
      <c r="A56" t="s">
        <v>3</v>
      </c>
      <c r="B56" t="s">
        <v>54</v>
      </c>
      <c r="C56" t="str">
        <f>VLOOKUP(A56,icd9_mapping.txt!$A$1:$B$39,2,FALSE)</f>
        <v>Systemic_lupus_erythematosus</v>
      </c>
      <c r="D56" t="str">
        <f>VLOOKUP(B56,icd9_mapping.txt!$A$1:$B$39,2,FALSE)</f>
        <v>Chronic_kidney_disease</v>
      </c>
      <c r="E56">
        <v>853</v>
      </c>
      <c r="F56">
        <v>2.4039999999999999</v>
      </c>
      <c r="G56">
        <v>126.8817683</v>
      </c>
      <c r="H56">
        <v>47.5</v>
      </c>
      <c r="I56">
        <v>0.228625034</v>
      </c>
      <c r="J56">
        <v>0.16517122100000001</v>
      </c>
    </row>
    <row r="57" spans="1:10">
      <c r="A57" t="s">
        <v>3</v>
      </c>
      <c r="B57" t="s">
        <v>58</v>
      </c>
      <c r="C57" t="str">
        <f>VLOOKUP(A57,icd9_mapping.txt!$A$1:$B$39,2,FALSE)</f>
        <v>Systemic_lupus_erythematosus</v>
      </c>
      <c r="D57" t="str">
        <f>VLOOKUP(B57,icd9_mapping.txt!$A$1:$B$39,2,FALSE)</f>
        <v>Bone_mineral_density</v>
      </c>
      <c r="E57">
        <v>764</v>
      </c>
      <c r="F57">
        <v>2.0259999999999998</v>
      </c>
      <c r="G57">
        <v>63.349309810000001</v>
      </c>
      <c r="H57">
        <v>289</v>
      </c>
      <c r="I57">
        <v>0.20477083900000001</v>
      </c>
      <c r="J57">
        <v>0.13149017299999999</v>
      </c>
    </row>
    <row r="58" spans="1:10">
      <c r="A58" t="s">
        <v>3</v>
      </c>
      <c r="B58" t="s">
        <v>5</v>
      </c>
      <c r="C58" t="str">
        <f>VLOOKUP(A58,icd9_mapping.txt!$A$1:$B$39,2,FALSE)</f>
        <v>Systemic_lupus_erythematosus</v>
      </c>
      <c r="D58" t="str">
        <f>VLOOKUP(B58,icd9_mapping.txt!$A$1:$B$39,2,FALSE)</f>
        <v>Celiac_disease</v>
      </c>
      <c r="E58">
        <v>692</v>
      </c>
      <c r="F58">
        <v>2.2629999999999999</v>
      </c>
      <c r="G58">
        <v>160.15139310000001</v>
      </c>
      <c r="H58">
        <v>193.3</v>
      </c>
      <c r="I58">
        <v>0.18547306399999999</v>
      </c>
      <c r="J58">
        <v>0.22400489000000001</v>
      </c>
    </row>
    <row r="59" spans="1:10">
      <c r="A59" t="s">
        <v>3</v>
      </c>
      <c r="B59" t="s">
        <v>63</v>
      </c>
      <c r="C59" t="str">
        <f>VLOOKUP(A59,icd9_mapping.txt!$A$1:$B$39,2,FALSE)</f>
        <v>Systemic_lupus_erythematosus</v>
      </c>
      <c r="D59" t="str">
        <f>VLOOKUP(B59,icd9_mapping.txt!$A$1:$B$39,2,FALSE)</f>
        <v>Migraine</v>
      </c>
      <c r="E59">
        <v>688</v>
      </c>
      <c r="F59">
        <v>2.0179999999999998</v>
      </c>
      <c r="G59">
        <v>101.5003457</v>
      </c>
      <c r="H59">
        <v>153.19999999999999</v>
      </c>
      <c r="I59">
        <v>0.184400965</v>
      </c>
      <c r="J59">
        <v>0.130483762</v>
      </c>
    </row>
    <row r="60" spans="1:10">
      <c r="A60" t="s">
        <v>3</v>
      </c>
      <c r="B60" t="s">
        <v>71</v>
      </c>
      <c r="C60" t="str">
        <f>VLOOKUP(A60,icd9_mapping.txt!$A$1:$B$39,2,FALSE)</f>
        <v>Systemic_lupus_erythematosus</v>
      </c>
      <c r="D60" t="str">
        <f>VLOOKUP(B60,icd9_mapping.txt!$A$1:$B$39,2,FALSE)</f>
        <v>Behcets_disease</v>
      </c>
      <c r="E60">
        <v>650</v>
      </c>
      <c r="F60">
        <v>2.423</v>
      </c>
      <c r="G60">
        <v>258.4666211</v>
      </c>
      <c r="H60">
        <v>435.2</v>
      </c>
      <c r="I60">
        <v>0.174216028</v>
      </c>
      <c r="J60">
        <v>0.29336844299999998</v>
      </c>
    </row>
    <row r="61" spans="1:10">
      <c r="A61" t="s">
        <v>3</v>
      </c>
      <c r="B61" t="s">
        <v>20</v>
      </c>
      <c r="C61" t="str">
        <f>VLOOKUP(A61,icd9_mapping.txt!$A$1:$B$39,2,FALSE)</f>
        <v>Systemic_lupus_erythematosus</v>
      </c>
      <c r="D61" t="str">
        <f>VLOOKUP(B61,icd9_mapping.txt!$A$1:$B$39,2,FALSE)</f>
        <v>Atopic_dermatitis</v>
      </c>
      <c r="E61">
        <v>586</v>
      </c>
      <c r="F61">
        <v>1.772</v>
      </c>
      <c r="G61">
        <v>116.692245</v>
      </c>
      <c r="H61">
        <v>95</v>
      </c>
      <c r="I61">
        <v>0.15706244999999999</v>
      </c>
      <c r="J61">
        <v>0.15481571599999999</v>
      </c>
    </row>
    <row r="62" spans="1:10">
      <c r="A62" t="s">
        <v>3</v>
      </c>
      <c r="B62" t="s">
        <v>40</v>
      </c>
      <c r="C62" t="str">
        <f>VLOOKUP(A62,icd9_mapping.txt!$A$1:$B$39,2,FALSE)</f>
        <v>Systemic_lupus_erythematosus</v>
      </c>
      <c r="D62" t="str">
        <f>VLOOKUP(B62,icd9_mapping.txt!$A$1:$B$39,2,FALSE)</f>
        <v>HDL_cholesterol</v>
      </c>
      <c r="E62">
        <v>563</v>
      </c>
      <c r="F62">
        <v>1.7929999999999999</v>
      </c>
      <c r="G62">
        <v>82.614572260000003</v>
      </c>
      <c r="H62">
        <v>27.9</v>
      </c>
      <c r="I62">
        <v>0.15089788300000001</v>
      </c>
      <c r="J62">
        <v>0.105392424</v>
      </c>
    </row>
    <row r="63" spans="1:10">
      <c r="A63" t="s">
        <v>3</v>
      </c>
      <c r="B63" t="s">
        <v>38</v>
      </c>
      <c r="C63" t="str">
        <f>VLOOKUP(A63,icd9_mapping.txt!$A$1:$B$39,2,FALSE)</f>
        <v>Systemic_lupus_erythematosus</v>
      </c>
      <c r="D63" t="str">
        <f>VLOOKUP(B63,icd9_mapping.txt!$A$1:$B$39,2,FALSE)</f>
        <v>LDL_cholesterol</v>
      </c>
      <c r="E63">
        <v>561</v>
      </c>
      <c r="F63">
        <v>1.7769999999999999</v>
      </c>
      <c r="G63">
        <v>82.785297740000004</v>
      </c>
      <c r="H63">
        <v>25.7</v>
      </c>
      <c r="I63">
        <v>0.150361833</v>
      </c>
      <c r="J63">
        <v>0.10723982</v>
      </c>
    </row>
    <row r="64" spans="1:10">
      <c r="A64" t="s">
        <v>3</v>
      </c>
      <c r="B64" t="s">
        <v>18</v>
      </c>
      <c r="C64" t="str">
        <f>VLOOKUP(A64,icd9_mapping.txt!$A$1:$B$39,2,FALSE)</f>
        <v>Systemic_lupus_erythematosus</v>
      </c>
      <c r="D64" t="str">
        <f>VLOOKUP(B64,icd9_mapping.txt!$A$1:$B$39,2,FALSE)</f>
        <v>Primary_biliary_cirrhosis</v>
      </c>
      <c r="E64">
        <v>547</v>
      </c>
      <c r="F64">
        <v>2.044</v>
      </c>
      <c r="G64">
        <v>211.99999070000001</v>
      </c>
      <c r="H64">
        <v>247.4</v>
      </c>
      <c r="I64">
        <v>0.14660948800000001</v>
      </c>
      <c r="J64">
        <v>0.25668191400000001</v>
      </c>
    </row>
    <row r="65" spans="1:10">
      <c r="A65" t="s">
        <v>3</v>
      </c>
      <c r="B65" t="s">
        <v>24</v>
      </c>
      <c r="C65" t="str">
        <f>VLOOKUP(A65,icd9_mapping.txt!$A$1:$B$39,2,FALSE)</f>
        <v>Systemic_lupus_erythematosus</v>
      </c>
      <c r="D65" t="str">
        <f>VLOOKUP(B65,icd9_mapping.txt!$A$1:$B$39,2,FALSE)</f>
        <v>Ankylosing_spondylitis</v>
      </c>
      <c r="E65">
        <v>540</v>
      </c>
      <c r="F65">
        <v>2.0270000000000001</v>
      </c>
      <c r="G65">
        <v>180.45394400000001</v>
      </c>
      <c r="H65">
        <v>473.4</v>
      </c>
      <c r="I65">
        <v>0.144733315</v>
      </c>
      <c r="J65">
        <v>0.23035029800000001</v>
      </c>
    </row>
    <row r="66" spans="1:10">
      <c r="A66" t="s">
        <v>3</v>
      </c>
      <c r="B66" t="s">
        <v>69</v>
      </c>
      <c r="C66" t="str">
        <f>VLOOKUP(A66,icd9_mapping.txt!$A$1:$B$39,2,FALSE)</f>
        <v>Systemic_lupus_erythematosus</v>
      </c>
      <c r="D66" t="str">
        <f>VLOOKUP(B66,icd9_mapping.txt!$A$1:$B$39,2,FALSE)</f>
        <v>Creatinine_levels</v>
      </c>
      <c r="E66">
        <v>425</v>
      </c>
      <c r="F66">
        <v>1.4390000000000001</v>
      </c>
      <c r="G66">
        <v>86.932684140000006</v>
      </c>
      <c r="H66">
        <v>29.4</v>
      </c>
      <c r="I66">
        <v>0.11391047999999999</v>
      </c>
      <c r="J66">
        <v>0.15257157499999999</v>
      </c>
    </row>
    <row r="67" spans="1:10">
      <c r="A67" t="s">
        <v>3</v>
      </c>
      <c r="B67" t="s">
        <v>52</v>
      </c>
      <c r="C67" t="str">
        <f>VLOOKUP(A67,icd9_mapping.txt!$A$1:$B$39,2,FALSE)</f>
        <v>Systemic_lupus_erythematosus</v>
      </c>
      <c r="D67" t="str">
        <f>VLOOKUP(B67,icd9_mapping.txt!$A$1:$B$39,2,FALSE)</f>
        <v>Fasting_glucose_related_traits</v>
      </c>
      <c r="E67">
        <v>398</v>
      </c>
      <c r="F67">
        <v>1.4259999999999999</v>
      </c>
      <c r="G67">
        <v>45.644957660000003</v>
      </c>
      <c r="H67">
        <v>10.6</v>
      </c>
      <c r="I67">
        <v>0.10667381400000001</v>
      </c>
      <c r="J67" s="9">
        <v>9.7100000000000006E-2</v>
      </c>
    </row>
    <row r="68" spans="1:10">
      <c r="A68" t="s">
        <v>3</v>
      </c>
      <c r="B68" t="s">
        <v>22</v>
      </c>
      <c r="C68" t="str">
        <f>VLOOKUP(A68,icd9_mapping.txt!$A$1:$B$39,2,FALSE)</f>
        <v>Systemic_lupus_erythematosus</v>
      </c>
      <c r="D68" t="str">
        <f>VLOOKUP(B68,icd9_mapping.txt!$A$1:$B$39,2,FALSE)</f>
        <v>Juvenile_idiopathic_arthritis</v>
      </c>
      <c r="E68">
        <v>378</v>
      </c>
      <c r="F68">
        <v>1.6220000000000001</v>
      </c>
      <c r="G68">
        <v>192.97960330000001</v>
      </c>
      <c r="H68">
        <v>373.4</v>
      </c>
      <c r="I68">
        <v>0.101313321</v>
      </c>
      <c r="J68">
        <v>0.25889622000000001</v>
      </c>
    </row>
    <row r="69" spans="1:10">
      <c r="A69" t="s">
        <v>3</v>
      </c>
      <c r="B69" t="s">
        <v>1</v>
      </c>
      <c r="C69" t="str">
        <f>VLOOKUP(A69,icd9_mapping.txt!$A$1:$B$39,2,FALSE)</f>
        <v>Systemic_lupus_erythematosus</v>
      </c>
      <c r="D69" t="str">
        <f>VLOOKUP(B69,icd9_mapping.txt!$A$1:$B$39,2,FALSE)</f>
        <v>Kawasaki_disease</v>
      </c>
      <c r="E69">
        <v>316</v>
      </c>
      <c r="F69">
        <v>1.4490000000000001</v>
      </c>
      <c r="G69">
        <v>126.3985134</v>
      </c>
      <c r="H69">
        <v>67.599999999999994</v>
      </c>
      <c r="I69" s="9">
        <v>8.4699999999999998E-2</v>
      </c>
      <c r="J69">
        <v>0.179446832</v>
      </c>
    </row>
    <row r="70" spans="1:10">
      <c r="A70" t="s">
        <v>3</v>
      </c>
      <c r="B70" t="s">
        <v>61</v>
      </c>
      <c r="C70" t="str">
        <f>VLOOKUP(A70,icd9_mapping.txt!$A$1:$B$39,2,FALSE)</f>
        <v>Systemic_lupus_erythematosus</v>
      </c>
      <c r="D70" t="str">
        <f>VLOOKUP(B70,icd9_mapping.txt!$A$1:$B$39,2,FALSE)</f>
        <v>Vitiligo</v>
      </c>
      <c r="E70">
        <v>300</v>
      </c>
      <c r="F70">
        <v>1.272</v>
      </c>
      <c r="G70">
        <v>116.5149416</v>
      </c>
      <c r="H70">
        <v>75.7</v>
      </c>
      <c r="I70" s="9">
        <v>8.0399999999999999E-2</v>
      </c>
      <c r="J70">
        <v>0.17962531800000001</v>
      </c>
    </row>
    <row r="71" spans="1:10">
      <c r="A71" t="s">
        <v>3</v>
      </c>
      <c r="B71" t="s">
        <v>32</v>
      </c>
      <c r="C71" t="str">
        <f>VLOOKUP(A71,icd9_mapping.txt!$A$1:$B$39,2,FALSE)</f>
        <v>Systemic_lupus_erythematosus</v>
      </c>
      <c r="D71" t="str">
        <f>VLOOKUP(B71,icd9_mapping.txt!$A$1:$B$39,2,FALSE)</f>
        <v>Primary_sclerosing_cholangitis</v>
      </c>
      <c r="E71">
        <v>220</v>
      </c>
      <c r="F71">
        <v>1.0489999999999999</v>
      </c>
      <c r="G71">
        <v>69.20571932</v>
      </c>
      <c r="H71">
        <v>43.5</v>
      </c>
      <c r="I71" s="9">
        <v>5.8999999999999997E-2</v>
      </c>
      <c r="J71">
        <v>0.110263341</v>
      </c>
    </row>
    <row r="72" spans="1:10">
      <c r="A72" t="s">
        <v>3</v>
      </c>
      <c r="B72" t="s">
        <v>30</v>
      </c>
      <c r="C72" t="str">
        <f>VLOOKUP(A72,icd9_mapping.txt!$A$1:$B$39,2,FALSE)</f>
        <v>Systemic_lupus_erythematosus</v>
      </c>
      <c r="D72" t="str">
        <f>VLOOKUP(B72,icd9_mapping.txt!$A$1:$B$39,2,FALSE)</f>
        <v>Autoimmune_thyroiditis</v>
      </c>
      <c r="E72">
        <v>192</v>
      </c>
      <c r="F72">
        <v>0.876</v>
      </c>
      <c r="G72">
        <v>122.92353850000001</v>
      </c>
      <c r="H72">
        <v>101.5</v>
      </c>
      <c r="I72" s="9">
        <v>5.1499999999999997E-2</v>
      </c>
      <c r="J72">
        <v>0.18741438299999999</v>
      </c>
    </row>
    <row r="73" spans="1:10">
      <c r="A73" t="s">
        <v>3</v>
      </c>
      <c r="B73" t="s">
        <v>65</v>
      </c>
      <c r="C73" t="str">
        <f>VLOOKUP(A73,icd9_mapping.txt!$A$1:$B$39,2,FALSE)</f>
        <v>Systemic_lupus_erythematosus</v>
      </c>
      <c r="D73" t="str">
        <f>VLOOKUP(B73,icd9_mapping.txt!$A$1:$B$39,2,FALSE)</f>
        <v>Alopecia_areata</v>
      </c>
      <c r="E73">
        <v>145</v>
      </c>
      <c r="F73">
        <v>0.755</v>
      </c>
      <c r="G73">
        <v>66.98850367</v>
      </c>
      <c r="H73">
        <v>38.1</v>
      </c>
      <c r="I73" s="9">
        <v>3.8899999999999997E-2</v>
      </c>
      <c r="J73">
        <v>0.136115608</v>
      </c>
    </row>
    <row r="74" spans="1:10">
      <c r="A74" t="s">
        <v>3</v>
      </c>
      <c r="B74" t="s">
        <v>75</v>
      </c>
      <c r="C74" t="str">
        <f>VLOOKUP(A74,icd9_mapping.txt!$A$1:$B$39,2,FALSE)</f>
        <v>Systemic_lupus_erythematosus</v>
      </c>
      <c r="D74" t="str">
        <f>VLOOKUP(B74,icd9_mapping.txt!$A$1:$B$39,2,FALSE)</f>
        <v>Restless_legs_syndrome</v>
      </c>
      <c r="E74">
        <v>128</v>
      </c>
      <c r="F74">
        <v>0.70299999999999996</v>
      </c>
      <c r="G74">
        <v>18.23428178</v>
      </c>
      <c r="H74">
        <v>7.1</v>
      </c>
      <c r="I74" s="9">
        <v>3.4299999999999997E-2</v>
      </c>
      <c r="J74" s="9">
        <v>5.6899999999999999E-2</v>
      </c>
    </row>
    <row r="75" spans="1:10">
      <c r="A75" t="s">
        <v>3</v>
      </c>
      <c r="B75" t="s">
        <v>73</v>
      </c>
      <c r="C75" t="str">
        <f>VLOOKUP(A75,icd9_mapping.txt!$A$1:$B$39,2,FALSE)</f>
        <v>Systemic_lupus_erythematosus</v>
      </c>
      <c r="D75" t="str">
        <f>VLOOKUP(B75,icd9_mapping.txt!$A$1:$B$39,2,FALSE)</f>
        <v>Progressive_supranuclear_palsy</v>
      </c>
      <c r="E75">
        <v>108</v>
      </c>
      <c r="F75">
        <v>0.55400000000000005</v>
      </c>
      <c r="G75">
        <v>13.147070729999999</v>
      </c>
      <c r="I75" s="9">
        <v>2.8899999999999999E-2</v>
      </c>
      <c r="J75">
        <v>2.2269449E-2</v>
      </c>
    </row>
    <row r="76" spans="1:10">
      <c r="A76" t="s">
        <v>3</v>
      </c>
      <c r="B76" t="s">
        <v>36</v>
      </c>
      <c r="C76" t="str">
        <f>VLOOKUP(A76,icd9_mapping.txt!$A$1:$B$39,2,FALSE)</f>
        <v>Systemic_lupus_erythematosus</v>
      </c>
      <c r="D76" t="str">
        <f>VLOOKUP(B76,icd9_mapping.txt!$A$1:$B$39,2,FALSE)</f>
        <v>Liver_enzyme_levels_gamma_glutamyl_transferase</v>
      </c>
      <c r="E76">
        <v>88</v>
      </c>
      <c r="F76">
        <v>0.45400000000000001</v>
      </c>
      <c r="G76">
        <v>18.679919200000001</v>
      </c>
      <c r="I76" s="9">
        <v>2.3599999999999999E-2</v>
      </c>
      <c r="J76">
        <v>5.1884601000000002E-2</v>
      </c>
    </row>
    <row r="77" spans="1:10">
      <c r="A77" t="s">
        <v>3</v>
      </c>
      <c r="B77" t="s">
        <v>67</v>
      </c>
      <c r="C77" t="str">
        <f>VLOOKUP(A77,icd9_mapping.txt!$A$1:$B$39,2,FALSE)</f>
        <v>Systemic_lupus_erythematosus</v>
      </c>
      <c r="D77" t="str">
        <f>VLOOKUP(B77,icd9_mapping.txt!$A$1:$B$39,2,FALSE)</f>
        <v>Asthma</v>
      </c>
      <c r="E77">
        <v>64</v>
      </c>
      <c r="F77">
        <v>0.36299999999999999</v>
      </c>
      <c r="G77">
        <v>9.5416730750000003</v>
      </c>
      <c r="I77" s="9">
        <v>1.72E-2</v>
      </c>
      <c r="J77" s="9">
        <v>3.2199999999999999E-2</v>
      </c>
    </row>
    <row r="78" spans="1:10">
      <c r="A78" t="s">
        <v>3</v>
      </c>
      <c r="B78" t="s">
        <v>34</v>
      </c>
      <c r="C78" t="str">
        <f>VLOOKUP(A78,icd9_mapping.txt!$A$1:$B$39,2,FALSE)</f>
        <v>Systemic_lupus_erythematosus</v>
      </c>
      <c r="D78" t="str">
        <f>VLOOKUP(B78,icd9_mapping.txt!$A$1:$B$39,2,FALSE)</f>
        <v>Urate_levels</v>
      </c>
      <c r="E78">
        <v>33</v>
      </c>
      <c r="F78">
        <v>0.20100000000000001</v>
      </c>
      <c r="G78">
        <v>6.3563352970000002</v>
      </c>
      <c r="I78" s="9">
        <v>8.8400000000000006E-3</v>
      </c>
      <c r="J78">
        <v>2.7568440999999999E-2</v>
      </c>
    </row>
    <row r="79" spans="1:10">
      <c r="A79" t="s">
        <v>3</v>
      </c>
      <c r="B79" t="s">
        <v>26</v>
      </c>
      <c r="C79" t="str">
        <f>VLOOKUP(A79,icd9_mapping.txt!$A$1:$B$39,2,FALSE)</f>
        <v>Systemic_lupus_erythematosus</v>
      </c>
      <c r="D79" t="str">
        <f>VLOOKUP(B79,icd9_mapping.txt!$A$1:$B$39,2,FALSE)</f>
        <v>Crohns_disease</v>
      </c>
      <c r="E79">
        <v>6</v>
      </c>
      <c r="F79">
        <v>0.04</v>
      </c>
      <c r="G79">
        <v>1.9283952259999999</v>
      </c>
      <c r="I79" s="9">
        <v>1.6100000000000001E-3</v>
      </c>
      <c r="J79" s="9">
        <v>2.41E-2</v>
      </c>
    </row>
    <row r="80" spans="1:10">
      <c r="A80" t="s">
        <v>5</v>
      </c>
      <c r="B80" t="s">
        <v>5</v>
      </c>
      <c r="C80" t="str">
        <f>VLOOKUP(A80,icd9_mapping.txt!$A$1:$B$39,2,FALSE)</f>
        <v>Celiac_disease</v>
      </c>
      <c r="D80" t="str">
        <f>VLOOKUP(B80,icd9_mapping.txt!$A$1:$B$39,2,FALSE)</f>
        <v>Celiac_disease</v>
      </c>
      <c r="E80">
        <v>1611</v>
      </c>
      <c r="F80">
        <v>11.119</v>
      </c>
      <c r="G80">
        <v>3508.482379</v>
      </c>
      <c r="I80">
        <v>1</v>
      </c>
      <c r="J80">
        <v>0.93430809999999997</v>
      </c>
    </row>
    <row r="81" spans="1:10">
      <c r="A81" t="s">
        <v>5</v>
      </c>
      <c r="B81" t="s">
        <v>12</v>
      </c>
      <c r="C81" t="str">
        <f>VLOOKUP(A81,icd9_mapping.txt!$A$1:$B$39,2,FALSE)</f>
        <v>Celiac_disease</v>
      </c>
      <c r="D81" t="str">
        <f>VLOOKUP(B81,icd9_mapping.txt!$A$1:$B$39,2,FALSE)</f>
        <v>Rheumatoid_arthritis</v>
      </c>
      <c r="E81">
        <v>1149</v>
      </c>
      <c r="F81">
        <v>4.1769999999999996</v>
      </c>
      <c r="G81">
        <v>196.99428270000001</v>
      </c>
      <c r="H81">
        <v>237.2</v>
      </c>
      <c r="I81">
        <v>0.71322160099999998</v>
      </c>
      <c r="J81">
        <v>0.24349373399999999</v>
      </c>
    </row>
    <row r="82" spans="1:10">
      <c r="A82" t="s">
        <v>5</v>
      </c>
      <c r="B82" t="s">
        <v>3</v>
      </c>
      <c r="C82" t="str">
        <f>VLOOKUP(A82,icd9_mapping.txt!$A$1:$B$39,2,FALSE)</f>
        <v>Celiac_disease</v>
      </c>
      <c r="D82" t="str">
        <f>VLOOKUP(B82,icd9_mapping.txt!$A$1:$B$39,2,FALSE)</f>
        <v>Systemic_lupus_erythematosus</v>
      </c>
      <c r="E82">
        <v>1083</v>
      </c>
      <c r="F82">
        <v>4.3179999999999996</v>
      </c>
      <c r="G82">
        <v>222.85626149999999</v>
      </c>
      <c r="H82">
        <v>193.3</v>
      </c>
      <c r="I82">
        <v>0.67225325899999999</v>
      </c>
      <c r="J82">
        <v>0.24887536399999999</v>
      </c>
    </row>
    <row r="83" spans="1:10">
      <c r="A83" t="s">
        <v>5</v>
      </c>
      <c r="B83" t="s">
        <v>7</v>
      </c>
      <c r="C83" t="str">
        <f>VLOOKUP(A83,icd9_mapping.txt!$A$1:$B$39,2,FALSE)</f>
        <v>Celiac_disease</v>
      </c>
      <c r="D83" t="str">
        <f>VLOOKUP(B83,icd9_mapping.txt!$A$1:$B$39,2,FALSE)</f>
        <v>Ulcerative_colitis</v>
      </c>
      <c r="E83">
        <v>1022</v>
      </c>
      <c r="F83">
        <v>5.5270000000000001</v>
      </c>
      <c r="G83">
        <v>329.57777270000003</v>
      </c>
      <c r="H83">
        <v>347.5</v>
      </c>
      <c r="I83">
        <v>0.63438857900000001</v>
      </c>
      <c r="J83">
        <v>0.25866994799999998</v>
      </c>
    </row>
    <row r="84" spans="1:10">
      <c r="A84" t="s">
        <v>5</v>
      </c>
      <c r="B84" t="s">
        <v>28</v>
      </c>
      <c r="C84" t="str">
        <f>VLOOKUP(A84,icd9_mapping.txt!$A$1:$B$39,2,FALSE)</f>
        <v>Celiac_disease</v>
      </c>
      <c r="D84" t="str">
        <f>VLOOKUP(B84,icd9_mapping.txt!$A$1:$B$39,2,FALSE)</f>
        <v>Type_1_diabetes</v>
      </c>
      <c r="E84">
        <v>1016</v>
      </c>
      <c r="F84">
        <v>4.6369999999999996</v>
      </c>
      <c r="G84">
        <v>381.24300030000001</v>
      </c>
      <c r="H84">
        <v>1231.8</v>
      </c>
      <c r="I84">
        <v>0.63066418400000002</v>
      </c>
      <c r="J84">
        <v>0.24798429799999999</v>
      </c>
    </row>
    <row r="85" spans="1:10">
      <c r="A85" t="s">
        <v>5</v>
      </c>
      <c r="B85" t="s">
        <v>50</v>
      </c>
      <c r="C85" t="str">
        <f>VLOOKUP(A85,icd9_mapping.txt!$A$1:$B$39,2,FALSE)</f>
        <v>Celiac_disease</v>
      </c>
      <c r="D85" t="str">
        <f>VLOOKUP(B85,icd9_mapping.txt!$A$1:$B$39,2,FALSE)</f>
        <v>C_reactive_protein</v>
      </c>
      <c r="E85">
        <v>992</v>
      </c>
      <c r="F85">
        <v>4.0359999999999996</v>
      </c>
      <c r="G85">
        <v>115.8381213</v>
      </c>
      <c r="H85">
        <v>9.9</v>
      </c>
      <c r="I85">
        <v>0.61576660500000002</v>
      </c>
      <c r="J85">
        <v>0.171837767</v>
      </c>
    </row>
    <row r="86" spans="1:10">
      <c r="A86" t="s">
        <v>5</v>
      </c>
      <c r="B86" t="s">
        <v>44</v>
      </c>
      <c r="C86" t="str">
        <f>VLOOKUP(A86,icd9_mapping.txt!$A$1:$B$39,2,FALSE)</f>
        <v>Celiac_disease</v>
      </c>
      <c r="D86" t="str">
        <f>VLOOKUP(B86,icd9_mapping.txt!$A$1:$B$39,2,FALSE)</f>
        <v>Renal_function_related_traits_BUN</v>
      </c>
      <c r="E86">
        <v>982</v>
      </c>
      <c r="F86">
        <v>3.6339999999999999</v>
      </c>
      <c r="G86">
        <v>145.41647169999999</v>
      </c>
      <c r="H86">
        <v>10.199999999999999</v>
      </c>
      <c r="I86">
        <v>0.60955928000000004</v>
      </c>
      <c r="J86">
        <v>0.167281178</v>
      </c>
    </row>
    <row r="87" spans="1:10">
      <c r="A87" t="s">
        <v>5</v>
      </c>
      <c r="B87" t="s">
        <v>60</v>
      </c>
      <c r="C87" t="str">
        <f>VLOOKUP(A87,icd9_mapping.txt!$A$1:$B$39,2,FALSE)</f>
        <v>Celiac_disease</v>
      </c>
      <c r="D87" t="str">
        <f>VLOOKUP(B87,icd9_mapping.txt!$A$1:$B$39,2,FALSE)</f>
        <v>Type_2_diabetes</v>
      </c>
      <c r="E87">
        <v>961</v>
      </c>
      <c r="F87">
        <v>3.4630000000000001</v>
      </c>
      <c r="G87">
        <v>80.13786691</v>
      </c>
      <c r="H87">
        <v>43.5</v>
      </c>
      <c r="I87">
        <v>0.59652389800000005</v>
      </c>
      <c r="J87">
        <v>0.133536501</v>
      </c>
    </row>
    <row r="88" spans="1:10">
      <c r="A88" t="s">
        <v>5</v>
      </c>
      <c r="B88" t="s">
        <v>48</v>
      </c>
      <c r="C88" t="str">
        <f>VLOOKUP(A88,icd9_mapping.txt!$A$1:$B$39,2,FALSE)</f>
        <v>Celiac_disease</v>
      </c>
      <c r="D88" t="str">
        <f>VLOOKUP(B88,icd9_mapping.txt!$A$1:$B$39,2,FALSE)</f>
        <v>Red_blood_cell_traits</v>
      </c>
      <c r="E88">
        <v>922</v>
      </c>
      <c r="F88">
        <v>3.1880000000000002</v>
      </c>
      <c r="G88">
        <v>113.13320280000001</v>
      </c>
      <c r="H88">
        <v>13.3</v>
      </c>
      <c r="I88">
        <v>0.57231533199999995</v>
      </c>
      <c r="J88">
        <v>0.16747155799999999</v>
      </c>
    </row>
    <row r="89" spans="1:10">
      <c r="A89" t="s">
        <v>5</v>
      </c>
      <c r="B89" t="s">
        <v>10</v>
      </c>
      <c r="C89" t="str">
        <f>VLOOKUP(A89,icd9_mapping.txt!$A$1:$B$39,2,FALSE)</f>
        <v>Celiac_disease</v>
      </c>
      <c r="D89" t="str">
        <f>VLOOKUP(B89,icd9_mapping.txt!$A$1:$B$39,2,FALSE)</f>
        <v>Multiple_sclerosis</v>
      </c>
      <c r="E89">
        <v>907</v>
      </c>
      <c r="F89">
        <v>4.0359999999999996</v>
      </c>
      <c r="G89">
        <v>126.12686189999999</v>
      </c>
      <c r="H89">
        <v>117.2</v>
      </c>
      <c r="I89">
        <v>0.56300434499999996</v>
      </c>
      <c r="J89">
        <v>0.21594079999999999</v>
      </c>
    </row>
    <row r="90" spans="1:10">
      <c r="A90" t="s">
        <v>5</v>
      </c>
      <c r="B90" t="s">
        <v>46</v>
      </c>
      <c r="C90" t="str">
        <f>VLOOKUP(A90,icd9_mapping.txt!$A$1:$B$39,2,FALSE)</f>
        <v>Celiac_disease</v>
      </c>
      <c r="D90" t="str">
        <f>VLOOKUP(B90,icd9_mapping.txt!$A$1:$B$39,2,FALSE)</f>
        <v>Platelet_counts</v>
      </c>
      <c r="E90">
        <v>839</v>
      </c>
      <c r="F90">
        <v>3.0459999999999998</v>
      </c>
      <c r="G90">
        <v>84.838945510000002</v>
      </c>
      <c r="H90">
        <v>7.7</v>
      </c>
      <c r="I90">
        <v>0.52079453799999997</v>
      </c>
      <c r="J90">
        <v>0.109734953</v>
      </c>
    </row>
    <row r="91" spans="1:10">
      <c r="A91" t="s">
        <v>5</v>
      </c>
      <c r="B91" t="s">
        <v>14</v>
      </c>
      <c r="C91" t="str">
        <f>VLOOKUP(A91,icd9_mapping.txt!$A$1:$B$39,2,FALSE)</f>
        <v>Celiac_disease</v>
      </c>
      <c r="D91" t="str">
        <f>VLOOKUP(B91,icd9_mapping.txt!$A$1:$B$39,2,FALSE)</f>
        <v>Allergy</v>
      </c>
      <c r="E91">
        <v>800</v>
      </c>
      <c r="F91">
        <v>3.8980000000000001</v>
      </c>
      <c r="G91">
        <v>171.36789999999999</v>
      </c>
      <c r="H91">
        <v>136.9</v>
      </c>
      <c r="I91">
        <v>0.49658597100000001</v>
      </c>
      <c r="J91">
        <v>0.18876575000000001</v>
      </c>
    </row>
    <row r="92" spans="1:10">
      <c r="A92" t="s">
        <v>5</v>
      </c>
      <c r="B92" t="s">
        <v>8</v>
      </c>
      <c r="C92" t="str">
        <f>VLOOKUP(A92,icd9_mapping.txt!$A$1:$B$39,2,FALSE)</f>
        <v>Celiac_disease</v>
      </c>
      <c r="D92" t="str">
        <f>VLOOKUP(B92,icd9_mapping.txt!$A$1:$B$39,2,FALSE)</f>
        <v>Psoriasis</v>
      </c>
      <c r="E92">
        <v>783</v>
      </c>
      <c r="F92">
        <v>4.1539999999999999</v>
      </c>
      <c r="G92">
        <v>164.78941209999999</v>
      </c>
      <c r="H92">
        <v>120.3</v>
      </c>
      <c r="I92">
        <v>0.48603352</v>
      </c>
      <c r="J92">
        <v>0.19842928100000001</v>
      </c>
    </row>
    <row r="93" spans="1:10">
      <c r="A93" t="s">
        <v>5</v>
      </c>
      <c r="B93" t="s">
        <v>56</v>
      </c>
      <c r="C93" t="str">
        <f>VLOOKUP(A93,icd9_mapping.txt!$A$1:$B$39,2,FALSE)</f>
        <v>Celiac_disease</v>
      </c>
      <c r="D93" t="str">
        <f>VLOOKUP(B93,icd9_mapping.txt!$A$1:$B$39,2,FALSE)</f>
        <v>Alzheimers_combined</v>
      </c>
      <c r="E93">
        <v>719</v>
      </c>
      <c r="F93">
        <v>2.665</v>
      </c>
      <c r="G93">
        <v>48.371644920000001</v>
      </c>
      <c r="H93">
        <v>13.3</v>
      </c>
      <c r="I93">
        <v>0.44630664199999998</v>
      </c>
      <c r="J93" s="9">
        <v>9.4600000000000004E-2</v>
      </c>
    </row>
    <row r="94" spans="1:10">
      <c r="A94" t="s">
        <v>5</v>
      </c>
      <c r="B94" t="s">
        <v>42</v>
      </c>
      <c r="C94" t="str">
        <f>VLOOKUP(A94,icd9_mapping.txt!$A$1:$B$39,2,FALSE)</f>
        <v>Celiac_disease</v>
      </c>
      <c r="D94" t="str">
        <f>VLOOKUP(B94,icd9_mapping.txt!$A$1:$B$39,2,FALSE)</f>
        <v>Triglycerides</v>
      </c>
      <c r="E94">
        <v>702</v>
      </c>
      <c r="F94">
        <v>3.2330000000000001</v>
      </c>
      <c r="G94">
        <v>106.68375229999999</v>
      </c>
      <c r="H94">
        <v>13.7</v>
      </c>
      <c r="I94">
        <v>0.43575418999999999</v>
      </c>
      <c r="J94">
        <v>9.9243405000000007E-2</v>
      </c>
    </row>
    <row r="95" spans="1:10">
      <c r="A95" t="s">
        <v>5</v>
      </c>
      <c r="B95" t="s">
        <v>16</v>
      </c>
      <c r="C95" t="str">
        <f>VLOOKUP(A95,icd9_mapping.txt!$A$1:$B$39,2,FALSE)</f>
        <v>Celiac_disease</v>
      </c>
      <c r="D95" t="str">
        <f>VLOOKUP(B95,icd9_mapping.txt!$A$1:$B$39,2,FALSE)</f>
        <v>Systemic_sclerosis</v>
      </c>
      <c r="E95">
        <v>646</v>
      </c>
      <c r="F95">
        <v>4.3529999999999998</v>
      </c>
      <c r="G95">
        <v>129.92860619999999</v>
      </c>
      <c r="H95">
        <v>30</v>
      </c>
      <c r="I95">
        <v>0.40099317200000001</v>
      </c>
      <c r="J95">
        <v>0.19049453799999999</v>
      </c>
    </row>
    <row r="96" spans="1:10">
      <c r="A96" t="s">
        <v>5</v>
      </c>
      <c r="B96" t="s">
        <v>58</v>
      </c>
      <c r="C96" t="str">
        <f>VLOOKUP(A96,icd9_mapping.txt!$A$1:$B$39,2,FALSE)</f>
        <v>Celiac_disease</v>
      </c>
      <c r="D96" t="str">
        <f>VLOOKUP(B96,icd9_mapping.txt!$A$1:$B$39,2,FALSE)</f>
        <v>Bone_mineral_density</v>
      </c>
      <c r="E96">
        <v>641</v>
      </c>
      <c r="F96">
        <v>3.657</v>
      </c>
      <c r="G96">
        <v>88.266043269999997</v>
      </c>
      <c r="H96">
        <v>231.6</v>
      </c>
      <c r="I96">
        <v>0.39788951</v>
      </c>
      <c r="J96">
        <v>0.133461575</v>
      </c>
    </row>
    <row r="97" spans="1:10">
      <c r="A97" t="s">
        <v>5</v>
      </c>
      <c r="B97" t="s">
        <v>54</v>
      </c>
      <c r="C97" t="str">
        <f>VLOOKUP(A97,icd9_mapping.txt!$A$1:$B$39,2,FALSE)</f>
        <v>Celiac_disease</v>
      </c>
      <c r="D97" t="str">
        <f>VLOOKUP(B97,icd9_mapping.txt!$A$1:$B$39,2,FALSE)</f>
        <v>Chronic_kidney_disease</v>
      </c>
      <c r="E97">
        <v>593</v>
      </c>
      <c r="F97">
        <v>3.5779999999999998</v>
      </c>
      <c r="G97">
        <v>64.315907910000007</v>
      </c>
      <c r="H97">
        <v>5.5</v>
      </c>
      <c r="I97">
        <v>0.36809435099999999</v>
      </c>
      <c r="J97">
        <v>0.126592221</v>
      </c>
    </row>
    <row r="98" spans="1:10">
      <c r="A98" t="s">
        <v>5</v>
      </c>
      <c r="B98" t="s">
        <v>18</v>
      </c>
      <c r="C98" t="str">
        <f>VLOOKUP(A98,icd9_mapping.txt!$A$1:$B$39,2,FALSE)</f>
        <v>Celiac_disease</v>
      </c>
      <c r="D98" t="str">
        <f>VLOOKUP(B98,icd9_mapping.txt!$A$1:$B$39,2,FALSE)</f>
        <v>Primary_biliary_cirrhosis</v>
      </c>
      <c r="E98">
        <v>574</v>
      </c>
      <c r="F98">
        <v>4.4749999999999996</v>
      </c>
      <c r="G98">
        <v>172.21634420000001</v>
      </c>
      <c r="H98">
        <v>149</v>
      </c>
      <c r="I98">
        <v>0.35630043500000003</v>
      </c>
      <c r="J98">
        <v>0.225154247</v>
      </c>
    </row>
    <row r="99" spans="1:10">
      <c r="A99" t="s">
        <v>5</v>
      </c>
      <c r="B99" t="s">
        <v>20</v>
      </c>
      <c r="C99" t="str">
        <f>VLOOKUP(A99,icd9_mapping.txt!$A$1:$B$39,2,FALSE)</f>
        <v>Celiac_disease</v>
      </c>
      <c r="D99" t="str">
        <f>VLOOKUP(B99,icd9_mapping.txt!$A$1:$B$39,2,FALSE)</f>
        <v>Atopic_dermatitis</v>
      </c>
      <c r="E99">
        <v>534</v>
      </c>
      <c r="F99">
        <v>3.4369999999999998</v>
      </c>
      <c r="G99">
        <v>100.4881042</v>
      </c>
      <c r="H99">
        <v>24.8</v>
      </c>
      <c r="I99">
        <v>0.331471136</v>
      </c>
      <c r="J99">
        <v>0.14718458400000001</v>
      </c>
    </row>
    <row r="100" spans="1:10">
      <c r="A100" t="s">
        <v>5</v>
      </c>
      <c r="B100" t="s">
        <v>71</v>
      </c>
      <c r="C100" t="str">
        <f>VLOOKUP(A100,icd9_mapping.txt!$A$1:$B$39,2,FALSE)</f>
        <v>Celiac_disease</v>
      </c>
      <c r="D100" t="str">
        <f>VLOOKUP(B100,icd9_mapping.txt!$A$1:$B$39,2,FALSE)</f>
        <v>Behcets_disease</v>
      </c>
      <c r="E100">
        <v>504</v>
      </c>
      <c r="F100">
        <v>3.9209999999999998</v>
      </c>
      <c r="G100">
        <v>101.78423050000001</v>
      </c>
      <c r="H100">
        <v>20.6</v>
      </c>
      <c r="I100">
        <v>0.31284916200000001</v>
      </c>
      <c r="J100">
        <v>0.180743447</v>
      </c>
    </row>
    <row r="101" spans="1:10">
      <c r="A101" t="s">
        <v>5</v>
      </c>
      <c r="B101" t="s">
        <v>24</v>
      </c>
      <c r="C101" t="str">
        <f>VLOOKUP(A101,icd9_mapping.txt!$A$1:$B$39,2,FALSE)</f>
        <v>Celiac_disease</v>
      </c>
      <c r="D101" t="str">
        <f>VLOOKUP(B101,icd9_mapping.txt!$A$1:$B$39,2,FALSE)</f>
        <v>Ankylosing_spondylitis</v>
      </c>
      <c r="E101">
        <v>474</v>
      </c>
      <c r="F101">
        <v>3.7080000000000002</v>
      </c>
      <c r="G101">
        <v>92.983471640000005</v>
      </c>
      <c r="H101">
        <v>28.5</v>
      </c>
      <c r="I101">
        <v>0.29422718799999997</v>
      </c>
      <c r="J101">
        <v>0.182162237</v>
      </c>
    </row>
    <row r="102" spans="1:10">
      <c r="A102" t="s">
        <v>5</v>
      </c>
      <c r="B102" t="s">
        <v>63</v>
      </c>
      <c r="C102" t="str">
        <f>VLOOKUP(A102,icd9_mapping.txt!$A$1:$B$39,2,FALSE)</f>
        <v>Celiac_disease</v>
      </c>
      <c r="D102" t="str">
        <f>VLOOKUP(B102,icd9_mapping.txt!$A$1:$B$39,2,FALSE)</f>
        <v>Migraine</v>
      </c>
      <c r="E102">
        <v>461</v>
      </c>
      <c r="F102">
        <v>2.8849999999999998</v>
      </c>
      <c r="G102">
        <v>59.216513910000003</v>
      </c>
      <c r="H102">
        <v>39.5</v>
      </c>
      <c r="I102">
        <v>0.28615766599999998</v>
      </c>
      <c r="J102">
        <v>0.10741563</v>
      </c>
    </row>
    <row r="103" spans="1:10">
      <c r="A103" t="s">
        <v>5</v>
      </c>
      <c r="B103" t="s">
        <v>40</v>
      </c>
      <c r="C103" t="str">
        <f>VLOOKUP(A103,icd9_mapping.txt!$A$1:$B$39,2,FALSE)</f>
        <v>Celiac_disease</v>
      </c>
      <c r="D103" t="str">
        <f>VLOOKUP(B103,icd9_mapping.txt!$A$1:$B$39,2,FALSE)</f>
        <v>HDL_cholesterol</v>
      </c>
      <c r="E103">
        <v>439</v>
      </c>
      <c r="F103">
        <v>2.9630000000000001</v>
      </c>
      <c r="G103">
        <v>44.980171210000002</v>
      </c>
      <c r="H103">
        <v>4.5999999999999996</v>
      </c>
      <c r="I103">
        <v>0.27250155199999998</v>
      </c>
      <c r="J103" s="9">
        <v>7.9799999999999996E-2</v>
      </c>
    </row>
    <row r="104" spans="1:10">
      <c r="A104" t="s">
        <v>5</v>
      </c>
      <c r="B104" t="s">
        <v>38</v>
      </c>
      <c r="C104" t="str">
        <f>VLOOKUP(A104,icd9_mapping.txt!$A$1:$B$39,2,FALSE)</f>
        <v>Celiac_disease</v>
      </c>
      <c r="D104" t="str">
        <f>VLOOKUP(B104,icd9_mapping.txt!$A$1:$B$39,2,FALSE)</f>
        <v>LDL_cholesterol</v>
      </c>
      <c r="E104">
        <v>421</v>
      </c>
      <c r="F104">
        <v>2.827</v>
      </c>
      <c r="G104">
        <v>46.960393740000001</v>
      </c>
      <c r="I104">
        <v>0.26132836700000001</v>
      </c>
      <c r="J104">
        <v>7.9507505000000006E-2</v>
      </c>
    </row>
    <row r="105" spans="1:10">
      <c r="A105" t="s">
        <v>5</v>
      </c>
      <c r="B105" t="s">
        <v>22</v>
      </c>
      <c r="C105" t="str">
        <f>VLOOKUP(A105,icd9_mapping.txt!$A$1:$B$39,2,FALSE)</f>
        <v>Celiac_disease</v>
      </c>
      <c r="D105" t="str">
        <f>VLOOKUP(B105,icd9_mapping.txt!$A$1:$B$39,2,FALSE)</f>
        <v>Juvenile_idiopathic_arthritis</v>
      </c>
      <c r="E105">
        <v>380</v>
      </c>
      <c r="F105">
        <v>3.3519999999999999</v>
      </c>
      <c r="G105">
        <v>81.504526780000006</v>
      </c>
      <c r="H105">
        <v>57.6</v>
      </c>
      <c r="I105">
        <v>0.23587833599999999</v>
      </c>
      <c r="J105">
        <v>0.183114428</v>
      </c>
    </row>
    <row r="106" spans="1:10">
      <c r="A106" t="s">
        <v>5</v>
      </c>
      <c r="B106" t="s">
        <v>69</v>
      </c>
      <c r="C106" t="str">
        <f>VLOOKUP(A106,icd9_mapping.txt!$A$1:$B$39,2,FALSE)</f>
        <v>Celiac_disease</v>
      </c>
      <c r="D106" t="str">
        <f>VLOOKUP(B106,icd9_mapping.txt!$A$1:$B$39,2,FALSE)</f>
        <v>Creatinine_levels</v>
      </c>
      <c r="E106">
        <v>341</v>
      </c>
      <c r="F106">
        <v>2.4350000000000001</v>
      </c>
      <c r="G106">
        <v>39.394831420000003</v>
      </c>
      <c r="I106">
        <v>0.21166977000000001</v>
      </c>
      <c r="J106">
        <v>0.10709149499999999</v>
      </c>
    </row>
    <row r="107" spans="1:10">
      <c r="A107" t="s">
        <v>5</v>
      </c>
      <c r="B107" t="s">
        <v>52</v>
      </c>
      <c r="C107" t="str">
        <f>VLOOKUP(A107,icd9_mapping.txt!$A$1:$B$39,2,FALSE)</f>
        <v>Celiac_disease</v>
      </c>
      <c r="D107" t="str">
        <f>VLOOKUP(B107,icd9_mapping.txt!$A$1:$B$39,2,FALSE)</f>
        <v>Fasting_glucose_related_traits</v>
      </c>
      <c r="E107">
        <v>340</v>
      </c>
      <c r="F107">
        <v>2.552</v>
      </c>
      <c r="G107">
        <v>34.657168830000003</v>
      </c>
      <c r="I107">
        <v>0.21104903799999999</v>
      </c>
      <c r="J107">
        <v>8.4957279999999996E-2</v>
      </c>
    </row>
    <row r="108" spans="1:10">
      <c r="A108" t="s">
        <v>5</v>
      </c>
      <c r="B108" t="s">
        <v>61</v>
      </c>
      <c r="C108" t="str">
        <f>VLOOKUP(A108,icd9_mapping.txt!$A$1:$B$39,2,FALSE)</f>
        <v>Celiac_disease</v>
      </c>
      <c r="D108" t="str">
        <f>VLOOKUP(B108,icd9_mapping.txt!$A$1:$B$39,2,FALSE)</f>
        <v>Vitiligo</v>
      </c>
      <c r="E108">
        <v>319</v>
      </c>
      <c r="F108">
        <v>2.7810000000000001</v>
      </c>
      <c r="G108">
        <v>122.9648488</v>
      </c>
      <c r="H108">
        <v>52.9</v>
      </c>
      <c r="I108">
        <v>0.19801365600000001</v>
      </c>
      <c r="J108">
        <v>0.183496881</v>
      </c>
    </row>
    <row r="109" spans="1:10">
      <c r="A109" t="s">
        <v>5</v>
      </c>
      <c r="B109" t="s">
        <v>32</v>
      </c>
      <c r="C109" t="str">
        <f>VLOOKUP(A109,icd9_mapping.txt!$A$1:$B$39,2,FALSE)</f>
        <v>Celiac_disease</v>
      </c>
      <c r="D109" t="str">
        <f>VLOOKUP(B109,icd9_mapping.txt!$A$1:$B$39,2,FALSE)</f>
        <v>Primary_sclerosing_cholangitis</v>
      </c>
      <c r="E109">
        <v>302</v>
      </c>
      <c r="F109">
        <v>2.92</v>
      </c>
      <c r="G109">
        <v>140.9722462</v>
      </c>
      <c r="H109">
        <v>72.7</v>
      </c>
      <c r="I109">
        <v>0.18746120399999999</v>
      </c>
      <c r="J109">
        <v>0.16240432599999999</v>
      </c>
    </row>
    <row r="110" spans="1:10">
      <c r="A110" t="s">
        <v>5</v>
      </c>
      <c r="B110" t="s">
        <v>30</v>
      </c>
      <c r="C110" t="str">
        <f>VLOOKUP(A110,icd9_mapping.txt!$A$1:$B$39,2,FALSE)</f>
        <v>Celiac_disease</v>
      </c>
      <c r="D110" t="str">
        <f>VLOOKUP(B110,icd9_mapping.txt!$A$1:$B$39,2,FALSE)</f>
        <v>Autoimmune_thyroiditis</v>
      </c>
      <c r="E110">
        <v>282</v>
      </c>
      <c r="F110">
        <v>2.6230000000000002</v>
      </c>
      <c r="G110">
        <v>128.48421500000001</v>
      </c>
      <c r="H110">
        <v>118.2</v>
      </c>
      <c r="I110">
        <v>0.17504655499999999</v>
      </c>
      <c r="J110">
        <v>0.209009378</v>
      </c>
    </row>
    <row r="111" spans="1:10">
      <c r="A111" t="s">
        <v>5</v>
      </c>
      <c r="B111" t="s">
        <v>1</v>
      </c>
      <c r="C111" t="str">
        <f>VLOOKUP(A111,icd9_mapping.txt!$A$1:$B$39,2,FALSE)</f>
        <v>Celiac_disease</v>
      </c>
      <c r="D111" t="str">
        <f>VLOOKUP(B111,icd9_mapping.txt!$A$1:$B$39,2,FALSE)</f>
        <v>Kawasaki_disease</v>
      </c>
      <c r="E111">
        <v>268</v>
      </c>
      <c r="F111">
        <v>2.5030000000000001</v>
      </c>
      <c r="G111">
        <v>38.882874829999999</v>
      </c>
      <c r="I111">
        <v>0.16635630000000001</v>
      </c>
      <c r="J111">
        <v>0.11783445100000001</v>
      </c>
    </row>
    <row r="112" spans="1:10">
      <c r="A112" t="s">
        <v>5</v>
      </c>
      <c r="B112" t="s">
        <v>65</v>
      </c>
      <c r="C112" t="str">
        <f>VLOOKUP(A112,icd9_mapping.txt!$A$1:$B$39,2,FALSE)</f>
        <v>Celiac_disease</v>
      </c>
      <c r="D112" t="str">
        <f>VLOOKUP(B112,icd9_mapping.txt!$A$1:$B$39,2,FALSE)</f>
        <v>Alopecia_areata</v>
      </c>
      <c r="E112">
        <v>158</v>
      </c>
      <c r="F112">
        <v>1.65</v>
      </c>
      <c r="G112">
        <v>55.63418325</v>
      </c>
      <c r="H112">
        <v>31.8</v>
      </c>
      <c r="I112" s="9">
        <v>9.8100000000000007E-2</v>
      </c>
      <c r="J112">
        <v>0.143610769</v>
      </c>
    </row>
    <row r="113" spans="1:10">
      <c r="A113" t="s">
        <v>5</v>
      </c>
      <c r="B113" t="s">
        <v>75</v>
      </c>
      <c r="C113" t="str">
        <f>VLOOKUP(A113,icd9_mapping.txt!$A$1:$B$39,2,FALSE)</f>
        <v>Celiac_disease</v>
      </c>
      <c r="D113" t="str">
        <f>VLOOKUP(B113,icd9_mapping.txt!$A$1:$B$39,2,FALSE)</f>
        <v>Restless_legs_syndrome</v>
      </c>
      <c r="E113">
        <v>138</v>
      </c>
      <c r="F113">
        <v>1.5069999999999999</v>
      </c>
      <c r="G113">
        <v>18.973597290000001</v>
      </c>
      <c r="H113">
        <v>16.399999999999999</v>
      </c>
      <c r="I113" s="9">
        <v>8.5699999999999998E-2</v>
      </c>
      <c r="J113" s="9">
        <v>6.7299999999999999E-2</v>
      </c>
    </row>
    <row r="114" spans="1:10">
      <c r="A114" t="s">
        <v>5</v>
      </c>
      <c r="B114" t="s">
        <v>36</v>
      </c>
      <c r="C114" t="str">
        <f>VLOOKUP(A114,icd9_mapping.txt!$A$1:$B$39,2,FALSE)</f>
        <v>Celiac_disease</v>
      </c>
      <c r="D114" t="str">
        <f>VLOOKUP(B114,icd9_mapping.txt!$A$1:$B$39,2,FALSE)</f>
        <v>Liver_enzyme_levels_gamma_glutamyl_transferase</v>
      </c>
      <c r="E114">
        <v>134</v>
      </c>
      <c r="F114">
        <v>1.389</v>
      </c>
      <c r="G114">
        <v>21.01177474</v>
      </c>
      <c r="H114">
        <v>4.5999999999999996</v>
      </c>
      <c r="I114" s="9">
        <v>8.3199999999999996E-2</v>
      </c>
      <c r="J114" s="9">
        <v>7.9500000000000001E-2</v>
      </c>
    </row>
    <row r="115" spans="1:10">
      <c r="A115" t="s">
        <v>5</v>
      </c>
      <c r="B115" t="s">
        <v>73</v>
      </c>
      <c r="C115" t="str">
        <f>VLOOKUP(A115,icd9_mapping.txt!$A$1:$B$39,2,FALSE)</f>
        <v>Celiac_disease</v>
      </c>
      <c r="D115" t="str">
        <f>VLOOKUP(B115,icd9_mapping.txt!$A$1:$B$39,2,FALSE)</f>
        <v>Progressive_supranuclear_palsy</v>
      </c>
      <c r="E115">
        <v>88</v>
      </c>
      <c r="F115">
        <v>0.90600000000000003</v>
      </c>
      <c r="G115">
        <v>13.41194187</v>
      </c>
      <c r="I115" s="9">
        <v>5.4600000000000003E-2</v>
      </c>
      <c r="J115" s="9">
        <v>2.46E-2</v>
      </c>
    </row>
    <row r="116" spans="1:10">
      <c r="A116" t="s">
        <v>5</v>
      </c>
      <c r="B116" t="s">
        <v>67</v>
      </c>
      <c r="C116" t="str">
        <f>VLOOKUP(A116,icd9_mapping.txt!$A$1:$B$39,2,FALSE)</f>
        <v>Celiac_disease</v>
      </c>
      <c r="D116" t="str">
        <f>VLOOKUP(B116,icd9_mapping.txt!$A$1:$B$39,2,FALSE)</f>
        <v>Asthma</v>
      </c>
      <c r="E116">
        <v>87</v>
      </c>
      <c r="F116">
        <v>0.97599999999999998</v>
      </c>
      <c r="G116">
        <v>10.75037742</v>
      </c>
      <c r="I116" s="9">
        <v>5.3999999999999999E-2</v>
      </c>
      <c r="J116">
        <v>4.4912988000000001E-2</v>
      </c>
    </row>
    <row r="117" spans="1:10">
      <c r="A117" t="s">
        <v>5</v>
      </c>
      <c r="B117" t="s">
        <v>34</v>
      </c>
      <c r="C117" t="str">
        <f>VLOOKUP(A117,icd9_mapping.txt!$A$1:$B$39,2,FALSE)</f>
        <v>Celiac_disease</v>
      </c>
      <c r="D117" t="str">
        <f>VLOOKUP(B117,icd9_mapping.txt!$A$1:$B$39,2,FALSE)</f>
        <v>Urate_levels</v>
      </c>
      <c r="E117">
        <v>45</v>
      </c>
      <c r="F117">
        <v>0.53700000000000003</v>
      </c>
      <c r="G117">
        <v>2.9963938059999999</v>
      </c>
      <c r="I117" s="9">
        <v>2.7900000000000001E-2</v>
      </c>
      <c r="J117" s="9">
        <v>2.9399999999999999E-2</v>
      </c>
    </row>
    <row r="118" spans="1:10">
      <c r="A118" t="s">
        <v>5</v>
      </c>
      <c r="B118" t="s">
        <v>26</v>
      </c>
      <c r="C118" t="str">
        <f>VLOOKUP(A118,icd9_mapping.txt!$A$1:$B$39,2,FALSE)</f>
        <v>Celiac_disease</v>
      </c>
      <c r="D118" t="str">
        <f>VLOOKUP(B118,icd9_mapping.txt!$A$1:$B$39,2,FALSE)</f>
        <v>Crohns_disease</v>
      </c>
      <c r="E118">
        <v>13</v>
      </c>
      <c r="F118">
        <v>0.17</v>
      </c>
      <c r="G118">
        <v>7.1244313100000003</v>
      </c>
      <c r="I118" s="9">
        <v>8.0700000000000008E-3</v>
      </c>
      <c r="J118" s="9">
        <v>5.2299999999999999E-2</v>
      </c>
    </row>
    <row r="119" spans="1:10">
      <c r="A119" t="s">
        <v>7</v>
      </c>
      <c r="B119" t="s">
        <v>7</v>
      </c>
      <c r="C119" t="str">
        <f>VLOOKUP(A119,icd9_mapping.txt!$A$1:$B$39,2,FALSE)</f>
        <v>Ulcerative_colitis</v>
      </c>
      <c r="D119" t="str">
        <f>VLOOKUP(B119,icd9_mapping.txt!$A$1:$B$39,2,FALSE)</f>
        <v>Ulcerative_colitis</v>
      </c>
      <c r="E119">
        <v>2339</v>
      </c>
      <c r="F119">
        <v>8.8360000000000003</v>
      </c>
      <c r="G119">
        <v>3464.483287</v>
      </c>
      <c r="I119">
        <v>1</v>
      </c>
      <c r="J119">
        <v>0.94344421700000003</v>
      </c>
    </row>
    <row r="120" spans="1:10">
      <c r="A120" t="s">
        <v>7</v>
      </c>
      <c r="B120" t="s">
        <v>12</v>
      </c>
      <c r="C120" t="str">
        <f>VLOOKUP(A120,icd9_mapping.txt!$A$1:$B$39,2,FALSE)</f>
        <v>Ulcerative_colitis</v>
      </c>
      <c r="D120" t="str">
        <f>VLOOKUP(B120,icd9_mapping.txt!$A$1:$B$39,2,FALSE)</f>
        <v>Rheumatoid_arthritis</v>
      </c>
      <c r="E120">
        <v>1690</v>
      </c>
      <c r="F120">
        <v>4.2729999999999997</v>
      </c>
      <c r="G120">
        <v>340.79295889999997</v>
      </c>
      <c r="H120">
        <v>436.4</v>
      </c>
      <c r="I120">
        <v>0.72253099600000004</v>
      </c>
      <c r="J120">
        <v>0.30248752000000001</v>
      </c>
    </row>
    <row r="121" spans="1:10">
      <c r="A121" t="s">
        <v>7</v>
      </c>
      <c r="B121" t="s">
        <v>3</v>
      </c>
      <c r="C121" t="str">
        <f>VLOOKUP(A121,icd9_mapping.txt!$A$1:$B$39,2,FALSE)</f>
        <v>Ulcerative_colitis</v>
      </c>
      <c r="D121" t="str">
        <f>VLOOKUP(B121,icd9_mapping.txt!$A$1:$B$39,2,FALSE)</f>
        <v>Systemic_lupus_erythematosus</v>
      </c>
      <c r="E121">
        <v>1499</v>
      </c>
      <c r="F121">
        <v>4.16</v>
      </c>
      <c r="G121">
        <v>269.53987540000003</v>
      </c>
      <c r="H121">
        <v>207.9</v>
      </c>
      <c r="I121">
        <v>0.64087216800000002</v>
      </c>
      <c r="J121">
        <v>0.24812025100000001</v>
      </c>
    </row>
    <row r="122" spans="1:10">
      <c r="A122" t="s">
        <v>7</v>
      </c>
      <c r="B122" t="s">
        <v>50</v>
      </c>
      <c r="C122" t="str">
        <f>VLOOKUP(A122,icd9_mapping.txt!$A$1:$B$39,2,FALSE)</f>
        <v>Ulcerative_colitis</v>
      </c>
      <c r="D122" t="str">
        <f>VLOOKUP(B122,icd9_mapping.txt!$A$1:$B$39,2,FALSE)</f>
        <v>C_reactive_protein</v>
      </c>
      <c r="E122">
        <v>1446</v>
      </c>
      <c r="F122">
        <v>4.0960000000000001</v>
      </c>
      <c r="G122">
        <v>232.7327176</v>
      </c>
      <c r="H122">
        <v>374.7</v>
      </c>
      <c r="I122">
        <v>0.61821291199999995</v>
      </c>
      <c r="J122">
        <v>0.23050027300000001</v>
      </c>
    </row>
    <row r="123" spans="1:10">
      <c r="A123" t="s">
        <v>7</v>
      </c>
      <c r="B123" t="s">
        <v>44</v>
      </c>
      <c r="C123" t="str">
        <f>VLOOKUP(A123,icd9_mapping.txt!$A$1:$B$39,2,FALSE)</f>
        <v>Ulcerative_colitis</v>
      </c>
      <c r="D123" t="str">
        <f>VLOOKUP(B123,icd9_mapping.txt!$A$1:$B$39,2,FALSE)</f>
        <v>Renal_function_related_traits_BUN</v>
      </c>
      <c r="E123">
        <v>1261</v>
      </c>
      <c r="F123">
        <v>3.2469999999999999</v>
      </c>
      <c r="G123">
        <v>183.10117790000001</v>
      </c>
      <c r="H123">
        <v>30.9</v>
      </c>
      <c r="I123">
        <v>0.53911928200000003</v>
      </c>
      <c r="J123">
        <v>0.16942079099999999</v>
      </c>
    </row>
    <row r="124" spans="1:10">
      <c r="A124" t="s">
        <v>7</v>
      </c>
      <c r="B124" t="s">
        <v>48</v>
      </c>
      <c r="C124" t="str">
        <f>VLOOKUP(A124,icd9_mapping.txt!$A$1:$B$39,2,FALSE)</f>
        <v>Ulcerative_colitis</v>
      </c>
      <c r="D124" t="str">
        <f>VLOOKUP(B124,icd9_mapping.txt!$A$1:$B$39,2,FALSE)</f>
        <v>Red_blood_cell_traits</v>
      </c>
      <c r="E124">
        <v>1234</v>
      </c>
      <c r="F124">
        <v>2.9660000000000002</v>
      </c>
      <c r="G124">
        <v>145.27040299999999</v>
      </c>
      <c r="H124">
        <v>34.700000000000003</v>
      </c>
      <c r="I124">
        <v>0.52757588700000002</v>
      </c>
      <c r="J124">
        <v>0.17748841600000001</v>
      </c>
    </row>
    <row r="125" spans="1:10">
      <c r="A125" t="s">
        <v>7</v>
      </c>
      <c r="B125" t="s">
        <v>46</v>
      </c>
      <c r="C125" t="str">
        <f>VLOOKUP(A125,icd9_mapping.txt!$A$1:$B$39,2,FALSE)</f>
        <v>Ulcerative_colitis</v>
      </c>
      <c r="D125" t="str">
        <f>VLOOKUP(B125,icd9_mapping.txt!$A$1:$B$39,2,FALSE)</f>
        <v>Platelet_counts</v>
      </c>
      <c r="E125">
        <v>1227</v>
      </c>
      <c r="F125">
        <v>3.0979999999999999</v>
      </c>
      <c r="G125">
        <v>144.40409750000001</v>
      </c>
      <c r="H125">
        <v>64.7</v>
      </c>
      <c r="I125">
        <v>0.52458315499999997</v>
      </c>
      <c r="J125">
        <v>0.15590323</v>
      </c>
    </row>
    <row r="126" spans="1:10">
      <c r="A126" t="s">
        <v>7</v>
      </c>
      <c r="B126" t="s">
        <v>60</v>
      </c>
      <c r="C126" t="str">
        <f>VLOOKUP(A126,icd9_mapping.txt!$A$1:$B$39,2,FALSE)</f>
        <v>Ulcerative_colitis</v>
      </c>
      <c r="D126" t="str">
        <f>VLOOKUP(B126,icd9_mapping.txt!$A$1:$B$39,2,FALSE)</f>
        <v>Type_2_diabetes</v>
      </c>
      <c r="E126">
        <v>1222</v>
      </c>
      <c r="F126">
        <v>3.0630000000000002</v>
      </c>
      <c r="G126">
        <v>86.923778850000005</v>
      </c>
      <c r="H126">
        <v>20.8</v>
      </c>
      <c r="I126">
        <v>0.52244548999999996</v>
      </c>
      <c r="J126">
        <v>0.126041245</v>
      </c>
    </row>
    <row r="127" spans="1:10">
      <c r="A127" t="s">
        <v>7</v>
      </c>
      <c r="B127" t="s">
        <v>10</v>
      </c>
      <c r="C127" t="str">
        <f>VLOOKUP(A127,icd9_mapping.txt!$A$1:$B$39,2,FALSE)</f>
        <v>Ulcerative_colitis</v>
      </c>
      <c r="D127" t="str">
        <f>VLOOKUP(B127,icd9_mapping.txt!$A$1:$B$39,2,FALSE)</f>
        <v>Multiple_sclerosis</v>
      </c>
      <c r="E127">
        <v>1206</v>
      </c>
      <c r="F127">
        <v>3.74</v>
      </c>
      <c r="G127">
        <v>149.33726350000001</v>
      </c>
      <c r="H127">
        <v>118.8</v>
      </c>
      <c r="I127">
        <v>0.51560495900000003</v>
      </c>
      <c r="J127">
        <v>0.21017374999999999</v>
      </c>
    </row>
    <row r="128" spans="1:10">
      <c r="A128" t="s">
        <v>7</v>
      </c>
      <c r="B128" t="s">
        <v>28</v>
      </c>
      <c r="C128" t="str">
        <f>VLOOKUP(A128,icd9_mapping.txt!$A$1:$B$39,2,FALSE)</f>
        <v>Ulcerative_colitis</v>
      </c>
      <c r="D128" t="str">
        <f>VLOOKUP(B128,icd9_mapping.txt!$A$1:$B$39,2,FALSE)</f>
        <v>Type_1_diabetes</v>
      </c>
      <c r="E128">
        <v>1144</v>
      </c>
      <c r="F128">
        <v>3.6389999999999998</v>
      </c>
      <c r="G128">
        <v>153.8327831</v>
      </c>
      <c r="H128">
        <v>73.8</v>
      </c>
      <c r="I128">
        <v>0.489097905</v>
      </c>
      <c r="J128">
        <v>0.19593254900000001</v>
      </c>
    </row>
    <row r="129" spans="1:10">
      <c r="A129" t="s">
        <v>7</v>
      </c>
      <c r="B129" t="s">
        <v>8</v>
      </c>
      <c r="C129" t="str">
        <f>VLOOKUP(A129,icd9_mapping.txt!$A$1:$B$39,2,FALSE)</f>
        <v>Ulcerative_colitis</v>
      </c>
      <c r="D129" t="str">
        <f>VLOOKUP(B129,icd9_mapping.txt!$A$1:$B$39,2,FALSE)</f>
        <v>Psoriasis</v>
      </c>
      <c r="E129">
        <v>1117</v>
      </c>
      <c r="F129">
        <v>4.1399999999999997</v>
      </c>
      <c r="G129">
        <v>335.80553190000001</v>
      </c>
      <c r="H129">
        <v>184.4</v>
      </c>
      <c r="I129">
        <v>0.47755450999999999</v>
      </c>
      <c r="J129">
        <v>0.262706514</v>
      </c>
    </row>
    <row r="130" spans="1:10">
      <c r="A130" t="s">
        <v>7</v>
      </c>
      <c r="B130" t="s">
        <v>14</v>
      </c>
      <c r="C130" t="str">
        <f>VLOOKUP(A130,icd9_mapping.txt!$A$1:$B$39,2,FALSE)</f>
        <v>Ulcerative_colitis</v>
      </c>
      <c r="D130" t="str">
        <f>VLOOKUP(B130,icd9_mapping.txt!$A$1:$B$39,2,FALSE)</f>
        <v>Allergy</v>
      </c>
      <c r="E130">
        <v>1002</v>
      </c>
      <c r="F130">
        <v>3.4079999999999999</v>
      </c>
      <c r="G130">
        <v>191.6573056</v>
      </c>
      <c r="H130">
        <v>55</v>
      </c>
      <c r="I130">
        <v>0.4283882</v>
      </c>
      <c r="J130">
        <v>0.18478978200000001</v>
      </c>
    </row>
    <row r="131" spans="1:10">
      <c r="A131" t="s">
        <v>7</v>
      </c>
      <c r="B131" t="s">
        <v>56</v>
      </c>
      <c r="C131" t="str">
        <f>VLOOKUP(A131,icd9_mapping.txt!$A$1:$B$39,2,FALSE)</f>
        <v>Ulcerative_colitis</v>
      </c>
      <c r="D131" t="str">
        <f>VLOOKUP(B131,icd9_mapping.txt!$A$1:$B$39,2,FALSE)</f>
        <v>Alzheimers_combined</v>
      </c>
      <c r="E131">
        <v>972</v>
      </c>
      <c r="F131">
        <v>2.5059999999999998</v>
      </c>
      <c r="G131">
        <v>70.783364500000005</v>
      </c>
      <c r="H131">
        <v>18.399999999999999</v>
      </c>
      <c r="I131">
        <v>0.41556220599999999</v>
      </c>
      <c r="J131">
        <v>0.108542745</v>
      </c>
    </row>
    <row r="132" spans="1:10">
      <c r="A132" t="s">
        <v>7</v>
      </c>
      <c r="B132" t="s">
        <v>42</v>
      </c>
      <c r="C132" t="str">
        <f>VLOOKUP(A132,icd9_mapping.txt!$A$1:$B$39,2,FALSE)</f>
        <v>Ulcerative_colitis</v>
      </c>
      <c r="D132" t="str">
        <f>VLOOKUP(B132,icd9_mapping.txt!$A$1:$B$39,2,FALSE)</f>
        <v>Triglycerides</v>
      </c>
      <c r="E132">
        <v>842</v>
      </c>
      <c r="F132">
        <v>2.7040000000000002</v>
      </c>
      <c r="G132">
        <v>106.2513939</v>
      </c>
      <c r="H132">
        <v>10.5</v>
      </c>
      <c r="I132">
        <v>0.35998289900000002</v>
      </c>
      <c r="J132">
        <v>0.103307152</v>
      </c>
    </row>
    <row r="133" spans="1:10">
      <c r="A133" t="s">
        <v>7</v>
      </c>
      <c r="B133" t="s">
        <v>5</v>
      </c>
      <c r="C133" t="str">
        <f>VLOOKUP(A133,icd9_mapping.txt!$A$1:$B$39,2,FALSE)</f>
        <v>Ulcerative_colitis</v>
      </c>
      <c r="D133" t="str">
        <f>VLOOKUP(B133,icd9_mapping.txt!$A$1:$B$39,2,FALSE)</f>
        <v>Celiac_disease</v>
      </c>
      <c r="E133">
        <v>831</v>
      </c>
      <c r="F133">
        <v>4.03</v>
      </c>
      <c r="G133">
        <v>262.3106449</v>
      </c>
      <c r="H133">
        <v>347.5</v>
      </c>
      <c r="I133">
        <v>0.35528003400000002</v>
      </c>
      <c r="J133">
        <v>0.24720859100000001</v>
      </c>
    </row>
    <row r="134" spans="1:10">
      <c r="A134" t="s">
        <v>7</v>
      </c>
      <c r="B134" t="s">
        <v>16</v>
      </c>
      <c r="C134" t="str">
        <f>VLOOKUP(A134,icd9_mapping.txt!$A$1:$B$39,2,FALSE)</f>
        <v>Ulcerative_colitis</v>
      </c>
      <c r="D134" t="str">
        <f>VLOOKUP(B134,icd9_mapping.txt!$A$1:$B$39,2,FALSE)</f>
        <v>Systemic_sclerosis</v>
      </c>
      <c r="E134">
        <v>780</v>
      </c>
      <c r="F134">
        <v>3.6869999999999998</v>
      </c>
      <c r="G134">
        <v>135.39403590000001</v>
      </c>
      <c r="H134">
        <v>29.1</v>
      </c>
      <c r="I134">
        <v>0.33347584400000002</v>
      </c>
      <c r="J134">
        <v>0.18590478299999999</v>
      </c>
    </row>
    <row r="135" spans="1:10">
      <c r="A135" t="s">
        <v>7</v>
      </c>
      <c r="B135" t="s">
        <v>54</v>
      </c>
      <c r="C135" t="str">
        <f>VLOOKUP(A135,icd9_mapping.txt!$A$1:$B$39,2,FALSE)</f>
        <v>Ulcerative_colitis</v>
      </c>
      <c r="D135" t="str">
        <f>VLOOKUP(B135,icd9_mapping.txt!$A$1:$B$39,2,FALSE)</f>
        <v>Chronic_kidney_disease</v>
      </c>
      <c r="E135">
        <v>705</v>
      </c>
      <c r="F135">
        <v>2.9769999999999999</v>
      </c>
      <c r="G135">
        <v>57.3044856</v>
      </c>
      <c r="I135">
        <v>0.30141085899999998</v>
      </c>
      <c r="J135">
        <v>0.11541671000000001</v>
      </c>
    </row>
    <row r="136" spans="1:10">
      <c r="A136" t="s">
        <v>7</v>
      </c>
      <c r="B136" t="s">
        <v>20</v>
      </c>
      <c r="C136" t="str">
        <f>VLOOKUP(A136,icd9_mapping.txt!$A$1:$B$39,2,FALSE)</f>
        <v>Ulcerative_colitis</v>
      </c>
      <c r="D136" t="str">
        <f>VLOOKUP(B136,icd9_mapping.txt!$A$1:$B$39,2,FALSE)</f>
        <v>Atopic_dermatitis</v>
      </c>
      <c r="E136">
        <v>697</v>
      </c>
      <c r="F136">
        <v>3.1440000000000001</v>
      </c>
      <c r="G136">
        <v>156.55067869999999</v>
      </c>
      <c r="H136">
        <v>12.7</v>
      </c>
      <c r="I136">
        <v>0.297990594</v>
      </c>
      <c r="J136">
        <v>0.17731216699999999</v>
      </c>
    </row>
    <row r="137" spans="1:10">
      <c r="A137" t="s">
        <v>7</v>
      </c>
      <c r="B137" t="s">
        <v>58</v>
      </c>
      <c r="C137" t="str">
        <f>VLOOKUP(A137,icd9_mapping.txt!$A$1:$B$39,2,FALSE)</f>
        <v>Ulcerative_colitis</v>
      </c>
      <c r="D137" t="str">
        <f>VLOOKUP(B137,icd9_mapping.txt!$A$1:$B$39,2,FALSE)</f>
        <v>Bone_mineral_density</v>
      </c>
      <c r="E137">
        <v>681</v>
      </c>
      <c r="F137">
        <v>2.7170000000000001</v>
      </c>
      <c r="G137">
        <v>57.697841480000001</v>
      </c>
      <c r="H137">
        <v>148.19999999999999</v>
      </c>
      <c r="I137">
        <v>0.29115006399999999</v>
      </c>
      <c r="J137">
        <v>0.11035473899999999</v>
      </c>
    </row>
    <row r="138" spans="1:10">
      <c r="A138" t="s">
        <v>7</v>
      </c>
      <c r="B138" t="s">
        <v>71</v>
      </c>
      <c r="C138" t="str">
        <f>VLOOKUP(A138,icd9_mapping.txt!$A$1:$B$39,2,FALSE)</f>
        <v>Ulcerative_colitis</v>
      </c>
      <c r="D138" t="str">
        <f>VLOOKUP(B138,icd9_mapping.txt!$A$1:$B$39,2,FALSE)</f>
        <v>Behcets_disease</v>
      </c>
      <c r="E138">
        <v>654</v>
      </c>
      <c r="F138">
        <v>3.577</v>
      </c>
      <c r="G138">
        <v>199.84495570000001</v>
      </c>
      <c r="H138">
        <v>87.9</v>
      </c>
      <c r="I138">
        <v>0.27960667</v>
      </c>
      <c r="J138">
        <v>0.23769404299999999</v>
      </c>
    </row>
    <row r="139" spans="1:10">
      <c r="A139" t="s">
        <v>7</v>
      </c>
      <c r="B139" t="s">
        <v>18</v>
      </c>
      <c r="C139" t="str">
        <f>VLOOKUP(A139,icd9_mapping.txt!$A$1:$B$39,2,FALSE)</f>
        <v>Ulcerative_colitis</v>
      </c>
      <c r="D139" t="str">
        <f>VLOOKUP(B139,icd9_mapping.txt!$A$1:$B$39,2,FALSE)</f>
        <v>Primary_biliary_cirrhosis</v>
      </c>
      <c r="E139">
        <v>589</v>
      </c>
      <c r="F139">
        <v>3.2280000000000002</v>
      </c>
      <c r="G139">
        <v>123.42099140000001</v>
      </c>
      <c r="H139">
        <v>100.3</v>
      </c>
      <c r="I139">
        <v>0.251817016</v>
      </c>
      <c r="J139">
        <v>0.18283031899999999</v>
      </c>
    </row>
    <row r="140" spans="1:10">
      <c r="A140" t="s">
        <v>7</v>
      </c>
      <c r="B140" t="s">
        <v>24</v>
      </c>
      <c r="C140" t="str">
        <f>VLOOKUP(A140,icd9_mapping.txt!$A$1:$B$39,2,FALSE)</f>
        <v>Ulcerative_colitis</v>
      </c>
      <c r="D140" t="str">
        <f>VLOOKUP(B140,icd9_mapping.txt!$A$1:$B$39,2,FALSE)</f>
        <v>Ankylosing_spondylitis</v>
      </c>
      <c r="E140">
        <v>569</v>
      </c>
      <c r="F140">
        <v>3.1309999999999998</v>
      </c>
      <c r="G140">
        <v>253.36554459999999</v>
      </c>
      <c r="H140">
        <v>178.8</v>
      </c>
      <c r="I140">
        <v>0.24326635299999999</v>
      </c>
      <c r="J140">
        <v>0.200398667</v>
      </c>
    </row>
    <row r="141" spans="1:10">
      <c r="A141" t="s">
        <v>7</v>
      </c>
      <c r="B141" t="s">
        <v>63</v>
      </c>
      <c r="C141" t="str">
        <f>VLOOKUP(A141,icd9_mapping.txt!$A$1:$B$39,2,FALSE)</f>
        <v>Ulcerative_colitis</v>
      </c>
      <c r="D141" t="str">
        <f>VLOOKUP(B141,icd9_mapping.txt!$A$1:$B$39,2,FALSE)</f>
        <v>Migraine</v>
      </c>
      <c r="E141">
        <v>527</v>
      </c>
      <c r="F141">
        <v>2.31</v>
      </c>
      <c r="G141">
        <v>51.78294047</v>
      </c>
      <c r="H141">
        <v>12.7</v>
      </c>
      <c r="I141">
        <v>0.225309962</v>
      </c>
      <c r="J141" s="9">
        <v>9.3299999999999994E-2</v>
      </c>
    </row>
    <row r="142" spans="1:10">
      <c r="A142" t="s">
        <v>7</v>
      </c>
      <c r="B142" t="s">
        <v>40</v>
      </c>
      <c r="C142" t="str">
        <f>VLOOKUP(A142,icd9_mapping.txt!$A$1:$B$39,2,FALSE)</f>
        <v>Ulcerative_colitis</v>
      </c>
      <c r="D142" t="str">
        <f>VLOOKUP(B142,icd9_mapping.txt!$A$1:$B$39,2,FALSE)</f>
        <v>HDL_cholesterol</v>
      </c>
      <c r="E142">
        <v>483</v>
      </c>
      <c r="F142">
        <v>2.2850000000000001</v>
      </c>
      <c r="G142">
        <v>51.607233379999997</v>
      </c>
      <c r="H142">
        <v>5.2</v>
      </c>
      <c r="I142">
        <v>0.206498504</v>
      </c>
      <c r="J142" s="9">
        <v>7.8E-2</v>
      </c>
    </row>
    <row r="143" spans="1:10">
      <c r="A143" t="s">
        <v>7</v>
      </c>
      <c r="B143" t="s">
        <v>38</v>
      </c>
      <c r="C143" t="str">
        <f>VLOOKUP(A143,icd9_mapping.txt!$A$1:$B$39,2,FALSE)</f>
        <v>Ulcerative_colitis</v>
      </c>
      <c r="D143" t="str">
        <f>VLOOKUP(B143,icd9_mapping.txt!$A$1:$B$39,2,FALSE)</f>
        <v>LDL_cholesterol</v>
      </c>
      <c r="E143">
        <v>482</v>
      </c>
      <c r="F143">
        <v>2.2690000000000001</v>
      </c>
      <c r="G143">
        <v>50.913136129999998</v>
      </c>
      <c r="H143">
        <v>5.4</v>
      </c>
      <c r="I143">
        <v>0.20607097099999999</v>
      </c>
      <c r="J143" s="9">
        <v>7.9200000000000007E-2</v>
      </c>
    </row>
    <row r="144" spans="1:10">
      <c r="A144" t="s">
        <v>7</v>
      </c>
      <c r="B144" t="s">
        <v>22</v>
      </c>
      <c r="C144" t="str">
        <f>VLOOKUP(A144,icd9_mapping.txt!$A$1:$B$39,2,FALSE)</f>
        <v>Ulcerative_colitis</v>
      </c>
      <c r="D144" t="str">
        <f>VLOOKUP(B144,icd9_mapping.txt!$A$1:$B$39,2,FALSE)</f>
        <v>Juvenile_idiopathic_arthritis</v>
      </c>
      <c r="E144">
        <v>405</v>
      </c>
      <c r="F144">
        <v>2.5169999999999999</v>
      </c>
      <c r="G144">
        <v>149.05037100000001</v>
      </c>
      <c r="H144">
        <v>28.7</v>
      </c>
      <c r="I144">
        <v>0.17315091899999999</v>
      </c>
      <c r="J144">
        <v>0.18794904600000001</v>
      </c>
    </row>
    <row r="145" spans="1:10">
      <c r="A145" t="s">
        <v>7</v>
      </c>
      <c r="B145" t="s">
        <v>69</v>
      </c>
      <c r="C145" t="str">
        <f>VLOOKUP(A145,icd9_mapping.txt!$A$1:$B$39,2,FALSE)</f>
        <v>Ulcerative_colitis</v>
      </c>
      <c r="D145" t="str">
        <f>VLOOKUP(B145,icd9_mapping.txt!$A$1:$B$39,2,FALSE)</f>
        <v>Creatinine_levels</v>
      </c>
      <c r="E145">
        <v>401</v>
      </c>
      <c r="F145">
        <v>2.008</v>
      </c>
      <c r="G145">
        <v>52.355389260000003</v>
      </c>
      <c r="I145">
        <v>0.17144078700000001</v>
      </c>
      <c r="J145">
        <v>0.121576343</v>
      </c>
    </row>
    <row r="146" spans="1:10">
      <c r="A146" t="s">
        <v>7</v>
      </c>
      <c r="B146" t="s">
        <v>52</v>
      </c>
      <c r="C146" t="str">
        <f>VLOOKUP(A146,icd9_mapping.txt!$A$1:$B$39,2,FALSE)</f>
        <v>Ulcerative_colitis</v>
      </c>
      <c r="D146" t="str">
        <f>VLOOKUP(B146,icd9_mapping.txt!$A$1:$B$39,2,FALSE)</f>
        <v>Fasting_glucose_related_traits</v>
      </c>
      <c r="E146">
        <v>355</v>
      </c>
      <c r="F146">
        <v>1.8720000000000001</v>
      </c>
      <c r="G146">
        <v>34.345582729999997</v>
      </c>
      <c r="I146">
        <v>0.15177426299999999</v>
      </c>
      <c r="J146" s="9">
        <v>7.1800000000000003E-2</v>
      </c>
    </row>
    <row r="147" spans="1:10">
      <c r="A147" t="s">
        <v>7</v>
      </c>
      <c r="B147" t="s">
        <v>32</v>
      </c>
      <c r="C147" t="str">
        <f>VLOOKUP(A147,icd9_mapping.txt!$A$1:$B$39,2,FALSE)</f>
        <v>Ulcerative_colitis</v>
      </c>
      <c r="D147" t="str">
        <f>VLOOKUP(B147,icd9_mapping.txt!$A$1:$B$39,2,FALSE)</f>
        <v>Primary_sclerosing_cholangitis</v>
      </c>
      <c r="E147">
        <v>327</v>
      </c>
      <c r="F147">
        <v>2.234</v>
      </c>
      <c r="G147">
        <v>337.64565049999999</v>
      </c>
      <c r="H147">
        <v>903.8</v>
      </c>
      <c r="I147">
        <v>0.139803335</v>
      </c>
      <c r="J147">
        <v>0.24032386999999999</v>
      </c>
    </row>
    <row r="148" spans="1:10">
      <c r="A148" t="s">
        <v>7</v>
      </c>
      <c r="B148" t="s">
        <v>1</v>
      </c>
      <c r="C148" t="str">
        <f>VLOOKUP(A148,icd9_mapping.txt!$A$1:$B$39,2,FALSE)</f>
        <v>Ulcerative_colitis</v>
      </c>
      <c r="D148" t="str">
        <f>VLOOKUP(B148,icd9_mapping.txt!$A$1:$B$39,2,FALSE)</f>
        <v>Kawasaki_disease</v>
      </c>
      <c r="E148">
        <v>310</v>
      </c>
      <c r="F148">
        <v>2.0449999999999999</v>
      </c>
      <c r="G148">
        <v>63.457072570000001</v>
      </c>
      <c r="I148">
        <v>0.13253527100000001</v>
      </c>
      <c r="J148">
        <v>0.13868122599999999</v>
      </c>
    </row>
    <row r="149" spans="1:10">
      <c r="A149" t="s">
        <v>7</v>
      </c>
      <c r="B149" t="s">
        <v>61</v>
      </c>
      <c r="C149" t="str">
        <f>VLOOKUP(A149,icd9_mapping.txt!$A$1:$B$39,2,FALSE)</f>
        <v>Ulcerative_colitis</v>
      </c>
      <c r="D149" t="str">
        <f>VLOOKUP(B149,icd9_mapping.txt!$A$1:$B$39,2,FALSE)</f>
        <v>Vitiligo</v>
      </c>
      <c r="E149">
        <v>305</v>
      </c>
      <c r="F149">
        <v>1.875</v>
      </c>
      <c r="G149">
        <v>64.168981029999998</v>
      </c>
      <c r="H149">
        <v>28.3</v>
      </c>
      <c r="I149">
        <v>0.130397606</v>
      </c>
      <c r="J149">
        <v>0.124708577</v>
      </c>
    </row>
    <row r="150" spans="1:10">
      <c r="A150" t="s">
        <v>7</v>
      </c>
      <c r="B150" t="s">
        <v>30</v>
      </c>
      <c r="C150" t="str">
        <f>VLOOKUP(A150,icd9_mapping.txt!$A$1:$B$39,2,FALSE)</f>
        <v>Ulcerative_colitis</v>
      </c>
      <c r="D150" t="str">
        <f>VLOOKUP(B150,icd9_mapping.txt!$A$1:$B$39,2,FALSE)</f>
        <v>Autoimmune_thyroiditis</v>
      </c>
      <c r="E150">
        <v>197</v>
      </c>
      <c r="F150">
        <v>1.294</v>
      </c>
      <c r="G150">
        <v>41.623937859999998</v>
      </c>
      <c r="H150">
        <v>9.5</v>
      </c>
      <c r="I150" s="9">
        <v>8.4199999999999997E-2</v>
      </c>
      <c r="J150">
        <v>0.10783762199999999</v>
      </c>
    </row>
    <row r="151" spans="1:10">
      <c r="A151" t="s">
        <v>7</v>
      </c>
      <c r="B151" t="s">
        <v>65</v>
      </c>
      <c r="C151" t="str">
        <f>VLOOKUP(A151,icd9_mapping.txt!$A$1:$B$39,2,FALSE)</f>
        <v>Ulcerative_colitis</v>
      </c>
      <c r="D151" t="str">
        <f>VLOOKUP(B151,icd9_mapping.txt!$A$1:$B$39,2,FALSE)</f>
        <v>Alopecia_areata</v>
      </c>
      <c r="E151">
        <v>161</v>
      </c>
      <c r="F151">
        <v>1.1890000000000001</v>
      </c>
      <c r="G151">
        <v>45.980123020000001</v>
      </c>
      <c r="H151">
        <v>14.3</v>
      </c>
      <c r="I151" s="9">
        <v>6.88E-2</v>
      </c>
      <c r="J151">
        <v>0.11005981300000001</v>
      </c>
    </row>
    <row r="152" spans="1:10">
      <c r="A152" t="s">
        <v>7</v>
      </c>
      <c r="B152" t="s">
        <v>75</v>
      </c>
      <c r="C152" t="str">
        <f>VLOOKUP(A152,icd9_mapping.txt!$A$1:$B$39,2,FALSE)</f>
        <v>Ulcerative_colitis</v>
      </c>
      <c r="D152" t="str">
        <f>VLOOKUP(B152,icd9_mapping.txt!$A$1:$B$39,2,FALSE)</f>
        <v>Restless_legs_syndrome</v>
      </c>
      <c r="E152">
        <v>116</v>
      </c>
      <c r="F152">
        <v>0.89800000000000002</v>
      </c>
      <c r="G152">
        <v>10.32709006</v>
      </c>
      <c r="I152">
        <v>4.9593843999999998E-2</v>
      </c>
      <c r="J152" s="9">
        <v>3.5499999999999997E-2</v>
      </c>
    </row>
    <row r="153" spans="1:10">
      <c r="A153" t="s">
        <v>7</v>
      </c>
      <c r="B153" t="s">
        <v>36</v>
      </c>
      <c r="C153" t="str">
        <f>VLOOKUP(A153,icd9_mapping.txt!$A$1:$B$39,2,FALSE)</f>
        <v>Ulcerative_colitis</v>
      </c>
      <c r="D153" t="str">
        <f>VLOOKUP(B153,icd9_mapping.txt!$A$1:$B$39,2,FALSE)</f>
        <v>Liver_enzyme_levels_gamma_glutamyl_transferase</v>
      </c>
      <c r="E153">
        <v>110</v>
      </c>
      <c r="F153">
        <v>0.80700000000000005</v>
      </c>
      <c r="G153">
        <v>18.947969969999999</v>
      </c>
      <c r="I153" s="9">
        <v>4.7E-2</v>
      </c>
      <c r="J153" s="9">
        <v>6.0499999999999998E-2</v>
      </c>
    </row>
    <row r="154" spans="1:10">
      <c r="A154" t="s">
        <v>7</v>
      </c>
      <c r="B154" t="s">
        <v>67</v>
      </c>
      <c r="C154" t="str">
        <f>VLOOKUP(A154,icd9_mapping.txt!$A$1:$B$39,2,FALSE)</f>
        <v>Ulcerative_colitis</v>
      </c>
      <c r="D154" t="str">
        <f>VLOOKUP(B154,icd9_mapping.txt!$A$1:$B$39,2,FALSE)</f>
        <v>Asthma</v>
      </c>
      <c r="E154">
        <v>97</v>
      </c>
      <c r="F154">
        <v>0.77300000000000002</v>
      </c>
      <c r="G154">
        <v>19.059903859999999</v>
      </c>
      <c r="I154" s="9">
        <v>4.1500000000000002E-2</v>
      </c>
      <c r="J154" s="9">
        <v>4.9099999999999998E-2</v>
      </c>
    </row>
    <row r="155" spans="1:10">
      <c r="A155" t="s">
        <v>7</v>
      </c>
      <c r="B155" t="s">
        <v>73</v>
      </c>
      <c r="C155" t="str">
        <f>VLOOKUP(A155,icd9_mapping.txt!$A$1:$B$39,2,FALSE)</f>
        <v>Ulcerative_colitis</v>
      </c>
      <c r="D155" t="str">
        <f>VLOOKUP(B155,icd9_mapping.txt!$A$1:$B$39,2,FALSE)</f>
        <v>Progressive_supranuclear_palsy</v>
      </c>
      <c r="E155">
        <v>71</v>
      </c>
      <c r="F155">
        <v>0.51700000000000002</v>
      </c>
      <c r="G155">
        <v>5.866448986</v>
      </c>
      <c r="I155" s="9">
        <v>3.04E-2</v>
      </c>
      <c r="J155" s="9">
        <v>1.4800000000000001E-2</v>
      </c>
    </row>
    <row r="156" spans="1:10">
      <c r="A156" t="s">
        <v>7</v>
      </c>
      <c r="B156" t="s">
        <v>34</v>
      </c>
      <c r="C156" t="str">
        <f>VLOOKUP(A156,icd9_mapping.txt!$A$1:$B$39,2,FALSE)</f>
        <v>Ulcerative_colitis</v>
      </c>
      <c r="D156" t="str">
        <f>VLOOKUP(B156,icd9_mapping.txt!$A$1:$B$39,2,FALSE)</f>
        <v>Urate_levels</v>
      </c>
      <c r="E156">
        <v>40</v>
      </c>
      <c r="F156">
        <v>0.33900000000000002</v>
      </c>
      <c r="G156">
        <v>3.6983587149999999</v>
      </c>
      <c r="I156" s="9">
        <v>1.7100000000000001E-2</v>
      </c>
      <c r="J156" s="9">
        <v>2.01E-2</v>
      </c>
    </row>
    <row r="157" spans="1:10">
      <c r="A157" t="s">
        <v>7</v>
      </c>
      <c r="B157" t="s">
        <v>26</v>
      </c>
      <c r="C157" t="str">
        <f>VLOOKUP(A157,icd9_mapping.txt!$A$1:$B$39,2,FALSE)</f>
        <v>Ulcerative_colitis</v>
      </c>
      <c r="D157" t="str">
        <f>VLOOKUP(B157,icd9_mapping.txt!$A$1:$B$39,2,FALSE)</f>
        <v>Crohns_disease</v>
      </c>
      <c r="E157">
        <v>12</v>
      </c>
      <c r="F157">
        <v>0.112</v>
      </c>
      <c r="G157">
        <v>85.156159250000002</v>
      </c>
      <c r="H157">
        <v>74.599999999999994</v>
      </c>
      <c r="I157" s="9">
        <v>5.13E-3</v>
      </c>
      <c r="J157">
        <v>0.15173018199999999</v>
      </c>
    </row>
    <row r="158" spans="1:10">
      <c r="A158" t="s">
        <v>8</v>
      </c>
      <c r="B158" t="s">
        <v>8</v>
      </c>
      <c r="C158" t="str">
        <f>VLOOKUP(A158,icd9_mapping.txt!$A$1:$B$39,2,FALSE)</f>
        <v>Psoriasis</v>
      </c>
      <c r="D158" t="str">
        <f>VLOOKUP(B158,icd9_mapping.txt!$A$1:$B$39,2,FALSE)</f>
        <v>Psoriasis</v>
      </c>
      <c r="E158">
        <v>2344</v>
      </c>
      <c r="F158">
        <v>8.7070000000000007</v>
      </c>
      <c r="G158">
        <v>8534.6516240000001</v>
      </c>
      <c r="I158">
        <v>1</v>
      </c>
      <c r="J158">
        <v>0.92280138700000003</v>
      </c>
    </row>
    <row r="159" spans="1:10">
      <c r="A159" t="s">
        <v>8</v>
      </c>
      <c r="B159" t="s">
        <v>12</v>
      </c>
      <c r="C159" t="str">
        <f>VLOOKUP(A159,icd9_mapping.txt!$A$1:$B$39,2,FALSE)</f>
        <v>Psoriasis</v>
      </c>
      <c r="D159" t="str">
        <f>VLOOKUP(B159,icd9_mapping.txt!$A$1:$B$39,2,FALSE)</f>
        <v>Rheumatoid_arthritis</v>
      </c>
      <c r="E159">
        <v>1735</v>
      </c>
      <c r="F159">
        <v>4.3899999999999997</v>
      </c>
      <c r="G159">
        <v>573.04145140000003</v>
      </c>
      <c r="H159">
        <v>1659.3</v>
      </c>
      <c r="I159">
        <v>0.74018771299999997</v>
      </c>
      <c r="J159">
        <v>0.39944955100000001</v>
      </c>
    </row>
    <row r="160" spans="1:10">
      <c r="A160" t="s">
        <v>8</v>
      </c>
      <c r="B160" t="s">
        <v>3</v>
      </c>
      <c r="C160" t="str">
        <f>VLOOKUP(A160,icd9_mapping.txt!$A$1:$B$39,2,FALSE)</f>
        <v>Psoriasis</v>
      </c>
      <c r="D160" t="str">
        <f>VLOOKUP(B160,icd9_mapping.txt!$A$1:$B$39,2,FALSE)</f>
        <v>Systemic_lupus_erythematosus</v>
      </c>
      <c r="E160">
        <v>1493</v>
      </c>
      <c r="F160">
        <v>4.1479999999999997</v>
      </c>
      <c r="G160">
        <v>356.84189049999998</v>
      </c>
      <c r="H160">
        <v>481.3</v>
      </c>
      <c r="I160">
        <v>0.636945392</v>
      </c>
      <c r="J160">
        <v>0.29221525399999998</v>
      </c>
    </row>
    <row r="161" spans="1:10">
      <c r="A161" t="s">
        <v>8</v>
      </c>
      <c r="B161" t="s">
        <v>50</v>
      </c>
      <c r="C161" t="str">
        <f>VLOOKUP(A161,icd9_mapping.txt!$A$1:$B$39,2,FALSE)</f>
        <v>Psoriasis</v>
      </c>
      <c r="D161" t="str">
        <f>VLOOKUP(B161,icd9_mapping.txt!$A$1:$B$39,2,FALSE)</f>
        <v>C_reactive_protein</v>
      </c>
      <c r="E161">
        <v>1342</v>
      </c>
      <c r="F161">
        <v>3.8069999999999999</v>
      </c>
      <c r="G161">
        <v>285.1737238</v>
      </c>
      <c r="H161">
        <v>159.6</v>
      </c>
      <c r="I161">
        <v>0.57252559700000005</v>
      </c>
      <c r="J161">
        <v>0.25353545500000002</v>
      </c>
    </row>
    <row r="162" spans="1:10">
      <c r="A162" t="s">
        <v>8</v>
      </c>
      <c r="B162" t="s">
        <v>10</v>
      </c>
      <c r="C162" t="str">
        <f>VLOOKUP(A162,icd9_mapping.txt!$A$1:$B$39,2,FALSE)</f>
        <v>Psoriasis</v>
      </c>
      <c r="D162" t="str">
        <f>VLOOKUP(B162,icd9_mapping.txt!$A$1:$B$39,2,FALSE)</f>
        <v>Multiple_sclerosis</v>
      </c>
      <c r="E162">
        <v>1265</v>
      </c>
      <c r="F162">
        <v>3.93</v>
      </c>
      <c r="G162">
        <v>222.12485670000001</v>
      </c>
      <c r="H162">
        <v>373.3</v>
      </c>
      <c r="I162">
        <v>0.53967576799999994</v>
      </c>
      <c r="J162">
        <v>0.24962395300000001</v>
      </c>
    </row>
    <row r="163" spans="1:10">
      <c r="A163" t="s">
        <v>8</v>
      </c>
      <c r="B163" t="s">
        <v>60</v>
      </c>
      <c r="C163" t="str">
        <f>VLOOKUP(A163,icd9_mapping.txt!$A$1:$B$39,2,FALSE)</f>
        <v>Psoriasis</v>
      </c>
      <c r="D163" t="str">
        <f>VLOOKUP(B163,icd9_mapping.txt!$A$1:$B$39,2,FALSE)</f>
        <v>Type_2_diabetes</v>
      </c>
      <c r="E163">
        <v>1217</v>
      </c>
      <c r="F163">
        <v>3.0539999999999998</v>
      </c>
      <c r="G163">
        <v>120.346796</v>
      </c>
      <c r="H163">
        <v>96.2</v>
      </c>
      <c r="I163">
        <v>0.51919795199999996</v>
      </c>
      <c r="J163">
        <v>0.16240447</v>
      </c>
    </row>
    <row r="164" spans="1:10">
      <c r="A164" t="s">
        <v>8</v>
      </c>
      <c r="B164" t="s">
        <v>46</v>
      </c>
      <c r="C164" t="str">
        <f>VLOOKUP(A164,icd9_mapping.txt!$A$1:$B$39,2,FALSE)</f>
        <v>Psoriasis</v>
      </c>
      <c r="D164" t="str">
        <f>VLOOKUP(B164,icd9_mapping.txt!$A$1:$B$39,2,FALSE)</f>
        <v>Platelet_counts</v>
      </c>
      <c r="E164">
        <v>1207</v>
      </c>
      <c r="F164">
        <v>3.05</v>
      </c>
      <c r="G164">
        <v>191.3410308</v>
      </c>
      <c r="H164">
        <v>25.1</v>
      </c>
      <c r="I164">
        <v>0.51493174100000005</v>
      </c>
      <c r="J164">
        <v>0.16552409800000001</v>
      </c>
    </row>
    <row r="165" spans="1:10">
      <c r="A165" t="s">
        <v>8</v>
      </c>
      <c r="B165" t="s">
        <v>48</v>
      </c>
      <c r="C165" t="str">
        <f>VLOOKUP(A165,icd9_mapping.txt!$A$1:$B$39,2,FALSE)</f>
        <v>Psoriasis</v>
      </c>
      <c r="D165" t="str">
        <f>VLOOKUP(B165,icd9_mapping.txt!$A$1:$B$39,2,FALSE)</f>
        <v>Red_blood_cell_traits</v>
      </c>
      <c r="E165">
        <v>1152</v>
      </c>
      <c r="F165">
        <v>2.7709999999999999</v>
      </c>
      <c r="G165">
        <v>131.1010508</v>
      </c>
      <c r="H165">
        <v>25.3</v>
      </c>
      <c r="I165">
        <v>0.49146757699999999</v>
      </c>
      <c r="J165">
        <v>0.173076269</v>
      </c>
    </row>
    <row r="166" spans="1:10">
      <c r="A166" t="s">
        <v>8</v>
      </c>
      <c r="B166" t="s">
        <v>28</v>
      </c>
      <c r="C166" t="str">
        <f>VLOOKUP(A166,icd9_mapping.txt!$A$1:$B$39,2,FALSE)</f>
        <v>Psoriasis</v>
      </c>
      <c r="D166" t="str">
        <f>VLOOKUP(B166,icd9_mapping.txt!$A$1:$B$39,2,FALSE)</f>
        <v>Type_1_diabetes</v>
      </c>
      <c r="E166">
        <v>1149</v>
      </c>
      <c r="F166">
        <v>3.6619999999999999</v>
      </c>
      <c r="G166">
        <v>193.13911229999999</v>
      </c>
      <c r="H166">
        <v>123.6</v>
      </c>
      <c r="I166">
        <v>0.49018771300000002</v>
      </c>
      <c r="J166">
        <v>0.238094273</v>
      </c>
    </row>
    <row r="167" spans="1:10">
      <c r="A167" t="s">
        <v>8</v>
      </c>
      <c r="B167" t="s">
        <v>44</v>
      </c>
      <c r="C167" t="str">
        <f>VLOOKUP(A167,icd9_mapping.txt!$A$1:$B$39,2,FALSE)</f>
        <v>Psoriasis</v>
      </c>
      <c r="D167" t="str">
        <f>VLOOKUP(B167,icd9_mapping.txt!$A$1:$B$39,2,FALSE)</f>
        <v>Renal_function_related_traits_BUN</v>
      </c>
      <c r="E167">
        <v>1139</v>
      </c>
      <c r="F167">
        <v>2.9350000000000001</v>
      </c>
      <c r="G167">
        <v>182.27947700000001</v>
      </c>
      <c r="H167">
        <v>36.4</v>
      </c>
      <c r="I167">
        <v>0.48592150200000001</v>
      </c>
      <c r="J167">
        <v>0.174287477</v>
      </c>
    </row>
    <row r="168" spans="1:10">
      <c r="A168" t="s">
        <v>8</v>
      </c>
      <c r="B168" t="s">
        <v>7</v>
      </c>
      <c r="C168" t="str">
        <f>VLOOKUP(A168,icd9_mapping.txt!$A$1:$B$39,2,FALSE)</f>
        <v>Psoriasis</v>
      </c>
      <c r="D168" t="str">
        <f>VLOOKUP(B168,icd9_mapping.txt!$A$1:$B$39,2,FALSE)</f>
        <v>Ulcerative_colitis</v>
      </c>
      <c r="E168">
        <v>1117</v>
      </c>
      <c r="F168">
        <v>4.2320000000000002</v>
      </c>
      <c r="G168">
        <v>335.80553190000001</v>
      </c>
      <c r="H168">
        <v>184.4</v>
      </c>
      <c r="I168">
        <v>0.47653583599999999</v>
      </c>
      <c r="J168">
        <v>0.262706514</v>
      </c>
    </row>
    <row r="169" spans="1:10">
      <c r="A169" t="s">
        <v>8</v>
      </c>
      <c r="B169" t="s">
        <v>56</v>
      </c>
      <c r="C169" t="str">
        <f>VLOOKUP(A169,icd9_mapping.txt!$A$1:$B$39,2,FALSE)</f>
        <v>Psoriasis</v>
      </c>
      <c r="D169" t="str">
        <f>VLOOKUP(B169,icd9_mapping.txt!$A$1:$B$39,2,FALSE)</f>
        <v>Alzheimers_combined</v>
      </c>
      <c r="E169">
        <v>1021</v>
      </c>
      <c r="F169">
        <v>2.6349999999999998</v>
      </c>
      <c r="G169">
        <v>97.846155640000006</v>
      </c>
      <c r="H169">
        <v>26.6</v>
      </c>
      <c r="I169">
        <v>0.435580205</v>
      </c>
      <c r="J169">
        <v>0.13411147500000001</v>
      </c>
    </row>
    <row r="170" spans="1:10">
      <c r="A170" t="s">
        <v>8</v>
      </c>
      <c r="B170" t="s">
        <v>14</v>
      </c>
      <c r="C170" t="str">
        <f>VLOOKUP(A170,icd9_mapping.txt!$A$1:$B$39,2,FALSE)</f>
        <v>Psoriasis</v>
      </c>
      <c r="D170" t="str">
        <f>VLOOKUP(B170,icd9_mapping.txt!$A$1:$B$39,2,FALSE)</f>
        <v>Allergy</v>
      </c>
      <c r="E170">
        <v>994</v>
      </c>
      <c r="F170">
        <v>3.387</v>
      </c>
      <c r="G170">
        <v>414.61379299999999</v>
      </c>
      <c r="H170">
        <v>105.9</v>
      </c>
      <c r="I170">
        <v>0.42406143299999999</v>
      </c>
      <c r="J170">
        <v>0.231810671</v>
      </c>
    </row>
    <row r="171" spans="1:10">
      <c r="A171" t="s">
        <v>8</v>
      </c>
      <c r="B171" t="s">
        <v>20</v>
      </c>
      <c r="C171" t="str">
        <f>VLOOKUP(A171,icd9_mapping.txt!$A$1:$B$39,2,FALSE)</f>
        <v>Psoriasis</v>
      </c>
      <c r="D171" t="str">
        <f>VLOOKUP(B171,icd9_mapping.txt!$A$1:$B$39,2,FALSE)</f>
        <v>Atopic_dermatitis</v>
      </c>
      <c r="E171">
        <v>887</v>
      </c>
      <c r="F171">
        <v>4.016</v>
      </c>
      <c r="G171">
        <v>953.43266740000001</v>
      </c>
      <c r="H171">
        <v>1712.2</v>
      </c>
      <c r="I171">
        <v>0.37841296899999999</v>
      </c>
      <c r="J171">
        <v>0.320667386</v>
      </c>
    </row>
    <row r="172" spans="1:10">
      <c r="A172" t="s">
        <v>8</v>
      </c>
      <c r="B172" t="s">
        <v>42</v>
      </c>
      <c r="C172" t="str">
        <f>VLOOKUP(A172,icd9_mapping.txt!$A$1:$B$39,2,FALSE)</f>
        <v>Psoriasis</v>
      </c>
      <c r="D172" t="str">
        <f>VLOOKUP(B172,icd9_mapping.txt!$A$1:$B$39,2,FALSE)</f>
        <v>Triglycerides</v>
      </c>
      <c r="E172">
        <v>847</v>
      </c>
      <c r="F172">
        <v>2.7250000000000001</v>
      </c>
      <c r="G172">
        <v>133.55021859999999</v>
      </c>
      <c r="H172">
        <v>32.799999999999997</v>
      </c>
      <c r="I172">
        <v>0.36134812300000002</v>
      </c>
      <c r="J172">
        <v>0.13219028299999999</v>
      </c>
    </row>
    <row r="173" spans="1:10">
      <c r="A173" t="s">
        <v>8</v>
      </c>
      <c r="B173" t="s">
        <v>16</v>
      </c>
      <c r="C173" t="str">
        <f>VLOOKUP(A173,icd9_mapping.txt!$A$1:$B$39,2,FALSE)</f>
        <v>Psoriasis</v>
      </c>
      <c r="D173" t="str">
        <f>VLOOKUP(B173,icd9_mapping.txt!$A$1:$B$39,2,FALSE)</f>
        <v>Systemic_sclerosis</v>
      </c>
      <c r="E173">
        <v>783</v>
      </c>
      <c r="F173">
        <v>3.7160000000000002</v>
      </c>
      <c r="G173">
        <v>190.21341409999999</v>
      </c>
      <c r="H173">
        <v>78.8</v>
      </c>
      <c r="I173">
        <v>0.33404436900000001</v>
      </c>
      <c r="J173">
        <v>0.23683178299999999</v>
      </c>
    </row>
    <row r="174" spans="1:10">
      <c r="A174" t="s">
        <v>8</v>
      </c>
      <c r="B174" t="s">
        <v>54</v>
      </c>
      <c r="C174" t="str">
        <f>VLOOKUP(A174,icd9_mapping.txt!$A$1:$B$39,2,FALSE)</f>
        <v>Psoriasis</v>
      </c>
      <c r="D174" t="str">
        <f>VLOOKUP(B174,icd9_mapping.txt!$A$1:$B$39,2,FALSE)</f>
        <v>Chronic_kidney_disease</v>
      </c>
      <c r="E174">
        <v>722</v>
      </c>
      <c r="F174">
        <v>3.0590000000000002</v>
      </c>
      <c r="G174">
        <v>87.1660586</v>
      </c>
      <c r="H174">
        <v>16.7</v>
      </c>
      <c r="I174">
        <v>0.30802047799999999</v>
      </c>
      <c r="J174">
        <v>0.15199306900000001</v>
      </c>
    </row>
    <row r="175" spans="1:10">
      <c r="A175" t="s">
        <v>8</v>
      </c>
      <c r="B175" t="s">
        <v>58</v>
      </c>
      <c r="C175" t="str">
        <f>VLOOKUP(A175,icd9_mapping.txt!$A$1:$B$39,2,FALSE)</f>
        <v>Psoriasis</v>
      </c>
      <c r="D175" t="str">
        <f>VLOOKUP(B175,icd9_mapping.txt!$A$1:$B$39,2,FALSE)</f>
        <v>Bone_mineral_density</v>
      </c>
      <c r="E175">
        <v>716</v>
      </c>
      <c r="F175">
        <v>2.8650000000000002</v>
      </c>
      <c r="G175">
        <v>71.89442975</v>
      </c>
      <c r="H175">
        <v>10.8</v>
      </c>
      <c r="I175">
        <v>0.30546075099999997</v>
      </c>
      <c r="J175">
        <v>0.14055289000000001</v>
      </c>
    </row>
    <row r="176" spans="1:10">
      <c r="A176" t="s">
        <v>8</v>
      </c>
      <c r="B176" t="s">
        <v>5</v>
      </c>
      <c r="C176" t="str">
        <f>VLOOKUP(A176,icd9_mapping.txt!$A$1:$B$39,2,FALSE)</f>
        <v>Psoriasis</v>
      </c>
      <c r="D176" t="str">
        <f>VLOOKUP(B176,icd9_mapping.txt!$A$1:$B$39,2,FALSE)</f>
        <v>Celiac_disease</v>
      </c>
      <c r="E176">
        <v>638</v>
      </c>
      <c r="F176">
        <v>3.1059999999999999</v>
      </c>
      <c r="G176">
        <v>132.96644620000001</v>
      </c>
      <c r="H176">
        <v>120.3</v>
      </c>
      <c r="I176">
        <v>0.27218429999999999</v>
      </c>
      <c r="J176">
        <v>0.189251266</v>
      </c>
    </row>
    <row r="177" spans="1:10">
      <c r="A177" t="s">
        <v>8</v>
      </c>
      <c r="B177" t="s">
        <v>71</v>
      </c>
      <c r="C177" t="str">
        <f>VLOOKUP(A177,icd9_mapping.txt!$A$1:$B$39,2,FALSE)</f>
        <v>Psoriasis</v>
      </c>
      <c r="D177" t="str">
        <f>VLOOKUP(B177,icd9_mapping.txt!$A$1:$B$39,2,FALSE)</f>
        <v>Behcets_disease</v>
      </c>
      <c r="E177">
        <v>616</v>
      </c>
      <c r="F177">
        <v>3.3860000000000001</v>
      </c>
      <c r="G177">
        <v>272.4232963</v>
      </c>
      <c r="H177">
        <v>116.4</v>
      </c>
      <c r="I177">
        <v>0.262798635</v>
      </c>
      <c r="J177">
        <v>0.29651835599999998</v>
      </c>
    </row>
    <row r="178" spans="1:10">
      <c r="A178" t="s">
        <v>8</v>
      </c>
      <c r="B178" t="s">
        <v>24</v>
      </c>
      <c r="C178" t="str">
        <f>VLOOKUP(A178,icd9_mapping.txt!$A$1:$B$39,2,FALSE)</f>
        <v>Psoriasis</v>
      </c>
      <c r="D178" t="str">
        <f>VLOOKUP(B178,icd9_mapping.txt!$A$1:$B$39,2,FALSE)</f>
        <v>Ankylosing_spondylitis</v>
      </c>
      <c r="E178">
        <v>591</v>
      </c>
      <c r="F178">
        <v>3.2690000000000001</v>
      </c>
      <c r="G178">
        <v>691.85495649999996</v>
      </c>
      <c r="H178">
        <v>496.1</v>
      </c>
      <c r="I178">
        <v>0.252133106</v>
      </c>
      <c r="J178">
        <v>0.29662020700000002</v>
      </c>
    </row>
    <row r="179" spans="1:10">
      <c r="A179" t="s">
        <v>8</v>
      </c>
      <c r="B179" t="s">
        <v>40</v>
      </c>
      <c r="C179" t="str">
        <f>VLOOKUP(A179,icd9_mapping.txt!$A$1:$B$39,2,FALSE)</f>
        <v>Psoriasis</v>
      </c>
      <c r="D179" t="str">
        <f>VLOOKUP(B179,icd9_mapping.txt!$A$1:$B$39,2,FALSE)</f>
        <v>HDL_cholesterol</v>
      </c>
      <c r="E179">
        <v>533</v>
      </c>
      <c r="F179">
        <v>2.532</v>
      </c>
      <c r="G179">
        <v>78.587010989999996</v>
      </c>
      <c r="H179">
        <v>17.899999999999999</v>
      </c>
      <c r="I179">
        <v>0.22738907799999999</v>
      </c>
      <c r="J179">
        <v>0.11113271700000001</v>
      </c>
    </row>
    <row r="180" spans="1:10">
      <c r="A180" t="s">
        <v>8</v>
      </c>
      <c r="B180" t="s">
        <v>18</v>
      </c>
      <c r="C180" t="str">
        <f>VLOOKUP(A180,icd9_mapping.txt!$A$1:$B$39,2,FALSE)</f>
        <v>Psoriasis</v>
      </c>
      <c r="D180" t="str">
        <f>VLOOKUP(B180,icd9_mapping.txt!$A$1:$B$39,2,FALSE)</f>
        <v>Primary_biliary_cirrhosis</v>
      </c>
      <c r="E180">
        <v>527</v>
      </c>
      <c r="F180">
        <v>2.9020000000000001</v>
      </c>
      <c r="G180">
        <v>122.3931051</v>
      </c>
      <c r="H180">
        <v>24.2</v>
      </c>
      <c r="I180">
        <v>0.22482935200000001</v>
      </c>
      <c r="J180">
        <v>0.17867266100000001</v>
      </c>
    </row>
    <row r="181" spans="1:10">
      <c r="A181" t="s">
        <v>8</v>
      </c>
      <c r="B181" t="s">
        <v>38</v>
      </c>
      <c r="C181" t="str">
        <f>VLOOKUP(A181,icd9_mapping.txt!$A$1:$B$39,2,FALSE)</f>
        <v>Psoriasis</v>
      </c>
      <c r="D181" t="str">
        <f>VLOOKUP(B181,icd9_mapping.txt!$A$1:$B$39,2,FALSE)</f>
        <v>LDL_cholesterol</v>
      </c>
      <c r="E181">
        <v>523</v>
      </c>
      <c r="F181">
        <v>2.472</v>
      </c>
      <c r="G181">
        <v>72.910654339999994</v>
      </c>
      <c r="H181">
        <v>14.6</v>
      </c>
      <c r="I181">
        <v>0.223122867</v>
      </c>
      <c r="J181">
        <v>0.111447962</v>
      </c>
    </row>
    <row r="182" spans="1:10">
      <c r="A182" t="s">
        <v>8</v>
      </c>
      <c r="B182" t="s">
        <v>63</v>
      </c>
      <c r="C182" t="str">
        <f>VLOOKUP(A182,icd9_mapping.txt!$A$1:$B$39,2,FALSE)</f>
        <v>Psoriasis</v>
      </c>
      <c r="D182" t="str">
        <f>VLOOKUP(B182,icd9_mapping.txt!$A$1:$B$39,2,FALSE)</f>
        <v>Migraine</v>
      </c>
      <c r="E182">
        <v>513</v>
      </c>
      <c r="F182">
        <v>2.2559999999999998</v>
      </c>
      <c r="G182">
        <v>56.954551799999997</v>
      </c>
      <c r="H182">
        <v>15</v>
      </c>
      <c r="I182">
        <v>0.21885665500000001</v>
      </c>
      <c r="J182">
        <v>0.110340142</v>
      </c>
    </row>
    <row r="183" spans="1:10">
      <c r="A183" t="s">
        <v>8</v>
      </c>
      <c r="B183" t="s">
        <v>61</v>
      </c>
      <c r="C183" t="str">
        <f>VLOOKUP(A183,icd9_mapping.txt!$A$1:$B$39,2,FALSE)</f>
        <v>Psoriasis</v>
      </c>
      <c r="D183" t="str">
        <f>VLOOKUP(B183,icd9_mapping.txt!$A$1:$B$39,2,FALSE)</f>
        <v>Vitiligo</v>
      </c>
      <c r="E183">
        <v>419</v>
      </c>
      <c r="F183">
        <v>2.5920000000000001</v>
      </c>
      <c r="G183">
        <v>696.81307430000004</v>
      </c>
      <c r="H183">
        <v>488.7</v>
      </c>
      <c r="I183">
        <v>0.17875426599999999</v>
      </c>
      <c r="J183">
        <v>0.262938481</v>
      </c>
    </row>
    <row r="184" spans="1:10">
      <c r="A184" t="s">
        <v>8</v>
      </c>
      <c r="B184" t="s">
        <v>22</v>
      </c>
      <c r="C184" t="str">
        <f>VLOOKUP(A184,icd9_mapping.txt!$A$1:$B$39,2,FALSE)</f>
        <v>Psoriasis</v>
      </c>
      <c r="D184" t="str">
        <f>VLOOKUP(B184,icd9_mapping.txt!$A$1:$B$39,2,FALSE)</f>
        <v>Juvenile_idiopathic_arthritis</v>
      </c>
      <c r="E184">
        <v>419</v>
      </c>
      <c r="F184">
        <v>2.62</v>
      </c>
      <c r="G184">
        <v>355.17333509999997</v>
      </c>
      <c r="H184">
        <v>87.5</v>
      </c>
      <c r="I184">
        <v>0.17875426599999999</v>
      </c>
      <c r="J184">
        <v>0.28256594099999999</v>
      </c>
    </row>
    <row r="185" spans="1:10">
      <c r="A185" t="s">
        <v>8</v>
      </c>
      <c r="B185" t="s">
        <v>69</v>
      </c>
      <c r="C185" t="str">
        <f>VLOOKUP(A185,icd9_mapping.txt!$A$1:$B$39,2,FALSE)</f>
        <v>Psoriasis</v>
      </c>
      <c r="D185" t="str">
        <f>VLOOKUP(B185,icd9_mapping.txt!$A$1:$B$39,2,FALSE)</f>
        <v>Creatinine_levels</v>
      </c>
      <c r="E185">
        <v>407</v>
      </c>
      <c r="F185">
        <v>2.0470000000000002</v>
      </c>
      <c r="G185">
        <v>67.136501190000004</v>
      </c>
      <c r="I185">
        <v>0.173634812</v>
      </c>
      <c r="J185">
        <v>0.130928876</v>
      </c>
    </row>
    <row r="186" spans="1:10">
      <c r="A186" t="s">
        <v>8</v>
      </c>
      <c r="B186" t="s">
        <v>52</v>
      </c>
      <c r="C186" t="str">
        <f>VLOOKUP(A186,icd9_mapping.txt!$A$1:$B$39,2,FALSE)</f>
        <v>Psoriasis</v>
      </c>
      <c r="D186" t="str">
        <f>VLOOKUP(B186,icd9_mapping.txt!$A$1:$B$39,2,FALSE)</f>
        <v>Fasting_glucose_related_traits</v>
      </c>
      <c r="E186">
        <v>392</v>
      </c>
      <c r="F186">
        <v>2.077</v>
      </c>
      <c r="G186">
        <v>62.743803700000001</v>
      </c>
      <c r="H186">
        <v>10.199999999999999</v>
      </c>
      <c r="I186">
        <v>0.16723549500000001</v>
      </c>
      <c r="J186">
        <v>0.1101468</v>
      </c>
    </row>
    <row r="187" spans="1:10">
      <c r="A187" t="s">
        <v>8</v>
      </c>
      <c r="B187" t="s">
        <v>1</v>
      </c>
      <c r="C187" t="str">
        <f>VLOOKUP(A187,icd9_mapping.txt!$A$1:$B$39,2,FALSE)</f>
        <v>Psoriasis</v>
      </c>
      <c r="D187" t="str">
        <f>VLOOKUP(B187,icd9_mapping.txt!$A$1:$B$39,2,FALSE)</f>
        <v>Kawasaki_disease</v>
      </c>
      <c r="E187">
        <v>292</v>
      </c>
      <c r="F187">
        <v>1.9390000000000001</v>
      </c>
      <c r="G187">
        <v>92.673996790000004</v>
      </c>
      <c r="H187">
        <v>23.8</v>
      </c>
      <c r="I187">
        <v>0.124573379</v>
      </c>
      <c r="J187">
        <v>0.14717865299999999</v>
      </c>
    </row>
    <row r="188" spans="1:10">
      <c r="A188" t="s">
        <v>8</v>
      </c>
      <c r="B188" t="s">
        <v>32</v>
      </c>
      <c r="C188" t="str">
        <f>VLOOKUP(A188,icd9_mapping.txt!$A$1:$B$39,2,FALSE)</f>
        <v>Psoriasis</v>
      </c>
      <c r="D188" t="str">
        <f>VLOOKUP(B188,icd9_mapping.txt!$A$1:$B$39,2,FALSE)</f>
        <v>Primary_sclerosing_cholangitis</v>
      </c>
      <c r="E188">
        <v>234</v>
      </c>
      <c r="F188">
        <v>1.61</v>
      </c>
      <c r="G188">
        <v>72.302099810000001</v>
      </c>
      <c r="H188">
        <v>9</v>
      </c>
      <c r="I188" s="9">
        <v>9.98E-2</v>
      </c>
      <c r="J188">
        <v>0.116705563</v>
      </c>
    </row>
    <row r="189" spans="1:10">
      <c r="A189" t="s">
        <v>8</v>
      </c>
      <c r="B189" t="s">
        <v>65</v>
      </c>
      <c r="C189" t="str">
        <f>VLOOKUP(A189,icd9_mapping.txt!$A$1:$B$39,2,FALSE)</f>
        <v>Psoriasis</v>
      </c>
      <c r="D189" t="str">
        <f>VLOOKUP(B189,icd9_mapping.txt!$A$1:$B$39,2,FALSE)</f>
        <v>Alopecia_areata</v>
      </c>
      <c r="E189">
        <v>220</v>
      </c>
      <c r="F189">
        <v>1.6379999999999999</v>
      </c>
      <c r="G189">
        <v>336.39855979999999</v>
      </c>
      <c r="H189">
        <v>201.8</v>
      </c>
      <c r="I189" s="9">
        <v>9.3899999999999997E-2</v>
      </c>
      <c r="J189">
        <v>0.22144593100000001</v>
      </c>
    </row>
    <row r="190" spans="1:10">
      <c r="A190" t="s">
        <v>8</v>
      </c>
      <c r="B190" t="s">
        <v>30</v>
      </c>
      <c r="C190" t="str">
        <f>VLOOKUP(A190,icd9_mapping.txt!$A$1:$B$39,2,FALSE)</f>
        <v>Psoriasis</v>
      </c>
      <c r="D190" t="str">
        <f>VLOOKUP(B190,icd9_mapping.txt!$A$1:$B$39,2,FALSE)</f>
        <v>Autoimmune_thyroiditis</v>
      </c>
      <c r="E190">
        <v>206</v>
      </c>
      <c r="F190">
        <v>1.3620000000000001</v>
      </c>
      <c r="G190">
        <v>88.063134829999996</v>
      </c>
      <c r="H190">
        <v>24.6</v>
      </c>
      <c r="I190" s="9">
        <v>8.7900000000000006E-2</v>
      </c>
      <c r="J190">
        <v>0.13215429400000001</v>
      </c>
    </row>
    <row r="191" spans="1:10">
      <c r="A191" t="s">
        <v>8</v>
      </c>
      <c r="B191" t="s">
        <v>75</v>
      </c>
      <c r="C191" t="str">
        <f>VLOOKUP(A191,icd9_mapping.txt!$A$1:$B$39,2,FALSE)</f>
        <v>Psoriasis</v>
      </c>
      <c r="D191" t="str">
        <f>VLOOKUP(B191,icd9_mapping.txt!$A$1:$B$39,2,FALSE)</f>
        <v>Restless_legs_syndrome</v>
      </c>
      <c r="E191">
        <v>127</v>
      </c>
      <c r="F191">
        <v>0.99099999999999999</v>
      </c>
      <c r="G191">
        <v>13.226771279999999</v>
      </c>
      <c r="I191" s="9">
        <v>5.4199999999999998E-2</v>
      </c>
      <c r="J191" s="9">
        <v>5.5800000000000002E-2</v>
      </c>
    </row>
    <row r="192" spans="1:10">
      <c r="A192" t="s">
        <v>8</v>
      </c>
      <c r="B192" t="s">
        <v>36</v>
      </c>
      <c r="C192" t="str">
        <f>VLOOKUP(A192,icd9_mapping.txt!$A$1:$B$39,2,FALSE)</f>
        <v>Psoriasis</v>
      </c>
      <c r="D192" t="str">
        <f>VLOOKUP(B192,icd9_mapping.txt!$A$1:$B$39,2,FALSE)</f>
        <v>Liver_enzyme_levels_gamma_glutamyl_transferase</v>
      </c>
      <c r="E192">
        <v>110</v>
      </c>
      <c r="F192">
        <v>0.81299999999999994</v>
      </c>
      <c r="G192">
        <v>26.771446050000002</v>
      </c>
      <c r="I192" s="9">
        <v>4.6899999999999997E-2</v>
      </c>
      <c r="J192" s="9">
        <v>7.4800000000000005E-2</v>
      </c>
    </row>
    <row r="193" spans="1:10">
      <c r="A193" t="s">
        <v>8</v>
      </c>
      <c r="B193" t="s">
        <v>67</v>
      </c>
      <c r="C193" t="str">
        <f>VLOOKUP(A193,icd9_mapping.txt!$A$1:$B$39,2,FALSE)</f>
        <v>Psoriasis</v>
      </c>
      <c r="D193" t="str">
        <f>VLOOKUP(B193,icd9_mapping.txt!$A$1:$B$39,2,FALSE)</f>
        <v>Asthma</v>
      </c>
      <c r="E193">
        <v>87</v>
      </c>
      <c r="F193">
        <v>0.69899999999999995</v>
      </c>
      <c r="G193">
        <v>26.644651329999999</v>
      </c>
      <c r="I193" s="9">
        <v>3.7100000000000001E-2</v>
      </c>
      <c r="J193" s="9">
        <v>5.4699999999999999E-2</v>
      </c>
    </row>
    <row r="194" spans="1:10">
      <c r="A194" t="s">
        <v>8</v>
      </c>
      <c r="B194" t="s">
        <v>73</v>
      </c>
      <c r="C194" t="str">
        <f>VLOOKUP(A194,icd9_mapping.txt!$A$1:$B$39,2,FALSE)</f>
        <v>Psoriasis</v>
      </c>
      <c r="D194" t="str">
        <f>VLOOKUP(B194,icd9_mapping.txt!$A$1:$B$39,2,FALSE)</f>
        <v>Progressive_supranuclear_palsy</v>
      </c>
      <c r="E194">
        <v>75</v>
      </c>
      <c r="F194">
        <v>0.55100000000000005</v>
      </c>
      <c r="G194">
        <v>11.370703929999999</v>
      </c>
      <c r="I194" s="9">
        <v>3.2000000000000001E-2</v>
      </c>
      <c r="J194" s="9">
        <v>1.77E-2</v>
      </c>
    </row>
    <row r="195" spans="1:10">
      <c r="A195" t="s">
        <v>8</v>
      </c>
      <c r="B195" t="s">
        <v>34</v>
      </c>
      <c r="C195" t="str">
        <f>VLOOKUP(A195,icd9_mapping.txt!$A$1:$B$39,2,FALSE)</f>
        <v>Psoriasis</v>
      </c>
      <c r="D195" t="str">
        <f>VLOOKUP(B195,icd9_mapping.txt!$A$1:$B$39,2,FALSE)</f>
        <v>Urate_levels</v>
      </c>
      <c r="E195">
        <v>54</v>
      </c>
      <c r="F195">
        <v>0.46300000000000002</v>
      </c>
      <c r="G195">
        <v>14.51525519</v>
      </c>
      <c r="I195">
        <v>2.3037543000000001E-2</v>
      </c>
      <c r="J195" s="9">
        <v>4.48E-2</v>
      </c>
    </row>
    <row r="196" spans="1:10">
      <c r="A196" t="s">
        <v>8</v>
      </c>
      <c r="B196" t="s">
        <v>26</v>
      </c>
      <c r="C196" t="str">
        <f>VLOOKUP(A196,icd9_mapping.txt!$A$1:$B$39,2,FALSE)</f>
        <v>Psoriasis</v>
      </c>
      <c r="D196" t="str">
        <f>VLOOKUP(B196,icd9_mapping.txt!$A$1:$B$39,2,FALSE)</f>
        <v>Crohns_disease</v>
      </c>
      <c r="E196">
        <v>12</v>
      </c>
      <c r="F196">
        <v>0.113</v>
      </c>
      <c r="G196">
        <v>13.3375029</v>
      </c>
      <c r="I196" s="9">
        <v>5.1200000000000004E-3</v>
      </c>
      <c r="J196" s="9">
        <v>5.28E-2</v>
      </c>
    </row>
    <row r="197" spans="1:10">
      <c r="A197" t="s">
        <v>10</v>
      </c>
      <c r="B197" t="s">
        <v>10</v>
      </c>
      <c r="C197" t="str">
        <f>VLOOKUP(A197,icd9_mapping.txt!$A$1:$B$39,2,FALSE)</f>
        <v>Multiple_sclerosis</v>
      </c>
      <c r="D197" t="str">
        <f>VLOOKUP(B197,icd9_mapping.txt!$A$1:$B$39,2,FALSE)</f>
        <v>Multiple_sclerosis</v>
      </c>
      <c r="E197">
        <v>2930</v>
      </c>
      <c r="F197">
        <v>7.3959999999999999</v>
      </c>
      <c r="G197">
        <v>2992.6271040000001</v>
      </c>
      <c r="I197">
        <v>1</v>
      </c>
      <c r="J197">
        <v>0.94315850700000003</v>
      </c>
    </row>
    <row r="198" spans="1:10">
      <c r="A198" t="s">
        <v>10</v>
      </c>
      <c r="B198" t="s">
        <v>12</v>
      </c>
      <c r="C198" t="str">
        <f>VLOOKUP(A198,icd9_mapping.txt!$A$1:$B$39,2,FALSE)</f>
        <v>Multiple_sclerosis</v>
      </c>
      <c r="D198" t="str">
        <f>VLOOKUP(B198,icd9_mapping.txt!$A$1:$B$39,2,FALSE)</f>
        <v>Rheumatoid_arthritis</v>
      </c>
      <c r="E198">
        <v>1791</v>
      </c>
      <c r="F198">
        <v>3.67</v>
      </c>
      <c r="G198">
        <v>299.16479820000001</v>
      </c>
      <c r="H198">
        <v>1643.4</v>
      </c>
      <c r="I198">
        <v>0.61126279900000002</v>
      </c>
      <c r="J198">
        <v>0.31141426900000002</v>
      </c>
    </row>
    <row r="199" spans="1:10">
      <c r="A199" t="s">
        <v>10</v>
      </c>
      <c r="B199" t="s">
        <v>3</v>
      </c>
      <c r="C199" t="str">
        <f>VLOOKUP(A199,icd9_mapping.txt!$A$1:$B$39,2,FALSE)</f>
        <v>Multiple_sclerosis</v>
      </c>
      <c r="D199" t="str">
        <f>VLOOKUP(B199,icd9_mapping.txt!$A$1:$B$39,2,FALSE)</f>
        <v>Systemic_lupus_erythematosus</v>
      </c>
      <c r="E199">
        <v>1622</v>
      </c>
      <c r="F199">
        <v>3.6549999999999998</v>
      </c>
      <c r="G199">
        <v>278.33321969999997</v>
      </c>
      <c r="H199">
        <v>1007</v>
      </c>
      <c r="I199">
        <v>0.553583618</v>
      </c>
      <c r="J199">
        <v>0.30362374600000003</v>
      </c>
    </row>
    <row r="200" spans="1:10">
      <c r="A200" t="s">
        <v>10</v>
      </c>
      <c r="B200" t="s">
        <v>56</v>
      </c>
      <c r="C200" t="str">
        <f>VLOOKUP(A200,icd9_mapping.txt!$A$1:$B$39,2,FALSE)</f>
        <v>Multiple_sclerosis</v>
      </c>
      <c r="D200" t="str">
        <f>VLOOKUP(B200,icd9_mapping.txt!$A$1:$B$39,2,FALSE)</f>
        <v>Alzheimers_combined</v>
      </c>
      <c r="E200">
        <v>1505</v>
      </c>
      <c r="F200">
        <v>3.1469999999999998</v>
      </c>
      <c r="G200">
        <v>237.5804741</v>
      </c>
      <c r="H200">
        <v>1176.5999999999999</v>
      </c>
      <c r="I200">
        <v>0.51365187700000003</v>
      </c>
      <c r="J200">
        <v>0.24672872500000001</v>
      </c>
    </row>
    <row r="201" spans="1:10">
      <c r="A201" t="s">
        <v>10</v>
      </c>
      <c r="B201" t="s">
        <v>50</v>
      </c>
      <c r="C201" t="str">
        <f>VLOOKUP(A201,icd9_mapping.txt!$A$1:$B$39,2,FALSE)</f>
        <v>Multiple_sclerosis</v>
      </c>
      <c r="D201" t="str">
        <f>VLOOKUP(B201,icd9_mapping.txt!$A$1:$B$39,2,FALSE)</f>
        <v>C_reactive_protein</v>
      </c>
      <c r="E201">
        <v>1287</v>
      </c>
      <c r="F201">
        <v>2.9620000000000002</v>
      </c>
      <c r="G201">
        <v>128.9430461</v>
      </c>
      <c r="H201">
        <v>44.4</v>
      </c>
      <c r="I201">
        <v>0.43924914700000001</v>
      </c>
      <c r="J201">
        <v>0.20393213099999999</v>
      </c>
    </row>
    <row r="202" spans="1:10">
      <c r="A202" t="s">
        <v>10</v>
      </c>
      <c r="B202" t="s">
        <v>60</v>
      </c>
      <c r="C202" t="str">
        <f>VLOOKUP(A202,icd9_mapping.txt!$A$1:$B$39,2,FALSE)</f>
        <v>Multiple_sclerosis</v>
      </c>
      <c r="D202" t="str">
        <f>VLOOKUP(B202,icd9_mapping.txt!$A$1:$B$39,2,FALSE)</f>
        <v>Type_2_diabetes</v>
      </c>
      <c r="E202">
        <v>1249</v>
      </c>
      <c r="F202">
        <v>2.5379999999999998</v>
      </c>
      <c r="G202">
        <v>82.868174890000006</v>
      </c>
      <c r="H202">
        <v>68.5</v>
      </c>
      <c r="I202">
        <v>0.42627986299999998</v>
      </c>
      <c r="J202">
        <v>0.14060930399999999</v>
      </c>
    </row>
    <row r="203" spans="1:10">
      <c r="A203" t="s">
        <v>10</v>
      </c>
      <c r="B203" t="s">
        <v>28</v>
      </c>
      <c r="C203" t="str">
        <f>VLOOKUP(A203,icd9_mapping.txt!$A$1:$B$39,2,FALSE)</f>
        <v>Multiple_sclerosis</v>
      </c>
      <c r="D203" t="str">
        <f>VLOOKUP(B203,icd9_mapping.txt!$A$1:$B$39,2,FALSE)</f>
        <v>Type_1_diabetes</v>
      </c>
      <c r="E203">
        <v>1245</v>
      </c>
      <c r="F203">
        <v>3.2250000000000001</v>
      </c>
      <c r="G203">
        <v>223.29325159999999</v>
      </c>
      <c r="H203">
        <v>620.79999999999995</v>
      </c>
      <c r="I203">
        <v>0.42491467599999999</v>
      </c>
      <c r="J203">
        <v>0.25243273500000002</v>
      </c>
    </row>
    <row r="204" spans="1:10">
      <c r="A204" t="s">
        <v>10</v>
      </c>
      <c r="B204" t="s">
        <v>46</v>
      </c>
      <c r="C204" t="str">
        <f>VLOOKUP(A204,icd9_mapping.txt!$A$1:$B$39,2,FALSE)</f>
        <v>Multiple_sclerosis</v>
      </c>
      <c r="D204" t="str">
        <f>VLOOKUP(B204,icd9_mapping.txt!$A$1:$B$39,2,FALSE)</f>
        <v>Platelet_counts</v>
      </c>
      <c r="E204">
        <v>1240</v>
      </c>
      <c r="F204">
        <v>2.5379999999999998</v>
      </c>
      <c r="G204">
        <v>110.187592</v>
      </c>
      <c r="H204">
        <v>52.2</v>
      </c>
      <c r="I204">
        <v>0.42320819100000001</v>
      </c>
      <c r="J204">
        <v>0.15497755299999999</v>
      </c>
    </row>
    <row r="205" spans="1:10">
      <c r="A205" t="s">
        <v>10</v>
      </c>
      <c r="B205" t="s">
        <v>48</v>
      </c>
      <c r="C205" t="str">
        <f>VLOOKUP(A205,icd9_mapping.txt!$A$1:$B$39,2,FALSE)</f>
        <v>Multiple_sclerosis</v>
      </c>
      <c r="D205" t="str">
        <f>VLOOKUP(B205,icd9_mapping.txt!$A$1:$B$39,2,FALSE)</f>
        <v>Red_blood_cell_traits</v>
      </c>
      <c r="E205">
        <v>1205</v>
      </c>
      <c r="F205">
        <v>2.3460000000000001</v>
      </c>
      <c r="G205">
        <v>91.286128890000001</v>
      </c>
      <c r="H205">
        <v>72.599999999999994</v>
      </c>
      <c r="I205">
        <v>0.41126279900000001</v>
      </c>
      <c r="J205">
        <v>0.17522558299999999</v>
      </c>
    </row>
    <row r="206" spans="1:10">
      <c r="A206" t="s">
        <v>10</v>
      </c>
      <c r="B206" t="s">
        <v>44</v>
      </c>
      <c r="C206" t="str">
        <f>VLOOKUP(A206,icd9_mapping.txt!$A$1:$B$39,2,FALSE)</f>
        <v>Multiple_sclerosis</v>
      </c>
      <c r="D206" t="str">
        <f>VLOOKUP(B206,icd9_mapping.txt!$A$1:$B$39,2,FALSE)</f>
        <v>Renal_function_related_traits_BUN</v>
      </c>
      <c r="E206">
        <v>1143</v>
      </c>
      <c r="F206">
        <v>2.3860000000000001</v>
      </c>
      <c r="G206">
        <v>107.2242985</v>
      </c>
      <c r="H206">
        <v>22.8</v>
      </c>
      <c r="I206">
        <v>0.39010238899999999</v>
      </c>
      <c r="J206">
        <v>0.15245676799999999</v>
      </c>
    </row>
    <row r="207" spans="1:10">
      <c r="A207" t="s">
        <v>10</v>
      </c>
      <c r="B207" t="s">
        <v>8</v>
      </c>
      <c r="C207" t="str">
        <f>VLOOKUP(A207,icd9_mapping.txt!$A$1:$B$39,2,FALSE)</f>
        <v>Multiple_sclerosis</v>
      </c>
      <c r="D207" t="str">
        <f>VLOOKUP(B207,icd9_mapping.txt!$A$1:$B$39,2,FALSE)</f>
        <v>Psoriasis</v>
      </c>
      <c r="E207">
        <v>980</v>
      </c>
      <c r="F207">
        <v>2.9689999999999999</v>
      </c>
      <c r="G207">
        <v>186.6418577</v>
      </c>
      <c r="H207">
        <v>373.3</v>
      </c>
      <c r="I207">
        <v>0.33447099000000002</v>
      </c>
      <c r="J207">
        <v>0.23643862800000001</v>
      </c>
    </row>
    <row r="208" spans="1:10">
      <c r="A208" t="s">
        <v>10</v>
      </c>
      <c r="B208" t="s">
        <v>7</v>
      </c>
      <c r="C208" t="str">
        <f>VLOOKUP(A208,icd9_mapping.txt!$A$1:$B$39,2,FALSE)</f>
        <v>Multiple_sclerosis</v>
      </c>
      <c r="D208" t="str">
        <f>VLOOKUP(B208,icd9_mapping.txt!$A$1:$B$39,2,FALSE)</f>
        <v>Ulcerative_colitis</v>
      </c>
      <c r="E208">
        <v>885</v>
      </c>
      <c r="F208">
        <v>2.7349999999999999</v>
      </c>
      <c r="G208">
        <v>113.16354490000001</v>
      </c>
      <c r="H208">
        <v>118.8</v>
      </c>
      <c r="I208">
        <v>0.30204778199999999</v>
      </c>
      <c r="J208">
        <v>0.19605255599999999</v>
      </c>
    </row>
    <row r="209" spans="1:10">
      <c r="A209" t="s">
        <v>10</v>
      </c>
      <c r="B209" t="s">
        <v>14</v>
      </c>
      <c r="C209" t="str">
        <f>VLOOKUP(A209,icd9_mapping.txt!$A$1:$B$39,2,FALSE)</f>
        <v>Multiple_sclerosis</v>
      </c>
      <c r="D209" t="str">
        <f>VLOOKUP(B209,icd9_mapping.txt!$A$1:$B$39,2,FALSE)</f>
        <v>Allergy</v>
      </c>
      <c r="E209">
        <v>824</v>
      </c>
      <c r="F209">
        <v>2.286</v>
      </c>
      <c r="G209">
        <v>117.0393047</v>
      </c>
      <c r="H209">
        <v>95.8</v>
      </c>
      <c r="I209">
        <v>0.28122866899999999</v>
      </c>
      <c r="J209">
        <v>0.18380026699999999</v>
      </c>
    </row>
    <row r="210" spans="1:10">
      <c r="A210" t="s">
        <v>10</v>
      </c>
      <c r="B210" t="s">
        <v>63</v>
      </c>
      <c r="C210" t="str">
        <f>VLOOKUP(A210,icd9_mapping.txt!$A$1:$B$39,2,FALSE)</f>
        <v>Multiple_sclerosis</v>
      </c>
      <c r="D210" t="str">
        <f>VLOOKUP(B210,icd9_mapping.txt!$A$1:$B$39,2,FALSE)</f>
        <v>Migraine</v>
      </c>
      <c r="E210">
        <v>778</v>
      </c>
      <c r="F210">
        <v>2.8010000000000002</v>
      </c>
      <c r="G210">
        <v>118.1164952</v>
      </c>
      <c r="H210">
        <v>275.5</v>
      </c>
      <c r="I210">
        <v>0.26552901000000001</v>
      </c>
      <c r="J210">
        <v>0.16971514800000001</v>
      </c>
    </row>
    <row r="211" spans="1:10">
      <c r="A211" t="s">
        <v>10</v>
      </c>
      <c r="B211" t="s">
        <v>42</v>
      </c>
      <c r="C211" t="str">
        <f>VLOOKUP(A211,icd9_mapping.txt!$A$1:$B$39,2,FALSE)</f>
        <v>Multiple_sclerosis</v>
      </c>
      <c r="D211" t="str">
        <f>VLOOKUP(B211,icd9_mapping.txt!$A$1:$B$39,2,FALSE)</f>
        <v>Triglycerides</v>
      </c>
      <c r="E211">
        <v>745</v>
      </c>
      <c r="F211">
        <v>1.9490000000000001</v>
      </c>
      <c r="G211">
        <v>55.5749566</v>
      </c>
      <c r="H211">
        <v>7.4</v>
      </c>
      <c r="I211">
        <v>0.25426621199999999</v>
      </c>
      <c r="J211" s="9">
        <v>9.1999999999999998E-2</v>
      </c>
    </row>
    <row r="212" spans="1:10">
      <c r="A212" t="s">
        <v>10</v>
      </c>
      <c r="B212" t="s">
        <v>54</v>
      </c>
      <c r="C212" t="str">
        <f>VLOOKUP(A212,icd9_mapping.txt!$A$1:$B$39,2,FALSE)</f>
        <v>Multiple_sclerosis</v>
      </c>
      <c r="D212" t="str">
        <f>VLOOKUP(B212,icd9_mapping.txt!$A$1:$B$39,2,FALSE)</f>
        <v>Chronic_kidney_disease</v>
      </c>
      <c r="E212">
        <v>651</v>
      </c>
      <c r="F212">
        <v>2.2549999999999999</v>
      </c>
      <c r="G212">
        <v>44.651720089999998</v>
      </c>
      <c r="H212">
        <v>10.6</v>
      </c>
      <c r="I212">
        <v>0.2221843</v>
      </c>
      <c r="J212">
        <v>0.11587799</v>
      </c>
    </row>
    <row r="213" spans="1:10">
      <c r="A213" t="s">
        <v>10</v>
      </c>
      <c r="B213" t="s">
        <v>58</v>
      </c>
      <c r="C213" t="str">
        <f>VLOOKUP(A213,icd9_mapping.txt!$A$1:$B$39,2,FALSE)</f>
        <v>Multiple_sclerosis</v>
      </c>
      <c r="D213" t="str">
        <f>VLOOKUP(B213,icd9_mapping.txt!$A$1:$B$39,2,FALSE)</f>
        <v>Bone_mineral_density</v>
      </c>
      <c r="E213">
        <v>644</v>
      </c>
      <c r="F213">
        <v>2.105</v>
      </c>
      <c r="G213">
        <v>39.56232507</v>
      </c>
      <c r="H213">
        <v>95.6</v>
      </c>
      <c r="I213">
        <v>0.21979522200000001</v>
      </c>
      <c r="J213">
        <v>0.115577482</v>
      </c>
    </row>
    <row r="214" spans="1:10">
      <c r="A214" t="s">
        <v>10</v>
      </c>
      <c r="B214" t="s">
        <v>16</v>
      </c>
      <c r="C214" t="str">
        <f>VLOOKUP(A214,icd9_mapping.txt!$A$1:$B$39,2,FALSE)</f>
        <v>Multiple_sclerosis</v>
      </c>
      <c r="D214" t="str">
        <f>VLOOKUP(B214,icd9_mapping.txt!$A$1:$B$39,2,FALSE)</f>
        <v>Systemic_sclerosis</v>
      </c>
      <c r="E214">
        <v>638</v>
      </c>
      <c r="F214">
        <v>2.4830000000000001</v>
      </c>
      <c r="G214">
        <v>92.165455030000004</v>
      </c>
      <c r="H214">
        <v>146</v>
      </c>
      <c r="I214">
        <v>0.21774743999999999</v>
      </c>
      <c r="J214">
        <v>0.199768324</v>
      </c>
    </row>
    <row r="215" spans="1:10">
      <c r="A215" t="s">
        <v>10</v>
      </c>
      <c r="B215" t="s">
        <v>5</v>
      </c>
      <c r="C215" t="str">
        <f>VLOOKUP(A215,icd9_mapping.txt!$A$1:$B$39,2,FALSE)</f>
        <v>Multiple_sclerosis</v>
      </c>
      <c r="D215" t="str">
        <f>VLOOKUP(B215,icd9_mapping.txt!$A$1:$B$39,2,FALSE)</f>
        <v>Celiac_disease</v>
      </c>
      <c r="E215">
        <v>566</v>
      </c>
      <c r="F215">
        <v>2.2610000000000001</v>
      </c>
      <c r="G215">
        <v>88.190383449999999</v>
      </c>
      <c r="H215">
        <v>117.2</v>
      </c>
      <c r="I215">
        <v>0.19317406100000001</v>
      </c>
      <c r="J215">
        <v>0.19446894100000001</v>
      </c>
    </row>
    <row r="216" spans="1:10">
      <c r="A216" t="s">
        <v>10</v>
      </c>
      <c r="B216" t="s">
        <v>20</v>
      </c>
      <c r="C216" t="str">
        <f>VLOOKUP(A216,icd9_mapping.txt!$A$1:$B$39,2,FALSE)</f>
        <v>Multiple_sclerosis</v>
      </c>
      <c r="D216" t="str">
        <f>VLOOKUP(B216,icd9_mapping.txt!$A$1:$B$39,2,FALSE)</f>
        <v>Atopic_dermatitis</v>
      </c>
      <c r="E216">
        <v>540</v>
      </c>
      <c r="F216">
        <v>2.0019999999999998</v>
      </c>
      <c r="G216">
        <v>96.216632020000006</v>
      </c>
      <c r="H216">
        <v>35.299999999999997</v>
      </c>
      <c r="I216">
        <v>0.18430034100000001</v>
      </c>
      <c r="J216">
        <v>0.16750948800000001</v>
      </c>
    </row>
    <row r="217" spans="1:10">
      <c r="A217" t="s">
        <v>10</v>
      </c>
      <c r="B217" t="s">
        <v>71</v>
      </c>
      <c r="C217" t="str">
        <f>VLOOKUP(A217,icd9_mapping.txt!$A$1:$B$39,2,FALSE)</f>
        <v>Multiple_sclerosis</v>
      </c>
      <c r="D217" t="str">
        <f>VLOOKUP(B217,icd9_mapping.txt!$A$1:$B$39,2,FALSE)</f>
        <v>Behcets_disease</v>
      </c>
      <c r="E217">
        <v>513</v>
      </c>
      <c r="F217">
        <v>2.3220000000000001</v>
      </c>
      <c r="G217">
        <v>108.11741619999999</v>
      </c>
      <c r="H217">
        <v>90.2</v>
      </c>
      <c r="I217">
        <v>0.17508532399999999</v>
      </c>
      <c r="J217">
        <v>0.20078865700000001</v>
      </c>
    </row>
    <row r="218" spans="1:10">
      <c r="A218" t="s">
        <v>10</v>
      </c>
      <c r="B218" t="s">
        <v>24</v>
      </c>
      <c r="C218" t="str">
        <f>VLOOKUP(A218,icd9_mapping.txt!$A$1:$B$39,2,FALSE)</f>
        <v>Multiple_sclerosis</v>
      </c>
      <c r="D218" t="str">
        <f>VLOOKUP(B218,icd9_mapping.txt!$A$1:$B$39,2,FALSE)</f>
        <v>Ankylosing_spondylitis</v>
      </c>
      <c r="E218">
        <v>442</v>
      </c>
      <c r="F218">
        <v>2.0139999999999998</v>
      </c>
      <c r="G218">
        <v>66.805133530000006</v>
      </c>
      <c r="H218">
        <v>88.6</v>
      </c>
      <c r="I218">
        <v>0.150853242</v>
      </c>
      <c r="J218">
        <v>0.15563158299999999</v>
      </c>
    </row>
    <row r="219" spans="1:10">
      <c r="A219" t="s">
        <v>10</v>
      </c>
      <c r="B219" t="s">
        <v>18</v>
      </c>
      <c r="C219" t="str">
        <f>VLOOKUP(A219,icd9_mapping.txt!$A$1:$B$39,2,FALSE)</f>
        <v>Multiple_sclerosis</v>
      </c>
      <c r="D219" t="str">
        <f>VLOOKUP(B219,icd9_mapping.txt!$A$1:$B$39,2,FALSE)</f>
        <v>Primary_biliary_cirrhosis</v>
      </c>
      <c r="E219">
        <v>439</v>
      </c>
      <c r="F219">
        <v>1.9910000000000001</v>
      </c>
      <c r="G219">
        <v>82.845346210000002</v>
      </c>
      <c r="H219">
        <v>43.3</v>
      </c>
      <c r="I219">
        <v>0.149829352</v>
      </c>
      <c r="J219">
        <v>0.18256297499999999</v>
      </c>
    </row>
    <row r="220" spans="1:10">
      <c r="A220" t="s">
        <v>10</v>
      </c>
      <c r="B220" t="s">
        <v>38</v>
      </c>
      <c r="C220" t="str">
        <f>VLOOKUP(A220,icd9_mapping.txt!$A$1:$B$39,2,FALSE)</f>
        <v>Multiple_sclerosis</v>
      </c>
      <c r="D220" t="str">
        <f>VLOOKUP(B220,icd9_mapping.txt!$A$1:$B$39,2,FALSE)</f>
        <v>LDL_cholesterol</v>
      </c>
      <c r="E220">
        <v>429</v>
      </c>
      <c r="F220">
        <v>1.663</v>
      </c>
      <c r="G220">
        <v>28.03163713</v>
      </c>
      <c r="I220">
        <v>0.14641638200000001</v>
      </c>
      <c r="J220" s="9">
        <v>7.1400000000000005E-2</v>
      </c>
    </row>
    <row r="221" spans="1:10">
      <c r="A221" t="s">
        <v>10</v>
      </c>
      <c r="B221" t="s">
        <v>40</v>
      </c>
      <c r="C221" t="str">
        <f>VLOOKUP(A221,icd9_mapping.txt!$A$1:$B$39,2,FALSE)</f>
        <v>Multiple_sclerosis</v>
      </c>
      <c r="D221" t="str">
        <f>VLOOKUP(B221,icd9_mapping.txt!$A$1:$B$39,2,FALSE)</f>
        <v>HDL_cholesterol</v>
      </c>
      <c r="E221">
        <v>426</v>
      </c>
      <c r="F221">
        <v>1.659</v>
      </c>
      <c r="G221">
        <v>29.041765739999999</v>
      </c>
      <c r="I221">
        <v>0.14539249100000001</v>
      </c>
      <c r="J221" s="9">
        <v>7.0400000000000004E-2</v>
      </c>
    </row>
    <row r="222" spans="1:10">
      <c r="A222" t="s">
        <v>10</v>
      </c>
      <c r="B222" t="s">
        <v>22</v>
      </c>
      <c r="C222" t="str">
        <f>VLOOKUP(A222,icd9_mapping.txt!$A$1:$B$39,2,FALSE)</f>
        <v>Multiple_sclerosis</v>
      </c>
      <c r="D222" t="str">
        <f>VLOOKUP(B222,icd9_mapping.txt!$A$1:$B$39,2,FALSE)</f>
        <v>Juvenile_idiopathic_arthritis</v>
      </c>
      <c r="E222">
        <v>321</v>
      </c>
      <c r="F222">
        <v>1.66</v>
      </c>
      <c r="G222">
        <v>61.093474530000002</v>
      </c>
      <c r="H222">
        <v>64.5</v>
      </c>
      <c r="I222">
        <v>0.109556314</v>
      </c>
      <c r="J222">
        <v>0.178044705</v>
      </c>
    </row>
    <row r="223" spans="1:10">
      <c r="A223" t="s">
        <v>10</v>
      </c>
      <c r="B223" t="s">
        <v>52</v>
      </c>
      <c r="C223" t="str">
        <f>VLOOKUP(A223,icd9_mapping.txt!$A$1:$B$39,2,FALSE)</f>
        <v>Multiple_sclerosis</v>
      </c>
      <c r="D223" t="str">
        <f>VLOOKUP(B223,icd9_mapping.txt!$A$1:$B$39,2,FALSE)</f>
        <v>Fasting_glucose_related_traits</v>
      </c>
      <c r="E223">
        <v>305</v>
      </c>
      <c r="F223">
        <v>1.329</v>
      </c>
      <c r="G223">
        <v>21.892689570000002</v>
      </c>
      <c r="I223">
        <v>0.104095563</v>
      </c>
      <c r="J223" s="9">
        <v>7.0800000000000002E-2</v>
      </c>
    </row>
    <row r="224" spans="1:10">
      <c r="A224" t="s">
        <v>10</v>
      </c>
      <c r="B224" t="s">
        <v>69</v>
      </c>
      <c r="C224" t="str">
        <f>VLOOKUP(A224,icd9_mapping.txt!$A$1:$B$39,2,FALSE)</f>
        <v>Multiple_sclerosis</v>
      </c>
      <c r="D224" t="str">
        <f>VLOOKUP(B224,icd9_mapping.txt!$A$1:$B$39,2,FALSE)</f>
        <v>Creatinine_levels</v>
      </c>
      <c r="E224">
        <v>304</v>
      </c>
      <c r="F224">
        <v>1.256</v>
      </c>
      <c r="G224">
        <v>25.08935335</v>
      </c>
      <c r="I224">
        <v>0.103754266</v>
      </c>
      <c r="J224" s="9">
        <v>8.48E-2</v>
      </c>
    </row>
    <row r="225" spans="1:10">
      <c r="A225" t="s">
        <v>10</v>
      </c>
      <c r="B225" t="s">
        <v>61</v>
      </c>
      <c r="C225" t="str">
        <f>VLOOKUP(A225,icd9_mapping.txt!$A$1:$B$39,2,FALSE)</f>
        <v>Multiple_sclerosis</v>
      </c>
      <c r="D225" t="str">
        <f>VLOOKUP(B225,icd9_mapping.txt!$A$1:$B$39,2,FALSE)</f>
        <v>Vitiligo</v>
      </c>
      <c r="E225">
        <v>251</v>
      </c>
      <c r="F225">
        <v>1.2829999999999999</v>
      </c>
      <c r="G225">
        <v>50.037489180000001</v>
      </c>
      <c r="H225">
        <v>32.6</v>
      </c>
      <c r="I225" s="9">
        <v>8.5699999999999998E-2</v>
      </c>
      <c r="J225">
        <v>0.14997052299999999</v>
      </c>
    </row>
    <row r="226" spans="1:10">
      <c r="A226" t="s">
        <v>10</v>
      </c>
      <c r="B226" t="s">
        <v>1</v>
      </c>
      <c r="C226" t="str">
        <f>VLOOKUP(A226,icd9_mapping.txt!$A$1:$B$39,2,FALSE)</f>
        <v>Multiple_sclerosis</v>
      </c>
      <c r="D226" t="str">
        <f>VLOOKUP(B226,icd9_mapping.txt!$A$1:$B$39,2,FALSE)</f>
        <v>Kawasaki_disease</v>
      </c>
      <c r="E226">
        <v>215</v>
      </c>
      <c r="F226">
        <v>1.1839999999999999</v>
      </c>
      <c r="G226">
        <v>32.071142770000002</v>
      </c>
      <c r="H226">
        <v>8.8000000000000007</v>
      </c>
      <c r="I226" s="9">
        <v>7.3400000000000007E-2</v>
      </c>
      <c r="J226">
        <v>0.12883381999999999</v>
      </c>
    </row>
    <row r="227" spans="1:10">
      <c r="A227" t="s">
        <v>10</v>
      </c>
      <c r="B227" t="s">
        <v>73</v>
      </c>
      <c r="C227" t="str">
        <f>VLOOKUP(A227,icd9_mapping.txt!$A$1:$B$39,2,FALSE)</f>
        <v>Multiple_sclerosis</v>
      </c>
      <c r="D227" t="str">
        <f>VLOOKUP(B227,icd9_mapping.txt!$A$1:$B$39,2,FALSE)</f>
        <v>Progressive_supranuclear_palsy</v>
      </c>
      <c r="E227">
        <v>186</v>
      </c>
      <c r="F227">
        <v>1.1379999999999999</v>
      </c>
      <c r="G227">
        <v>59.639658570000002</v>
      </c>
      <c r="H227">
        <v>22.7</v>
      </c>
      <c r="I227">
        <v>6.3481229E-2</v>
      </c>
      <c r="J227">
        <v>0.111514391</v>
      </c>
    </row>
    <row r="228" spans="1:10">
      <c r="A228" t="s">
        <v>10</v>
      </c>
      <c r="B228" t="s">
        <v>75</v>
      </c>
      <c r="C228" t="str">
        <f>VLOOKUP(A228,icd9_mapping.txt!$A$1:$B$39,2,FALSE)</f>
        <v>Multiple_sclerosis</v>
      </c>
      <c r="D228" t="str">
        <f>VLOOKUP(B228,icd9_mapping.txt!$A$1:$B$39,2,FALSE)</f>
        <v>Restless_legs_syndrome</v>
      </c>
      <c r="E228">
        <v>180</v>
      </c>
      <c r="F228">
        <v>1.1719999999999999</v>
      </c>
      <c r="G228">
        <v>28.587332190000001</v>
      </c>
      <c r="H228">
        <v>104.2</v>
      </c>
      <c r="I228" s="9">
        <v>6.1400000000000003E-2</v>
      </c>
      <c r="J228" s="9">
        <v>8.6900000000000005E-2</v>
      </c>
    </row>
    <row r="229" spans="1:10">
      <c r="A229" t="s">
        <v>10</v>
      </c>
      <c r="B229" t="s">
        <v>32</v>
      </c>
      <c r="C229" t="str">
        <f>VLOOKUP(A229,icd9_mapping.txt!$A$1:$B$39,2,FALSE)</f>
        <v>Multiple_sclerosis</v>
      </c>
      <c r="D229" t="str">
        <f>VLOOKUP(B229,icd9_mapping.txt!$A$1:$B$39,2,FALSE)</f>
        <v>Primary_sclerosing_cholangitis</v>
      </c>
      <c r="E229">
        <v>171</v>
      </c>
      <c r="F229">
        <v>0.97599999999999998</v>
      </c>
      <c r="G229">
        <v>27.17404385</v>
      </c>
      <c r="I229" s="9">
        <v>5.8400000000000001E-2</v>
      </c>
      <c r="J229" s="9">
        <v>9.1700000000000004E-2</v>
      </c>
    </row>
    <row r="230" spans="1:10">
      <c r="A230" t="s">
        <v>10</v>
      </c>
      <c r="B230" t="s">
        <v>30</v>
      </c>
      <c r="C230" t="str">
        <f>VLOOKUP(A230,icd9_mapping.txt!$A$1:$B$39,2,FALSE)</f>
        <v>Multiple_sclerosis</v>
      </c>
      <c r="D230" t="str">
        <f>VLOOKUP(B230,icd9_mapping.txt!$A$1:$B$39,2,FALSE)</f>
        <v>Autoimmune_thyroiditis</v>
      </c>
      <c r="E230">
        <v>163</v>
      </c>
      <c r="F230">
        <v>0.89300000000000002</v>
      </c>
      <c r="G230">
        <v>42.643521489999998</v>
      </c>
      <c r="H230">
        <v>44.8</v>
      </c>
      <c r="I230" s="9">
        <v>5.5599999999999997E-2</v>
      </c>
      <c r="J230">
        <v>0.13412111299999999</v>
      </c>
    </row>
    <row r="231" spans="1:10">
      <c r="A231" t="s">
        <v>10</v>
      </c>
      <c r="B231" t="s">
        <v>65</v>
      </c>
      <c r="C231" t="str">
        <f>VLOOKUP(A231,icd9_mapping.txt!$A$1:$B$39,2,FALSE)</f>
        <v>Multiple_sclerosis</v>
      </c>
      <c r="D231" t="str">
        <f>VLOOKUP(B231,icd9_mapping.txt!$A$1:$B$39,2,FALSE)</f>
        <v>Alopecia_areata</v>
      </c>
      <c r="E231">
        <v>119</v>
      </c>
      <c r="F231">
        <v>0.73799999999999999</v>
      </c>
      <c r="G231">
        <v>39.968636369999999</v>
      </c>
      <c r="H231">
        <v>13.5</v>
      </c>
      <c r="I231" s="9">
        <v>4.0599999999999997E-2</v>
      </c>
      <c r="J231">
        <v>0.116359699</v>
      </c>
    </row>
    <row r="232" spans="1:10">
      <c r="A232" t="s">
        <v>10</v>
      </c>
      <c r="B232" t="s">
        <v>36</v>
      </c>
      <c r="C232" t="str">
        <f>VLOOKUP(A232,icd9_mapping.txt!$A$1:$B$39,2,FALSE)</f>
        <v>Multiple_sclerosis</v>
      </c>
      <c r="D232" t="str">
        <f>VLOOKUP(B232,icd9_mapping.txt!$A$1:$B$39,2,FALSE)</f>
        <v>Liver_enzyme_levels_gamma_glutamyl_transferase</v>
      </c>
      <c r="E232">
        <v>63</v>
      </c>
      <c r="F232">
        <v>0.38700000000000001</v>
      </c>
      <c r="G232">
        <v>4.5433776359999998</v>
      </c>
      <c r="I232" s="9">
        <v>2.1499999999999998E-2</v>
      </c>
      <c r="J232" s="9">
        <v>2.9600000000000001E-2</v>
      </c>
    </row>
    <row r="233" spans="1:10">
      <c r="A233" t="s">
        <v>10</v>
      </c>
      <c r="B233" t="s">
        <v>67</v>
      </c>
      <c r="C233" t="str">
        <f>VLOOKUP(A233,icd9_mapping.txt!$A$1:$B$39,2,FALSE)</f>
        <v>Multiple_sclerosis</v>
      </c>
      <c r="D233" t="str">
        <f>VLOOKUP(B233,icd9_mapping.txt!$A$1:$B$39,2,FALSE)</f>
        <v>Asthma</v>
      </c>
      <c r="E233">
        <v>54</v>
      </c>
      <c r="F233">
        <v>0.36199999999999999</v>
      </c>
      <c r="G233">
        <v>6.3937355729999998</v>
      </c>
      <c r="I233" s="9">
        <v>1.84E-2</v>
      </c>
      <c r="J233" s="9">
        <v>3.3300000000000003E-2</v>
      </c>
    </row>
    <row r="234" spans="1:10">
      <c r="A234" t="s">
        <v>10</v>
      </c>
      <c r="B234" t="s">
        <v>34</v>
      </c>
      <c r="C234" t="str">
        <f>VLOOKUP(A234,icd9_mapping.txt!$A$1:$B$39,2,FALSE)</f>
        <v>Multiple_sclerosis</v>
      </c>
      <c r="D234" t="str">
        <f>VLOOKUP(B234,icd9_mapping.txt!$A$1:$B$39,2,FALSE)</f>
        <v>Urate_levels</v>
      </c>
      <c r="E234">
        <v>24</v>
      </c>
      <c r="F234">
        <v>0.17199999999999999</v>
      </c>
      <c r="G234">
        <v>1.5961144940000001</v>
      </c>
      <c r="H234">
        <v>10.8</v>
      </c>
      <c r="I234" s="9">
        <v>8.1899999999999994E-3</v>
      </c>
      <c r="J234" s="9">
        <v>1.6400000000000001E-2</v>
      </c>
    </row>
    <row r="235" spans="1:10">
      <c r="A235" t="s">
        <v>10</v>
      </c>
      <c r="B235" t="s">
        <v>26</v>
      </c>
      <c r="C235" t="str">
        <f>VLOOKUP(A235,icd9_mapping.txt!$A$1:$B$39,2,FALSE)</f>
        <v>Multiple_sclerosis</v>
      </c>
      <c r="D235" t="str">
        <f>VLOOKUP(B235,icd9_mapping.txt!$A$1:$B$39,2,FALSE)</f>
        <v>Crohns_disease</v>
      </c>
      <c r="E235">
        <v>6</v>
      </c>
      <c r="F235">
        <v>4.7E-2</v>
      </c>
      <c r="G235">
        <v>0.88328812199999995</v>
      </c>
      <c r="I235" s="9">
        <v>2.0500000000000002E-3</v>
      </c>
      <c r="J235">
        <v>1.368516E-2</v>
      </c>
    </row>
    <row r="236" spans="1:10">
      <c r="A236" t="s">
        <v>12</v>
      </c>
      <c r="B236" t="s">
        <v>12</v>
      </c>
      <c r="C236" t="str">
        <f>VLOOKUP(A236,icd9_mapping.txt!$A$1:$B$39,2,FALSE)</f>
        <v>Rheumatoid_arthritis</v>
      </c>
      <c r="D236" t="str">
        <f>VLOOKUP(B236,icd9_mapping.txt!$A$1:$B$39,2,FALSE)</f>
        <v>Rheumatoid_arthritis</v>
      </c>
      <c r="E236">
        <v>4089</v>
      </c>
      <c r="F236">
        <v>6.1310000000000002</v>
      </c>
      <c r="G236">
        <v>2820.370672</v>
      </c>
      <c r="I236">
        <v>1</v>
      </c>
      <c r="J236">
        <v>0.96222468999999999</v>
      </c>
    </row>
    <row r="237" spans="1:10">
      <c r="A237" t="s">
        <v>12</v>
      </c>
      <c r="B237" t="s">
        <v>3</v>
      </c>
      <c r="C237" t="str">
        <f>VLOOKUP(A237,icd9_mapping.txt!$A$1:$B$39,2,FALSE)</f>
        <v>Rheumatoid_arthritis</v>
      </c>
      <c r="D237" t="str">
        <f>VLOOKUP(B237,icd9_mapping.txt!$A$1:$B$39,2,FALSE)</f>
        <v>Systemic_lupus_erythematosus</v>
      </c>
      <c r="E237">
        <v>2225</v>
      </c>
      <c r="F237">
        <v>3.6779999999999999</v>
      </c>
      <c r="G237">
        <v>639.03211650000003</v>
      </c>
      <c r="H237">
        <v>7975.6</v>
      </c>
      <c r="I237">
        <v>0.54414282199999997</v>
      </c>
      <c r="J237">
        <v>0.43246807199999998</v>
      </c>
    </row>
    <row r="238" spans="1:10">
      <c r="A238" t="s">
        <v>12</v>
      </c>
      <c r="B238" t="s">
        <v>50</v>
      </c>
      <c r="C238" t="str">
        <f>VLOOKUP(A238,icd9_mapping.txt!$A$1:$B$39,2,FALSE)</f>
        <v>Rheumatoid_arthritis</v>
      </c>
      <c r="D238" t="str">
        <f>VLOOKUP(B238,icd9_mapping.txt!$A$1:$B$39,2,FALSE)</f>
        <v>C_reactive_protein</v>
      </c>
      <c r="E238">
        <v>1855</v>
      </c>
      <c r="F238">
        <v>3.133</v>
      </c>
      <c r="G238">
        <v>381.06794889999998</v>
      </c>
      <c r="H238">
        <v>2069.6999999999998</v>
      </c>
      <c r="I238">
        <v>0.45365615100000001</v>
      </c>
      <c r="J238">
        <v>0.32943486100000002</v>
      </c>
    </row>
    <row r="239" spans="1:10">
      <c r="A239" t="s">
        <v>12</v>
      </c>
      <c r="B239" t="s">
        <v>46</v>
      </c>
      <c r="C239" t="str">
        <f>VLOOKUP(A239,icd9_mapping.txt!$A$1:$B$39,2,FALSE)</f>
        <v>Rheumatoid_arthritis</v>
      </c>
      <c r="D239" t="str">
        <f>VLOOKUP(B239,icd9_mapping.txt!$A$1:$B$39,2,FALSE)</f>
        <v>Platelet_counts</v>
      </c>
      <c r="E239">
        <v>1632</v>
      </c>
      <c r="F239">
        <v>2.444</v>
      </c>
      <c r="G239">
        <v>183.4689497</v>
      </c>
      <c r="H239">
        <v>144.1</v>
      </c>
      <c r="I239">
        <v>0.399119589</v>
      </c>
      <c r="J239">
        <v>0.206766641</v>
      </c>
    </row>
    <row r="240" spans="1:10">
      <c r="A240" t="s">
        <v>12</v>
      </c>
      <c r="B240" t="s">
        <v>10</v>
      </c>
      <c r="C240" t="str">
        <f>VLOOKUP(A240,icd9_mapping.txt!$A$1:$B$39,2,FALSE)</f>
        <v>Rheumatoid_arthritis</v>
      </c>
      <c r="D240" t="str">
        <f>VLOOKUP(B240,icd9_mapping.txt!$A$1:$B$39,2,FALSE)</f>
        <v>Multiple_sclerosis</v>
      </c>
      <c r="E240">
        <v>1598</v>
      </c>
      <c r="F240">
        <v>2.968</v>
      </c>
      <c r="G240">
        <v>260.73716510000003</v>
      </c>
      <c r="H240">
        <v>1643.4</v>
      </c>
      <c r="I240">
        <v>0.390804598</v>
      </c>
      <c r="J240">
        <v>0.304989379</v>
      </c>
    </row>
    <row r="241" spans="1:10">
      <c r="A241" t="s">
        <v>12</v>
      </c>
      <c r="B241" t="s">
        <v>60</v>
      </c>
      <c r="C241" t="str">
        <f>VLOOKUP(A241,icd9_mapping.txt!$A$1:$B$39,2,FALSE)</f>
        <v>Rheumatoid_arthritis</v>
      </c>
      <c r="D241" t="str">
        <f>VLOOKUP(B241,icd9_mapping.txt!$A$1:$B$39,2,FALSE)</f>
        <v>Type_2_diabetes</v>
      </c>
      <c r="E241">
        <v>1575</v>
      </c>
      <c r="F241">
        <v>2.3410000000000002</v>
      </c>
      <c r="G241">
        <v>120.247986</v>
      </c>
      <c r="H241">
        <v>211.9</v>
      </c>
      <c r="I241">
        <v>0.38517975100000001</v>
      </c>
      <c r="J241">
        <v>0.17624615800000001</v>
      </c>
    </row>
    <row r="242" spans="1:10">
      <c r="A242" t="s">
        <v>12</v>
      </c>
      <c r="B242" t="s">
        <v>44</v>
      </c>
      <c r="C242" t="str">
        <f>VLOOKUP(A242,icd9_mapping.txt!$A$1:$B$39,2,FALSE)</f>
        <v>Rheumatoid_arthritis</v>
      </c>
      <c r="D242" t="str">
        <f>VLOOKUP(B242,icd9_mapping.txt!$A$1:$B$39,2,FALSE)</f>
        <v>Renal_function_related_traits_BUN</v>
      </c>
      <c r="E242">
        <v>1552</v>
      </c>
      <c r="F242">
        <v>2.3719999999999999</v>
      </c>
      <c r="G242">
        <v>201.64449250000001</v>
      </c>
      <c r="H242">
        <v>216.3</v>
      </c>
      <c r="I242">
        <v>0.379554903</v>
      </c>
      <c r="J242">
        <v>0.21307068200000001</v>
      </c>
    </row>
    <row r="243" spans="1:10">
      <c r="A243" t="s">
        <v>12</v>
      </c>
      <c r="B243" t="s">
        <v>48</v>
      </c>
      <c r="C243" t="str">
        <f>VLOOKUP(A243,icd9_mapping.txt!$A$1:$B$39,2,FALSE)</f>
        <v>Rheumatoid_arthritis</v>
      </c>
      <c r="D243" t="str">
        <f>VLOOKUP(B243,icd9_mapping.txt!$A$1:$B$39,2,FALSE)</f>
        <v>Red_blood_cell_traits</v>
      </c>
      <c r="E243">
        <v>1547</v>
      </c>
      <c r="F243">
        <v>2.2010000000000001</v>
      </c>
      <c r="G243">
        <v>153.35789560000001</v>
      </c>
      <c r="H243">
        <v>135</v>
      </c>
      <c r="I243">
        <v>0.37833211100000003</v>
      </c>
      <c r="J243">
        <v>0.22498103799999999</v>
      </c>
    </row>
    <row r="244" spans="1:10">
      <c r="A244" t="s">
        <v>12</v>
      </c>
      <c r="B244" t="s">
        <v>28</v>
      </c>
      <c r="C244" t="str">
        <f>VLOOKUP(A244,icd9_mapping.txt!$A$1:$B$39,2,FALSE)</f>
        <v>Rheumatoid_arthritis</v>
      </c>
      <c r="D244" t="str">
        <f>VLOOKUP(B244,icd9_mapping.txt!$A$1:$B$39,2,FALSE)</f>
        <v>Type_1_diabetes</v>
      </c>
      <c r="E244">
        <v>1371</v>
      </c>
      <c r="F244">
        <v>2.6150000000000002</v>
      </c>
      <c r="G244">
        <v>248.79151229999999</v>
      </c>
      <c r="H244">
        <v>796.4</v>
      </c>
      <c r="I244">
        <v>0.33528980200000003</v>
      </c>
      <c r="J244">
        <v>0.26489537400000002</v>
      </c>
    </row>
    <row r="245" spans="1:10">
      <c r="A245" t="s">
        <v>12</v>
      </c>
      <c r="B245" t="s">
        <v>56</v>
      </c>
      <c r="C245" t="str">
        <f>VLOOKUP(A245,icd9_mapping.txt!$A$1:$B$39,2,FALSE)</f>
        <v>Rheumatoid_arthritis</v>
      </c>
      <c r="D245" t="str">
        <f>VLOOKUP(B245,icd9_mapping.txt!$A$1:$B$39,2,FALSE)</f>
        <v>Alzheimers_combined</v>
      </c>
      <c r="E245">
        <v>1337</v>
      </c>
      <c r="F245">
        <v>2.0459999999999998</v>
      </c>
      <c r="G245">
        <v>105.7687924</v>
      </c>
      <c r="H245">
        <v>195</v>
      </c>
      <c r="I245">
        <v>0.32697481</v>
      </c>
      <c r="J245">
        <v>0.15270739799999999</v>
      </c>
    </row>
    <row r="246" spans="1:10">
      <c r="A246" t="s">
        <v>12</v>
      </c>
      <c r="B246" t="s">
        <v>8</v>
      </c>
      <c r="C246" t="str">
        <f>VLOOKUP(A246,icd9_mapping.txt!$A$1:$B$39,2,FALSE)</f>
        <v>Rheumatoid_arthritis</v>
      </c>
      <c r="D246" t="str">
        <f>VLOOKUP(B246,icd9_mapping.txt!$A$1:$B$39,2,FALSE)</f>
        <v>Psoriasis</v>
      </c>
      <c r="E246">
        <v>1223</v>
      </c>
      <c r="F246">
        <v>2.7429999999999999</v>
      </c>
      <c r="G246">
        <v>456.15497190000002</v>
      </c>
      <c r="H246">
        <v>1659.3</v>
      </c>
      <c r="I246">
        <v>0.29909513300000001</v>
      </c>
      <c r="J246">
        <v>0.37519276299999998</v>
      </c>
    </row>
    <row r="247" spans="1:10">
      <c r="A247" t="s">
        <v>12</v>
      </c>
      <c r="B247" t="s">
        <v>7</v>
      </c>
      <c r="C247" t="str">
        <f>VLOOKUP(A247,icd9_mapping.txt!$A$1:$B$39,2,FALSE)</f>
        <v>Rheumatoid_arthritis</v>
      </c>
      <c r="D247" t="str">
        <f>VLOOKUP(B247,icd9_mapping.txt!$A$1:$B$39,2,FALSE)</f>
        <v>Ulcerative_colitis</v>
      </c>
      <c r="E247">
        <v>1123</v>
      </c>
      <c r="F247">
        <v>2.5720000000000001</v>
      </c>
      <c r="G247">
        <v>236.7941649</v>
      </c>
      <c r="H247">
        <v>436.4</v>
      </c>
      <c r="I247">
        <v>0.27463927599999999</v>
      </c>
      <c r="J247">
        <v>0.27787627500000001</v>
      </c>
    </row>
    <row r="248" spans="1:10">
      <c r="A248" t="s">
        <v>12</v>
      </c>
      <c r="B248" t="s">
        <v>14</v>
      </c>
      <c r="C248" t="str">
        <f>VLOOKUP(A248,icd9_mapping.txt!$A$1:$B$39,2,FALSE)</f>
        <v>Rheumatoid_arthritis</v>
      </c>
      <c r="D248" t="str">
        <f>VLOOKUP(B248,icd9_mapping.txt!$A$1:$B$39,2,FALSE)</f>
        <v>Allergy</v>
      </c>
      <c r="E248">
        <v>983</v>
      </c>
      <c r="F248">
        <v>2.0129999999999999</v>
      </c>
      <c r="G248">
        <v>146.75456299999999</v>
      </c>
      <c r="H248">
        <v>143.30000000000001</v>
      </c>
      <c r="I248">
        <v>0.24040107599999999</v>
      </c>
      <c r="J248">
        <v>0.19945357899999999</v>
      </c>
    </row>
    <row r="249" spans="1:10">
      <c r="A249" t="s">
        <v>12</v>
      </c>
      <c r="B249" t="s">
        <v>42</v>
      </c>
      <c r="C249" t="str">
        <f>VLOOKUP(A249,icd9_mapping.txt!$A$1:$B$39,2,FALSE)</f>
        <v>Rheumatoid_arthritis</v>
      </c>
      <c r="D249" t="str">
        <f>VLOOKUP(B249,icd9_mapping.txt!$A$1:$B$39,2,FALSE)</f>
        <v>Triglycerides</v>
      </c>
      <c r="E249">
        <v>965</v>
      </c>
      <c r="F249">
        <v>1.859</v>
      </c>
      <c r="G249">
        <v>89.710642070000006</v>
      </c>
      <c r="H249">
        <v>78.2</v>
      </c>
      <c r="I249">
        <v>0.235999022</v>
      </c>
      <c r="J249">
        <v>0.13214681</v>
      </c>
    </row>
    <row r="250" spans="1:10">
      <c r="A250" t="s">
        <v>12</v>
      </c>
      <c r="B250" t="s">
        <v>58</v>
      </c>
      <c r="C250" t="str">
        <f>VLOOKUP(A250,icd9_mapping.txt!$A$1:$B$39,2,FALSE)</f>
        <v>Rheumatoid_arthritis</v>
      </c>
      <c r="D250" t="str">
        <f>VLOOKUP(B250,icd9_mapping.txt!$A$1:$B$39,2,FALSE)</f>
        <v>Bone_mineral_density</v>
      </c>
      <c r="E250">
        <v>887</v>
      </c>
      <c r="F250">
        <v>2.153</v>
      </c>
      <c r="G250">
        <v>116.6447251</v>
      </c>
      <c r="H250">
        <v>809.1</v>
      </c>
      <c r="I250">
        <v>0.21692345299999999</v>
      </c>
      <c r="J250">
        <v>0.16637518600000001</v>
      </c>
    </row>
    <row r="251" spans="1:10">
      <c r="A251" t="s">
        <v>12</v>
      </c>
      <c r="B251" t="s">
        <v>54</v>
      </c>
      <c r="C251" t="str">
        <f>VLOOKUP(A251,icd9_mapping.txt!$A$1:$B$39,2,FALSE)</f>
        <v>Rheumatoid_arthritis</v>
      </c>
      <c r="D251" t="str">
        <f>VLOOKUP(B251,icd9_mapping.txt!$A$1:$B$39,2,FALSE)</f>
        <v>Chronic_kidney_disease</v>
      </c>
      <c r="E251">
        <v>809</v>
      </c>
      <c r="F251">
        <v>2.0859999999999999</v>
      </c>
      <c r="G251">
        <v>71.064695189999995</v>
      </c>
      <c r="H251">
        <v>50.4</v>
      </c>
      <c r="I251">
        <v>0.197847885</v>
      </c>
      <c r="J251">
        <v>0.15856151900000001</v>
      </c>
    </row>
    <row r="252" spans="1:10">
      <c r="A252" t="s">
        <v>12</v>
      </c>
      <c r="B252" t="s">
        <v>16</v>
      </c>
      <c r="C252" t="str">
        <f>VLOOKUP(A252,icd9_mapping.txt!$A$1:$B$39,2,FALSE)</f>
        <v>Rheumatoid_arthritis</v>
      </c>
      <c r="D252" t="str">
        <f>VLOOKUP(B252,icd9_mapping.txt!$A$1:$B$39,2,FALSE)</f>
        <v>Systemic_sclerosis</v>
      </c>
      <c r="E252">
        <v>807</v>
      </c>
      <c r="F252">
        <v>2.351</v>
      </c>
      <c r="G252">
        <v>258.63200389999997</v>
      </c>
      <c r="H252">
        <v>1439.4</v>
      </c>
      <c r="I252">
        <v>0.19735876699999999</v>
      </c>
      <c r="J252">
        <v>0.31039552100000001</v>
      </c>
    </row>
    <row r="253" spans="1:10">
      <c r="A253" t="s">
        <v>12</v>
      </c>
      <c r="B253" t="s">
        <v>5</v>
      </c>
      <c r="C253" t="str">
        <f>VLOOKUP(A253,icd9_mapping.txt!$A$1:$B$39,2,FALSE)</f>
        <v>Rheumatoid_arthritis</v>
      </c>
      <c r="D253" t="str">
        <f>VLOOKUP(B253,icd9_mapping.txt!$A$1:$B$39,2,FALSE)</f>
        <v>Celiac_disease</v>
      </c>
      <c r="E253">
        <v>649</v>
      </c>
      <c r="F253">
        <v>1.9430000000000001</v>
      </c>
      <c r="G253">
        <v>132.89333540000001</v>
      </c>
      <c r="H253">
        <v>237.2</v>
      </c>
      <c r="I253">
        <v>0.15871851300000001</v>
      </c>
      <c r="J253">
        <v>0.21245547300000001</v>
      </c>
    </row>
    <row r="254" spans="1:10">
      <c r="A254" t="s">
        <v>12</v>
      </c>
      <c r="B254" t="s">
        <v>63</v>
      </c>
      <c r="C254" t="str">
        <f>VLOOKUP(A254,icd9_mapping.txt!$A$1:$B$39,2,FALSE)</f>
        <v>Rheumatoid_arthritis</v>
      </c>
      <c r="D254" t="str">
        <f>VLOOKUP(B254,icd9_mapping.txt!$A$1:$B$39,2,FALSE)</f>
        <v>Migraine</v>
      </c>
      <c r="E254">
        <v>624</v>
      </c>
      <c r="F254">
        <v>1.675</v>
      </c>
      <c r="G254">
        <v>56.878720389999998</v>
      </c>
      <c r="H254">
        <v>69.8</v>
      </c>
      <c r="I254">
        <v>0.15260454900000001</v>
      </c>
      <c r="J254">
        <v>0.123813232</v>
      </c>
    </row>
    <row r="255" spans="1:10">
      <c r="A255" t="s">
        <v>12</v>
      </c>
      <c r="B255" t="s">
        <v>24</v>
      </c>
      <c r="C255" t="str">
        <f>VLOOKUP(A255,icd9_mapping.txt!$A$1:$B$39,2,FALSE)</f>
        <v>Rheumatoid_arthritis</v>
      </c>
      <c r="D255" t="str">
        <f>VLOOKUP(B255,icd9_mapping.txt!$A$1:$B$39,2,FALSE)</f>
        <v>Ankylosing_spondylitis</v>
      </c>
      <c r="E255">
        <v>599</v>
      </c>
      <c r="F255">
        <v>2.06</v>
      </c>
      <c r="G255">
        <v>438.78413599999999</v>
      </c>
      <c r="H255">
        <v>2986.1</v>
      </c>
      <c r="I255">
        <v>0.14649058400000001</v>
      </c>
      <c r="J255">
        <v>0.36484490800000002</v>
      </c>
    </row>
    <row r="256" spans="1:10">
      <c r="A256" t="s">
        <v>12</v>
      </c>
      <c r="B256" t="s">
        <v>20</v>
      </c>
      <c r="C256" t="str">
        <f>VLOOKUP(A256,icd9_mapping.txt!$A$1:$B$39,2,FALSE)</f>
        <v>Rheumatoid_arthritis</v>
      </c>
      <c r="D256" t="str">
        <f>VLOOKUP(B256,icd9_mapping.txt!$A$1:$B$39,2,FALSE)</f>
        <v>Atopic_dermatitis</v>
      </c>
      <c r="E256">
        <v>577</v>
      </c>
      <c r="F256">
        <v>1.5980000000000001</v>
      </c>
      <c r="G256">
        <v>102.1087867</v>
      </c>
      <c r="H256">
        <v>86.1</v>
      </c>
      <c r="I256">
        <v>0.141110296</v>
      </c>
      <c r="J256">
        <v>0.168798694</v>
      </c>
    </row>
    <row r="257" spans="1:10">
      <c r="A257" t="s">
        <v>12</v>
      </c>
      <c r="B257" t="s">
        <v>40</v>
      </c>
      <c r="C257" t="str">
        <f>VLOOKUP(A257,icd9_mapping.txt!$A$1:$B$39,2,FALSE)</f>
        <v>Rheumatoid_arthritis</v>
      </c>
      <c r="D257" t="str">
        <f>VLOOKUP(B257,icd9_mapping.txt!$A$1:$B$39,2,FALSE)</f>
        <v>HDL_cholesterol</v>
      </c>
      <c r="E257">
        <v>557</v>
      </c>
      <c r="F257">
        <v>1.6240000000000001</v>
      </c>
      <c r="G257">
        <v>53.783851800000001</v>
      </c>
      <c r="H257">
        <v>66.900000000000006</v>
      </c>
      <c r="I257">
        <v>0.136219124</v>
      </c>
      <c r="J257">
        <v>0.106612156</v>
      </c>
    </row>
    <row r="258" spans="1:10">
      <c r="A258" t="s">
        <v>12</v>
      </c>
      <c r="B258" t="s">
        <v>71</v>
      </c>
      <c r="C258" t="str">
        <f>VLOOKUP(A258,icd9_mapping.txt!$A$1:$B$39,2,FALSE)</f>
        <v>Rheumatoid_arthritis</v>
      </c>
      <c r="D258" t="str">
        <f>VLOOKUP(B258,icd9_mapping.txt!$A$1:$B$39,2,FALSE)</f>
        <v>Behcets_disease</v>
      </c>
      <c r="E258">
        <v>547</v>
      </c>
      <c r="F258">
        <v>1.8680000000000001</v>
      </c>
      <c r="G258">
        <v>192.21059639999999</v>
      </c>
      <c r="H258">
        <v>417.8</v>
      </c>
      <c r="I258">
        <v>0.133773539</v>
      </c>
      <c r="J258">
        <v>0.29020565100000001</v>
      </c>
    </row>
    <row r="259" spans="1:10">
      <c r="A259" t="s">
        <v>12</v>
      </c>
      <c r="B259" t="s">
        <v>38</v>
      </c>
      <c r="C259" t="str">
        <f>VLOOKUP(A259,icd9_mapping.txt!$A$1:$B$39,2,FALSE)</f>
        <v>Rheumatoid_arthritis</v>
      </c>
      <c r="D259" t="str">
        <f>VLOOKUP(B259,icd9_mapping.txt!$A$1:$B$39,2,FALSE)</f>
        <v>LDL_cholesterol</v>
      </c>
      <c r="E259">
        <v>533</v>
      </c>
      <c r="F259">
        <v>1.546</v>
      </c>
      <c r="G259">
        <v>49.702980539999999</v>
      </c>
      <c r="H259">
        <v>61.5</v>
      </c>
      <c r="I259">
        <v>0.130349719</v>
      </c>
      <c r="J259">
        <v>0.10673503099999999</v>
      </c>
    </row>
    <row r="260" spans="1:10">
      <c r="A260" t="s">
        <v>12</v>
      </c>
      <c r="B260" t="s">
        <v>18</v>
      </c>
      <c r="C260" t="str">
        <f>VLOOKUP(A260,icd9_mapping.txt!$A$1:$B$39,2,FALSE)</f>
        <v>Rheumatoid_arthritis</v>
      </c>
      <c r="D260" t="str">
        <f>VLOOKUP(B260,icd9_mapping.txt!$A$1:$B$39,2,FALSE)</f>
        <v>Primary_biliary_cirrhosis</v>
      </c>
      <c r="E260">
        <v>497</v>
      </c>
      <c r="F260">
        <v>1.7010000000000001</v>
      </c>
      <c r="G260">
        <v>130.57904730000001</v>
      </c>
      <c r="H260">
        <v>218.8</v>
      </c>
      <c r="I260">
        <v>0.12154561</v>
      </c>
      <c r="J260">
        <v>0.223388947</v>
      </c>
    </row>
    <row r="261" spans="1:10">
      <c r="A261" t="s">
        <v>12</v>
      </c>
      <c r="B261" t="s">
        <v>52</v>
      </c>
      <c r="C261" t="str">
        <f>VLOOKUP(A261,icd9_mapping.txt!$A$1:$B$39,2,FALSE)</f>
        <v>Rheumatoid_arthritis</v>
      </c>
      <c r="D261" t="str">
        <f>VLOOKUP(B261,icd9_mapping.txt!$A$1:$B$39,2,FALSE)</f>
        <v>Fasting_glucose_related_traits</v>
      </c>
      <c r="E261">
        <v>393</v>
      </c>
      <c r="F261">
        <v>1.2889999999999999</v>
      </c>
      <c r="G261">
        <v>36.862792720000002</v>
      </c>
      <c r="H261">
        <v>9</v>
      </c>
      <c r="I261" s="9">
        <v>9.6100000000000005E-2</v>
      </c>
      <c r="J261">
        <v>0.101152662</v>
      </c>
    </row>
    <row r="262" spans="1:10">
      <c r="A262" t="s">
        <v>12</v>
      </c>
      <c r="B262" t="s">
        <v>22</v>
      </c>
      <c r="C262" t="str">
        <f>VLOOKUP(A262,icd9_mapping.txt!$A$1:$B$39,2,FALSE)</f>
        <v>Rheumatoid_arthritis</v>
      </c>
      <c r="D262" t="str">
        <f>VLOOKUP(B262,icd9_mapping.txt!$A$1:$B$39,2,FALSE)</f>
        <v>Juvenile_idiopathic_arthritis</v>
      </c>
      <c r="E262">
        <v>378</v>
      </c>
      <c r="F262">
        <v>1.4870000000000001</v>
      </c>
      <c r="G262">
        <v>391.55346939999998</v>
      </c>
      <c r="H262">
        <v>758.9</v>
      </c>
      <c r="I262" s="9">
        <v>9.2399999999999996E-2</v>
      </c>
      <c r="J262">
        <v>0.40415506400000001</v>
      </c>
    </row>
    <row r="263" spans="1:10">
      <c r="A263" t="s">
        <v>12</v>
      </c>
      <c r="B263" t="s">
        <v>69</v>
      </c>
      <c r="C263" t="str">
        <f>VLOOKUP(A263,icd9_mapping.txt!$A$1:$B$39,2,FALSE)</f>
        <v>Rheumatoid_arthritis</v>
      </c>
      <c r="D263" t="str">
        <f>VLOOKUP(B263,icd9_mapping.txt!$A$1:$B$39,2,FALSE)</f>
        <v>Creatinine_levels</v>
      </c>
      <c r="E263">
        <v>371</v>
      </c>
      <c r="F263">
        <v>1.151</v>
      </c>
      <c r="G263">
        <v>38.510218520000002</v>
      </c>
      <c r="H263">
        <v>8.9</v>
      </c>
      <c r="I263">
        <v>9.0731229999999996E-2</v>
      </c>
      <c r="J263">
        <v>0.12896538900000001</v>
      </c>
    </row>
    <row r="264" spans="1:10">
      <c r="A264" t="s">
        <v>12</v>
      </c>
      <c r="B264" t="s">
        <v>61</v>
      </c>
      <c r="C264" t="str">
        <f>VLOOKUP(A264,icd9_mapping.txt!$A$1:$B$39,2,FALSE)</f>
        <v>Rheumatoid_arthritis</v>
      </c>
      <c r="D264" t="str">
        <f>VLOOKUP(B264,icd9_mapping.txt!$A$1:$B$39,2,FALSE)</f>
        <v>Vitiligo</v>
      </c>
      <c r="E264">
        <v>278</v>
      </c>
      <c r="F264">
        <v>1.08</v>
      </c>
      <c r="G264">
        <v>67.055666579999993</v>
      </c>
      <c r="H264">
        <v>90.3</v>
      </c>
      <c r="I264" s="9">
        <v>6.8000000000000005E-2</v>
      </c>
      <c r="J264">
        <v>0.151798355</v>
      </c>
    </row>
    <row r="265" spans="1:10">
      <c r="A265" t="s">
        <v>12</v>
      </c>
      <c r="B265" t="s">
        <v>1</v>
      </c>
      <c r="C265" t="str">
        <f>VLOOKUP(A265,icd9_mapping.txt!$A$1:$B$39,2,FALSE)</f>
        <v>Rheumatoid_arthritis</v>
      </c>
      <c r="D265" t="str">
        <f>VLOOKUP(B265,icd9_mapping.txt!$A$1:$B$39,2,FALSE)</f>
        <v>Kawasaki_disease</v>
      </c>
      <c r="E265">
        <v>255</v>
      </c>
      <c r="F265">
        <v>1.0720000000000001</v>
      </c>
      <c r="G265">
        <v>63.754827210000002</v>
      </c>
      <c r="H265">
        <v>30.7</v>
      </c>
      <c r="I265" s="9">
        <v>6.2399999999999997E-2</v>
      </c>
      <c r="J265">
        <v>0.16348147900000001</v>
      </c>
    </row>
    <row r="266" spans="1:10">
      <c r="A266" t="s">
        <v>12</v>
      </c>
      <c r="B266" t="s">
        <v>32</v>
      </c>
      <c r="C266" t="str">
        <f>VLOOKUP(A266,icd9_mapping.txt!$A$1:$B$39,2,FALSE)</f>
        <v>Rheumatoid_arthritis</v>
      </c>
      <c r="D266" t="str">
        <f>VLOOKUP(B266,icd9_mapping.txt!$A$1:$B$39,2,FALSE)</f>
        <v>Primary_sclerosing_cholangitis</v>
      </c>
      <c r="E266">
        <v>193</v>
      </c>
      <c r="F266">
        <v>0.84399999999999997</v>
      </c>
      <c r="G266">
        <v>45.409792899999999</v>
      </c>
      <c r="H266">
        <v>25.4</v>
      </c>
      <c r="I266" s="9">
        <v>4.7199999999999999E-2</v>
      </c>
      <c r="J266">
        <v>0.10904687</v>
      </c>
    </row>
    <row r="267" spans="1:10">
      <c r="A267" t="s">
        <v>12</v>
      </c>
      <c r="B267" t="s">
        <v>30</v>
      </c>
      <c r="C267" t="str">
        <f>VLOOKUP(A267,icd9_mapping.txt!$A$1:$B$39,2,FALSE)</f>
        <v>Rheumatoid_arthritis</v>
      </c>
      <c r="D267" t="str">
        <f>VLOOKUP(B267,icd9_mapping.txt!$A$1:$B$39,2,FALSE)</f>
        <v>Autoimmune_thyroiditis</v>
      </c>
      <c r="E267">
        <v>164</v>
      </c>
      <c r="F267">
        <v>0.68600000000000005</v>
      </c>
      <c r="G267">
        <v>66.877142989999996</v>
      </c>
      <c r="H267">
        <v>85.3</v>
      </c>
      <c r="I267" s="9">
        <v>4.0099999999999997E-2</v>
      </c>
      <c r="J267">
        <v>0.141315572</v>
      </c>
    </row>
    <row r="268" spans="1:10">
      <c r="A268" t="s">
        <v>12</v>
      </c>
      <c r="B268" t="s">
        <v>65</v>
      </c>
      <c r="C268" t="str">
        <f>VLOOKUP(A268,icd9_mapping.txt!$A$1:$B$39,2,FALSE)</f>
        <v>Rheumatoid_arthritis</v>
      </c>
      <c r="D268" t="str">
        <f>VLOOKUP(B268,icd9_mapping.txt!$A$1:$B$39,2,FALSE)</f>
        <v>Alopecia_areata</v>
      </c>
      <c r="E268">
        <v>121</v>
      </c>
      <c r="F268">
        <v>0.57799999999999996</v>
      </c>
      <c r="G268">
        <v>45.093164029999997</v>
      </c>
      <c r="H268">
        <v>42.6</v>
      </c>
      <c r="I268" s="9">
        <v>2.9600000000000001E-2</v>
      </c>
      <c r="J268">
        <v>0.117712501</v>
      </c>
    </row>
    <row r="269" spans="1:10">
      <c r="A269" t="s">
        <v>12</v>
      </c>
      <c r="B269" t="s">
        <v>75</v>
      </c>
      <c r="C269" t="str">
        <f>VLOOKUP(A269,icd9_mapping.txt!$A$1:$B$39,2,FALSE)</f>
        <v>Rheumatoid_arthritis</v>
      </c>
      <c r="D269" t="str">
        <f>VLOOKUP(B269,icd9_mapping.txt!$A$1:$B$39,2,FALSE)</f>
        <v>Restless_legs_syndrome</v>
      </c>
      <c r="E269">
        <v>119</v>
      </c>
      <c r="F269">
        <v>0.6</v>
      </c>
      <c r="G269">
        <v>9.3010274509999995</v>
      </c>
      <c r="H269">
        <v>22.3</v>
      </c>
      <c r="I269">
        <v>2.9102469999999998E-2</v>
      </c>
      <c r="J269" s="9">
        <v>5.1200000000000002E-2</v>
      </c>
    </row>
    <row r="270" spans="1:10">
      <c r="A270" t="s">
        <v>12</v>
      </c>
      <c r="B270" t="s">
        <v>73</v>
      </c>
      <c r="C270" t="str">
        <f>VLOOKUP(A270,icd9_mapping.txt!$A$1:$B$39,2,FALSE)</f>
        <v>Rheumatoid_arthritis</v>
      </c>
      <c r="D270" t="str">
        <f>VLOOKUP(B270,icd9_mapping.txt!$A$1:$B$39,2,FALSE)</f>
        <v>Progressive_supranuclear_palsy</v>
      </c>
      <c r="E270">
        <v>78</v>
      </c>
      <c r="F270">
        <v>0.36699999999999999</v>
      </c>
      <c r="G270">
        <v>4.5099696070000004</v>
      </c>
      <c r="I270" s="9">
        <v>1.9099999999999999E-2</v>
      </c>
      <c r="J270" s="9">
        <v>1.7299999999999999E-2</v>
      </c>
    </row>
    <row r="271" spans="1:10">
      <c r="A271" t="s">
        <v>12</v>
      </c>
      <c r="B271" t="s">
        <v>36</v>
      </c>
      <c r="C271" t="str">
        <f>VLOOKUP(A271,icd9_mapping.txt!$A$1:$B$39,2,FALSE)</f>
        <v>Rheumatoid_arthritis</v>
      </c>
      <c r="D271" t="str">
        <f>VLOOKUP(B271,icd9_mapping.txt!$A$1:$B$39,2,FALSE)</f>
        <v>Liver_enzyme_levels_gamma_glutamyl_transferase</v>
      </c>
      <c r="E271">
        <v>69</v>
      </c>
      <c r="F271">
        <v>0.32700000000000001</v>
      </c>
      <c r="G271">
        <v>9.3074966939999992</v>
      </c>
      <c r="H271">
        <v>8.8000000000000007</v>
      </c>
      <c r="I271" s="9">
        <v>1.6899999999999998E-2</v>
      </c>
      <c r="J271" s="9">
        <v>3.6999999999999998E-2</v>
      </c>
    </row>
    <row r="272" spans="1:10">
      <c r="A272" t="s">
        <v>12</v>
      </c>
      <c r="B272" t="s">
        <v>67</v>
      </c>
      <c r="C272" t="str">
        <f>VLOOKUP(A272,icd9_mapping.txt!$A$1:$B$39,2,FALSE)</f>
        <v>Rheumatoid_arthritis</v>
      </c>
      <c r="D272" t="str">
        <f>VLOOKUP(B272,icd9_mapping.txt!$A$1:$B$39,2,FALSE)</f>
        <v>Asthma</v>
      </c>
      <c r="E272">
        <v>66</v>
      </c>
      <c r="F272">
        <v>0.34399999999999997</v>
      </c>
      <c r="G272">
        <v>7.5140262409999998</v>
      </c>
      <c r="I272" s="9">
        <v>1.61E-2</v>
      </c>
      <c r="J272" s="9">
        <v>3.0800000000000001E-2</v>
      </c>
    </row>
    <row r="273" spans="1:10">
      <c r="A273" t="s">
        <v>12</v>
      </c>
      <c r="B273" t="s">
        <v>34</v>
      </c>
      <c r="C273" t="str">
        <f>VLOOKUP(A273,icd9_mapping.txt!$A$1:$B$39,2,FALSE)</f>
        <v>Rheumatoid_arthritis</v>
      </c>
      <c r="D273" t="str">
        <f>VLOOKUP(B273,icd9_mapping.txt!$A$1:$B$39,2,FALSE)</f>
        <v>Urate_levels</v>
      </c>
      <c r="E273">
        <v>33</v>
      </c>
      <c r="F273">
        <v>0.185</v>
      </c>
      <c r="G273">
        <v>4.2415653579999999</v>
      </c>
      <c r="I273" s="9">
        <v>8.0700000000000008E-3</v>
      </c>
      <c r="J273" s="9">
        <v>2.0299999999999999E-2</v>
      </c>
    </row>
    <row r="274" spans="1:10">
      <c r="A274" t="s">
        <v>12</v>
      </c>
      <c r="B274" t="s">
        <v>26</v>
      </c>
      <c r="C274" t="str">
        <f>VLOOKUP(A274,icd9_mapping.txt!$A$1:$B$39,2,FALSE)</f>
        <v>Rheumatoid_arthritis</v>
      </c>
      <c r="D274" t="str">
        <f>VLOOKUP(B274,icd9_mapping.txt!$A$1:$B$39,2,FALSE)</f>
        <v>Crohns_disease</v>
      </c>
      <c r="E274">
        <v>5</v>
      </c>
      <c r="F274">
        <v>3.1E-2</v>
      </c>
      <c r="G274">
        <v>4.6084472310000004</v>
      </c>
      <c r="H274">
        <v>11.7</v>
      </c>
      <c r="I274" s="9">
        <v>1.2199999999999999E-3</v>
      </c>
      <c r="J274" s="9">
        <v>1.6500000000000001E-2</v>
      </c>
    </row>
    <row r="275" spans="1:10">
      <c r="A275" t="s">
        <v>14</v>
      </c>
      <c r="B275" t="s">
        <v>14</v>
      </c>
      <c r="C275" t="str">
        <f>VLOOKUP(A275,icd9_mapping.txt!$A$1:$B$39,2,FALSE)</f>
        <v>Allergy</v>
      </c>
      <c r="D275" t="str">
        <f>VLOOKUP(B275,icd9_mapping.txt!$A$1:$B$39,2,FALSE)</f>
        <v>Allergy</v>
      </c>
      <c r="E275">
        <v>2155</v>
      </c>
      <c r="F275">
        <v>8.0220000000000002</v>
      </c>
      <c r="G275">
        <v>4650.2578949999997</v>
      </c>
      <c r="I275">
        <v>1</v>
      </c>
      <c r="J275">
        <v>0.91287893799999997</v>
      </c>
    </row>
    <row r="276" spans="1:10">
      <c r="A276" t="s">
        <v>14</v>
      </c>
      <c r="B276" t="s">
        <v>12</v>
      </c>
      <c r="C276" t="str">
        <f>VLOOKUP(A276,icd9_mapping.txt!$A$1:$B$39,2,FALSE)</f>
        <v>Allergy</v>
      </c>
      <c r="D276" t="str">
        <f>VLOOKUP(B276,icd9_mapping.txt!$A$1:$B$39,2,FALSE)</f>
        <v>Rheumatoid_arthritis</v>
      </c>
      <c r="E276">
        <v>1270</v>
      </c>
      <c r="F276">
        <v>3.5059999999999998</v>
      </c>
      <c r="G276">
        <v>178.07610220000001</v>
      </c>
      <c r="H276">
        <v>143.30000000000001</v>
      </c>
      <c r="I276">
        <v>0.58932714600000002</v>
      </c>
      <c r="J276">
        <v>0.21271066199999999</v>
      </c>
    </row>
    <row r="277" spans="1:10">
      <c r="A277" t="s">
        <v>14</v>
      </c>
      <c r="B277" t="s">
        <v>3</v>
      </c>
      <c r="C277" t="str">
        <f>VLOOKUP(A277,icd9_mapping.txt!$A$1:$B$39,2,FALSE)</f>
        <v>Allergy</v>
      </c>
      <c r="D277" t="str">
        <f>VLOOKUP(B277,icd9_mapping.txt!$A$1:$B$39,2,FALSE)</f>
        <v>Systemic_lupus_erythematosus</v>
      </c>
      <c r="E277">
        <v>1142</v>
      </c>
      <c r="F277">
        <v>3.4630000000000001</v>
      </c>
      <c r="G277">
        <v>198.79771239999999</v>
      </c>
      <c r="H277">
        <v>101.6</v>
      </c>
      <c r="I277">
        <v>0.52993039399999997</v>
      </c>
      <c r="J277">
        <v>0.203671361</v>
      </c>
    </row>
    <row r="278" spans="1:10">
      <c r="A278" t="s">
        <v>14</v>
      </c>
      <c r="B278" t="s">
        <v>50</v>
      </c>
      <c r="C278" t="str">
        <f>VLOOKUP(A278,icd9_mapping.txt!$A$1:$B$39,2,FALSE)</f>
        <v>Allergy</v>
      </c>
      <c r="D278" t="str">
        <f>VLOOKUP(B278,icd9_mapping.txt!$A$1:$B$39,2,FALSE)</f>
        <v>C_reactive_protein</v>
      </c>
      <c r="E278">
        <v>1097</v>
      </c>
      <c r="F278">
        <v>3.3969999999999998</v>
      </c>
      <c r="G278">
        <v>148.40268620000001</v>
      </c>
      <c r="H278">
        <v>27.2</v>
      </c>
      <c r="I278">
        <v>0.50904872400000001</v>
      </c>
      <c r="J278">
        <v>0.16850981900000001</v>
      </c>
    </row>
    <row r="279" spans="1:10">
      <c r="A279" t="s">
        <v>14</v>
      </c>
      <c r="B279" t="s">
        <v>48</v>
      </c>
      <c r="C279" t="str">
        <f>VLOOKUP(A279,icd9_mapping.txt!$A$1:$B$39,2,FALSE)</f>
        <v>Allergy</v>
      </c>
      <c r="D279" t="str">
        <f>VLOOKUP(B279,icd9_mapping.txt!$A$1:$B$39,2,FALSE)</f>
        <v>Red_blood_cell_traits</v>
      </c>
      <c r="E279">
        <v>1071</v>
      </c>
      <c r="F279">
        <v>2.8109999999999999</v>
      </c>
      <c r="G279">
        <v>135.68559870000001</v>
      </c>
      <c r="H279">
        <v>13.7</v>
      </c>
      <c r="I279">
        <v>0.49698375900000002</v>
      </c>
      <c r="J279">
        <v>0.170381635</v>
      </c>
    </row>
    <row r="280" spans="1:10">
      <c r="A280" t="s">
        <v>14</v>
      </c>
      <c r="B280" t="s">
        <v>46</v>
      </c>
      <c r="C280" t="str">
        <f>VLOOKUP(A280,icd9_mapping.txt!$A$1:$B$39,2,FALSE)</f>
        <v>Allergy</v>
      </c>
      <c r="D280" t="str">
        <f>VLOOKUP(B280,icd9_mapping.txt!$A$1:$B$39,2,FALSE)</f>
        <v>Platelet_counts</v>
      </c>
      <c r="E280">
        <v>1041</v>
      </c>
      <c r="F280">
        <v>2.87</v>
      </c>
      <c r="G280">
        <v>157.00543719999999</v>
      </c>
      <c r="H280">
        <v>40.799999999999997</v>
      </c>
      <c r="I280">
        <v>0.48306264500000001</v>
      </c>
      <c r="J280">
        <v>0.13863050099999999</v>
      </c>
    </row>
    <row r="281" spans="1:10">
      <c r="A281" t="s">
        <v>14</v>
      </c>
      <c r="B281" t="s">
        <v>44</v>
      </c>
      <c r="C281" t="str">
        <f>VLOOKUP(A281,icd9_mapping.txt!$A$1:$B$39,2,FALSE)</f>
        <v>Allergy</v>
      </c>
      <c r="D281" t="str">
        <f>VLOOKUP(B281,icd9_mapping.txt!$A$1:$B$39,2,FALSE)</f>
        <v>Renal_function_related_traits_BUN</v>
      </c>
      <c r="E281">
        <v>1032</v>
      </c>
      <c r="F281">
        <v>2.9020000000000001</v>
      </c>
      <c r="G281">
        <v>158.60705709999999</v>
      </c>
      <c r="H281">
        <v>125.4</v>
      </c>
      <c r="I281">
        <v>0.47888631100000001</v>
      </c>
      <c r="J281">
        <v>0.15148415500000001</v>
      </c>
    </row>
    <row r="282" spans="1:10">
      <c r="A282" t="s">
        <v>14</v>
      </c>
      <c r="B282" t="s">
        <v>10</v>
      </c>
      <c r="C282" t="str">
        <f>VLOOKUP(A282,icd9_mapping.txt!$A$1:$B$39,2,FALSE)</f>
        <v>Allergy</v>
      </c>
      <c r="D282" t="str">
        <f>VLOOKUP(B282,icd9_mapping.txt!$A$1:$B$39,2,FALSE)</f>
        <v>Multiple_sclerosis</v>
      </c>
      <c r="E282">
        <v>948</v>
      </c>
      <c r="F282">
        <v>3.2160000000000002</v>
      </c>
      <c r="G282">
        <v>130.1472435</v>
      </c>
      <c r="H282">
        <v>95.8</v>
      </c>
      <c r="I282">
        <v>0.43990719299999997</v>
      </c>
      <c r="J282">
        <v>0.19018662</v>
      </c>
    </row>
    <row r="283" spans="1:10">
      <c r="A283" t="s">
        <v>14</v>
      </c>
      <c r="B283" t="s">
        <v>60</v>
      </c>
      <c r="C283" t="str">
        <f>VLOOKUP(A283,icd9_mapping.txt!$A$1:$B$39,2,FALSE)</f>
        <v>Allergy</v>
      </c>
      <c r="D283" t="str">
        <f>VLOOKUP(B283,icd9_mapping.txt!$A$1:$B$39,2,FALSE)</f>
        <v>Type_2_diabetes</v>
      </c>
      <c r="E283">
        <v>895</v>
      </c>
      <c r="F283">
        <v>2.4500000000000002</v>
      </c>
      <c r="G283">
        <v>71.290628780000006</v>
      </c>
      <c r="H283">
        <v>41.5</v>
      </c>
      <c r="I283">
        <v>0.41531322500000001</v>
      </c>
      <c r="J283">
        <v>0.106202302</v>
      </c>
    </row>
    <row r="284" spans="1:10">
      <c r="A284" t="s">
        <v>14</v>
      </c>
      <c r="B284" t="s">
        <v>28</v>
      </c>
      <c r="C284" t="str">
        <f>VLOOKUP(A284,icd9_mapping.txt!$A$1:$B$39,2,FALSE)</f>
        <v>Allergy</v>
      </c>
      <c r="D284" t="str">
        <f>VLOOKUP(B284,icd9_mapping.txt!$A$1:$B$39,2,FALSE)</f>
        <v>Type_1_diabetes</v>
      </c>
      <c r="E284">
        <v>879</v>
      </c>
      <c r="F284">
        <v>3.0590000000000002</v>
      </c>
      <c r="G284">
        <v>137.0350449</v>
      </c>
      <c r="H284">
        <v>93.8</v>
      </c>
      <c r="I284">
        <v>0.407888631</v>
      </c>
      <c r="J284">
        <v>0.17608790999999999</v>
      </c>
    </row>
    <row r="285" spans="1:10">
      <c r="A285" t="s">
        <v>14</v>
      </c>
      <c r="B285" t="s">
        <v>7</v>
      </c>
      <c r="C285" t="str">
        <f>VLOOKUP(A285,icd9_mapping.txt!$A$1:$B$39,2,FALSE)</f>
        <v>Allergy</v>
      </c>
      <c r="D285" t="str">
        <f>VLOOKUP(B285,icd9_mapping.txt!$A$1:$B$39,2,FALSE)</f>
        <v>Ulcerative_colitis</v>
      </c>
      <c r="E285">
        <v>859</v>
      </c>
      <c r="F285">
        <v>3.5569999999999999</v>
      </c>
      <c r="G285">
        <v>173.82640190000001</v>
      </c>
      <c r="H285">
        <v>55</v>
      </c>
      <c r="I285">
        <v>0.39860788899999999</v>
      </c>
      <c r="J285">
        <v>0.17736521599999999</v>
      </c>
    </row>
    <row r="286" spans="1:10">
      <c r="A286" t="s">
        <v>14</v>
      </c>
      <c r="B286" t="s">
        <v>8</v>
      </c>
      <c r="C286" t="str">
        <f>VLOOKUP(A286,icd9_mapping.txt!$A$1:$B$39,2,FALSE)</f>
        <v>Allergy</v>
      </c>
      <c r="D286" t="str">
        <f>VLOOKUP(B286,icd9_mapping.txt!$A$1:$B$39,2,FALSE)</f>
        <v>Psoriasis</v>
      </c>
      <c r="E286">
        <v>822</v>
      </c>
      <c r="F286">
        <v>3.3380000000000001</v>
      </c>
      <c r="G286">
        <v>356.00941210000002</v>
      </c>
      <c r="H286">
        <v>105.9</v>
      </c>
      <c r="I286">
        <v>0.38143851499999998</v>
      </c>
      <c r="J286">
        <v>0.22244101999999999</v>
      </c>
    </row>
    <row r="287" spans="1:10">
      <c r="A287" t="s">
        <v>14</v>
      </c>
      <c r="B287" t="s">
        <v>20</v>
      </c>
      <c r="C287" t="str">
        <f>VLOOKUP(A287,icd9_mapping.txt!$A$1:$B$39,2,FALSE)</f>
        <v>Allergy</v>
      </c>
      <c r="D287" t="str">
        <f>VLOOKUP(B287,icd9_mapping.txt!$A$1:$B$39,2,FALSE)</f>
        <v>Atopic_dermatitis</v>
      </c>
      <c r="E287">
        <v>821</v>
      </c>
      <c r="F287">
        <v>4.0659999999999998</v>
      </c>
      <c r="G287">
        <v>1151.1779570000001</v>
      </c>
      <c r="H287">
        <v>942.6</v>
      </c>
      <c r="I287">
        <v>0.38097447800000001</v>
      </c>
      <c r="J287">
        <v>0.44174635400000001</v>
      </c>
    </row>
    <row r="288" spans="1:10">
      <c r="A288" t="s">
        <v>14</v>
      </c>
      <c r="B288" t="s">
        <v>56</v>
      </c>
      <c r="C288" t="str">
        <f>VLOOKUP(A288,icd9_mapping.txt!$A$1:$B$39,2,FALSE)</f>
        <v>Allergy</v>
      </c>
      <c r="D288" t="str">
        <f>VLOOKUP(B288,icd9_mapping.txt!$A$1:$B$39,2,FALSE)</f>
        <v>Alzheimers_combined</v>
      </c>
      <c r="E288">
        <v>766</v>
      </c>
      <c r="F288">
        <v>2.157</v>
      </c>
      <c r="G288">
        <v>64.438485850000006</v>
      </c>
      <c r="H288">
        <v>24.8</v>
      </c>
      <c r="I288">
        <v>0.35545243599999998</v>
      </c>
      <c r="J288" s="9">
        <v>9.2499999999999999E-2</v>
      </c>
    </row>
    <row r="289" spans="1:10">
      <c r="A289" t="s">
        <v>14</v>
      </c>
      <c r="B289" t="s">
        <v>42</v>
      </c>
      <c r="C289" t="str">
        <f>VLOOKUP(A289,icd9_mapping.txt!$A$1:$B$39,2,FALSE)</f>
        <v>Allergy</v>
      </c>
      <c r="D289" t="str">
        <f>VLOOKUP(B289,icd9_mapping.txt!$A$1:$B$39,2,FALSE)</f>
        <v>Triglycerides</v>
      </c>
      <c r="E289">
        <v>641</v>
      </c>
      <c r="F289">
        <v>2.2519999999999998</v>
      </c>
      <c r="G289">
        <v>92.360344080000004</v>
      </c>
      <c r="I289">
        <v>0.29744779599999999</v>
      </c>
      <c r="J289" s="9">
        <v>8.7900000000000006E-2</v>
      </c>
    </row>
    <row r="290" spans="1:10">
      <c r="A290" t="s">
        <v>14</v>
      </c>
      <c r="B290" t="s">
        <v>5</v>
      </c>
      <c r="C290" t="str">
        <f>VLOOKUP(A290,icd9_mapping.txt!$A$1:$B$39,2,FALSE)</f>
        <v>Allergy</v>
      </c>
      <c r="D290" t="str">
        <f>VLOOKUP(B290,icd9_mapping.txt!$A$1:$B$39,2,FALSE)</f>
        <v>Celiac_disease</v>
      </c>
      <c r="E290">
        <v>550</v>
      </c>
      <c r="F290">
        <v>2.931</v>
      </c>
      <c r="G290">
        <v>137.34702630000001</v>
      </c>
      <c r="H290">
        <v>136.9</v>
      </c>
      <c r="I290">
        <v>0.255220418</v>
      </c>
      <c r="J290">
        <v>0.17321835199999999</v>
      </c>
    </row>
    <row r="291" spans="1:10">
      <c r="A291" t="s">
        <v>14</v>
      </c>
      <c r="B291" t="s">
        <v>63</v>
      </c>
      <c r="C291" t="str">
        <f>VLOOKUP(A291,icd9_mapping.txt!$A$1:$B$39,2,FALSE)</f>
        <v>Allergy</v>
      </c>
      <c r="D291" t="str">
        <f>VLOOKUP(B291,icd9_mapping.txt!$A$1:$B$39,2,FALSE)</f>
        <v>Migraine</v>
      </c>
      <c r="E291">
        <v>549</v>
      </c>
      <c r="F291">
        <v>2.641</v>
      </c>
      <c r="G291">
        <v>95.024281490000007</v>
      </c>
      <c r="H291">
        <v>162.9</v>
      </c>
      <c r="I291">
        <v>0.25475638099999998</v>
      </c>
      <c r="J291">
        <v>0.116834353</v>
      </c>
    </row>
    <row r="292" spans="1:10">
      <c r="A292" t="s">
        <v>14</v>
      </c>
      <c r="B292" t="s">
        <v>16</v>
      </c>
      <c r="C292" t="str">
        <f>VLOOKUP(A292,icd9_mapping.txt!$A$1:$B$39,2,FALSE)</f>
        <v>Allergy</v>
      </c>
      <c r="D292" t="str">
        <f>VLOOKUP(B292,icd9_mapping.txt!$A$1:$B$39,2,FALSE)</f>
        <v>Systemic_sclerosis</v>
      </c>
      <c r="E292">
        <v>526</v>
      </c>
      <c r="F292">
        <v>2.7309999999999999</v>
      </c>
      <c r="G292">
        <v>95.193977180000005</v>
      </c>
      <c r="I292">
        <v>0.24408352699999999</v>
      </c>
      <c r="J292">
        <v>0.14223913799999999</v>
      </c>
    </row>
    <row r="293" spans="1:10">
      <c r="A293" t="s">
        <v>14</v>
      </c>
      <c r="B293" t="s">
        <v>58</v>
      </c>
      <c r="C293" t="str">
        <f>VLOOKUP(A293,icd9_mapping.txt!$A$1:$B$39,2,FALSE)</f>
        <v>Allergy</v>
      </c>
      <c r="D293" t="str">
        <f>VLOOKUP(B293,icd9_mapping.txt!$A$1:$B$39,2,FALSE)</f>
        <v>Bone_mineral_density</v>
      </c>
      <c r="E293">
        <v>517</v>
      </c>
      <c r="F293">
        <v>2.262</v>
      </c>
      <c r="G293">
        <v>40.143283850000003</v>
      </c>
      <c r="H293">
        <v>6.4</v>
      </c>
      <c r="I293">
        <v>0.23990719299999999</v>
      </c>
      <c r="J293" s="9">
        <v>9.1499999999999998E-2</v>
      </c>
    </row>
    <row r="294" spans="1:10">
      <c r="A294" t="s">
        <v>14</v>
      </c>
      <c r="B294" t="s">
        <v>54</v>
      </c>
      <c r="C294" t="str">
        <f>VLOOKUP(A294,icd9_mapping.txt!$A$1:$B$39,2,FALSE)</f>
        <v>Allergy</v>
      </c>
      <c r="D294" t="str">
        <f>VLOOKUP(B294,icd9_mapping.txt!$A$1:$B$39,2,FALSE)</f>
        <v>Chronic_kidney_disease</v>
      </c>
      <c r="E294">
        <v>502</v>
      </c>
      <c r="F294">
        <v>2.3250000000000002</v>
      </c>
      <c r="G294">
        <v>42.031206519999998</v>
      </c>
      <c r="I294">
        <v>0.23294663600000001</v>
      </c>
      <c r="J294" s="9">
        <v>9.0800000000000006E-2</v>
      </c>
    </row>
    <row r="295" spans="1:10">
      <c r="A295" t="s">
        <v>14</v>
      </c>
      <c r="B295" t="s">
        <v>71</v>
      </c>
      <c r="C295" t="str">
        <f>VLOOKUP(A295,icd9_mapping.txt!$A$1:$B$39,2,FALSE)</f>
        <v>Allergy</v>
      </c>
      <c r="D295" t="str">
        <f>VLOOKUP(B295,icd9_mapping.txt!$A$1:$B$39,2,FALSE)</f>
        <v>Behcets_disease</v>
      </c>
      <c r="E295">
        <v>419</v>
      </c>
      <c r="F295">
        <v>2.5219999999999998</v>
      </c>
      <c r="G295">
        <v>89.674700770000001</v>
      </c>
      <c r="H295">
        <v>6.4</v>
      </c>
      <c r="I295">
        <v>0.19443155500000001</v>
      </c>
      <c r="J295">
        <v>0.13574931300000001</v>
      </c>
    </row>
    <row r="296" spans="1:10">
      <c r="A296" t="s">
        <v>14</v>
      </c>
      <c r="B296" t="s">
        <v>18</v>
      </c>
      <c r="C296" t="str">
        <f>VLOOKUP(A296,icd9_mapping.txt!$A$1:$B$39,2,FALSE)</f>
        <v>Allergy</v>
      </c>
      <c r="D296" t="str">
        <f>VLOOKUP(B296,icd9_mapping.txt!$A$1:$B$39,2,FALSE)</f>
        <v>Primary_biliary_cirrhosis</v>
      </c>
      <c r="E296">
        <v>374</v>
      </c>
      <c r="F296">
        <v>2.2559999999999998</v>
      </c>
      <c r="G296">
        <v>82.884113130000003</v>
      </c>
      <c r="I296">
        <v>0.17354988399999999</v>
      </c>
      <c r="J296">
        <v>0.12556814199999999</v>
      </c>
    </row>
    <row r="297" spans="1:10">
      <c r="A297" t="s">
        <v>14</v>
      </c>
      <c r="B297" t="s">
        <v>24</v>
      </c>
      <c r="C297" t="str">
        <f>VLOOKUP(A297,icd9_mapping.txt!$A$1:$B$39,2,FALSE)</f>
        <v>Allergy</v>
      </c>
      <c r="D297" t="str">
        <f>VLOOKUP(B297,icd9_mapping.txt!$A$1:$B$39,2,FALSE)</f>
        <v>Ankylosing_spondylitis</v>
      </c>
      <c r="E297">
        <v>364</v>
      </c>
      <c r="F297">
        <v>2.2050000000000001</v>
      </c>
      <c r="G297">
        <v>58.994568260000001</v>
      </c>
      <c r="I297">
        <v>0.16890951300000001</v>
      </c>
      <c r="J297">
        <v>0.10871584199999999</v>
      </c>
    </row>
    <row r="298" spans="1:10">
      <c r="A298" t="s">
        <v>14</v>
      </c>
      <c r="B298" t="s">
        <v>40</v>
      </c>
      <c r="C298" t="str">
        <f>VLOOKUP(A298,icd9_mapping.txt!$A$1:$B$39,2,FALSE)</f>
        <v>Allergy</v>
      </c>
      <c r="D298" t="str">
        <f>VLOOKUP(B298,icd9_mapping.txt!$A$1:$B$39,2,FALSE)</f>
        <v>HDL_cholesterol</v>
      </c>
      <c r="E298">
        <v>358</v>
      </c>
      <c r="F298">
        <v>1.861</v>
      </c>
      <c r="G298">
        <v>51.674772330000003</v>
      </c>
      <c r="I298">
        <v>0.16612529000000001</v>
      </c>
      <c r="J298" s="9">
        <v>6.7900000000000002E-2</v>
      </c>
    </row>
    <row r="299" spans="1:10">
      <c r="A299" t="s">
        <v>14</v>
      </c>
      <c r="B299" t="s">
        <v>38</v>
      </c>
      <c r="C299" t="str">
        <f>VLOOKUP(A299,icd9_mapping.txt!$A$1:$B$39,2,FALSE)</f>
        <v>Allergy</v>
      </c>
      <c r="D299" t="str">
        <f>VLOOKUP(B299,icd9_mapping.txt!$A$1:$B$39,2,FALSE)</f>
        <v>LDL_cholesterol</v>
      </c>
      <c r="E299">
        <v>346</v>
      </c>
      <c r="F299">
        <v>1.7889999999999999</v>
      </c>
      <c r="G299">
        <v>48.212784489999997</v>
      </c>
      <c r="I299">
        <v>0.160556845</v>
      </c>
      <c r="J299">
        <v>6.7900730000000006E-2</v>
      </c>
    </row>
    <row r="300" spans="1:10">
      <c r="A300" t="s">
        <v>14</v>
      </c>
      <c r="B300" t="s">
        <v>69</v>
      </c>
      <c r="C300" t="str">
        <f>VLOOKUP(A300,icd9_mapping.txt!$A$1:$B$39,2,FALSE)</f>
        <v>Allergy</v>
      </c>
      <c r="D300" t="str">
        <f>VLOOKUP(B300,icd9_mapping.txt!$A$1:$B$39,2,FALSE)</f>
        <v>Creatinine_levels</v>
      </c>
      <c r="E300">
        <v>310</v>
      </c>
      <c r="F300">
        <v>1.7070000000000001</v>
      </c>
      <c r="G300">
        <v>41.999131210000002</v>
      </c>
      <c r="I300">
        <v>0.14385150799999999</v>
      </c>
      <c r="J300" s="9">
        <v>8.6800000000000002E-2</v>
      </c>
    </row>
    <row r="301" spans="1:10">
      <c r="A301" t="s">
        <v>14</v>
      </c>
      <c r="B301" t="s">
        <v>22</v>
      </c>
      <c r="C301" t="str">
        <f>VLOOKUP(A301,icd9_mapping.txt!$A$1:$B$39,2,FALSE)</f>
        <v>Allergy</v>
      </c>
      <c r="D301" t="str">
        <f>VLOOKUP(B301,icd9_mapping.txt!$A$1:$B$39,2,FALSE)</f>
        <v>Juvenile_idiopathic_arthritis</v>
      </c>
      <c r="E301">
        <v>266</v>
      </c>
      <c r="F301">
        <v>1.823</v>
      </c>
      <c r="G301">
        <v>59.037841659999998</v>
      </c>
      <c r="I301">
        <v>0.123433875</v>
      </c>
      <c r="J301">
        <v>0.11366544200000001</v>
      </c>
    </row>
    <row r="302" spans="1:10">
      <c r="A302" t="s">
        <v>14</v>
      </c>
      <c r="B302" t="s">
        <v>52</v>
      </c>
      <c r="C302" t="str">
        <f>VLOOKUP(A302,icd9_mapping.txt!$A$1:$B$39,2,FALSE)</f>
        <v>Allergy</v>
      </c>
      <c r="D302" t="str">
        <f>VLOOKUP(B302,icd9_mapping.txt!$A$1:$B$39,2,FALSE)</f>
        <v>Fasting_glucose_related_traits</v>
      </c>
      <c r="E302">
        <v>266</v>
      </c>
      <c r="F302">
        <v>1.5429999999999999</v>
      </c>
      <c r="G302">
        <v>34.80737826</v>
      </c>
      <c r="I302">
        <v>0.123433875</v>
      </c>
      <c r="J302" s="9">
        <v>6.3899999999999998E-2</v>
      </c>
    </row>
    <row r="303" spans="1:10">
      <c r="A303" t="s">
        <v>14</v>
      </c>
      <c r="B303" t="s">
        <v>61</v>
      </c>
      <c r="C303" t="str">
        <f>VLOOKUP(A303,icd9_mapping.txt!$A$1:$B$39,2,FALSE)</f>
        <v>Allergy</v>
      </c>
      <c r="D303" t="str">
        <f>VLOOKUP(B303,icd9_mapping.txt!$A$1:$B$39,2,FALSE)</f>
        <v>Vitiligo</v>
      </c>
      <c r="E303">
        <v>241</v>
      </c>
      <c r="F303">
        <v>1.6339999999999999</v>
      </c>
      <c r="G303">
        <v>98.77624874</v>
      </c>
      <c r="I303">
        <v>0.111832947</v>
      </c>
      <c r="J303">
        <v>0.12721412900000001</v>
      </c>
    </row>
    <row r="304" spans="1:10">
      <c r="A304" t="s">
        <v>14</v>
      </c>
      <c r="B304" t="s">
        <v>1</v>
      </c>
      <c r="C304" t="str">
        <f>VLOOKUP(A304,icd9_mapping.txt!$A$1:$B$39,2,FALSE)</f>
        <v>Allergy</v>
      </c>
      <c r="D304" t="str">
        <f>VLOOKUP(B304,icd9_mapping.txt!$A$1:$B$39,2,FALSE)</f>
        <v>Kawasaki_disease</v>
      </c>
      <c r="E304">
        <v>238</v>
      </c>
      <c r="F304">
        <v>1.734</v>
      </c>
      <c r="G304">
        <v>76.151634959999996</v>
      </c>
      <c r="H304">
        <v>12.1</v>
      </c>
      <c r="I304">
        <v>0.110440835</v>
      </c>
      <c r="J304">
        <v>0.116561965</v>
      </c>
    </row>
    <row r="305" spans="1:10">
      <c r="A305" t="s">
        <v>14</v>
      </c>
      <c r="B305" t="s">
        <v>32</v>
      </c>
      <c r="C305" t="str">
        <f>VLOOKUP(A305,icd9_mapping.txt!$A$1:$B$39,2,FALSE)</f>
        <v>Allergy</v>
      </c>
      <c r="D305" t="str">
        <f>VLOOKUP(B305,icd9_mapping.txt!$A$1:$B$39,2,FALSE)</f>
        <v>Primary_sclerosing_cholangitis</v>
      </c>
      <c r="E305">
        <v>177</v>
      </c>
      <c r="F305">
        <v>1.335</v>
      </c>
      <c r="G305">
        <v>43.491311379999999</v>
      </c>
      <c r="I305" s="9">
        <v>8.2100000000000006E-2</v>
      </c>
      <c r="J305" s="9">
        <v>8.2799999999999999E-2</v>
      </c>
    </row>
    <row r="306" spans="1:10">
      <c r="A306" t="s">
        <v>14</v>
      </c>
      <c r="B306" t="s">
        <v>30</v>
      </c>
      <c r="C306" t="str">
        <f>VLOOKUP(A306,icd9_mapping.txt!$A$1:$B$39,2,FALSE)</f>
        <v>Allergy</v>
      </c>
      <c r="D306" t="str">
        <f>VLOOKUP(B306,icd9_mapping.txt!$A$1:$B$39,2,FALSE)</f>
        <v>Autoimmune_thyroiditis</v>
      </c>
      <c r="E306">
        <v>138</v>
      </c>
      <c r="F306">
        <v>1</v>
      </c>
      <c r="G306">
        <v>46.522852210000003</v>
      </c>
      <c r="H306">
        <v>8.9</v>
      </c>
      <c r="I306" s="9">
        <v>6.4000000000000001E-2</v>
      </c>
      <c r="J306" s="9">
        <v>9.1399999999999995E-2</v>
      </c>
    </row>
    <row r="307" spans="1:10">
      <c r="A307" t="s">
        <v>14</v>
      </c>
      <c r="B307" t="s">
        <v>65</v>
      </c>
      <c r="C307" t="str">
        <f>VLOOKUP(A307,icd9_mapping.txt!$A$1:$B$39,2,FALSE)</f>
        <v>Allergy</v>
      </c>
      <c r="D307" t="str">
        <f>VLOOKUP(B307,icd9_mapping.txt!$A$1:$B$39,2,FALSE)</f>
        <v>Alopecia_areata</v>
      </c>
      <c r="E307">
        <v>134</v>
      </c>
      <c r="F307">
        <v>1.095</v>
      </c>
      <c r="G307">
        <v>83.773665030000004</v>
      </c>
      <c r="H307">
        <v>10</v>
      </c>
      <c r="I307" s="9">
        <v>6.2199999999999998E-2</v>
      </c>
      <c r="J307">
        <v>0.11607685700000001</v>
      </c>
    </row>
    <row r="308" spans="1:10">
      <c r="A308" t="s">
        <v>14</v>
      </c>
      <c r="B308" t="s">
        <v>67</v>
      </c>
      <c r="C308" t="str">
        <f>VLOOKUP(A308,icd9_mapping.txt!$A$1:$B$39,2,FALSE)</f>
        <v>Allergy</v>
      </c>
      <c r="D308" t="str">
        <f>VLOOKUP(B308,icd9_mapping.txt!$A$1:$B$39,2,FALSE)</f>
        <v>Asthma</v>
      </c>
      <c r="E308">
        <v>125</v>
      </c>
      <c r="F308">
        <v>1.1040000000000001</v>
      </c>
      <c r="G308">
        <v>208.3740009</v>
      </c>
      <c r="H308">
        <v>43</v>
      </c>
      <c r="I308" s="9">
        <v>5.8000000000000003E-2</v>
      </c>
      <c r="J308">
        <v>0.19214469200000001</v>
      </c>
    </row>
    <row r="309" spans="1:10">
      <c r="A309" t="s">
        <v>14</v>
      </c>
      <c r="B309" t="s">
        <v>75</v>
      </c>
      <c r="C309" t="str">
        <f>VLOOKUP(A309,icd9_mapping.txt!$A$1:$B$39,2,FALSE)</f>
        <v>Allergy</v>
      </c>
      <c r="D309" t="str">
        <f>VLOOKUP(B309,icd9_mapping.txt!$A$1:$B$39,2,FALSE)</f>
        <v>Restless_legs_syndrome</v>
      </c>
      <c r="E309">
        <v>107</v>
      </c>
      <c r="F309">
        <v>0.91700000000000004</v>
      </c>
      <c r="G309">
        <v>15.37557747</v>
      </c>
      <c r="I309" s="9">
        <v>4.9700000000000001E-2</v>
      </c>
      <c r="J309">
        <v>4.1321965000000002E-2</v>
      </c>
    </row>
    <row r="310" spans="1:10">
      <c r="A310" t="s">
        <v>14</v>
      </c>
      <c r="B310" t="s">
        <v>36</v>
      </c>
      <c r="C310" t="str">
        <f>VLOOKUP(A310,icd9_mapping.txt!$A$1:$B$39,2,FALSE)</f>
        <v>Allergy</v>
      </c>
      <c r="D310" t="str">
        <f>VLOOKUP(B310,icd9_mapping.txt!$A$1:$B$39,2,FALSE)</f>
        <v>Liver_enzyme_levels_gamma_glutamyl_transferase</v>
      </c>
      <c r="E310">
        <v>70</v>
      </c>
      <c r="F310">
        <v>0.56799999999999995</v>
      </c>
      <c r="G310">
        <v>17.810219320000002</v>
      </c>
      <c r="I310" s="9">
        <v>3.2500000000000001E-2</v>
      </c>
      <c r="J310" s="9">
        <v>4.1399999999999999E-2</v>
      </c>
    </row>
    <row r="311" spans="1:10">
      <c r="A311" t="s">
        <v>14</v>
      </c>
      <c r="B311" t="s">
        <v>73</v>
      </c>
      <c r="C311" t="str">
        <f>VLOOKUP(A311,icd9_mapping.txt!$A$1:$B$39,2,FALSE)</f>
        <v>Allergy</v>
      </c>
      <c r="D311" t="str">
        <f>VLOOKUP(B311,icd9_mapping.txt!$A$1:$B$39,2,FALSE)</f>
        <v>Progressive_supranuclear_palsy</v>
      </c>
      <c r="E311">
        <v>52</v>
      </c>
      <c r="F311">
        <v>0.41899999999999998</v>
      </c>
      <c r="G311">
        <v>6.5357596869999997</v>
      </c>
      <c r="I311" s="9">
        <v>2.41E-2</v>
      </c>
      <c r="J311" s="9">
        <v>1.0999999999999999E-2</v>
      </c>
    </row>
    <row r="312" spans="1:10">
      <c r="A312" t="s">
        <v>14</v>
      </c>
      <c r="B312" t="s">
        <v>34</v>
      </c>
      <c r="C312" t="str">
        <f>VLOOKUP(A312,icd9_mapping.txt!$A$1:$B$39,2,FALSE)</f>
        <v>Allergy</v>
      </c>
      <c r="D312" t="str">
        <f>VLOOKUP(B312,icd9_mapping.txt!$A$1:$B$39,2,FALSE)</f>
        <v>Urate_levels</v>
      </c>
      <c r="E312">
        <v>27</v>
      </c>
      <c r="F312">
        <v>0.254</v>
      </c>
      <c r="G312">
        <v>2.4797686790000002</v>
      </c>
      <c r="I312" s="9">
        <v>1.2500000000000001E-2</v>
      </c>
      <c r="J312" s="9">
        <v>1.2999999999999999E-2</v>
      </c>
    </row>
    <row r="313" spans="1:10">
      <c r="A313" t="s">
        <v>14</v>
      </c>
      <c r="B313" t="s">
        <v>26</v>
      </c>
      <c r="C313" t="str">
        <f>VLOOKUP(A313,icd9_mapping.txt!$A$1:$B$39,2,FALSE)</f>
        <v>Allergy</v>
      </c>
      <c r="D313" t="str">
        <f>VLOOKUP(B313,icd9_mapping.txt!$A$1:$B$39,2,FALSE)</f>
        <v>Crohns_disease</v>
      </c>
      <c r="E313">
        <v>9</v>
      </c>
      <c r="F313">
        <v>9.2999999999999999E-2</v>
      </c>
      <c r="G313">
        <v>1.974404042</v>
      </c>
      <c r="I313" s="9">
        <v>4.1799999999999997E-3</v>
      </c>
      <c r="J313" s="9">
        <v>6.3400000000000001E-3</v>
      </c>
    </row>
    <row r="314" spans="1:10">
      <c r="A314" t="s">
        <v>16</v>
      </c>
      <c r="B314" t="s">
        <v>16</v>
      </c>
      <c r="C314" t="str">
        <f>VLOOKUP(A314,icd9_mapping.txt!$A$1:$B$39,2,FALSE)</f>
        <v>Systemic_sclerosis</v>
      </c>
      <c r="D314" t="str">
        <f>VLOOKUP(B314,icd9_mapping.txt!$A$1:$B$39,2,FALSE)</f>
        <v>Systemic_sclerosis</v>
      </c>
      <c r="E314">
        <v>1809</v>
      </c>
      <c r="F314">
        <v>10.875</v>
      </c>
      <c r="G314">
        <v>3182.6148859999998</v>
      </c>
      <c r="I314">
        <v>1</v>
      </c>
      <c r="J314">
        <v>0.92298037099999997</v>
      </c>
    </row>
    <row r="315" spans="1:10">
      <c r="A315" t="s">
        <v>16</v>
      </c>
      <c r="B315" t="s">
        <v>12</v>
      </c>
      <c r="C315" t="str">
        <f>VLOOKUP(A315,icd9_mapping.txt!$A$1:$B$39,2,FALSE)</f>
        <v>Systemic_sclerosis</v>
      </c>
      <c r="D315" t="str">
        <f>VLOOKUP(B315,icd9_mapping.txt!$A$1:$B$39,2,FALSE)</f>
        <v>Rheumatoid_arthritis</v>
      </c>
      <c r="E315">
        <v>1499</v>
      </c>
      <c r="F315">
        <v>4.8600000000000003</v>
      </c>
      <c r="G315">
        <v>417.71711740000001</v>
      </c>
      <c r="H315">
        <v>1439.4</v>
      </c>
      <c r="I315">
        <v>0.82863460499999997</v>
      </c>
      <c r="J315">
        <v>0.35467598700000003</v>
      </c>
    </row>
    <row r="316" spans="1:10">
      <c r="A316" t="s">
        <v>16</v>
      </c>
      <c r="B316" t="s">
        <v>3</v>
      </c>
      <c r="C316" t="str">
        <f>VLOOKUP(A316,icd9_mapping.txt!$A$1:$B$39,2,FALSE)</f>
        <v>Systemic_sclerosis</v>
      </c>
      <c r="D316" t="str">
        <f>VLOOKUP(B316,icd9_mapping.txt!$A$1:$B$39,2,FALSE)</f>
        <v>Systemic_lupus_erythematosus</v>
      </c>
      <c r="E316">
        <v>1410</v>
      </c>
      <c r="F316">
        <v>5.0149999999999997</v>
      </c>
      <c r="G316">
        <v>714.15644020000002</v>
      </c>
      <c r="H316">
        <v>2085.1</v>
      </c>
      <c r="I316">
        <v>0.77943615300000002</v>
      </c>
      <c r="J316">
        <v>0.398313005</v>
      </c>
    </row>
    <row r="317" spans="1:10">
      <c r="A317" t="s">
        <v>16</v>
      </c>
      <c r="B317" t="s">
        <v>50</v>
      </c>
      <c r="C317" t="str">
        <f>VLOOKUP(A317,icd9_mapping.txt!$A$1:$B$39,2,FALSE)</f>
        <v>Systemic_sclerosis</v>
      </c>
      <c r="D317" t="str">
        <f>VLOOKUP(B317,icd9_mapping.txt!$A$1:$B$39,2,FALSE)</f>
        <v>C_reactive_protein</v>
      </c>
      <c r="E317">
        <v>1208</v>
      </c>
      <c r="F317">
        <v>4.3849999999999998</v>
      </c>
      <c r="G317">
        <v>212.8259549</v>
      </c>
      <c r="H317">
        <v>87.1</v>
      </c>
      <c r="I317">
        <v>0.66777224999999996</v>
      </c>
      <c r="J317">
        <v>0.21945181799999999</v>
      </c>
    </row>
    <row r="318" spans="1:10">
      <c r="A318" t="s">
        <v>16</v>
      </c>
      <c r="B318" t="s">
        <v>44</v>
      </c>
      <c r="C318" t="str">
        <f>VLOOKUP(A318,icd9_mapping.txt!$A$1:$B$39,2,FALSE)</f>
        <v>Systemic_sclerosis</v>
      </c>
      <c r="D318" t="str">
        <f>VLOOKUP(B318,icd9_mapping.txt!$A$1:$B$39,2,FALSE)</f>
        <v>Renal_function_related_traits_BUN</v>
      </c>
      <c r="E318">
        <v>1120</v>
      </c>
      <c r="F318">
        <v>3.698</v>
      </c>
      <c r="G318">
        <v>244.15473829999999</v>
      </c>
      <c r="H318">
        <v>101.5</v>
      </c>
      <c r="I318">
        <v>0.61912658899999995</v>
      </c>
      <c r="J318">
        <v>0.18598266099999999</v>
      </c>
    </row>
    <row r="319" spans="1:10">
      <c r="A319" t="s">
        <v>16</v>
      </c>
      <c r="B319" t="s">
        <v>60</v>
      </c>
      <c r="C319" t="str">
        <f>VLOOKUP(A319,icd9_mapping.txt!$A$1:$B$39,2,FALSE)</f>
        <v>Systemic_sclerosis</v>
      </c>
      <c r="D319" t="str">
        <f>VLOOKUP(B319,icd9_mapping.txt!$A$1:$B$39,2,FALSE)</f>
        <v>Type_2_diabetes</v>
      </c>
      <c r="E319">
        <v>1092</v>
      </c>
      <c r="F319">
        <v>3.51</v>
      </c>
      <c r="G319">
        <v>93.162530329999996</v>
      </c>
      <c r="I319">
        <v>0.60364842500000004</v>
      </c>
      <c r="J319">
        <v>0.13665894200000001</v>
      </c>
    </row>
    <row r="320" spans="1:10">
      <c r="A320" t="s">
        <v>16</v>
      </c>
      <c r="B320" t="s">
        <v>46</v>
      </c>
      <c r="C320" t="str">
        <f>VLOOKUP(A320,icd9_mapping.txt!$A$1:$B$39,2,FALSE)</f>
        <v>Systemic_sclerosis</v>
      </c>
      <c r="D320" t="str">
        <f>VLOOKUP(B320,icd9_mapping.txt!$A$1:$B$39,2,FALSE)</f>
        <v>Platelet_counts</v>
      </c>
      <c r="E320">
        <v>1092</v>
      </c>
      <c r="F320">
        <v>3.5350000000000001</v>
      </c>
      <c r="G320">
        <v>165.84278889999999</v>
      </c>
      <c r="H320">
        <v>63.7</v>
      </c>
      <c r="I320">
        <v>0.60364842500000004</v>
      </c>
      <c r="J320">
        <v>0.163504381</v>
      </c>
    </row>
    <row r="321" spans="1:10">
      <c r="A321" t="s">
        <v>16</v>
      </c>
      <c r="B321" t="s">
        <v>10</v>
      </c>
      <c r="C321" t="str">
        <f>VLOOKUP(A321,icd9_mapping.txt!$A$1:$B$39,2,FALSE)</f>
        <v>Systemic_sclerosis</v>
      </c>
      <c r="D321" t="str">
        <f>VLOOKUP(B321,icd9_mapping.txt!$A$1:$B$39,2,FALSE)</f>
        <v>Multiple_sclerosis</v>
      </c>
      <c r="E321">
        <v>1038</v>
      </c>
      <c r="F321">
        <v>4.1210000000000004</v>
      </c>
      <c r="G321">
        <v>146.47592789999999</v>
      </c>
      <c r="H321">
        <v>146</v>
      </c>
      <c r="I321">
        <v>0.57379767800000003</v>
      </c>
      <c r="J321">
        <v>0.224214095</v>
      </c>
    </row>
    <row r="322" spans="1:10">
      <c r="A322" t="s">
        <v>16</v>
      </c>
      <c r="B322" t="s">
        <v>28</v>
      </c>
      <c r="C322" t="str">
        <f>VLOOKUP(A322,icd9_mapping.txt!$A$1:$B$39,2,FALSE)</f>
        <v>Systemic_sclerosis</v>
      </c>
      <c r="D322" t="str">
        <f>VLOOKUP(B322,icd9_mapping.txt!$A$1:$B$39,2,FALSE)</f>
        <v>Type_1_diabetes</v>
      </c>
      <c r="E322">
        <v>1029</v>
      </c>
      <c r="F322">
        <v>4.1890000000000001</v>
      </c>
      <c r="G322">
        <v>208.0914793</v>
      </c>
      <c r="H322">
        <v>52.2</v>
      </c>
      <c r="I322">
        <v>0.56882255400000004</v>
      </c>
      <c r="J322">
        <v>0.22775883299999999</v>
      </c>
    </row>
    <row r="323" spans="1:10">
      <c r="A323" t="s">
        <v>16</v>
      </c>
      <c r="B323" t="s">
        <v>48</v>
      </c>
      <c r="C323" t="str">
        <f>VLOOKUP(A323,icd9_mapping.txt!$A$1:$B$39,2,FALSE)</f>
        <v>Systemic_sclerosis</v>
      </c>
      <c r="D323" t="str">
        <f>VLOOKUP(B323,icd9_mapping.txt!$A$1:$B$39,2,FALSE)</f>
        <v>Red_blood_cell_traits</v>
      </c>
      <c r="E323">
        <v>1019</v>
      </c>
      <c r="F323">
        <v>3.1419999999999999</v>
      </c>
      <c r="G323">
        <v>110.2435977</v>
      </c>
      <c r="H323">
        <v>30.1</v>
      </c>
      <c r="I323">
        <v>0.56329463800000001</v>
      </c>
      <c r="J323">
        <v>0.16622103199999999</v>
      </c>
    </row>
    <row r="324" spans="1:10">
      <c r="A324" t="s">
        <v>16</v>
      </c>
      <c r="B324" t="s">
        <v>7</v>
      </c>
      <c r="C324" t="str">
        <f>VLOOKUP(A324,icd9_mapping.txt!$A$1:$B$39,2,FALSE)</f>
        <v>Systemic_sclerosis</v>
      </c>
      <c r="D324" t="str">
        <f>VLOOKUP(B324,icd9_mapping.txt!$A$1:$B$39,2,FALSE)</f>
        <v>Ulcerative_colitis</v>
      </c>
      <c r="E324">
        <v>970</v>
      </c>
      <c r="F324">
        <v>4.6820000000000004</v>
      </c>
      <c r="G324">
        <v>162.77301779999999</v>
      </c>
      <c r="H324">
        <v>29.1</v>
      </c>
      <c r="I324">
        <v>0.53620785000000004</v>
      </c>
      <c r="J324">
        <v>0.19744103900000001</v>
      </c>
    </row>
    <row r="325" spans="1:10">
      <c r="A325" t="s">
        <v>16</v>
      </c>
      <c r="B325" t="s">
        <v>8</v>
      </c>
      <c r="C325" t="str">
        <f>VLOOKUP(A325,icd9_mapping.txt!$A$1:$B$39,2,FALSE)</f>
        <v>Systemic_sclerosis</v>
      </c>
      <c r="D325" t="str">
        <f>VLOOKUP(B325,icd9_mapping.txt!$A$1:$B$39,2,FALSE)</f>
        <v>Psoriasis</v>
      </c>
      <c r="E325">
        <v>961</v>
      </c>
      <c r="F325">
        <v>4.5510000000000002</v>
      </c>
      <c r="G325">
        <v>242.5874402</v>
      </c>
      <c r="H325">
        <v>78.8</v>
      </c>
      <c r="I325">
        <v>0.53123272499999996</v>
      </c>
      <c r="J325">
        <v>0.24837269100000001</v>
      </c>
    </row>
    <row r="326" spans="1:10">
      <c r="A326" t="s">
        <v>16</v>
      </c>
      <c r="B326" t="s">
        <v>56</v>
      </c>
      <c r="C326" t="str">
        <f>VLOOKUP(A326,icd9_mapping.txt!$A$1:$B$39,2,FALSE)</f>
        <v>Systemic_sclerosis</v>
      </c>
      <c r="D326" t="str">
        <f>VLOOKUP(B326,icd9_mapping.txt!$A$1:$B$39,2,FALSE)</f>
        <v>Alzheimers_combined</v>
      </c>
      <c r="E326">
        <v>847</v>
      </c>
      <c r="F326">
        <v>2.7989999999999999</v>
      </c>
      <c r="G326">
        <v>63.508551660000002</v>
      </c>
      <c r="I326">
        <v>0.46821448300000001</v>
      </c>
      <c r="J326">
        <v>0.103127763</v>
      </c>
    </row>
    <row r="327" spans="1:10">
      <c r="A327" t="s">
        <v>16</v>
      </c>
      <c r="B327" t="s">
        <v>14</v>
      </c>
      <c r="C327" t="str">
        <f>VLOOKUP(A327,icd9_mapping.txt!$A$1:$B$39,2,FALSE)</f>
        <v>Systemic_sclerosis</v>
      </c>
      <c r="D327" t="str">
        <f>VLOOKUP(B327,icd9_mapping.txt!$A$1:$B$39,2,FALSE)</f>
        <v>Allergy</v>
      </c>
      <c r="E327">
        <v>785</v>
      </c>
      <c r="F327">
        <v>3.4129999999999998</v>
      </c>
      <c r="G327">
        <v>132.3192051</v>
      </c>
      <c r="I327">
        <v>0.43394140399999998</v>
      </c>
      <c r="J327">
        <v>0.15933401899999999</v>
      </c>
    </row>
    <row r="328" spans="1:10">
      <c r="A328" t="s">
        <v>16</v>
      </c>
      <c r="B328" t="s">
        <v>42</v>
      </c>
      <c r="C328" t="str">
        <f>VLOOKUP(A328,icd9_mapping.txt!$A$1:$B$39,2,FALSE)</f>
        <v>Systemic_sclerosis</v>
      </c>
      <c r="D328" t="str">
        <f>VLOOKUP(B328,icd9_mapping.txt!$A$1:$B$39,2,FALSE)</f>
        <v>Triglycerides</v>
      </c>
      <c r="E328">
        <v>743</v>
      </c>
      <c r="F328">
        <v>3.0529999999999999</v>
      </c>
      <c r="G328">
        <v>110.2063045</v>
      </c>
      <c r="I328">
        <v>0.41072415699999998</v>
      </c>
      <c r="J328" s="9">
        <v>9.74E-2</v>
      </c>
    </row>
    <row r="329" spans="1:10">
      <c r="A329" t="s">
        <v>16</v>
      </c>
      <c r="B329" t="s">
        <v>54</v>
      </c>
      <c r="C329" t="str">
        <f>VLOOKUP(A329,icd9_mapping.txt!$A$1:$B$39,2,FALSE)</f>
        <v>Systemic_sclerosis</v>
      </c>
      <c r="D329" t="str">
        <f>VLOOKUP(B329,icd9_mapping.txt!$A$1:$B$39,2,FALSE)</f>
        <v>Chronic_kidney_disease</v>
      </c>
      <c r="E329">
        <v>730</v>
      </c>
      <c r="F329">
        <v>3.9319999999999999</v>
      </c>
      <c r="G329">
        <v>91.807877989999994</v>
      </c>
      <c r="H329">
        <v>8</v>
      </c>
      <c r="I329">
        <v>0.40353786600000002</v>
      </c>
      <c r="J329">
        <v>0.14410968499999999</v>
      </c>
    </row>
    <row r="330" spans="1:10">
      <c r="A330" t="s">
        <v>16</v>
      </c>
      <c r="B330" t="s">
        <v>5</v>
      </c>
      <c r="C330" t="str">
        <f>VLOOKUP(A330,icd9_mapping.txt!$A$1:$B$39,2,FALSE)</f>
        <v>Systemic_sclerosis</v>
      </c>
      <c r="D330" t="str">
        <f>VLOOKUP(B330,icd9_mapping.txt!$A$1:$B$39,2,FALSE)</f>
        <v>Celiac_disease</v>
      </c>
      <c r="E330">
        <v>646</v>
      </c>
      <c r="F330">
        <v>3.9860000000000002</v>
      </c>
      <c r="G330">
        <v>129.92860619999999</v>
      </c>
      <c r="H330">
        <v>30</v>
      </c>
      <c r="I330">
        <v>0.35710337199999997</v>
      </c>
      <c r="J330">
        <v>0.19049453799999999</v>
      </c>
    </row>
    <row r="331" spans="1:10">
      <c r="A331" t="s">
        <v>16</v>
      </c>
      <c r="B331" t="s">
        <v>58</v>
      </c>
      <c r="C331" t="str">
        <f>VLOOKUP(A331,icd9_mapping.txt!$A$1:$B$39,2,FALSE)</f>
        <v>Systemic_sclerosis</v>
      </c>
      <c r="D331" t="str">
        <f>VLOOKUP(B331,icd9_mapping.txt!$A$1:$B$39,2,FALSE)</f>
        <v>Bone_mineral_density</v>
      </c>
      <c r="E331">
        <v>632</v>
      </c>
      <c r="F331">
        <v>3.2189999999999999</v>
      </c>
      <c r="G331">
        <v>56.982248179999999</v>
      </c>
      <c r="H331">
        <v>43.6</v>
      </c>
      <c r="I331">
        <v>0.34936429000000002</v>
      </c>
      <c r="J331">
        <v>0.110448677</v>
      </c>
    </row>
    <row r="332" spans="1:10">
      <c r="A332" t="s">
        <v>16</v>
      </c>
      <c r="B332" t="s">
        <v>71</v>
      </c>
      <c r="C332" t="str">
        <f>VLOOKUP(A332,icd9_mapping.txt!$A$1:$B$39,2,FALSE)</f>
        <v>Systemic_sclerosis</v>
      </c>
      <c r="D332" t="str">
        <f>VLOOKUP(B332,icd9_mapping.txt!$A$1:$B$39,2,FALSE)</f>
        <v>Behcets_disease</v>
      </c>
      <c r="E332">
        <v>628</v>
      </c>
      <c r="F332">
        <v>4.3659999999999997</v>
      </c>
      <c r="G332">
        <v>198.03692280000001</v>
      </c>
      <c r="H332">
        <v>77.3</v>
      </c>
      <c r="I332">
        <v>0.34715312300000001</v>
      </c>
      <c r="J332">
        <v>0.26276101600000001</v>
      </c>
    </row>
    <row r="333" spans="1:10">
      <c r="A333" t="s">
        <v>16</v>
      </c>
      <c r="B333" t="s">
        <v>18</v>
      </c>
      <c r="C333" t="str">
        <f>VLOOKUP(A333,icd9_mapping.txt!$A$1:$B$39,2,FALSE)</f>
        <v>Systemic_sclerosis</v>
      </c>
      <c r="D333" t="str">
        <f>VLOOKUP(B333,icd9_mapping.txt!$A$1:$B$39,2,FALSE)</f>
        <v>Primary_biliary_cirrhosis</v>
      </c>
      <c r="E333">
        <v>583</v>
      </c>
      <c r="F333">
        <v>4.0590000000000002</v>
      </c>
      <c r="G333">
        <v>308.47640200000001</v>
      </c>
      <c r="H333">
        <v>187.4</v>
      </c>
      <c r="I333">
        <v>0.32227750100000002</v>
      </c>
      <c r="J333">
        <v>0.245445676</v>
      </c>
    </row>
    <row r="334" spans="1:10">
      <c r="A334" t="s">
        <v>16</v>
      </c>
      <c r="B334" t="s">
        <v>20</v>
      </c>
      <c r="C334" t="str">
        <f>VLOOKUP(A334,icd9_mapping.txt!$A$1:$B$39,2,FALSE)</f>
        <v>Systemic_sclerosis</v>
      </c>
      <c r="D334" t="str">
        <f>VLOOKUP(B334,icd9_mapping.txt!$A$1:$B$39,2,FALSE)</f>
        <v>Atopic_dermatitis</v>
      </c>
      <c r="E334">
        <v>557</v>
      </c>
      <c r="F334">
        <v>3.202</v>
      </c>
      <c r="G334">
        <v>106.1442704</v>
      </c>
      <c r="H334">
        <v>30.3</v>
      </c>
      <c r="I334">
        <v>0.30790492000000003</v>
      </c>
      <c r="J334">
        <v>0.14818398599999999</v>
      </c>
    </row>
    <row r="335" spans="1:10">
      <c r="A335" t="s">
        <v>16</v>
      </c>
      <c r="B335" t="s">
        <v>24</v>
      </c>
      <c r="C335" t="str">
        <f>VLOOKUP(A335,icd9_mapping.txt!$A$1:$B$39,2,FALSE)</f>
        <v>Systemic_sclerosis</v>
      </c>
      <c r="D335" t="str">
        <f>VLOOKUP(B335,icd9_mapping.txt!$A$1:$B$39,2,FALSE)</f>
        <v>Ankylosing_spondylitis</v>
      </c>
      <c r="E335">
        <v>557</v>
      </c>
      <c r="F335">
        <v>3.8959999999999999</v>
      </c>
      <c r="G335">
        <v>142.9515169</v>
      </c>
      <c r="H335">
        <v>108.6</v>
      </c>
      <c r="I335">
        <v>0.30790492000000003</v>
      </c>
      <c r="J335">
        <v>0.21517808099999999</v>
      </c>
    </row>
    <row r="336" spans="1:10">
      <c r="A336" t="s">
        <v>16</v>
      </c>
      <c r="B336" t="s">
        <v>63</v>
      </c>
      <c r="C336" t="str">
        <f>VLOOKUP(A336,icd9_mapping.txt!$A$1:$B$39,2,FALSE)</f>
        <v>Systemic_sclerosis</v>
      </c>
      <c r="D336" t="str">
        <f>VLOOKUP(B336,icd9_mapping.txt!$A$1:$B$39,2,FALSE)</f>
        <v>Migraine</v>
      </c>
      <c r="E336">
        <v>493</v>
      </c>
      <c r="F336">
        <v>2.7559999999999998</v>
      </c>
      <c r="G336">
        <v>64.365507010000002</v>
      </c>
      <c r="I336">
        <v>0.27252625800000002</v>
      </c>
      <c r="J336">
        <v>0.105397825</v>
      </c>
    </row>
    <row r="337" spans="1:10">
      <c r="A337" t="s">
        <v>16</v>
      </c>
      <c r="B337" t="s">
        <v>40</v>
      </c>
      <c r="C337" t="str">
        <f>VLOOKUP(A337,icd9_mapping.txt!$A$1:$B$39,2,FALSE)</f>
        <v>Systemic_sclerosis</v>
      </c>
      <c r="D337" t="str">
        <f>VLOOKUP(B337,icd9_mapping.txt!$A$1:$B$39,2,FALSE)</f>
        <v>HDL_cholesterol</v>
      </c>
      <c r="E337">
        <v>486</v>
      </c>
      <c r="F337">
        <v>2.93</v>
      </c>
      <c r="G337">
        <v>59.629870840000002</v>
      </c>
      <c r="I337">
        <v>0.26865671600000002</v>
      </c>
      <c r="J337">
        <v>8.1849287000000007E-2</v>
      </c>
    </row>
    <row r="338" spans="1:10">
      <c r="A338" t="s">
        <v>16</v>
      </c>
      <c r="B338" t="s">
        <v>38</v>
      </c>
      <c r="C338" t="str">
        <f>VLOOKUP(A338,icd9_mapping.txt!$A$1:$B$39,2,FALSE)</f>
        <v>Systemic_sclerosis</v>
      </c>
      <c r="D338" t="str">
        <f>VLOOKUP(B338,icd9_mapping.txt!$A$1:$B$39,2,FALSE)</f>
        <v>LDL_cholesterol</v>
      </c>
      <c r="E338">
        <v>472</v>
      </c>
      <c r="F338">
        <v>2.831</v>
      </c>
      <c r="G338">
        <v>58.317605489999998</v>
      </c>
      <c r="I338">
        <v>0.26091763400000001</v>
      </c>
      <c r="J338" s="9">
        <v>8.6400000000000005E-2</v>
      </c>
    </row>
    <row r="339" spans="1:10">
      <c r="A339" t="s">
        <v>16</v>
      </c>
      <c r="B339" t="s">
        <v>22</v>
      </c>
      <c r="C339" t="str">
        <f>VLOOKUP(A339,icd9_mapping.txt!$A$1:$B$39,2,FALSE)</f>
        <v>Systemic_sclerosis</v>
      </c>
      <c r="D339" t="str">
        <f>VLOOKUP(B339,icd9_mapping.txt!$A$1:$B$39,2,FALSE)</f>
        <v>Juvenile_idiopathic_arthritis</v>
      </c>
      <c r="E339">
        <v>427</v>
      </c>
      <c r="F339">
        <v>3.3679999999999999</v>
      </c>
      <c r="G339">
        <v>217.78755820000001</v>
      </c>
      <c r="H339">
        <v>78.400000000000006</v>
      </c>
      <c r="I339">
        <v>0.236042012</v>
      </c>
      <c r="J339">
        <v>0.25070684900000001</v>
      </c>
    </row>
    <row r="340" spans="1:10">
      <c r="A340" t="s">
        <v>16</v>
      </c>
      <c r="B340" t="s">
        <v>69</v>
      </c>
      <c r="C340" t="str">
        <f>VLOOKUP(A340,icd9_mapping.txt!$A$1:$B$39,2,FALSE)</f>
        <v>Systemic_sclerosis</v>
      </c>
      <c r="D340" t="str">
        <f>VLOOKUP(B340,icd9_mapping.txt!$A$1:$B$39,2,FALSE)</f>
        <v>Creatinine_levels</v>
      </c>
      <c r="E340">
        <v>416</v>
      </c>
      <c r="F340">
        <v>2.6520000000000001</v>
      </c>
      <c r="G340">
        <v>75.124026130000004</v>
      </c>
      <c r="I340">
        <v>0.229961305</v>
      </c>
      <c r="J340">
        <v>0.13290386300000001</v>
      </c>
    </row>
    <row r="341" spans="1:10">
      <c r="A341" t="s">
        <v>16</v>
      </c>
      <c r="B341" t="s">
        <v>52</v>
      </c>
      <c r="C341" t="str">
        <f>VLOOKUP(A341,icd9_mapping.txt!$A$1:$B$39,2,FALSE)</f>
        <v>Systemic_sclerosis</v>
      </c>
      <c r="D341" t="str">
        <f>VLOOKUP(B341,icd9_mapping.txt!$A$1:$B$39,2,FALSE)</f>
        <v>Fasting_glucose_related_traits</v>
      </c>
      <c r="E341">
        <v>369</v>
      </c>
      <c r="F341">
        <v>2.4740000000000002</v>
      </c>
      <c r="G341">
        <v>46.699245269999999</v>
      </c>
      <c r="I341">
        <v>0.2039801</v>
      </c>
      <c r="J341" s="9">
        <v>8.1199999999999994E-2</v>
      </c>
    </row>
    <row r="342" spans="1:10">
      <c r="A342" t="s">
        <v>16</v>
      </c>
      <c r="B342" t="s">
        <v>1</v>
      </c>
      <c r="C342" t="str">
        <f>VLOOKUP(A342,icd9_mapping.txt!$A$1:$B$39,2,FALSE)</f>
        <v>Systemic_sclerosis</v>
      </c>
      <c r="D342" t="str">
        <f>VLOOKUP(B342,icd9_mapping.txt!$A$1:$B$39,2,FALSE)</f>
        <v>Kawasaki_disease</v>
      </c>
      <c r="E342">
        <v>352</v>
      </c>
      <c r="F342">
        <v>2.9420000000000002</v>
      </c>
      <c r="G342">
        <v>100.72370069999999</v>
      </c>
      <c r="H342">
        <v>7.2</v>
      </c>
      <c r="I342">
        <v>0.194582642</v>
      </c>
      <c r="J342">
        <v>0.17050343000000001</v>
      </c>
    </row>
    <row r="343" spans="1:10">
      <c r="A343" t="s">
        <v>16</v>
      </c>
      <c r="B343" t="s">
        <v>61</v>
      </c>
      <c r="C343" t="str">
        <f>VLOOKUP(A343,icd9_mapping.txt!$A$1:$B$39,2,FALSE)</f>
        <v>Systemic_sclerosis</v>
      </c>
      <c r="D343" t="str">
        <f>VLOOKUP(B343,icd9_mapping.txt!$A$1:$B$39,2,FALSE)</f>
        <v>Vitiligo</v>
      </c>
      <c r="E343">
        <v>324</v>
      </c>
      <c r="F343">
        <v>2.5259999999999998</v>
      </c>
      <c r="G343">
        <v>103.98867300000001</v>
      </c>
      <c r="H343">
        <v>13.9</v>
      </c>
      <c r="I343">
        <v>0.17910447800000001</v>
      </c>
      <c r="J343">
        <v>0.173530556</v>
      </c>
    </row>
    <row r="344" spans="1:10">
      <c r="A344" t="s">
        <v>16</v>
      </c>
      <c r="B344" t="s">
        <v>32</v>
      </c>
      <c r="C344" t="str">
        <f>VLOOKUP(A344,icd9_mapping.txt!$A$1:$B$39,2,FALSE)</f>
        <v>Systemic_sclerosis</v>
      </c>
      <c r="D344" t="str">
        <f>VLOOKUP(B344,icd9_mapping.txt!$A$1:$B$39,2,FALSE)</f>
        <v>Primary_sclerosing_cholangitis</v>
      </c>
      <c r="E344">
        <v>247</v>
      </c>
      <c r="F344">
        <v>2.1360000000000001</v>
      </c>
      <c r="G344">
        <v>86.376719089999995</v>
      </c>
      <c r="H344">
        <v>6.5</v>
      </c>
      <c r="I344">
        <v>0.13653952499999999</v>
      </c>
      <c r="J344">
        <v>0.12865944800000001</v>
      </c>
    </row>
    <row r="345" spans="1:10">
      <c r="A345" t="s">
        <v>16</v>
      </c>
      <c r="B345" t="s">
        <v>30</v>
      </c>
      <c r="C345" t="str">
        <f>VLOOKUP(A345,icd9_mapping.txt!$A$1:$B$39,2,FALSE)</f>
        <v>Systemic_sclerosis</v>
      </c>
      <c r="D345" t="str">
        <f>VLOOKUP(B345,icd9_mapping.txt!$A$1:$B$39,2,FALSE)</f>
        <v>Autoimmune_thyroiditis</v>
      </c>
      <c r="E345">
        <v>239</v>
      </c>
      <c r="F345">
        <v>1.9870000000000001</v>
      </c>
      <c r="G345">
        <v>105.2628273</v>
      </c>
      <c r="H345">
        <v>21.2</v>
      </c>
      <c r="I345">
        <v>0.13211719199999999</v>
      </c>
      <c r="J345">
        <v>0.17140535000000001</v>
      </c>
    </row>
    <row r="346" spans="1:10">
      <c r="A346" t="s">
        <v>16</v>
      </c>
      <c r="B346" t="s">
        <v>65</v>
      </c>
      <c r="C346" t="str">
        <f>VLOOKUP(A346,icd9_mapping.txt!$A$1:$B$39,2,FALSE)</f>
        <v>Systemic_sclerosis</v>
      </c>
      <c r="D346" t="str">
        <f>VLOOKUP(B346,icd9_mapping.txt!$A$1:$B$39,2,FALSE)</f>
        <v>Alopecia_areata</v>
      </c>
      <c r="E346">
        <v>177</v>
      </c>
      <c r="F346">
        <v>1.653</v>
      </c>
      <c r="G346">
        <v>63.536169110000003</v>
      </c>
      <c r="H346">
        <v>8.8000000000000007</v>
      </c>
      <c r="I346" s="9">
        <v>9.7799999999999998E-2</v>
      </c>
      <c r="J346">
        <v>0.13068897700000001</v>
      </c>
    </row>
    <row r="347" spans="1:10">
      <c r="A347" t="s">
        <v>16</v>
      </c>
      <c r="B347" t="s">
        <v>75</v>
      </c>
      <c r="C347" t="str">
        <f>VLOOKUP(A347,icd9_mapping.txt!$A$1:$B$39,2,FALSE)</f>
        <v>Systemic_sclerosis</v>
      </c>
      <c r="D347" t="str">
        <f>VLOOKUP(B347,icd9_mapping.txt!$A$1:$B$39,2,FALSE)</f>
        <v>Restless_legs_syndrome</v>
      </c>
      <c r="E347">
        <v>115</v>
      </c>
      <c r="F347">
        <v>1.123</v>
      </c>
      <c r="G347">
        <v>11.792496829999999</v>
      </c>
      <c r="H347">
        <v>8.1999999999999993</v>
      </c>
      <c r="I347" s="9">
        <v>6.3600000000000004E-2</v>
      </c>
      <c r="J347" s="9">
        <v>4.5499999999999999E-2</v>
      </c>
    </row>
    <row r="348" spans="1:10">
      <c r="A348" t="s">
        <v>16</v>
      </c>
      <c r="B348" t="s">
        <v>36</v>
      </c>
      <c r="C348" t="str">
        <f>VLOOKUP(A348,icd9_mapping.txt!$A$1:$B$39,2,FALSE)</f>
        <v>Systemic_sclerosis</v>
      </c>
      <c r="D348" t="str">
        <f>VLOOKUP(B348,icd9_mapping.txt!$A$1:$B$39,2,FALSE)</f>
        <v>Liver_enzyme_levels_gamma_glutamyl_transferase</v>
      </c>
      <c r="E348">
        <v>102</v>
      </c>
      <c r="F348">
        <v>0.94399999999999995</v>
      </c>
      <c r="G348">
        <v>15.729446859999999</v>
      </c>
      <c r="I348" s="9">
        <v>5.6399999999999999E-2</v>
      </c>
      <c r="J348">
        <v>5.4525286999999999E-2</v>
      </c>
    </row>
    <row r="349" spans="1:10">
      <c r="A349" t="s">
        <v>16</v>
      </c>
      <c r="B349" t="s">
        <v>67</v>
      </c>
      <c r="C349" t="str">
        <f>VLOOKUP(A349,icd9_mapping.txt!$A$1:$B$39,2,FALSE)</f>
        <v>Systemic_sclerosis</v>
      </c>
      <c r="D349" t="str">
        <f>VLOOKUP(B349,icd9_mapping.txt!$A$1:$B$39,2,FALSE)</f>
        <v>Asthma</v>
      </c>
      <c r="E349">
        <v>96</v>
      </c>
      <c r="F349">
        <v>0.96399999999999997</v>
      </c>
      <c r="G349">
        <v>16.95792415</v>
      </c>
      <c r="I349" s="9">
        <v>5.3100000000000001E-2</v>
      </c>
      <c r="J349" s="9">
        <v>5.7299999999999997E-2</v>
      </c>
    </row>
    <row r="350" spans="1:10">
      <c r="A350" t="s">
        <v>16</v>
      </c>
      <c r="B350" t="s">
        <v>73</v>
      </c>
      <c r="C350" t="str">
        <f>VLOOKUP(A350,icd9_mapping.txt!$A$1:$B$39,2,FALSE)</f>
        <v>Systemic_sclerosis</v>
      </c>
      <c r="D350" t="str">
        <f>VLOOKUP(B350,icd9_mapping.txt!$A$1:$B$39,2,FALSE)</f>
        <v>Progressive_supranuclear_palsy</v>
      </c>
      <c r="E350">
        <v>90</v>
      </c>
      <c r="F350">
        <v>0.82799999999999996</v>
      </c>
      <c r="G350">
        <v>15.14385942</v>
      </c>
      <c r="I350" s="9">
        <v>4.9799999999999997E-2</v>
      </c>
      <c r="J350" s="9">
        <v>2.5499999999999998E-2</v>
      </c>
    </row>
    <row r="351" spans="1:10">
      <c r="A351" t="s">
        <v>16</v>
      </c>
      <c r="B351" t="s">
        <v>34</v>
      </c>
      <c r="C351" t="str">
        <f>VLOOKUP(A351,icd9_mapping.txt!$A$1:$B$39,2,FALSE)</f>
        <v>Systemic_sclerosis</v>
      </c>
      <c r="D351" t="str">
        <f>VLOOKUP(B351,icd9_mapping.txt!$A$1:$B$39,2,FALSE)</f>
        <v>Urate_levels</v>
      </c>
      <c r="E351">
        <v>50</v>
      </c>
      <c r="F351">
        <v>0.53400000000000003</v>
      </c>
      <c r="G351">
        <v>7.2650090000000001</v>
      </c>
      <c r="I351" s="9">
        <v>2.76E-2</v>
      </c>
      <c r="J351" s="9">
        <v>3.2800000000000003E-2</v>
      </c>
    </row>
    <row r="352" spans="1:10">
      <c r="A352" t="s">
        <v>16</v>
      </c>
      <c r="B352" t="s">
        <v>26</v>
      </c>
      <c r="C352" t="str">
        <f>VLOOKUP(A352,icd9_mapping.txt!$A$1:$B$39,2,FALSE)</f>
        <v>Systemic_sclerosis</v>
      </c>
      <c r="D352" t="str">
        <f>VLOOKUP(B352,icd9_mapping.txt!$A$1:$B$39,2,FALSE)</f>
        <v>Crohns_disease</v>
      </c>
      <c r="E352">
        <v>10</v>
      </c>
      <c r="F352">
        <v>0.11700000000000001</v>
      </c>
      <c r="G352">
        <v>2.9275585149999999</v>
      </c>
      <c r="I352" s="9">
        <v>5.5300000000000002E-3</v>
      </c>
      <c r="J352" s="9">
        <v>3.4000000000000002E-2</v>
      </c>
    </row>
    <row r="353" spans="1:10">
      <c r="A353" t="s">
        <v>18</v>
      </c>
      <c r="B353" t="s">
        <v>18</v>
      </c>
      <c r="C353" t="str">
        <f>VLOOKUP(A353,icd9_mapping.txt!$A$1:$B$39,2,FALSE)</f>
        <v>Primary_biliary_cirrhosis</v>
      </c>
      <c r="D353" t="str">
        <f>VLOOKUP(B353,icd9_mapping.txt!$A$1:$B$39,2,FALSE)</f>
        <v>Primary_biliary_cirrhosis</v>
      </c>
      <c r="E353">
        <v>1494</v>
      </c>
      <c r="F353">
        <v>12.346</v>
      </c>
      <c r="G353">
        <v>3864.7267459999998</v>
      </c>
      <c r="I353">
        <v>1</v>
      </c>
      <c r="J353">
        <v>0.94464754100000004</v>
      </c>
    </row>
    <row r="354" spans="1:10">
      <c r="A354" t="s">
        <v>18</v>
      </c>
      <c r="B354" t="s">
        <v>12</v>
      </c>
      <c r="C354" t="str">
        <f>VLOOKUP(A354,icd9_mapping.txt!$A$1:$B$39,2,FALSE)</f>
        <v>Primary_biliary_cirrhosis</v>
      </c>
      <c r="D354" t="str">
        <f>VLOOKUP(B354,icd9_mapping.txt!$A$1:$B$39,2,FALSE)</f>
        <v>Rheumatoid_arthritis</v>
      </c>
      <c r="E354">
        <v>1145</v>
      </c>
      <c r="F354">
        <v>4.4530000000000003</v>
      </c>
      <c r="G354">
        <v>251.09719430000001</v>
      </c>
      <c r="H354">
        <v>218.8</v>
      </c>
      <c r="I354">
        <v>0.76639892899999995</v>
      </c>
      <c r="J354">
        <v>0.27221478900000001</v>
      </c>
    </row>
    <row r="355" spans="1:10">
      <c r="A355" t="s">
        <v>18</v>
      </c>
      <c r="B355" t="s">
        <v>3</v>
      </c>
      <c r="C355" t="str">
        <f>VLOOKUP(A355,icd9_mapping.txt!$A$1:$B$39,2,FALSE)</f>
        <v>Primary_biliary_cirrhosis</v>
      </c>
      <c r="D355" t="str">
        <f>VLOOKUP(B355,icd9_mapping.txt!$A$1:$B$39,2,FALSE)</f>
        <v>Systemic_lupus_erythematosus</v>
      </c>
      <c r="E355">
        <v>1105</v>
      </c>
      <c r="F355">
        <v>4.71</v>
      </c>
      <c r="G355">
        <v>377.81450999999998</v>
      </c>
      <c r="H355">
        <v>247.4</v>
      </c>
      <c r="I355">
        <v>0.73962516700000003</v>
      </c>
      <c r="J355">
        <v>0.29853608999999998</v>
      </c>
    </row>
    <row r="356" spans="1:10">
      <c r="A356" t="s">
        <v>18</v>
      </c>
      <c r="B356" t="s">
        <v>44</v>
      </c>
      <c r="C356" t="str">
        <f>VLOOKUP(A356,icd9_mapping.txt!$A$1:$B$39,2,FALSE)</f>
        <v>Primary_biliary_cirrhosis</v>
      </c>
      <c r="D356" t="str">
        <f>VLOOKUP(B356,icd9_mapping.txt!$A$1:$B$39,2,FALSE)</f>
        <v>Renal_function_related_traits_BUN</v>
      </c>
      <c r="E356">
        <v>959</v>
      </c>
      <c r="F356">
        <v>3.7959999999999998</v>
      </c>
      <c r="G356">
        <v>219.20456250000001</v>
      </c>
      <c r="H356">
        <v>16.3</v>
      </c>
      <c r="I356">
        <v>0.64190093699999995</v>
      </c>
      <c r="J356">
        <v>0.16253527400000001</v>
      </c>
    </row>
    <row r="357" spans="1:10">
      <c r="A357" t="s">
        <v>18</v>
      </c>
      <c r="B357" t="s">
        <v>50</v>
      </c>
      <c r="C357" t="str">
        <f>VLOOKUP(A357,icd9_mapping.txt!$A$1:$B$39,2,FALSE)</f>
        <v>Primary_biliary_cirrhosis</v>
      </c>
      <c r="D357" t="str">
        <f>VLOOKUP(B357,icd9_mapping.txt!$A$1:$B$39,2,FALSE)</f>
        <v>C_reactive_protein</v>
      </c>
      <c r="E357">
        <v>959</v>
      </c>
      <c r="F357">
        <v>4.173</v>
      </c>
      <c r="G357">
        <v>147.3292572</v>
      </c>
      <c r="H357">
        <v>9.5</v>
      </c>
      <c r="I357">
        <v>0.64190093699999995</v>
      </c>
      <c r="J357">
        <v>0.17268581299999999</v>
      </c>
    </row>
    <row r="358" spans="1:10">
      <c r="A358" t="s">
        <v>18</v>
      </c>
      <c r="B358" t="s">
        <v>48</v>
      </c>
      <c r="C358" t="str">
        <f>VLOOKUP(A358,icd9_mapping.txt!$A$1:$B$39,2,FALSE)</f>
        <v>Primary_biliary_cirrhosis</v>
      </c>
      <c r="D358" t="str">
        <f>VLOOKUP(B358,icd9_mapping.txt!$A$1:$B$39,2,FALSE)</f>
        <v>Red_blood_cell_traits</v>
      </c>
      <c r="E358">
        <v>940</v>
      </c>
      <c r="F358">
        <v>3.4750000000000001</v>
      </c>
      <c r="G358">
        <v>127.179828</v>
      </c>
      <c r="H358">
        <v>8.4</v>
      </c>
      <c r="I358">
        <v>0.62918339999999995</v>
      </c>
      <c r="J358">
        <v>0.160680764</v>
      </c>
    </row>
    <row r="359" spans="1:10">
      <c r="A359" t="s">
        <v>18</v>
      </c>
      <c r="B359" t="s">
        <v>28</v>
      </c>
      <c r="C359" t="str">
        <f>VLOOKUP(A359,icd9_mapping.txt!$A$1:$B$39,2,FALSE)</f>
        <v>Primary_biliary_cirrhosis</v>
      </c>
      <c r="D359" t="str">
        <f>VLOOKUP(B359,icd9_mapping.txt!$A$1:$B$39,2,FALSE)</f>
        <v>Type_1_diabetes</v>
      </c>
      <c r="E359">
        <v>929</v>
      </c>
      <c r="F359">
        <v>4.5279999999999996</v>
      </c>
      <c r="G359">
        <v>225.82907449999999</v>
      </c>
      <c r="H359">
        <v>43.3</v>
      </c>
      <c r="I359">
        <v>0.62182061600000005</v>
      </c>
      <c r="J359">
        <v>0.219290334</v>
      </c>
    </row>
    <row r="360" spans="1:10">
      <c r="A360" t="s">
        <v>18</v>
      </c>
      <c r="B360" t="s">
        <v>7</v>
      </c>
      <c r="C360" t="str">
        <f>VLOOKUP(A360,icd9_mapping.txt!$A$1:$B$39,2,FALSE)</f>
        <v>Primary_biliary_cirrhosis</v>
      </c>
      <c r="D360" t="str">
        <f>VLOOKUP(B360,icd9_mapping.txt!$A$1:$B$39,2,FALSE)</f>
        <v>Ulcerative_colitis</v>
      </c>
      <c r="E360">
        <v>925</v>
      </c>
      <c r="F360">
        <v>5.3390000000000004</v>
      </c>
      <c r="G360">
        <v>191.8040426</v>
      </c>
      <c r="H360">
        <v>100.3</v>
      </c>
      <c r="I360">
        <v>0.61914323999999998</v>
      </c>
      <c r="J360">
        <v>0.205401941</v>
      </c>
    </row>
    <row r="361" spans="1:10">
      <c r="A361" t="s">
        <v>18</v>
      </c>
      <c r="B361" t="s">
        <v>60</v>
      </c>
      <c r="C361" t="str">
        <f>VLOOKUP(A361,icd9_mapping.txt!$A$1:$B$39,2,FALSE)</f>
        <v>Primary_biliary_cirrhosis</v>
      </c>
      <c r="D361" t="str">
        <f>VLOOKUP(B361,icd9_mapping.txt!$A$1:$B$39,2,FALSE)</f>
        <v>Type_2_diabetes</v>
      </c>
      <c r="E361">
        <v>919</v>
      </c>
      <c r="F361">
        <v>3.5430000000000001</v>
      </c>
      <c r="G361">
        <v>83.25973639</v>
      </c>
      <c r="H361">
        <v>5.3</v>
      </c>
      <c r="I361">
        <v>0.61512717500000003</v>
      </c>
      <c r="J361">
        <v>0.111438721</v>
      </c>
    </row>
    <row r="362" spans="1:10">
      <c r="A362" t="s">
        <v>18</v>
      </c>
      <c r="B362" t="s">
        <v>10</v>
      </c>
      <c r="C362" t="str">
        <f>VLOOKUP(A362,icd9_mapping.txt!$A$1:$B$39,2,FALSE)</f>
        <v>Primary_biliary_cirrhosis</v>
      </c>
      <c r="D362" t="str">
        <f>VLOOKUP(B362,icd9_mapping.txt!$A$1:$B$39,2,FALSE)</f>
        <v>Multiple_sclerosis</v>
      </c>
      <c r="E362">
        <v>911</v>
      </c>
      <c r="F362">
        <v>4.33</v>
      </c>
      <c r="G362">
        <v>150.67292509999999</v>
      </c>
      <c r="H362">
        <v>43.3</v>
      </c>
      <c r="I362">
        <v>0.60977242300000001</v>
      </c>
      <c r="J362">
        <v>0.21543720599999999</v>
      </c>
    </row>
    <row r="363" spans="1:10">
      <c r="A363" t="s">
        <v>18</v>
      </c>
      <c r="B363" t="s">
        <v>46</v>
      </c>
      <c r="C363" t="str">
        <f>VLOOKUP(A363,icd9_mapping.txt!$A$1:$B$39,2,FALSE)</f>
        <v>Primary_biliary_cirrhosis</v>
      </c>
      <c r="D363" t="str">
        <f>VLOOKUP(B363,icd9_mapping.txt!$A$1:$B$39,2,FALSE)</f>
        <v>Platelet_counts</v>
      </c>
      <c r="E363">
        <v>897</v>
      </c>
      <c r="F363">
        <v>3.4809999999999999</v>
      </c>
      <c r="G363">
        <v>121.8306937</v>
      </c>
      <c r="H363">
        <v>11.5</v>
      </c>
      <c r="I363">
        <v>0.60040160600000003</v>
      </c>
      <c r="J363">
        <v>0.120154968</v>
      </c>
    </row>
    <row r="364" spans="1:10">
      <c r="A364" t="s">
        <v>18</v>
      </c>
      <c r="B364" t="s">
        <v>8</v>
      </c>
      <c r="C364" t="str">
        <f>VLOOKUP(A364,icd9_mapping.txt!$A$1:$B$39,2,FALSE)</f>
        <v>Primary_biliary_cirrhosis</v>
      </c>
      <c r="D364" t="str">
        <f>VLOOKUP(B364,icd9_mapping.txt!$A$1:$B$39,2,FALSE)</f>
        <v>Psoriasis</v>
      </c>
      <c r="E364">
        <v>809</v>
      </c>
      <c r="F364">
        <v>4.5819999999999999</v>
      </c>
      <c r="G364">
        <v>184.28243209999999</v>
      </c>
      <c r="H364">
        <v>24.2</v>
      </c>
      <c r="I364">
        <v>0.54149933100000003</v>
      </c>
      <c r="J364">
        <v>0.19872699099999999</v>
      </c>
    </row>
    <row r="365" spans="1:10">
      <c r="A365" t="s">
        <v>18</v>
      </c>
      <c r="B365" t="s">
        <v>56</v>
      </c>
      <c r="C365" t="str">
        <f>VLOOKUP(A365,icd9_mapping.txt!$A$1:$B$39,2,FALSE)</f>
        <v>Primary_biliary_cirrhosis</v>
      </c>
      <c r="D365" t="str">
        <f>VLOOKUP(B365,icd9_mapping.txt!$A$1:$B$39,2,FALSE)</f>
        <v>Alzheimers_combined</v>
      </c>
      <c r="E365">
        <v>764</v>
      </c>
      <c r="F365">
        <v>3.0270000000000001</v>
      </c>
      <c r="G365">
        <v>75.752726519999996</v>
      </c>
      <c r="H365">
        <v>4.4000000000000004</v>
      </c>
      <c r="I365">
        <v>0.51137884899999997</v>
      </c>
      <c r="J365" s="9">
        <v>9.4899999999999998E-2</v>
      </c>
    </row>
    <row r="366" spans="1:10">
      <c r="A366" t="s">
        <v>18</v>
      </c>
      <c r="B366" t="s">
        <v>42</v>
      </c>
      <c r="C366" t="str">
        <f>VLOOKUP(A366,icd9_mapping.txt!$A$1:$B$39,2,FALSE)</f>
        <v>Primary_biliary_cirrhosis</v>
      </c>
      <c r="D366" t="str">
        <f>VLOOKUP(B366,icd9_mapping.txt!$A$1:$B$39,2,FALSE)</f>
        <v>Triglycerides</v>
      </c>
      <c r="E366">
        <v>742</v>
      </c>
      <c r="F366">
        <v>3.6509999999999998</v>
      </c>
      <c r="G366">
        <v>216.16712630000001</v>
      </c>
      <c r="H366">
        <v>8.9</v>
      </c>
      <c r="I366">
        <v>0.49665327999999997</v>
      </c>
      <c r="J366">
        <v>0.108380061</v>
      </c>
    </row>
    <row r="367" spans="1:10">
      <c r="A367" t="s">
        <v>18</v>
      </c>
      <c r="B367" t="s">
        <v>16</v>
      </c>
      <c r="C367" t="str">
        <f>VLOOKUP(A367,icd9_mapping.txt!$A$1:$B$39,2,FALSE)</f>
        <v>Primary_biliary_cirrhosis</v>
      </c>
      <c r="D367" t="str">
        <f>VLOOKUP(B367,icd9_mapping.txt!$A$1:$B$39,2,FALSE)</f>
        <v>Systemic_sclerosis</v>
      </c>
      <c r="E367">
        <v>733</v>
      </c>
      <c r="F367">
        <v>5.2670000000000003</v>
      </c>
      <c r="G367">
        <v>340.19367640000002</v>
      </c>
      <c r="H367">
        <v>187.4</v>
      </c>
      <c r="I367">
        <v>0.49062918300000002</v>
      </c>
      <c r="J367">
        <v>0.25663948800000003</v>
      </c>
    </row>
    <row r="368" spans="1:10">
      <c r="A368" t="s">
        <v>18</v>
      </c>
      <c r="B368" t="s">
        <v>5</v>
      </c>
      <c r="C368" t="str">
        <f>VLOOKUP(A368,icd9_mapping.txt!$A$1:$B$39,2,FALSE)</f>
        <v>Primary_biliary_cirrhosis</v>
      </c>
      <c r="D368" t="str">
        <f>VLOOKUP(B368,icd9_mapping.txt!$A$1:$B$39,2,FALSE)</f>
        <v>Celiac_disease</v>
      </c>
      <c r="E368">
        <v>729</v>
      </c>
      <c r="F368">
        <v>5.3689999999999998</v>
      </c>
      <c r="G368">
        <v>212.69287790000001</v>
      </c>
      <c r="H368">
        <v>149</v>
      </c>
      <c r="I368">
        <v>0.48795180700000002</v>
      </c>
      <c r="J368">
        <v>0.23656780399999999</v>
      </c>
    </row>
    <row r="369" spans="1:10">
      <c r="A369" t="s">
        <v>18</v>
      </c>
      <c r="B369" t="s">
        <v>14</v>
      </c>
      <c r="C369" t="str">
        <f>VLOOKUP(A369,icd9_mapping.txt!$A$1:$B$39,2,FALSE)</f>
        <v>Primary_biliary_cirrhosis</v>
      </c>
      <c r="D369" t="str">
        <f>VLOOKUP(B369,icd9_mapping.txt!$A$1:$B$39,2,FALSE)</f>
        <v>Allergy</v>
      </c>
      <c r="E369">
        <v>722</v>
      </c>
      <c r="F369">
        <v>3.754</v>
      </c>
      <c r="G369">
        <v>141.9766266</v>
      </c>
      <c r="I369">
        <v>0.48326639900000001</v>
      </c>
      <c r="J369">
        <v>0.149757903</v>
      </c>
    </row>
    <row r="370" spans="1:10">
      <c r="A370" t="s">
        <v>18</v>
      </c>
      <c r="B370" t="s">
        <v>54</v>
      </c>
      <c r="C370" t="str">
        <f>VLOOKUP(A370,icd9_mapping.txt!$A$1:$B$39,2,FALSE)</f>
        <v>Primary_biliary_cirrhosis</v>
      </c>
      <c r="D370" t="str">
        <f>VLOOKUP(B370,icd9_mapping.txt!$A$1:$B$39,2,FALSE)</f>
        <v>Chronic_kidney_disease</v>
      </c>
      <c r="E370">
        <v>612</v>
      </c>
      <c r="F370">
        <v>3.9390000000000001</v>
      </c>
      <c r="G370">
        <v>66.458042109999994</v>
      </c>
      <c r="H370">
        <v>3.4</v>
      </c>
      <c r="I370">
        <v>0.40963855399999999</v>
      </c>
      <c r="J370">
        <v>0.117304871</v>
      </c>
    </row>
    <row r="371" spans="1:10">
      <c r="A371" t="s">
        <v>18</v>
      </c>
      <c r="B371" t="s">
        <v>58</v>
      </c>
      <c r="C371" t="str">
        <f>VLOOKUP(A371,icd9_mapping.txt!$A$1:$B$39,2,FALSE)</f>
        <v>Primary_biliary_cirrhosis</v>
      </c>
      <c r="D371" t="str">
        <f>VLOOKUP(B371,icd9_mapping.txt!$A$1:$B$39,2,FALSE)</f>
        <v>Bone_mineral_density</v>
      </c>
      <c r="E371">
        <v>586</v>
      </c>
      <c r="F371">
        <v>3.5680000000000001</v>
      </c>
      <c r="G371">
        <v>81.886742319999996</v>
      </c>
      <c r="H371">
        <v>95.9</v>
      </c>
      <c r="I371">
        <v>0.39223560899999999</v>
      </c>
      <c r="J371">
        <v>0.12101656</v>
      </c>
    </row>
    <row r="372" spans="1:10">
      <c r="A372" t="s">
        <v>18</v>
      </c>
      <c r="B372" t="s">
        <v>71</v>
      </c>
      <c r="C372" t="str">
        <f>VLOOKUP(A372,icd9_mapping.txt!$A$1:$B$39,2,FALSE)</f>
        <v>Primary_biliary_cirrhosis</v>
      </c>
      <c r="D372" t="str">
        <f>VLOOKUP(B372,icd9_mapping.txt!$A$1:$B$39,2,FALSE)</f>
        <v>Behcets_disease</v>
      </c>
      <c r="E372">
        <v>534</v>
      </c>
      <c r="F372">
        <v>4.4219999999999997</v>
      </c>
      <c r="G372">
        <v>120.7797831</v>
      </c>
      <c r="H372">
        <v>10.6</v>
      </c>
      <c r="I372">
        <v>0.35742971899999998</v>
      </c>
      <c r="J372">
        <v>0.19525157100000001</v>
      </c>
    </row>
    <row r="373" spans="1:10">
      <c r="A373" t="s">
        <v>18</v>
      </c>
      <c r="B373" t="s">
        <v>24</v>
      </c>
      <c r="C373" t="str">
        <f>VLOOKUP(A373,icd9_mapping.txt!$A$1:$B$39,2,FALSE)</f>
        <v>Primary_biliary_cirrhosis</v>
      </c>
      <c r="D373" t="str">
        <f>VLOOKUP(B373,icd9_mapping.txt!$A$1:$B$39,2,FALSE)</f>
        <v>Ankylosing_spondylitis</v>
      </c>
      <c r="E373">
        <v>533</v>
      </c>
      <c r="F373">
        <v>4.4450000000000003</v>
      </c>
      <c r="G373">
        <v>110.72974069999999</v>
      </c>
      <c r="H373">
        <v>14.3</v>
      </c>
      <c r="I373">
        <v>0.35676037500000002</v>
      </c>
      <c r="J373">
        <v>0.18049016600000001</v>
      </c>
    </row>
    <row r="374" spans="1:10">
      <c r="A374" t="s">
        <v>18</v>
      </c>
      <c r="B374" t="s">
        <v>20</v>
      </c>
      <c r="C374" t="str">
        <f>VLOOKUP(A374,icd9_mapping.txt!$A$1:$B$39,2,FALSE)</f>
        <v>Primary_biliary_cirrhosis</v>
      </c>
      <c r="D374" t="str">
        <f>VLOOKUP(B374,icd9_mapping.txt!$A$1:$B$39,2,FALSE)</f>
        <v>Atopic_dermatitis</v>
      </c>
      <c r="E374">
        <v>532</v>
      </c>
      <c r="F374">
        <v>3.65</v>
      </c>
      <c r="G374">
        <v>107.1373373</v>
      </c>
      <c r="H374">
        <v>4.5999999999999996</v>
      </c>
      <c r="I374">
        <v>0.356091031</v>
      </c>
      <c r="J374">
        <v>0.13744071999999999</v>
      </c>
    </row>
    <row r="375" spans="1:10">
      <c r="A375" t="s">
        <v>18</v>
      </c>
      <c r="B375" t="s">
        <v>32</v>
      </c>
      <c r="C375" t="str">
        <f>VLOOKUP(A375,icd9_mapping.txt!$A$1:$B$39,2,FALSE)</f>
        <v>Primary_biliary_cirrhosis</v>
      </c>
      <c r="D375" t="str">
        <f>VLOOKUP(B375,icd9_mapping.txt!$A$1:$B$39,2,FALSE)</f>
        <v>Primary_sclerosing_cholangitis</v>
      </c>
      <c r="E375">
        <v>490</v>
      </c>
      <c r="F375">
        <v>5.04</v>
      </c>
      <c r="G375">
        <v>1163.721589</v>
      </c>
      <c r="H375">
        <v>1238.7</v>
      </c>
      <c r="I375">
        <v>0.32797858099999999</v>
      </c>
      <c r="J375">
        <v>0.43441125000000003</v>
      </c>
    </row>
    <row r="376" spans="1:10">
      <c r="A376" t="s">
        <v>18</v>
      </c>
      <c r="B376" t="s">
        <v>40</v>
      </c>
      <c r="C376" t="str">
        <f>VLOOKUP(A376,icd9_mapping.txt!$A$1:$B$39,2,FALSE)</f>
        <v>Primary_biliary_cirrhosis</v>
      </c>
      <c r="D376" t="str">
        <f>VLOOKUP(B376,icd9_mapping.txt!$A$1:$B$39,2,FALSE)</f>
        <v>HDL_cholesterol</v>
      </c>
      <c r="E376">
        <v>480</v>
      </c>
      <c r="F376">
        <v>3.4529999999999998</v>
      </c>
      <c r="G376">
        <v>120.43029199999999</v>
      </c>
      <c r="H376">
        <v>9.5</v>
      </c>
      <c r="I376">
        <v>0.321285141</v>
      </c>
      <c r="J376" s="9">
        <v>8.2100000000000006E-2</v>
      </c>
    </row>
    <row r="377" spans="1:10">
      <c r="A377" t="s">
        <v>18</v>
      </c>
      <c r="B377" t="s">
        <v>38</v>
      </c>
      <c r="C377" t="str">
        <f>VLOOKUP(A377,icd9_mapping.txt!$A$1:$B$39,2,FALSE)</f>
        <v>Primary_biliary_cirrhosis</v>
      </c>
      <c r="D377" t="str">
        <f>VLOOKUP(B377,icd9_mapping.txt!$A$1:$B$39,2,FALSE)</f>
        <v>LDL_cholesterol</v>
      </c>
      <c r="E377">
        <v>462</v>
      </c>
      <c r="F377">
        <v>3.3090000000000002</v>
      </c>
      <c r="G377">
        <v>128.54622839999999</v>
      </c>
      <c r="H377">
        <v>5.9</v>
      </c>
      <c r="I377">
        <v>0.30923694800000001</v>
      </c>
      <c r="J377" s="9">
        <v>8.2299999999999998E-2</v>
      </c>
    </row>
    <row r="378" spans="1:10">
      <c r="A378" t="s">
        <v>18</v>
      </c>
      <c r="B378" t="s">
        <v>69</v>
      </c>
      <c r="C378" t="str">
        <f>VLOOKUP(A378,icd9_mapping.txt!$A$1:$B$39,2,FALSE)</f>
        <v>Primary_biliary_cirrhosis</v>
      </c>
      <c r="D378" t="str">
        <f>VLOOKUP(B378,icd9_mapping.txt!$A$1:$B$39,2,FALSE)</f>
        <v>Creatinine_levels</v>
      </c>
      <c r="E378">
        <v>415</v>
      </c>
      <c r="F378">
        <v>3.1520000000000001</v>
      </c>
      <c r="G378">
        <v>102.7889605</v>
      </c>
      <c r="I378">
        <v>0.27777777799999998</v>
      </c>
      <c r="J378">
        <v>0.13905693899999999</v>
      </c>
    </row>
    <row r="379" spans="1:10">
      <c r="A379" t="s">
        <v>18</v>
      </c>
      <c r="B379" t="s">
        <v>22</v>
      </c>
      <c r="C379" t="str">
        <f>VLOOKUP(A379,icd9_mapping.txt!$A$1:$B$39,2,FALSE)</f>
        <v>Primary_biliary_cirrhosis</v>
      </c>
      <c r="D379" t="str">
        <f>VLOOKUP(B379,icd9_mapping.txt!$A$1:$B$39,2,FALSE)</f>
        <v>Juvenile_idiopathic_arthritis</v>
      </c>
      <c r="E379">
        <v>408</v>
      </c>
      <c r="F379">
        <v>3.827</v>
      </c>
      <c r="G379">
        <v>140.13939629999999</v>
      </c>
      <c r="H379">
        <v>3.1</v>
      </c>
      <c r="I379">
        <v>0.273092369</v>
      </c>
      <c r="J379">
        <v>0.196722644</v>
      </c>
    </row>
    <row r="380" spans="1:10">
      <c r="A380" t="s">
        <v>18</v>
      </c>
      <c r="B380" t="s">
        <v>63</v>
      </c>
      <c r="C380" t="str">
        <f>VLOOKUP(A380,icd9_mapping.txt!$A$1:$B$39,2,FALSE)</f>
        <v>Primary_biliary_cirrhosis</v>
      </c>
      <c r="D380" t="str">
        <f>VLOOKUP(B380,icd9_mapping.txt!$A$1:$B$39,2,FALSE)</f>
        <v>Migraine</v>
      </c>
      <c r="E380">
        <v>404</v>
      </c>
      <c r="F380">
        <v>2.6930000000000001</v>
      </c>
      <c r="G380">
        <v>43.755774129999999</v>
      </c>
      <c r="I380">
        <v>0.27041499299999999</v>
      </c>
      <c r="J380" s="9">
        <v>7.5200000000000003E-2</v>
      </c>
    </row>
    <row r="381" spans="1:10">
      <c r="A381" t="s">
        <v>18</v>
      </c>
      <c r="B381" t="s">
        <v>52</v>
      </c>
      <c r="C381" t="str">
        <f>VLOOKUP(A381,icd9_mapping.txt!$A$1:$B$39,2,FALSE)</f>
        <v>Primary_biliary_cirrhosis</v>
      </c>
      <c r="D381" t="str">
        <f>VLOOKUP(B381,icd9_mapping.txt!$A$1:$B$39,2,FALSE)</f>
        <v>Fasting_glucose_related_traits</v>
      </c>
      <c r="E381">
        <v>358</v>
      </c>
      <c r="F381">
        <v>2.8639999999999999</v>
      </c>
      <c r="G381">
        <v>59.790211450000001</v>
      </c>
      <c r="I381">
        <v>0.239625167</v>
      </c>
      <c r="J381" s="9">
        <v>7.9699999999999993E-2</v>
      </c>
    </row>
    <row r="382" spans="1:10">
      <c r="A382" t="s">
        <v>18</v>
      </c>
      <c r="B382" t="s">
        <v>61</v>
      </c>
      <c r="C382" t="str">
        <f>VLOOKUP(A382,icd9_mapping.txt!$A$1:$B$39,2,FALSE)</f>
        <v>Primary_biliary_cirrhosis</v>
      </c>
      <c r="D382" t="str">
        <f>VLOOKUP(B382,icd9_mapping.txt!$A$1:$B$39,2,FALSE)</f>
        <v>Vitiligo</v>
      </c>
      <c r="E382">
        <v>357</v>
      </c>
      <c r="F382">
        <v>3.31</v>
      </c>
      <c r="G382">
        <v>152.9013746</v>
      </c>
      <c r="H382">
        <v>18.5</v>
      </c>
      <c r="I382">
        <v>0.23895582300000001</v>
      </c>
      <c r="J382">
        <v>0.17759397599999999</v>
      </c>
    </row>
    <row r="383" spans="1:10">
      <c r="A383" t="s">
        <v>18</v>
      </c>
      <c r="B383" t="s">
        <v>30</v>
      </c>
      <c r="C383" t="str">
        <f>VLOOKUP(A383,icd9_mapping.txt!$A$1:$B$39,2,FALSE)</f>
        <v>Primary_biliary_cirrhosis</v>
      </c>
      <c r="D383" t="str">
        <f>VLOOKUP(B383,icd9_mapping.txt!$A$1:$B$39,2,FALSE)</f>
        <v>Autoimmune_thyroiditis</v>
      </c>
      <c r="E383">
        <v>337</v>
      </c>
      <c r="F383">
        <v>3.3279999999999998</v>
      </c>
      <c r="G383">
        <v>176.61931190000001</v>
      </c>
      <c r="H383">
        <v>19.899999999999999</v>
      </c>
      <c r="I383">
        <v>0.22556894199999999</v>
      </c>
      <c r="J383">
        <v>0.21093097299999999</v>
      </c>
    </row>
    <row r="384" spans="1:10">
      <c r="A384" t="s">
        <v>18</v>
      </c>
      <c r="B384" t="s">
        <v>1</v>
      </c>
      <c r="C384" t="str">
        <f>VLOOKUP(A384,icd9_mapping.txt!$A$1:$B$39,2,FALSE)</f>
        <v>Primary_biliary_cirrhosis</v>
      </c>
      <c r="D384" t="str">
        <f>VLOOKUP(B384,icd9_mapping.txt!$A$1:$B$39,2,FALSE)</f>
        <v>Kawasaki_disease</v>
      </c>
      <c r="E384">
        <v>303</v>
      </c>
      <c r="F384">
        <v>3.008</v>
      </c>
      <c r="G384">
        <v>59.629712679999997</v>
      </c>
      <c r="I384">
        <v>0.202811245</v>
      </c>
      <c r="J384">
        <v>0.12916892499999999</v>
      </c>
    </row>
    <row r="385" spans="1:10">
      <c r="A385" t="s">
        <v>18</v>
      </c>
      <c r="B385" t="s">
        <v>65</v>
      </c>
      <c r="C385" t="str">
        <f>VLOOKUP(A385,icd9_mapping.txt!$A$1:$B$39,2,FALSE)</f>
        <v>Primary_biliary_cirrhosis</v>
      </c>
      <c r="D385" t="str">
        <f>VLOOKUP(B385,icd9_mapping.txt!$A$1:$B$39,2,FALSE)</f>
        <v>Alopecia_areata</v>
      </c>
      <c r="E385">
        <v>200</v>
      </c>
      <c r="F385">
        <v>2.2130000000000001</v>
      </c>
      <c r="G385">
        <v>79.263937130000002</v>
      </c>
      <c r="I385">
        <v>0.13386880900000001</v>
      </c>
      <c r="J385">
        <v>0.14699605499999999</v>
      </c>
    </row>
    <row r="386" spans="1:10">
      <c r="A386" t="s">
        <v>18</v>
      </c>
      <c r="B386" t="s">
        <v>36</v>
      </c>
      <c r="C386" t="str">
        <f>VLOOKUP(A386,icd9_mapping.txt!$A$1:$B$39,2,FALSE)</f>
        <v>Primary_biliary_cirrhosis</v>
      </c>
      <c r="D386" t="str">
        <f>VLOOKUP(B386,icd9_mapping.txt!$A$1:$B$39,2,FALSE)</f>
        <v>Liver_enzyme_levels_gamma_glutamyl_transferase</v>
      </c>
      <c r="E386">
        <v>184</v>
      </c>
      <c r="F386">
        <v>2.0259999999999998</v>
      </c>
      <c r="G386">
        <v>166.84109140000001</v>
      </c>
      <c r="H386">
        <v>7.6</v>
      </c>
      <c r="I386">
        <v>0.123159304</v>
      </c>
      <c r="J386">
        <v>0.19297510300000001</v>
      </c>
    </row>
    <row r="387" spans="1:10">
      <c r="A387" t="s">
        <v>18</v>
      </c>
      <c r="B387" t="s">
        <v>75</v>
      </c>
      <c r="C387" t="str">
        <f>VLOOKUP(A387,icd9_mapping.txt!$A$1:$B$39,2,FALSE)</f>
        <v>Primary_biliary_cirrhosis</v>
      </c>
      <c r="D387" t="str">
        <f>VLOOKUP(B387,icd9_mapping.txt!$A$1:$B$39,2,FALSE)</f>
        <v>Restless_legs_syndrome</v>
      </c>
      <c r="E387">
        <v>119</v>
      </c>
      <c r="F387">
        <v>1.379</v>
      </c>
      <c r="G387">
        <v>14.06403778</v>
      </c>
      <c r="I387" s="9">
        <v>7.9699999999999993E-2</v>
      </c>
      <c r="J387" s="9">
        <v>4.4400000000000002E-2</v>
      </c>
    </row>
    <row r="388" spans="1:10">
      <c r="A388" t="s">
        <v>18</v>
      </c>
      <c r="B388" t="s">
        <v>73</v>
      </c>
      <c r="C388" t="str">
        <f>VLOOKUP(A388,icd9_mapping.txt!$A$1:$B$39,2,FALSE)</f>
        <v>Primary_biliary_cirrhosis</v>
      </c>
      <c r="D388" t="str">
        <f>VLOOKUP(B388,icd9_mapping.txt!$A$1:$B$39,2,FALSE)</f>
        <v>Progressive_supranuclear_palsy</v>
      </c>
      <c r="E388">
        <v>88</v>
      </c>
      <c r="F388">
        <v>0.95799999999999996</v>
      </c>
      <c r="G388">
        <v>15.088043320000001</v>
      </c>
      <c r="I388" s="9">
        <v>5.8900000000000001E-2</v>
      </c>
      <c r="J388" s="9">
        <v>2.69E-2</v>
      </c>
    </row>
    <row r="389" spans="1:10">
      <c r="A389" t="s">
        <v>18</v>
      </c>
      <c r="B389" t="s">
        <v>67</v>
      </c>
      <c r="C389" t="str">
        <f>VLOOKUP(A389,icd9_mapping.txt!$A$1:$B$39,2,FALSE)</f>
        <v>Primary_biliary_cirrhosis</v>
      </c>
      <c r="D389" t="str">
        <f>VLOOKUP(B389,icd9_mapping.txt!$A$1:$B$39,2,FALSE)</f>
        <v>Asthma</v>
      </c>
      <c r="E389">
        <v>77</v>
      </c>
      <c r="F389">
        <v>0.91800000000000004</v>
      </c>
      <c r="G389">
        <v>11.13203596</v>
      </c>
      <c r="I389" s="9">
        <v>5.1499999999999997E-2</v>
      </c>
      <c r="J389" s="9">
        <v>4.3099999999999999E-2</v>
      </c>
    </row>
    <row r="390" spans="1:10">
      <c r="A390" t="s">
        <v>18</v>
      </c>
      <c r="B390" t="s">
        <v>34</v>
      </c>
      <c r="C390" t="str">
        <f>VLOOKUP(A390,icd9_mapping.txt!$A$1:$B$39,2,FALSE)</f>
        <v>Primary_biliary_cirrhosis</v>
      </c>
      <c r="D390" t="str">
        <f>VLOOKUP(B390,icd9_mapping.txt!$A$1:$B$39,2,FALSE)</f>
        <v>Urate_levels</v>
      </c>
      <c r="E390">
        <v>62</v>
      </c>
      <c r="F390">
        <v>0.78500000000000003</v>
      </c>
      <c r="G390">
        <v>10.885947209999999</v>
      </c>
      <c r="I390" s="9">
        <v>4.1500000000000002E-2</v>
      </c>
      <c r="J390" s="9">
        <v>3.1300000000000001E-2</v>
      </c>
    </row>
    <row r="391" spans="1:10">
      <c r="A391" t="s">
        <v>18</v>
      </c>
      <c r="B391" t="s">
        <v>26</v>
      </c>
      <c r="C391" t="str">
        <f>VLOOKUP(A391,icd9_mapping.txt!$A$1:$B$39,2,FALSE)</f>
        <v>Primary_biliary_cirrhosis</v>
      </c>
      <c r="D391" t="str">
        <f>VLOOKUP(B391,icd9_mapping.txt!$A$1:$B$39,2,FALSE)</f>
        <v>Crohns_disease</v>
      </c>
      <c r="E391">
        <v>17</v>
      </c>
      <c r="F391">
        <v>0.23499999999999999</v>
      </c>
      <c r="G391">
        <v>6.5594715460000002</v>
      </c>
      <c r="I391" s="9">
        <v>1.14E-2</v>
      </c>
      <c r="J391" s="9">
        <v>3.2599999999999997E-2</v>
      </c>
    </row>
    <row r="392" spans="1:10">
      <c r="A392" t="s">
        <v>20</v>
      </c>
      <c r="B392" t="s">
        <v>20</v>
      </c>
      <c r="C392" t="str">
        <f>VLOOKUP(A392,icd9_mapping.txt!$A$1:$B$39,2,FALSE)</f>
        <v>Atopic_dermatitis</v>
      </c>
      <c r="D392" t="str">
        <f>VLOOKUP(B392,icd9_mapping.txt!$A$1:$B$39,2,FALSE)</f>
        <v>Atopic_dermatitis</v>
      </c>
      <c r="E392">
        <v>1606</v>
      </c>
      <c r="F392">
        <v>10.56</v>
      </c>
      <c r="G392">
        <v>5858.2256699999998</v>
      </c>
      <c r="I392">
        <v>1</v>
      </c>
      <c r="J392">
        <v>0.92627644499999995</v>
      </c>
    </row>
    <row r="393" spans="1:10">
      <c r="A393" t="s">
        <v>20</v>
      </c>
      <c r="B393" t="s">
        <v>14</v>
      </c>
      <c r="C393" t="str">
        <f>VLOOKUP(A393,icd9_mapping.txt!$A$1:$B$39,2,FALSE)</f>
        <v>Atopic_dermatitis</v>
      </c>
      <c r="D393" t="str">
        <f>VLOOKUP(B393,icd9_mapping.txt!$A$1:$B$39,2,FALSE)</f>
        <v>Allergy</v>
      </c>
      <c r="E393">
        <v>1121</v>
      </c>
      <c r="F393">
        <v>5.5609999999999999</v>
      </c>
      <c r="G393">
        <v>1357.041751</v>
      </c>
      <c r="H393">
        <v>942.6</v>
      </c>
      <c r="I393">
        <v>0.69800747200000002</v>
      </c>
      <c r="J393">
        <v>0.46194902799999998</v>
      </c>
    </row>
    <row r="394" spans="1:10">
      <c r="A394" t="s">
        <v>20</v>
      </c>
      <c r="B394" t="s">
        <v>12</v>
      </c>
      <c r="C394" t="str">
        <f>VLOOKUP(A394,icd9_mapping.txt!$A$1:$B$39,2,FALSE)</f>
        <v>Atopic_dermatitis</v>
      </c>
      <c r="D394" t="str">
        <f>VLOOKUP(B394,icd9_mapping.txt!$A$1:$B$39,2,FALSE)</f>
        <v>Rheumatoid_arthritis</v>
      </c>
      <c r="E394">
        <v>1087</v>
      </c>
      <c r="F394">
        <v>4.0039999999999996</v>
      </c>
      <c r="G394">
        <v>178.9891097</v>
      </c>
      <c r="H394">
        <v>86.1</v>
      </c>
      <c r="I394">
        <v>0.67683686200000004</v>
      </c>
      <c r="J394">
        <v>0.20162193</v>
      </c>
    </row>
    <row r="395" spans="1:10">
      <c r="A395" t="s">
        <v>20</v>
      </c>
      <c r="B395" t="s">
        <v>8</v>
      </c>
      <c r="C395" t="str">
        <f>VLOOKUP(A395,icd9_mapping.txt!$A$1:$B$39,2,FALSE)</f>
        <v>Atopic_dermatitis</v>
      </c>
      <c r="D395" t="str">
        <f>VLOOKUP(B395,icd9_mapping.txt!$A$1:$B$39,2,FALSE)</f>
        <v>Psoriasis</v>
      </c>
      <c r="E395">
        <v>1059</v>
      </c>
      <c r="F395">
        <v>5.7270000000000003</v>
      </c>
      <c r="G395">
        <v>1100.2247460000001</v>
      </c>
      <c r="H395">
        <v>1712.2</v>
      </c>
      <c r="I395">
        <v>0.65940224199999997</v>
      </c>
      <c r="J395">
        <v>0.33212097200000001</v>
      </c>
    </row>
    <row r="396" spans="1:10">
      <c r="A396" t="s">
        <v>20</v>
      </c>
      <c r="B396" t="s">
        <v>3</v>
      </c>
      <c r="C396" t="str">
        <f>VLOOKUP(A396,icd9_mapping.txt!$A$1:$B$39,2,FALSE)</f>
        <v>Atopic_dermatitis</v>
      </c>
      <c r="D396" t="str">
        <f>VLOOKUP(B396,icd9_mapping.txt!$A$1:$B$39,2,FALSE)</f>
        <v>Systemic_lupus_erythematosus</v>
      </c>
      <c r="E396">
        <v>964</v>
      </c>
      <c r="F396">
        <v>3.899</v>
      </c>
      <c r="G396">
        <v>182.20780640000001</v>
      </c>
      <c r="H396">
        <v>95</v>
      </c>
      <c r="I396">
        <v>0.60024906600000005</v>
      </c>
      <c r="J396">
        <v>0.17812703799999999</v>
      </c>
    </row>
    <row r="397" spans="1:10">
      <c r="A397" t="s">
        <v>20</v>
      </c>
      <c r="B397" t="s">
        <v>50</v>
      </c>
      <c r="C397" t="str">
        <f>VLOOKUP(A397,icd9_mapping.txt!$A$1:$B$39,2,FALSE)</f>
        <v>Atopic_dermatitis</v>
      </c>
      <c r="D397" t="str">
        <f>VLOOKUP(B397,icd9_mapping.txt!$A$1:$B$39,2,FALSE)</f>
        <v>C_reactive_protein</v>
      </c>
      <c r="E397">
        <v>896</v>
      </c>
      <c r="F397">
        <v>3.698</v>
      </c>
      <c r="G397">
        <v>131.31105439999999</v>
      </c>
      <c r="I397">
        <v>0.55790784599999999</v>
      </c>
      <c r="J397">
        <v>0.144617369</v>
      </c>
    </row>
    <row r="398" spans="1:10">
      <c r="A398" t="s">
        <v>20</v>
      </c>
      <c r="B398" t="s">
        <v>10</v>
      </c>
      <c r="C398" t="str">
        <f>VLOOKUP(A398,icd9_mapping.txt!$A$1:$B$39,2,FALSE)</f>
        <v>Atopic_dermatitis</v>
      </c>
      <c r="D398" t="str">
        <f>VLOOKUP(B398,icd9_mapping.txt!$A$1:$B$39,2,FALSE)</f>
        <v>Multiple_sclerosis</v>
      </c>
      <c r="E398">
        <v>875</v>
      </c>
      <c r="F398">
        <v>3.9569999999999999</v>
      </c>
      <c r="G398">
        <v>138.65795869999999</v>
      </c>
      <c r="H398">
        <v>35.299999999999997</v>
      </c>
      <c r="I398">
        <v>0.54483188000000005</v>
      </c>
      <c r="J398">
        <v>0.189651084</v>
      </c>
    </row>
    <row r="399" spans="1:10">
      <c r="A399" t="s">
        <v>20</v>
      </c>
      <c r="B399" t="s">
        <v>7</v>
      </c>
      <c r="C399" t="str">
        <f>VLOOKUP(A399,icd9_mapping.txt!$A$1:$B$39,2,FALSE)</f>
        <v>Atopic_dermatitis</v>
      </c>
      <c r="D399" t="str">
        <f>VLOOKUP(B399,icd9_mapping.txt!$A$1:$B$39,2,FALSE)</f>
        <v>Ulcerative_colitis</v>
      </c>
      <c r="E399">
        <v>838</v>
      </c>
      <c r="F399">
        <v>4.6189999999999998</v>
      </c>
      <c r="G399">
        <v>180.7660468</v>
      </c>
      <c r="H399">
        <v>12.7</v>
      </c>
      <c r="I399">
        <v>0.52179327499999995</v>
      </c>
      <c r="J399">
        <v>0.185732862</v>
      </c>
    </row>
    <row r="400" spans="1:10">
      <c r="A400" t="s">
        <v>20</v>
      </c>
      <c r="B400" t="s">
        <v>46</v>
      </c>
      <c r="C400" t="str">
        <f>VLOOKUP(A400,icd9_mapping.txt!$A$1:$B$39,2,FALSE)</f>
        <v>Atopic_dermatitis</v>
      </c>
      <c r="D400" t="str">
        <f>VLOOKUP(B400,icd9_mapping.txt!$A$1:$B$39,2,FALSE)</f>
        <v>Platelet_counts</v>
      </c>
      <c r="E400">
        <v>822</v>
      </c>
      <c r="F400">
        <v>3.024</v>
      </c>
      <c r="G400">
        <v>124.54697969999999</v>
      </c>
      <c r="H400">
        <v>21.5</v>
      </c>
      <c r="I400">
        <v>0.51183063500000003</v>
      </c>
      <c r="J400">
        <v>0.118485139</v>
      </c>
    </row>
    <row r="401" spans="1:10">
      <c r="A401" t="s">
        <v>20</v>
      </c>
      <c r="B401" t="s">
        <v>48</v>
      </c>
      <c r="C401" t="str">
        <f>VLOOKUP(A401,icd9_mapping.txt!$A$1:$B$39,2,FALSE)</f>
        <v>Atopic_dermatitis</v>
      </c>
      <c r="D401" t="str">
        <f>VLOOKUP(B401,icd9_mapping.txt!$A$1:$B$39,2,FALSE)</f>
        <v>Red_blood_cell_traits</v>
      </c>
      <c r="E401">
        <v>819</v>
      </c>
      <c r="F401">
        <v>2.867</v>
      </c>
      <c r="G401">
        <v>102.6936207</v>
      </c>
      <c r="H401">
        <v>8.6999999999999993</v>
      </c>
      <c r="I401">
        <v>0.50996264000000002</v>
      </c>
      <c r="J401">
        <v>0.134174403</v>
      </c>
    </row>
    <row r="402" spans="1:10">
      <c r="A402" t="s">
        <v>20</v>
      </c>
      <c r="B402" t="s">
        <v>28</v>
      </c>
      <c r="C402" t="str">
        <f>VLOOKUP(A402,icd9_mapping.txt!$A$1:$B$39,2,FALSE)</f>
        <v>Atopic_dermatitis</v>
      </c>
      <c r="D402" t="str">
        <f>VLOOKUP(B402,icd9_mapping.txt!$A$1:$B$39,2,FALSE)</f>
        <v>Type_1_diabetes</v>
      </c>
      <c r="E402">
        <v>801</v>
      </c>
      <c r="F402">
        <v>3.7149999999999999</v>
      </c>
      <c r="G402">
        <v>111.7443146</v>
      </c>
      <c r="H402">
        <v>29.3</v>
      </c>
      <c r="I402">
        <v>0.49875467000000001</v>
      </c>
      <c r="J402">
        <v>0.15686454599999999</v>
      </c>
    </row>
    <row r="403" spans="1:10">
      <c r="A403" t="s">
        <v>20</v>
      </c>
      <c r="B403" t="s">
        <v>60</v>
      </c>
      <c r="C403" t="str">
        <f>VLOOKUP(A403,icd9_mapping.txt!$A$1:$B$39,2,FALSE)</f>
        <v>Atopic_dermatitis</v>
      </c>
      <c r="D403" t="str">
        <f>VLOOKUP(B403,icd9_mapping.txt!$A$1:$B$39,2,FALSE)</f>
        <v>Type_2_diabetes</v>
      </c>
      <c r="E403">
        <v>781</v>
      </c>
      <c r="F403">
        <v>2.8519999999999999</v>
      </c>
      <c r="G403">
        <v>57.685234489999999</v>
      </c>
      <c r="H403">
        <v>6.9</v>
      </c>
      <c r="I403">
        <v>0.48630137000000001</v>
      </c>
      <c r="J403" s="9">
        <v>8.8300000000000003E-2</v>
      </c>
    </row>
    <row r="404" spans="1:10">
      <c r="A404" t="s">
        <v>20</v>
      </c>
      <c r="B404" t="s">
        <v>44</v>
      </c>
      <c r="C404" t="str">
        <f>VLOOKUP(A404,icd9_mapping.txt!$A$1:$B$39,2,FALSE)</f>
        <v>Atopic_dermatitis</v>
      </c>
      <c r="D404" t="str">
        <f>VLOOKUP(B404,icd9_mapping.txt!$A$1:$B$39,2,FALSE)</f>
        <v>Renal_function_related_traits_BUN</v>
      </c>
      <c r="E404">
        <v>724</v>
      </c>
      <c r="F404">
        <v>2.7160000000000002</v>
      </c>
      <c r="G404">
        <v>92.227381339999994</v>
      </c>
      <c r="I404">
        <v>0.45080946500000002</v>
      </c>
      <c r="J404">
        <v>0.101674396</v>
      </c>
    </row>
    <row r="405" spans="1:10">
      <c r="A405" t="s">
        <v>20</v>
      </c>
      <c r="B405" t="s">
        <v>56</v>
      </c>
      <c r="C405" t="str">
        <f>VLOOKUP(A405,icd9_mapping.txt!$A$1:$B$39,2,FALSE)</f>
        <v>Atopic_dermatitis</v>
      </c>
      <c r="D405" t="str">
        <f>VLOOKUP(B405,icd9_mapping.txt!$A$1:$B$39,2,FALSE)</f>
        <v>Alzheimers_combined</v>
      </c>
      <c r="E405">
        <v>684</v>
      </c>
      <c r="F405">
        <v>2.5680000000000001</v>
      </c>
      <c r="G405">
        <v>57.467924670000002</v>
      </c>
      <c r="H405">
        <v>11.4</v>
      </c>
      <c r="I405">
        <v>0.42590286399999999</v>
      </c>
      <c r="J405" s="9">
        <v>8.6099999999999996E-2</v>
      </c>
    </row>
    <row r="406" spans="1:10">
      <c r="A406" t="s">
        <v>20</v>
      </c>
      <c r="B406" t="s">
        <v>42</v>
      </c>
      <c r="C406" t="str">
        <f>VLOOKUP(A406,icd9_mapping.txt!$A$1:$B$39,2,FALSE)</f>
        <v>Atopic_dermatitis</v>
      </c>
      <c r="D406" t="str">
        <f>VLOOKUP(B406,icd9_mapping.txt!$A$1:$B$39,2,FALSE)</f>
        <v>Triglycerides</v>
      </c>
      <c r="E406">
        <v>568</v>
      </c>
      <c r="F406">
        <v>2.66</v>
      </c>
      <c r="G406">
        <v>92.163745570000003</v>
      </c>
      <c r="H406">
        <v>5.5</v>
      </c>
      <c r="I406">
        <v>0.35367372400000002</v>
      </c>
      <c r="J406" s="9">
        <v>6.9500000000000006E-2</v>
      </c>
    </row>
    <row r="407" spans="1:10">
      <c r="A407" t="s">
        <v>20</v>
      </c>
      <c r="B407" t="s">
        <v>16</v>
      </c>
      <c r="C407" t="str">
        <f>VLOOKUP(A407,icd9_mapping.txt!$A$1:$B$39,2,FALSE)</f>
        <v>Atopic_dermatitis</v>
      </c>
      <c r="D407" t="str">
        <f>VLOOKUP(B407,icd9_mapping.txt!$A$1:$B$39,2,FALSE)</f>
        <v>Systemic_sclerosis</v>
      </c>
      <c r="E407">
        <v>557</v>
      </c>
      <c r="F407">
        <v>3.8439999999999999</v>
      </c>
      <c r="G407">
        <v>106.1442704</v>
      </c>
      <c r="H407">
        <v>30.3</v>
      </c>
      <c r="I407">
        <v>0.34682440799999997</v>
      </c>
      <c r="J407">
        <v>0.14818398599999999</v>
      </c>
    </row>
    <row r="408" spans="1:10">
      <c r="A408" t="s">
        <v>20</v>
      </c>
      <c r="B408" t="s">
        <v>5</v>
      </c>
      <c r="C408" t="str">
        <f>VLOOKUP(A408,icd9_mapping.txt!$A$1:$B$39,2,FALSE)</f>
        <v>Atopic_dermatitis</v>
      </c>
      <c r="D408" t="str">
        <f>VLOOKUP(B408,icd9_mapping.txt!$A$1:$B$39,2,FALSE)</f>
        <v>Celiac_disease</v>
      </c>
      <c r="E408">
        <v>534</v>
      </c>
      <c r="F408">
        <v>3.7810000000000001</v>
      </c>
      <c r="G408">
        <v>100.4881042</v>
      </c>
      <c r="H408">
        <v>24.8</v>
      </c>
      <c r="I408">
        <v>0.33250311300000002</v>
      </c>
      <c r="J408">
        <v>0.14718458400000001</v>
      </c>
    </row>
    <row r="409" spans="1:10">
      <c r="A409" t="s">
        <v>20</v>
      </c>
      <c r="B409" t="s">
        <v>58</v>
      </c>
      <c r="C409" t="str">
        <f>VLOOKUP(A409,icd9_mapping.txt!$A$1:$B$39,2,FALSE)</f>
        <v>Atopic_dermatitis</v>
      </c>
      <c r="D409" t="str">
        <f>VLOOKUP(B409,icd9_mapping.txt!$A$1:$B$39,2,FALSE)</f>
        <v>Bone_mineral_density</v>
      </c>
      <c r="E409">
        <v>464</v>
      </c>
      <c r="F409">
        <v>2.7010000000000001</v>
      </c>
      <c r="G409">
        <v>30.845394030000001</v>
      </c>
      <c r="H409">
        <v>7.2</v>
      </c>
      <c r="I409">
        <v>0.28891656300000002</v>
      </c>
      <c r="J409" s="9">
        <v>7.1599999999999997E-2</v>
      </c>
    </row>
    <row r="410" spans="1:10">
      <c r="A410" t="s">
        <v>20</v>
      </c>
      <c r="B410" t="s">
        <v>71</v>
      </c>
      <c r="C410" t="str">
        <f>VLOOKUP(A410,icd9_mapping.txt!$A$1:$B$39,2,FALSE)</f>
        <v>Atopic_dermatitis</v>
      </c>
      <c r="D410" t="str">
        <f>VLOOKUP(B410,icd9_mapping.txt!$A$1:$B$39,2,FALSE)</f>
        <v>Behcets_disease</v>
      </c>
      <c r="E410">
        <v>457</v>
      </c>
      <c r="F410">
        <v>3.6520000000000001</v>
      </c>
      <c r="G410">
        <v>129.83673229999999</v>
      </c>
      <c r="H410">
        <v>20.100000000000001</v>
      </c>
      <c r="I410">
        <v>0.28455790800000003</v>
      </c>
      <c r="J410">
        <v>0.176495085</v>
      </c>
    </row>
    <row r="411" spans="1:10">
      <c r="A411" t="s">
        <v>20</v>
      </c>
      <c r="B411" t="s">
        <v>54</v>
      </c>
      <c r="C411" t="str">
        <f>VLOOKUP(A411,icd9_mapping.txt!$A$1:$B$39,2,FALSE)</f>
        <v>Atopic_dermatitis</v>
      </c>
      <c r="D411" t="str">
        <f>VLOOKUP(B411,icd9_mapping.txt!$A$1:$B$39,2,FALSE)</f>
        <v>Chronic_kidney_disease</v>
      </c>
      <c r="E411">
        <v>442</v>
      </c>
      <c r="F411">
        <v>2.7240000000000002</v>
      </c>
      <c r="G411">
        <v>31.155693410000001</v>
      </c>
      <c r="I411">
        <v>0.27521793300000003</v>
      </c>
      <c r="J411" s="9">
        <v>7.1300000000000002E-2</v>
      </c>
    </row>
    <row r="412" spans="1:10">
      <c r="A412" t="s">
        <v>20</v>
      </c>
      <c r="B412" t="s">
        <v>63</v>
      </c>
      <c r="C412" t="str">
        <f>VLOOKUP(A412,icd9_mapping.txt!$A$1:$B$39,2,FALSE)</f>
        <v>Atopic_dermatitis</v>
      </c>
      <c r="D412" t="str">
        <f>VLOOKUP(B412,icd9_mapping.txt!$A$1:$B$39,2,FALSE)</f>
        <v>Migraine</v>
      </c>
      <c r="E412">
        <v>427</v>
      </c>
      <c r="F412">
        <v>2.7320000000000002</v>
      </c>
      <c r="G412">
        <v>58.517846030000001</v>
      </c>
      <c r="H412">
        <v>12.4</v>
      </c>
      <c r="I412">
        <v>0.26587795800000003</v>
      </c>
      <c r="J412">
        <v>9.0378348999999997E-2</v>
      </c>
    </row>
    <row r="413" spans="1:10">
      <c r="A413" t="s">
        <v>20</v>
      </c>
      <c r="B413" t="s">
        <v>18</v>
      </c>
      <c r="C413" t="str">
        <f>VLOOKUP(A413,icd9_mapping.txt!$A$1:$B$39,2,FALSE)</f>
        <v>Atopic_dermatitis</v>
      </c>
      <c r="D413" t="str">
        <f>VLOOKUP(B413,icd9_mapping.txt!$A$1:$B$39,2,FALSE)</f>
        <v>Primary_biliary_cirrhosis</v>
      </c>
      <c r="E413">
        <v>403</v>
      </c>
      <c r="F413">
        <v>3.2269999999999999</v>
      </c>
      <c r="G413">
        <v>90.297320020000001</v>
      </c>
      <c r="H413">
        <v>4.5999999999999996</v>
      </c>
      <c r="I413">
        <v>0.25093399799999999</v>
      </c>
      <c r="J413">
        <v>0.12798551399999999</v>
      </c>
    </row>
    <row r="414" spans="1:10">
      <c r="A414" t="s">
        <v>20</v>
      </c>
      <c r="B414" t="s">
        <v>61</v>
      </c>
      <c r="C414" t="str">
        <f>VLOOKUP(A414,icd9_mapping.txt!$A$1:$B$39,2,FALSE)</f>
        <v>Atopic_dermatitis</v>
      </c>
      <c r="D414" t="str">
        <f>VLOOKUP(B414,icd9_mapping.txt!$A$1:$B$39,2,FALSE)</f>
        <v>Vitiligo</v>
      </c>
      <c r="E414">
        <v>382</v>
      </c>
      <c r="F414">
        <v>3.4340000000000002</v>
      </c>
      <c r="G414">
        <v>359.43903840000002</v>
      </c>
      <c r="H414">
        <v>137.6</v>
      </c>
      <c r="I414">
        <v>0.237858032</v>
      </c>
      <c r="J414">
        <v>0.22875209499999999</v>
      </c>
    </row>
    <row r="415" spans="1:10">
      <c r="A415" t="s">
        <v>20</v>
      </c>
      <c r="B415" t="s">
        <v>24</v>
      </c>
      <c r="C415" t="str">
        <f>VLOOKUP(A415,icd9_mapping.txt!$A$1:$B$39,2,FALSE)</f>
        <v>Atopic_dermatitis</v>
      </c>
      <c r="D415" t="str">
        <f>VLOOKUP(B415,icd9_mapping.txt!$A$1:$B$39,2,FALSE)</f>
        <v>Ankylosing_spondylitis</v>
      </c>
      <c r="E415">
        <v>371</v>
      </c>
      <c r="F415">
        <v>2.9809999999999999</v>
      </c>
      <c r="G415">
        <v>71.963094560000002</v>
      </c>
      <c r="H415">
        <v>4.9000000000000004</v>
      </c>
      <c r="I415">
        <v>0.231008717</v>
      </c>
      <c r="J415">
        <v>0.113556159</v>
      </c>
    </row>
    <row r="416" spans="1:10">
      <c r="A416" t="s">
        <v>20</v>
      </c>
      <c r="B416" t="s">
        <v>38</v>
      </c>
      <c r="C416" t="str">
        <f>VLOOKUP(A416,icd9_mapping.txt!$A$1:$B$39,2,FALSE)</f>
        <v>Atopic_dermatitis</v>
      </c>
      <c r="D416" t="str">
        <f>VLOOKUP(B416,icd9_mapping.txt!$A$1:$B$39,2,FALSE)</f>
        <v>LDL_cholesterol</v>
      </c>
      <c r="E416">
        <v>345</v>
      </c>
      <c r="F416">
        <v>2.371</v>
      </c>
      <c r="G416">
        <v>42.258335600000002</v>
      </c>
      <c r="I416">
        <v>0.21481942700000001</v>
      </c>
      <c r="J416" s="9">
        <v>5.4399999999999997E-2</v>
      </c>
    </row>
    <row r="417" spans="1:10">
      <c r="A417" t="s">
        <v>20</v>
      </c>
      <c r="B417" t="s">
        <v>40</v>
      </c>
      <c r="C417" t="str">
        <f>VLOOKUP(A417,icd9_mapping.txt!$A$1:$B$39,2,FALSE)</f>
        <v>Atopic_dermatitis</v>
      </c>
      <c r="D417" t="str">
        <f>VLOOKUP(B417,icd9_mapping.txt!$A$1:$B$39,2,FALSE)</f>
        <v>HDL_cholesterol</v>
      </c>
      <c r="E417">
        <v>342</v>
      </c>
      <c r="F417">
        <v>2.363</v>
      </c>
      <c r="G417">
        <v>42.538722679999999</v>
      </c>
      <c r="I417">
        <v>0.212951432</v>
      </c>
      <c r="J417" s="9">
        <v>5.2999999999999999E-2</v>
      </c>
    </row>
    <row r="418" spans="1:10">
      <c r="A418" t="s">
        <v>20</v>
      </c>
      <c r="B418" t="s">
        <v>22</v>
      </c>
      <c r="C418" t="str">
        <f>VLOOKUP(A418,icd9_mapping.txt!$A$1:$B$39,2,FALSE)</f>
        <v>Atopic_dermatitis</v>
      </c>
      <c r="D418" t="str">
        <f>VLOOKUP(B418,icd9_mapping.txt!$A$1:$B$39,2,FALSE)</f>
        <v>Juvenile_idiopathic_arthritis</v>
      </c>
      <c r="E418">
        <v>303</v>
      </c>
      <c r="F418">
        <v>2.7549999999999999</v>
      </c>
      <c r="G418">
        <v>60.98344359</v>
      </c>
      <c r="I418">
        <v>0.18866749699999999</v>
      </c>
      <c r="J418">
        <v>0.12786935499999999</v>
      </c>
    </row>
    <row r="419" spans="1:10">
      <c r="A419" t="s">
        <v>20</v>
      </c>
      <c r="B419" t="s">
        <v>1</v>
      </c>
      <c r="C419" t="str">
        <f>VLOOKUP(A419,icd9_mapping.txt!$A$1:$B$39,2,FALSE)</f>
        <v>Atopic_dermatitis</v>
      </c>
      <c r="D419" t="str">
        <f>VLOOKUP(B419,icd9_mapping.txt!$A$1:$B$39,2,FALSE)</f>
        <v>Kawasaki_disease</v>
      </c>
      <c r="E419">
        <v>270</v>
      </c>
      <c r="F419">
        <v>2.605</v>
      </c>
      <c r="G419">
        <v>83.846696489999999</v>
      </c>
      <c r="H419">
        <v>30.8</v>
      </c>
      <c r="I419">
        <v>0.16811955200000001</v>
      </c>
      <c r="J419">
        <v>0.127662686</v>
      </c>
    </row>
    <row r="420" spans="1:10">
      <c r="A420" t="s">
        <v>20</v>
      </c>
      <c r="B420" t="s">
        <v>52</v>
      </c>
      <c r="C420" t="str">
        <f>VLOOKUP(A420,icd9_mapping.txt!$A$1:$B$39,2,FALSE)</f>
        <v>Atopic_dermatitis</v>
      </c>
      <c r="D420" t="str">
        <f>VLOOKUP(B420,icd9_mapping.txt!$A$1:$B$39,2,FALSE)</f>
        <v>Fasting_glucose_related_traits</v>
      </c>
      <c r="E420">
        <v>253</v>
      </c>
      <c r="F420">
        <v>1.9490000000000001</v>
      </c>
      <c r="G420">
        <v>32.71999263</v>
      </c>
      <c r="I420">
        <v>0.15753424699999999</v>
      </c>
      <c r="J420" s="9">
        <v>5.8500000000000003E-2</v>
      </c>
    </row>
    <row r="421" spans="1:10">
      <c r="A421" t="s">
        <v>20</v>
      </c>
      <c r="B421" t="s">
        <v>69</v>
      </c>
      <c r="C421" t="str">
        <f>VLOOKUP(A421,icd9_mapping.txt!$A$1:$B$39,2,FALSE)</f>
        <v>Atopic_dermatitis</v>
      </c>
      <c r="D421" t="str">
        <f>VLOOKUP(B421,icd9_mapping.txt!$A$1:$B$39,2,FALSE)</f>
        <v>Creatinine_levels</v>
      </c>
      <c r="E421">
        <v>244</v>
      </c>
      <c r="F421">
        <v>1.7849999999999999</v>
      </c>
      <c r="G421">
        <v>36.032040389999999</v>
      </c>
      <c r="I421">
        <v>0.15193026200000001</v>
      </c>
      <c r="J421" s="9">
        <v>7.5700000000000003E-2</v>
      </c>
    </row>
    <row r="422" spans="1:10">
      <c r="A422" t="s">
        <v>20</v>
      </c>
      <c r="B422" t="s">
        <v>65</v>
      </c>
      <c r="C422" t="str">
        <f>VLOOKUP(A422,icd9_mapping.txt!$A$1:$B$39,2,FALSE)</f>
        <v>Atopic_dermatitis</v>
      </c>
      <c r="D422" t="str">
        <f>VLOOKUP(B422,icd9_mapping.txt!$A$1:$B$39,2,FALSE)</f>
        <v>Alopecia_areata</v>
      </c>
      <c r="E422">
        <v>232</v>
      </c>
      <c r="F422">
        <v>2.5099999999999998</v>
      </c>
      <c r="G422">
        <v>300.59208790000002</v>
      </c>
      <c r="H422">
        <v>85.5</v>
      </c>
      <c r="I422">
        <v>0.14445828099999999</v>
      </c>
      <c r="J422">
        <v>0.209802082</v>
      </c>
    </row>
    <row r="423" spans="1:10">
      <c r="A423" t="s">
        <v>20</v>
      </c>
      <c r="B423" t="s">
        <v>32</v>
      </c>
      <c r="C423" t="str">
        <f>VLOOKUP(A423,icd9_mapping.txt!$A$1:$B$39,2,FALSE)</f>
        <v>Atopic_dermatitis</v>
      </c>
      <c r="D423" t="str">
        <f>VLOOKUP(B423,icd9_mapping.txt!$A$1:$B$39,2,FALSE)</f>
        <v>Primary_sclerosing_cholangitis</v>
      </c>
      <c r="E423">
        <v>192</v>
      </c>
      <c r="F423">
        <v>1.92</v>
      </c>
      <c r="G423">
        <v>56.245491110000003</v>
      </c>
      <c r="I423">
        <v>0.11955168100000001</v>
      </c>
      <c r="J423">
        <v>7.9370105999999996E-2</v>
      </c>
    </row>
    <row r="424" spans="1:10">
      <c r="A424" t="s">
        <v>20</v>
      </c>
      <c r="B424" t="s">
        <v>30</v>
      </c>
      <c r="C424" t="str">
        <f>VLOOKUP(A424,icd9_mapping.txt!$A$1:$B$39,2,FALSE)</f>
        <v>Atopic_dermatitis</v>
      </c>
      <c r="D424" t="str">
        <f>VLOOKUP(B424,icd9_mapping.txt!$A$1:$B$39,2,FALSE)</f>
        <v>Autoimmune_thyroiditis</v>
      </c>
      <c r="E424">
        <v>183</v>
      </c>
      <c r="F424">
        <v>1.758</v>
      </c>
      <c r="G424">
        <v>59.219460900000001</v>
      </c>
      <c r="H424">
        <v>4.0999999999999996</v>
      </c>
      <c r="I424">
        <v>0.113947696</v>
      </c>
      <c r="J424">
        <v>0.10087133199999999</v>
      </c>
    </row>
    <row r="425" spans="1:10">
      <c r="A425" t="s">
        <v>20</v>
      </c>
      <c r="B425" t="s">
        <v>67</v>
      </c>
      <c r="C425" t="str">
        <f>VLOOKUP(A425,icd9_mapping.txt!$A$1:$B$39,2,FALSE)</f>
        <v>Atopic_dermatitis</v>
      </c>
      <c r="D425" t="str">
        <f>VLOOKUP(B425,icd9_mapping.txt!$A$1:$B$39,2,FALSE)</f>
        <v>Asthma</v>
      </c>
      <c r="E425">
        <v>147</v>
      </c>
      <c r="F425">
        <v>1.7170000000000001</v>
      </c>
      <c r="G425">
        <v>156.80061810000001</v>
      </c>
      <c r="H425">
        <v>6.8</v>
      </c>
      <c r="I425" s="9">
        <v>9.1499999999999998E-2</v>
      </c>
      <c r="J425">
        <v>0.19294339499999999</v>
      </c>
    </row>
    <row r="426" spans="1:10">
      <c r="A426" t="s">
        <v>20</v>
      </c>
      <c r="B426" t="s">
        <v>75</v>
      </c>
      <c r="C426" t="str">
        <f>VLOOKUP(A426,icd9_mapping.txt!$A$1:$B$39,2,FALSE)</f>
        <v>Atopic_dermatitis</v>
      </c>
      <c r="D426" t="str">
        <f>VLOOKUP(B426,icd9_mapping.txt!$A$1:$B$39,2,FALSE)</f>
        <v>Restless_legs_syndrome</v>
      </c>
      <c r="E426">
        <v>100</v>
      </c>
      <c r="F426">
        <v>1.133</v>
      </c>
      <c r="G426">
        <v>11.9345651</v>
      </c>
      <c r="I426">
        <v>6.2266501000000002E-2</v>
      </c>
      <c r="J426" s="9">
        <v>3.0599999999999999E-2</v>
      </c>
    </row>
    <row r="427" spans="1:10">
      <c r="A427" t="s">
        <v>20</v>
      </c>
      <c r="B427" t="s">
        <v>36</v>
      </c>
      <c r="C427" t="str">
        <f>VLOOKUP(A427,icd9_mapping.txt!$A$1:$B$39,2,FALSE)</f>
        <v>Atopic_dermatitis</v>
      </c>
      <c r="D427" t="str">
        <f>VLOOKUP(B427,icd9_mapping.txt!$A$1:$B$39,2,FALSE)</f>
        <v>Liver_enzyme_levels_gamma_glutamyl_transferase</v>
      </c>
      <c r="E427">
        <v>83</v>
      </c>
      <c r="F427">
        <v>0.89100000000000001</v>
      </c>
      <c r="G427">
        <v>18.719864739999998</v>
      </c>
      <c r="I427">
        <v>5.1681195999999999E-2</v>
      </c>
      <c r="J427" s="9">
        <v>4.2599999999999999E-2</v>
      </c>
    </row>
    <row r="428" spans="1:10">
      <c r="A428" t="s">
        <v>20</v>
      </c>
      <c r="B428" t="s">
        <v>73</v>
      </c>
      <c r="C428" t="str">
        <f>VLOOKUP(A428,icd9_mapping.txt!$A$1:$B$39,2,FALSE)</f>
        <v>Atopic_dermatitis</v>
      </c>
      <c r="D428" t="str">
        <f>VLOOKUP(B428,icd9_mapping.txt!$A$1:$B$39,2,FALSE)</f>
        <v>Progressive_supranuclear_palsy</v>
      </c>
      <c r="E428">
        <v>61</v>
      </c>
      <c r="F428">
        <v>0.65</v>
      </c>
      <c r="G428">
        <v>7.6221460179999996</v>
      </c>
      <c r="I428" s="9">
        <v>3.7999999999999999E-2</v>
      </c>
      <c r="J428" s="9">
        <v>1.38E-2</v>
      </c>
    </row>
    <row r="429" spans="1:10">
      <c r="A429" t="s">
        <v>20</v>
      </c>
      <c r="B429" t="s">
        <v>34</v>
      </c>
      <c r="C429" t="str">
        <f>VLOOKUP(A429,icd9_mapping.txt!$A$1:$B$39,2,FALSE)</f>
        <v>Atopic_dermatitis</v>
      </c>
      <c r="D429" t="str">
        <f>VLOOKUP(B429,icd9_mapping.txt!$A$1:$B$39,2,FALSE)</f>
        <v>Urate_levels</v>
      </c>
      <c r="E429">
        <v>33</v>
      </c>
      <c r="F429">
        <v>0.41099999999999998</v>
      </c>
      <c r="G429">
        <v>3.5065555540000002</v>
      </c>
      <c r="I429" s="9">
        <v>2.0500000000000001E-2</v>
      </c>
      <c r="J429" s="9">
        <v>1.5800000000000002E-2</v>
      </c>
    </row>
    <row r="430" spans="1:10">
      <c r="A430" t="s">
        <v>20</v>
      </c>
      <c r="B430" t="s">
        <v>26</v>
      </c>
      <c r="C430" t="str">
        <f>VLOOKUP(A430,icd9_mapping.txt!$A$1:$B$39,2,FALSE)</f>
        <v>Atopic_dermatitis</v>
      </c>
      <c r="D430" t="str">
        <f>VLOOKUP(B430,icd9_mapping.txt!$A$1:$B$39,2,FALSE)</f>
        <v>Crohns_disease</v>
      </c>
      <c r="E430">
        <v>12</v>
      </c>
      <c r="F430">
        <v>0.16400000000000001</v>
      </c>
      <c r="G430">
        <v>2.4050901840000001</v>
      </c>
      <c r="I430" s="9">
        <v>7.4700000000000001E-3</v>
      </c>
      <c r="J430" s="9">
        <v>1.0800000000000001E-2</v>
      </c>
    </row>
    <row r="431" spans="1:10">
      <c r="A431" t="s">
        <v>22</v>
      </c>
      <c r="B431" t="s">
        <v>22</v>
      </c>
      <c r="C431" t="str">
        <f>VLOOKUP(A431,icd9_mapping.txt!$A$1:$B$39,2,FALSE)</f>
        <v>Juvenile_idiopathic_arthritis</v>
      </c>
      <c r="D431" t="str">
        <f>VLOOKUP(B431,icd9_mapping.txt!$A$1:$B$39,2,FALSE)</f>
        <v>Juvenile_idiopathic_arthritis</v>
      </c>
      <c r="E431">
        <v>1462</v>
      </c>
      <c r="F431">
        <v>14.709</v>
      </c>
      <c r="G431">
        <v>5798.461233</v>
      </c>
      <c r="I431">
        <v>1</v>
      </c>
      <c r="J431">
        <v>0.94417056200000005</v>
      </c>
    </row>
    <row r="432" spans="1:10">
      <c r="A432" t="s">
        <v>22</v>
      </c>
      <c r="B432" t="s">
        <v>12</v>
      </c>
      <c r="C432" t="str">
        <f>VLOOKUP(A432,icd9_mapping.txt!$A$1:$B$39,2,FALSE)</f>
        <v>Juvenile_idiopathic_arthritis</v>
      </c>
      <c r="D432" t="str">
        <f>VLOOKUP(B432,icd9_mapping.txt!$A$1:$B$39,2,FALSE)</f>
        <v>Rheumatoid_arthritis</v>
      </c>
      <c r="E432">
        <v>1300</v>
      </c>
      <c r="F432">
        <v>5.2359999999999998</v>
      </c>
      <c r="G432">
        <v>902.83373370000004</v>
      </c>
      <c r="H432">
        <v>758.9</v>
      </c>
      <c r="I432">
        <v>0.88919288600000002</v>
      </c>
      <c r="J432">
        <v>0.50524720899999997</v>
      </c>
    </row>
    <row r="433" spans="1:10">
      <c r="A433" t="s">
        <v>22</v>
      </c>
      <c r="B433" t="s">
        <v>3</v>
      </c>
      <c r="C433" t="str">
        <f>VLOOKUP(A433,icd9_mapping.txt!$A$1:$B$39,2,FALSE)</f>
        <v>Juvenile_idiopathic_arthritis</v>
      </c>
      <c r="D433" t="str">
        <f>VLOOKUP(B433,icd9_mapping.txt!$A$1:$B$39,2,FALSE)</f>
        <v>Systemic_lupus_erythematosus</v>
      </c>
      <c r="E433">
        <v>1163</v>
      </c>
      <c r="F433">
        <v>5.1440000000000001</v>
      </c>
      <c r="G433">
        <v>478.9428059</v>
      </c>
      <c r="H433">
        <v>373.4</v>
      </c>
      <c r="I433">
        <v>0.795485636</v>
      </c>
      <c r="J433">
        <v>0.33249160900000002</v>
      </c>
    </row>
    <row r="434" spans="1:10">
      <c r="A434" t="s">
        <v>22</v>
      </c>
      <c r="B434" t="s">
        <v>50</v>
      </c>
      <c r="C434" t="str">
        <f>VLOOKUP(A434,icd9_mapping.txt!$A$1:$B$39,2,FALSE)</f>
        <v>Juvenile_idiopathic_arthritis</v>
      </c>
      <c r="D434" t="str">
        <f>VLOOKUP(B434,icd9_mapping.txt!$A$1:$B$39,2,FALSE)</f>
        <v>C_reactive_protein</v>
      </c>
      <c r="E434">
        <v>1077</v>
      </c>
      <c r="F434">
        <v>4.8680000000000003</v>
      </c>
      <c r="G434">
        <v>354.90641470000003</v>
      </c>
      <c r="H434">
        <v>109.1</v>
      </c>
      <c r="I434">
        <v>0.73666210700000001</v>
      </c>
      <c r="J434">
        <v>0.23278421199999999</v>
      </c>
    </row>
    <row r="435" spans="1:10">
      <c r="A435" t="s">
        <v>22</v>
      </c>
      <c r="B435" t="s">
        <v>10</v>
      </c>
      <c r="C435" t="str">
        <f>VLOOKUP(A435,icd9_mapping.txt!$A$1:$B$39,2,FALSE)</f>
        <v>Juvenile_idiopathic_arthritis</v>
      </c>
      <c r="D435" t="str">
        <f>VLOOKUP(B435,icd9_mapping.txt!$A$1:$B$39,2,FALSE)</f>
        <v>Multiple_sclerosis</v>
      </c>
      <c r="E435">
        <v>1000</v>
      </c>
      <c r="F435">
        <v>4.9450000000000003</v>
      </c>
      <c r="G435">
        <v>172.68969939999999</v>
      </c>
      <c r="H435">
        <v>64.5</v>
      </c>
      <c r="I435">
        <v>0.68399452800000005</v>
      </c>
      <c r="J435">
        <v>0.23279240700000001</v>
      </c>
    </row>
    <row r="436" spans="1:10">
      <c r="A436" t="s">
        <v>22</v>
      </c>
      <c r="B436" t="s">
        <v>44</v>
      </c>
      <c r="C436" t="str">
        <f>VLOOKUP(A436,icd9_mapping.txt!$A$1:$B$39,2,FALSE)</f>
        <v>Juvenile_idiopathic_arthritis</v>
      </c>
      <c r="D436" t="str">
        <f>VLOOKUP(B436,icd9_mapping.txt!$A$1:$B$39,2,FALSE)</f>
        <v>Renal_function_related_traits_BUN</v>
      </c>
      <c r="E436">
        <v>940</v>
      </c>
      <c r="F436">
        <v>3.8380000000000001</v>
      </c>
      <c r="G436">
        <v>182.37541060000001</v>
      </c>
      <c r="H436">
        <v>6.5</v>
      </c>
      <c r="I436">
        <v>0.64295485600000002</v>
      </c>
      <c r="J436">
        <v>0.144670507</v>
      </c>
    </row>
    <row r="437" spans="1:10">
      <c r="A437" t="s">
        <v>22</v>
      </c>
      <c r="B437" t="s">
        <v>28</v>
      </c>
      <c r="C437" t="str">
        <f>VLOOKUP(A437,icd9_mapping.txt!$A$1:$B$39,2,FALSE)</f>
        <v>Juvenile_idiopathic_arthritis</v>
      </c>
      <c r="D437" t="str">
        <f>VLOOKUP(B437,icd9_mapping.txt!$A$1:$B$39,2,FALSE)</f>
        <v>Type_1_diabetes</v>
      </c>
      <c r="E437">
        <v>930</v>
      </c>
      <c r="F437">
        <v>4.7130000000000001</v>
      </c>
      <c r="G437">
        <v>221.96660560000001</v>
      </c>
      <c r="H437">
        <v>77.099999999999994</v>
      </c>
      <c r="I437">
        <v>0.63611491099999995</v>
      </c>
      <c r="J437">
        <v>0.20877636999999999</v>
      </c>
    </row>
    <row r="438" spans="1:10">
      <c r="A438" t="s">
        <v>22</v>
      </c>
      <c r="B438" t="s">
        <v>8</v>
      </c>
      <c r="C438" t="str">
        <f>VLOOKUP(A438,icd9_mapping.txt!$A$1:$B$39,2,FALSE)</f>
        <v>Juvenile_idiopathic_arthritis</v>
      </c>
      <c r="D438" t="str">
        <f>VLOOKUP(B438,icd9_mapping.txt!$A$1:$B$39,2,FALSE)</f>
        <v>Psoriasis</v>
      </c>
      <c r="E438">
        <v>926</v>
      </c>
      <c r="F438">
        <v>5.5039999999999996</v>
      </c>
      <c r="G438">
        <v>533.69074369999998</v>
      </c>
      <c r="H438">
        <v>87.5</v>
      </c>
      <c r="I438">
        <v>0.63337893300000003</v>
      </c>
      <c r="J438">
        <v>0.32659922299999999</v>
      </c>
    </row>
    <row r="439" spans="1:10">
      <c r="A439" t="s">
        <v>22</v>
      </c>
      <c r="B439" t="s">
        <v>7</v>
      </c>
      <c r="C439" t="str">
        <f>VLOOKUP(A439,icd9_mapping.txt!$A$1:$B$39,2,FALSE)</f>
        <v>Juvenile_idiopathic_arthritis</v>
      </c>
      <c r="D439" t="str">
        <f>VLOOKUP(B439,icd9_mapping.txt!$A$1:$B$39,2,FALSE)</f>
        <v>Ulcerative_colitis</v>
      </c>
      <c r="E439">
        <v>916</v>
      </c>
      <c r="F439">
        <v>5.5540000000000003</v>
      </c>
      <c r="G439">
        <v>258.18170809999998</v>
      </c>
      <c r="H439">
        <v>28.7</v>
      </c>
      <c r="I439">
        <v>0.62653898799999996</v>
      </c>
      <c r="J439">
        <v>0.23015276500000001</v>
      </c>
    </row>
    <row r="440" spans="1:10">
      <c r="A440" t="s">
        <v>22</v>
      </c>
      <c r="B440" t="s">
        <v>60</v>
      </c>
      <c r="C440" t="str">
        <f>VLOOKUP(A440,icd9_mapping.txt!$A$1:$B$39,2,FALSE)</f>
        <v>Juvenile_idiopathic_arthritis</v>
      </c>
      <c r="D440" t="str">
        <f>VLOOKUP(B440,icd9_mapping.txt!$A$1:$B$39,2,FALSE)</f>
        <v>Type_2_diabetes</v>
      </c>
      <c r="E440">
        <v>882</v>
      </c>
      <c r="F440">
        <v>3.5049999999999999</v>
      </c>
      <c r="G440">
        <v>77.178928450000001</v>
      </c>
      <c r="H440">
        <v>2.2999999999999998</v>
      </c>
      <c r="I440">
        <v>0.60328317399999998</v>
      </c>
      <c r="J440">
        <v>0.10436242799999999</v>
      </c>
    </row>
    <row r="441" spans="1:10">
      <c r="A441" t="s">
        <v>22</v>
      </c>
      <c r="B441" t="s">
        <v>48</v>
      </c>
      <c r="C441" t="str">
        <f>VLOOKUP(A441,icd9_mapping.txt!$A$1:$B$39,2,FALSE)</f>
        <v>Juvenile_idiopathic_arthritis</v>
      </c>
      <c r="D441" t="str">
        <f>VLOOKUP(B441,icd9_mapping.txt!$A$1:$B$39,2,FALSE)</f>
        <v>Red_blood_cell_traits</v>
      </c>
      <c r="E441">
        <v>872</v>
      </c>
      <c r="F441">
        <v>3.3149999999999999</v>
      </c>
      <c r="G441">
        <v>102.08934530000001</v>
      </c>
      <c r="H441">
        <v>8.1999999999999993</v>
      </c>
      <c r="I441">
        <v>0.59644322800000005</v>
      </c>
      <c r="J441">
        <v>0.13986417600000001</v>
      </c>
    </row>
    <row r="442" spans="1:10">
      <c r="A442" t="s">
        <v>22</v>
      </c>
      <c r="B442" t="s">
        <v>46</v>
      </c>
      <c r="C442" t="str">
        <f>VLOOKUP(A442,icd9_mapping.txt!$A$1:$B$39,2,FALSE)</f>
        <v>Juvenile_idiopathic_arthritis</v>
      </c>
      <c r="D442" t="str">
        <f>VLOOKUP(B442,icd9_mapping.txt!$A$1:$B$39,2,FALSE)</f>
        <v>Platelet_counts</v>
      </c>
      <c r="E442">
        <v>847</v>
      </c>
      <c r="F442">
        <v>3.3860000000000001</v>
      </c>
      <c r="G442">
        <v>114.5323647</v>
      </c>
      <c r="I442">
        <v>0.57934336500000005</v>
      </c>
      <c r="J442">
        <v>0.108442395</v>
      </c>
    </row>
    <row r="443" spans="1:10">
      <c r="A443" t="s">
        <v>22</v>
      </c>
      <c r="B443" t="s">
        <v>24</v>
      </c>
      <c r="C443" t="str">
        <f>VLOOKUP(A443,icd9_mapping.txt!$A$1:$B$39,2,FALSE)</f>
        <v>Juvenile_idiopathic_arthritis</v>
      </c>
      <c r="D443" t="str">
        <f>VLOOKUP(B443,icd9_mapping.txt!$A$1:$B$39,2,FALSE)</f>
        <v>Ankylosing_spondylitis</v>
      </c>
      <c r="E443">
        <v>813</v>
      </c>
      <c r="F443">
        <v>7.306</v>
      </c>
      <c r="G443">
        <v>802.70114279999996</v>
      </c>
      <c r="H443">
        <v>156.5</v>
      </c>
      <c r="I443">
        <v>0.55608755099999996</v>
      </c>
      <c r="J443">
        <v>0.43850429600000002</v>
      </c>
    </row>
    <row r="444" spans="1:10">
      <c r="A444" t="s">
        <v>22</v>
      </c>
      <c r="B444" t="s">
        <v>14</v>
      </c>
      <c r="C444" t="str">
        <f>VLOOKUP(A444,icd9_mapping.txt!$A$1:$B$39,2,FALSE)</f>
        <v>Juvenile_idiopathic_arthritis</v>
      </c>
      <c r="D444" t="str">
        <f>VLOOKUP(B444,icd9_mapping.txt!$A$1:$B$39,2,FALSE)</f>
        <v>Allergy</v>
      </c>
      <c r="E444">
        <v>812</v>
      </c>
      <c r="F444">
        <v>4.4039999999999999</v>
      </c>
      <c r="G444">
        <v>166.43684469999999</v>
      </c>
      <c r="H444">
        <v>4.3</v>
      </c>
      <c r="I444">
        <v>0.55540355699999999</v>
      </c>
      <c r="J444">
        <v>0.15962527700000001</v>
      </c>
    </row>
    <row r="445" spans="1:10">
      <c r="A445" t="s">
        <v>22</v>
      </c>
      <c r="B445" t="s">
        <v>16</v>
      </c>
      <c r="C445" t="str">
        <f>VLOOKUP(A445,icd9_mapping.txt!$A$1:$B$39,2,FALSE)</f>
        <v>Juvenile_idiopathic_arthritis</v>
      </c>
      <c r="D445" t="str">
        <f>VLOOKUP(B445,icd9_mapping.txt!$A$1:$B$39,2,FALSE)</f>
        <v>Systemic_sclerosis</v>
      </c>
      <c r="E445">
        <v>804</v>
      </c>
      <c r="F445">
        <v>6.1550000000000002</v>
      </c>
      <c r="G445">
        <v>324.17446949999999</v>
      </c>
      <c r="H445">
        <v>78.400000000000006</v>
      </c>
      <c r="I445">
        <v>0.54993160100000005</v>
      </c>
      <c r="J445">
        <v>0.28579985099999999</v>
      </c>
    </row>
    <row r="446" spans="1:10">
      <c r="A446" t="s">
        <v>22</v>
      </c>
      <c r="B446" t="s">
        <v>71</v>
      </c>
      <c r="C446" t="str">
        <f>VLOOKUP(A446,icd9_mapping.txt!$A$1:$B$39,2,FALSE)</f>
        <v>Juvenile_idiopathic_arthritis</v>
      </c>
      <c r="D446" t="str">
        <f>VLOOKUP(B446,icd9_mapping.txt!$A$1:$B$39,2,FALSE)</f>
        <v>Behcets_disease</v>
      </c>
      <c r="E446">
        <v>743</v>
      </c>
      <c r="F446">
        <v>6.6269999999999998</v>
      </c>
      <c r="G446">
        <v>503.62252530000001</v>
      </c>
      <c r="H446">
        <v>50.5</v>
      </c>
      <c r="I446">
        <v>0.50820793399999997</v>
      </c>
      <c r="J446">
        <v>0.37331483399999998</v>
      </c>
    </row>
    <row r="447" spans="1:10">
      <c r="A447" t="s">
        <v>22</v>
      </c>
      <c r="B447" t="s">
        <v>56</v>
      </c>
      <c r="C447" t="str">
        <f>VLOOKUP(A447,icd9_mapping.txt!$A$1:$B$39,2,FALSE)</f>
        <v>Juvenile_idiopathic_arthritis</v>
      </c>
      <c r="D447" t="str">
        <f>VLOOKUP(B447,icd9_mapping.txt!$A$1:$B$39,2,FALSE)</f>
        <v>Alzheimers_combined</v>
      </c>
      <c r="E447">
        <v>738</v>
      </c>
      <c r="F447">
        <v>3.0139999999999998</v>
      </c>
      <c r="G447">
        <v>59.469861719999997</v>
      </c>
      <c r="I447">
        <v>0.50478796199999998</v>
      </c>
      <c r="J447" s="9">
        <v>8.7800000000000003E-2</v>
      </c>
    </row>
    <row r="448" spans="1:10">
      <c r="A448" t="s">
        <v>22</v>
      </c>
      <c r="B448" t="s">
        <v>5</v>
      </c>
      <c r="C448" t="str">
        <f>VLOOKUP(A448,icd9_mapping.txt!$A$1:$B$39,2,FALSE)</f>
        <v>Juvenile_idiopathic_arthritis</v>
      </c>
      <c r="D448" t="str">
        <f>VLOOKUP(B448,icd9_mapping.txt!$A$1:$B$39,2,FALSE)</f>
        <v>Celiac_disease</v>
      </c>
      <c r="E448">
        <v>705</v>
      </c>
      <c r="F448">
        <v>5.5380000000000003</v>
      </c>
      <c r="G448">
        <v>171.4512216</v>
      </c>
      <c r="H448">
        <v>57.6</v>
      </c>
      <c r="I448">
        <v>0.48221614200000001</v>
      </c>
      <c r="J448">
        <v>0.214496346</v>
      </c>
    </row>
    <row r="449" spans="1:10">
      <c r="A449" t="s">
        <v>22</v>
      </c>
      <c r="B449" t="s">
        <v>58</v>
      </c>
      <c r="C449" t="str">
        <f>VLOOKUP(A449,icd9_mapping.txt!$A$1:$B$39,2,FALSE)</f>
        <v>Juvenile_idiopathic_arthritis</v>
      </c>
      <c r="D449" t="str">
        <f>VLOOKUP(B449,icd9_mapping.txt!$A$1:$B$39,2,FALSE)</f>
        <v>Bone_mineral_density</v>
      </c>
      <c r="E449">
        <v>699</v>
      </c>
      <c r="F449">
        <v>4.4820000000000002</v>
      </c>
      <c r="G449">
        <v>95.950378369999996</v>
      </c>
      <c r="H449">
        <v>114.7</v>
      </c>
      <c r="I449">
        <v>0.47811217499999997</v>
      </c>
      <c r="J449">
        <v>0.147876803</v>
      </c>
    </row>
    <row r="450" spans="1:10">
      <c r="A450" t="s">
        <v>22</v>
      </c>
      <c r="B450" t="s">
        <v>42</v>
      </c>
      <c r="C450" t="str">
        <f>VLOOKUP(A450,icd9_mapping.txt!$A$1:$B$39,2,FALSE)</f>
        <v>Juvenile_idiopathic_arthritis</v>
      </c>
      <c r="D450" t="str">
        <f>VLOOKUP(B450,icd9_mapping.txt!$A$1:$B$39,2,FALSE)</f>
        <v>Triglycerides</v>
      </c>
      <c r="E450">
        <v>652</v>
      </c>
      <c r="F450">
        <v>3.335</v>
      </c>
      <c r="G450">
        <v>92.877279439999995</v>
      </c>
      <c r="I450">
        <v>0.44596443200000002</v>
      </c>
      <c r="J450" s="9">
        <v>7.8200000000000006E-2</v>
      </c>
    </row>
    <row r="451" spans="1:10">
      <c r="A451" t="s">
        <v>22</v>
      </c>
      <c r="B451" t="s">
        <v>54</v>
      </c>
      <c r="C451" t="str">
        <f>VLOOKUP(A451,icd9_mapping.txt!$A$1:$B$39,2,FALSE)</f>
        <v>Juvenile_idiopathic_arthritis</v>
      </c>
      <c r="D451" t="str">
        <f>VLOOKUP(B451,icd9_mapping.txt!$A$1:$B$39,2,FALSE)</f>
        <v>Chronic_kidney_disease</v>
      </c>
      <c r="E451">
        <v>626</v>
      </c>
      <c r="F451">
        <v>4.2460000000000004</v>
      </c>
      <c r="G451">
        <v>59.299364420000003</v>
      </c>
      <c r="I451">
        <v>0.42818057500000001</v>
      </c>
      <c r="J451">
        <v>0.11152656499999999</v>
      </c>
    </row>
    <row r="452" spans="1:10">
      <c r="A452" t="s">
        <v>22</v>
      </c>
      <c r="B452" t="s">
        <v>20</v>
      </c>
      <c r="C452" t="str">
        <f>VLOOKUP(A452,icd9_mapping.txt!$A$1:$B$39,2,FALSE)</f>
        <v>Juvenile_idiopathic_arthritis</v>
      </c>
      <c r="D452" t="str">
        <f>VLOOKUP(B452,icd9_mapping.txt!$A$1:$B$39,2,FALSE)</f>
        <v>Atopic_dermatitis</v>
      </c>
      <c r="E452">
        <v>614</v>
      </c>
      <c r="F452">
        <v>4.46</v>
      </c>
      <c r="G452">
        <v>118.6296538</v>
      </c>
      <c r="I452">
        <v>0.41997264000000001</v>
      </c>
      <c r="J452">
        <v>0.15406281299999999</v>
      </c>
    </row>
    <row r="453" spans="1:10">
      <c r="A453" t="s">
        <v>22</v>
      </c>
      <c r="B453" t="s">
        <v>18</v>
      </c>
      <c r="C453" t="str">
        <f>VLOOKUP(A453,icd9_mapping.txt!$A$1:$B$39,2,FALSE)</f>
        <v>Juvenile_idiopathic_arthritis</v>
      </c>
      <c r="D453" t="str">
        <f>VLOOKUP(B453,icd9_mapping.txt!$A$1:$B$39,2,FALSE)</f>
        <v>Primary_biliary_cirrhosis</v>
      </c>
      <c r="E453">
        <v>586</v>
      </c>
      <c r="F453">
        <v>5.2220000000000004</v>
      </c>
      <c r="G453">
        <v>187.0175945</v>
      </c>
      <c r="H453">
        <v>3.1</v>
      </c>
      <c r="I453">
        <v>0.40082079300000001</v>
      </c>
      <c r="J453">
        <v>0.21250065700000001</v>
      </c>
    </row>
    <row r="454" spans="1:10">
      <c r="A454" t="s">
        <v>22</v>
      </c>
      <c r="B454" t="s">
        <v>63</v>
      </c>
      <c r="C454" t="str">
        <f>VLOOKUP(A454,icd9_mapping.txt!$A$1:$B$39,2,FALSE)</f>
        <v>Juvenile_idiopathic_arthritis</v>
      </c>
      <c r="D454" t="str">
        <f>VLOOKUP(B454,icd9_mapping.txt!$A$1:$B$39,2,FALSE)</f>
        <v>Migraine</v>
      </c>
      <c r="E454">
        <v>514</v>
      </c>
      <c r="F454">
        <v>3.62</v>
      </c>
      <c r="G454">
        <v>66.410455470000002</v>
      </c>
      <c r="H454">
        <v>3.1</v>
      </c>
      <c r="I454">
        <v>0.35157318700000001</v>
      </c>
      <c r="J454">
        <v>0.103503557</v>
      </c>
    </row>
    <row r="455" spans="1:10">
      <c r="A455" t="s">
        <v>22</v>
      </c>
      <c r="B455" t="s">
        <v>40</v>
      </c>
      <c r="C455" t="str">
        <f>VLOOKUP(A455,icd9_mapping.txt!$A$1:$B$39,2,FALSE)</f>
        <v>Juvenile_idiopathic_arthritis</v>
      </c>
      <c r="D455" t="str">
        <f>VLOOKUP(B455,icd9_mapping.txt!$A$1:$B$39,2,FALSE)</f>
        <v>HDL_cholesterol</v>
      </c>
      <c r="E455">
        <v>435</v>
      </c>
      <c r="F455">
        <v>3.33</v>
      </c>
      <c r="G455">
        <v>55.383093680000002</v>
      </c>
      <c r="H455">
        <v>2.1</v>
      </c>
      <c r="I455">
        <v>0.29753762</v>
      </c>
      <c r="J455" s="9">
        <v>6.93E-2</v>
      </c>
    </row>
    <row r="456" spans="1:10">
      <c r="A456" t="s">
        <v>22</v>
      </c>
      <c r="B456" t="s">
        <v>1</v>
      </c>
      <c r="C456" t="str">
        <f>VLOOKUP(A456,icd9_mapping.txt!$A$1:$B$39,2,FALSE)</f>
        <v>Juvenile_idiopathic_arthritis</v>
      </c>
      <c r="D456" t="str">
        <f>VLOOKUP(B456,icd9_mapping.txt!$A$1:$B$39,2,FALSE)</f>
        <v>Kawasaki_disease</v>
      </c>
      <c r="E456">
        <v>435</v>
      </c>
      <c r="F456">
        <v>4.7160000000000002</v>
      </c>
      <c r="G456">
        <v>171.06846609999999</v>
      </c>
      <c r="H456">
        <v>21.5</v>
      </c>
      <c r="I456">
        <v>0.29753762</v>
      </c>
      <c r="J456">
        <v>0.20171465</v>
      </c>
    </row>
    <row r="457" spans="1:10">
      <c r="A457" t="s">
        <v>22</v>
      </c>
      <c r="B457" t="s">
        <v>38</v>
      </c>
      <c r="C457" t="str">
        <f>VLOOKUP(A457,icd9_mapping.txt!$A$1:$B$39,2,FALSE)</f>
        <v>Juvenile_idiopathic_arthritis</v>
      </c>
      <c r="D457" t="str">
        <f>VLOOKUP(B457,icd9_mapping.txt!$A$1:$B$39,2,FALSE)</f>
        <v>LDL_cholesterol</v>
      </c>
      <c r="E457">
        <v>431</v>
      </c>
      <c r="F457">
        <v>3.2749999999999999</v>
      </c>
      <c r="G457">
        <v>48.544603449999997</v>
      </c>
      <c r="H457">
        <v>3.9</v>
      </c>
      <c r="I457">
        <v>0.29480164199999997</v>
      </c>
      <c r="J457" s="9">
        <v>7.0199999999999999E-2</v>
      </c>
    </row>
    <row r="458" spans="1:10">
      <c r="A458" t="s">
        <v>22</v>
      </c>
      <c r="B458" t="s">
        <v>69</v>
      </c>
      <c r="C458" t="str">
        <f>VLOOKUP(A458,icd9_mapping.txt!$A$1:$B$39,2,FALSE)</f>
        <v>Juvenile_idiopathic_arthritis</v>
      </c>
      <c r="D458" t="str">
        <f>VLOOKUP(B458,icd9_mapping.txt!$A$1:$B$39,2,FALSE)</f>
        <v>Creatinine_levels</v>
      </c>
      <c r="E458">
        <v>420</v>
      </c>
      <c r="F458">
        <v>3.391</v>
      </c>
      <c r="G458">
        <v>77.256474019999999</v>
      </c>
      <c r="I458">
        <v>0.28727770200000002</v>
      </c>
      <c r="J458">
        <v>0.122109489</v>
      </c>
    </row>
    <row r="459" spans="1:10">
      <c r="A459" t="s">
        <v>22</v>
      </c>
      <c r="B459" t="s">
        <v>61</v>
      </c>
      <c r="C459" t="str">
        <f>VLOOKUP(A459,icd9_mapping.txt!$A$1:$B$39,2,FALSE)</f>
        <v>Juvenile_idiopathic_arthritis</v>
      </c>
      <c r="D459" t="str">
        <f>VLOOKUP(B459,icd9_mapping.txt!$A$1:$B$39,2,FALSE)</f>
        <v>Vitiligo</v>
      </c>
      <c r="E459">
        <v>408</v>
      </c>
      <c r="F459">
        <v>4.0880000000000001</v>
      </c>
      <c r="G459">
        <v>158.25559920000001</v>
      </c>
      <c r="H459">
        <v>11.9</v>
      </c>
      <c r="I459">
        <v>0.27906976700000002</v>
      </c>
      <c r="J459">
        <v>0.18306493099999999</v>
      </c>
    </row>
    <row r="460" spans="1:10">
      <c r="A460" t="s">
        <v>22</v>
      </c>
      <c r="B460" t="s">
        <v>52</v>
      </c>
      <c r="C460" t="str">
        <f>VLOOKUP(A460,icd9_mapping.txt!$A$1:$B$39,2,FALSE)</f>
        <v>Juvenile_idiopathic_arthritis</v>
      </c>
      <c r="D460" t="str">
        <f>VLOOKUP(B460,icd9_mapping.txt!$A$1:$B$39,2,FALSE)</f>
        <v>Fasting_glucose_related_traits</v>
      </c>
      <c r="E460">
        <v>345</v>
      </c>
      <c r="F460">
        <v>2.9660000000000002</v>
      </c>
      <c r="G460">
        <v>49.252294370000001</v>
      </c>
      <c r="I460">
        <v>0.23597811199999999</v>
      </c>
      <c r="J460" s="9">
        <v>7.6200000000000004E-2</v>
      </c>
    </row>
    <row r="461" spans="1:10">
      <c r="A461" t="s">
        <v>22</v>
      </c>
      <c r="B461" t="s">
        <v>30</v>
      </c>
      <c r="C461" t="str">
        <f>VLOOKUP(A461,icd9_mapping.txt!$A$1:$B$39,2,FALSE)</f>
        <v>Juvenile_idiopathic_arthritis</v>
      </c>
      <c r="D461" t="str">
        <f>VLOOKUP(B461,icd9_mapping.txt!$A$1:$B$39,2,FALSE)</f>
        <v>Autoimmune_thyroiditis</v>
      </c>
      <c r="E461">
        <v>343</v>
      </c>
      <c r="F461">
        <v>3.69</v>
      </c>
      <c r="G461">
        <v>121.70192780000001</v>
      </c>
      <c r="H461">
        <v>17.2</v>
      </c>
      <c r="I461">
        <v>0.234610123</v>
      </c>
      <c r="J461">
        <v>0.181985375</v>
      </c>
    </row>
    <row r="462" spans="1:10">
      <c r="A462" t="s">
        <v>22</v>
      </c>
      <c r="B462" t="s">
        <v>32</v>
      </c>
      <c r="C462" t="str">
        <f>VLOOKUP(A462,icd9_mapping.txt!$A$1:$B$39,2,FALSE)</f>
        <v>Juvenile_idiopathic_arthritis</v>
      </c>
      <c r="D462" t="str">
        <f>VLOOKUP(B462,icd9_mapping.txt!$A$1:$B$39,2,FALSE)</f>
        <v>Primary_sclerosing_cholangitis</v>
      </c>
      <c r="E462">
        <v>333</v>
      </c>
      <c r="F462">
        <v>3.7450000000000001</v>
      </c>
      <c r="G462">
        <v>120.2825014</v>
      </c>
      <c r="H462">
        <v>3.6</v>
      </c>
      <c r="I462">
        <v>0.22777017799999999</v>
      </c>
      <c r="J462">
        <v>0.14491606000000001</v>
      </c>
    </row>
    <row r="463" spans="1:10">
      <c r="A463" t="s">
        <v>22</v>
      </c>
      <c r="B463" t="s">
        <v>65</v>
      </c>
      <c r="C463" t="str">
        <f>VLOOKUP(A463,icd9_mapping.txt!$A$1:$B$39,2,FALSE)</f>
        <v>Juvenile_idiopathic_arthritis</v>
      </c>
      <c r="D463" t="str">
        <f>VLOOKUP(B463,icd9_mapping.txt!$A$1:$B$39,2,FALSE)</f>
        <v>Alopecia_areata</v>
      </c>
      <c r="E463">
        <v>258</v>
      </c>
      <c r="F463">
        <v>3.1440000000000001</v>
      </c>
      <c r="G463">
        <v>105.4517934</v>
      </c>
      <c r="H463">
        <v>3.6</v>
      </c>
      <c r="I463">
        <v>0.17647058800000001</v>
      </c>
      <c r="J463">
        <v>0.17229159099999999</v>
      </c>
    </row>
    <row r="464" spans="1:10">
      <c r="A464" t="s">
        <v>22</v>
      </c>
      <c r="B464" t="s">
        <v>75</v>
      </c>
      <c r="C464" t="str">
        <f>VLOOKUP(A464,icd9_mapping.txt!$A$1:$B$39,2,FALSE)</f>
        <v>Juvenile_idiopathic_arthritis</v>
      </c>
      <c r="D464" t="str">
        <f>VLOOKUP(B464,icd9_mapping.txt!$A$1:$B$39,2,FALSE)</f>
        <v>Restless_legs_syndrome</v>
      </c>
      <c r="E464">
        <v>160</v>
      </c>
      <c r="F464">
        <v>2.06</v>
      </c>
      <c r="G464">
        <v>23.662074220000001</v>
      </c>
      <c r="I464">
        <v>0.109439124</v>
      </c>
      <c r="J464">
        <v>6.7292434999999998E-2</v>
      </c>
    </row>
    <row r="465" spans="1:10">
      <c r="A465" t="s">
        <v>22</v>
      </c>
      <c r="B465" t="s">
        <v>36</v>
      </c>
      <c r="C465" t="str">
        <f>VLOOKUP(A465,icd9_mapping.txt!$A$1:$B$39,2,FALSE)</f>
        <v>Juvenile_idiopathic_arthritis</v>
      </c>
      <c r="D465" t="str">
        <f>VLOOKUP(B465,icd9_mapping.txt!$A$1:$B$39,2,FALSE)</f>
        <v>Liver_enzyme_levels_gamma_glutamyl_transferase</v>
      </c>
      <c r="E465">
        <v>153</v>
      </c>
      <c r="F465">
        <v>1.8440000000000001</v>
      </c>
      <c r="G465">
        <v>34.162126460000003</v>
      </c>
      <c r="I465">
        <v>0.10465116300000001</v>
      </c>
      <c r="J465" s="9">
        <v>8.5199999999999998E-2</v>
      </c>
    </row>
    <row r="466" spans="1:10">
      <c r="A466" t="s">
        <v>22</v>
      </c>
      <c r="B466" t="s">
        <v>67</v>
      </c>
      <c r="C466" t="str">
        <f>VLOOKUP(A466,icd9_mapping.txt!$A$1:$B$39,2,FALSE)</f>
        <v>Juvenile_idiopathic_arthritis</v>
      </c>
      <c r="D466" t="str">
        <f>VLOOKUP(B466,icd9_mapping.txt!$A$1:$B$39,2,FALSE)</f>
        <v>Asthma</v>
      </c>
      <c r="E466">
        <v>119</v>
      </c>
      <c r="F466">
        <v>1.5760000000000001</v>
      </c>
      <c r="G466">
        <v>17.409736899999999</v>
      </c>
      <c r="I466" s="9">
        <v>8.14E-2</v>
      </c>
      <c r="J466" s="9">
        <v>6.5500000000000003E-2</v>
      </c>
    </row>
    <row r="467" spans="1:10">
      <c r="A467" t="s">
        <v>22</v>
      </c>
      <c r="B467" t="s">
        <v>73</v>
      </c>
      <c r="C467" t="str">
        <f>VLOOKUP(A467,icd9_mapping.txt!$A$1:$B$39,2,FALSE)</f>
        <v>Juvenile_idiopathic_arthritis</v>
      </c>
      <c r="D467" t="str">
        <f>VLOOKUP(B467,icd9_mapping.txt!$A$1:$B$39,2,FALSE)</f>
        <v>Progressive_supranuclear_palsy</v>
      </c>
      <c r="E467">
        <v>90</v>
      </c>
      <c r="F467">
        <v>1.079</v>
      </c>
      <c r="G467">
        <v>14.336135730000001</v>
      </c>
      <c r="I467" s="9">
        <v>6.1600000000000002E-2</v>
      </c>
      <c r="J467" s="9">
        <v>2.3900000000000001E-2</v>
      </c>
    </row>
    <row r="468" spans="1:10">
      <c r="A468" t="s">
        <v>22</v>
      </c>
      <c r="B468" t="s">
        <v>34</v>
      </c>
      <c r="C468" t="str">
        <f>VLOOKUP(A468,icd9_mapping.txt!$A$1:$B$39,2,FALSE)</f>
        <v>Juvenile_idiopathic_arthritis</v>
      </c>
      <c r="D468" t="str">
        <f>VLOOKUP(B468,icd9_mapping.txt!$A$1:$B$39,2,FALSE)</f>
        <v>Urate_levels</v>
      </c>
      <c r="E468">
        <v>63</v>
      </c>
      <c r="F468">
        <v>0.89</v>
      </c>
      <c r="G468">
        <v>23.593302810000001</v>
      </c>
      <c r="I468" s="9">
        <v>4.3099999999999999E-2</v>
      </c>
      <c r="J468" s="9">
        <v>4.3400000000000001E-2</v>
      </c>
    </row>
    <row r="469" spans="1:10">
      <c r="A469" t="s">
        <v>22</v>
      </c>
      <c r="B469" t="s">
        <v>26</v>
      </c>
      <c r="C469" t="str">
        <f>VLOOKUP(A469,icd9_mapping.txt!$A$1:$B$39,2,FALSE)</f>
        <v>Juvenile_idiopathic_arthritis</v>
      </c>
      <c r="D469" t="str">
        <f>VLOOKUP(B469,icd9_mapping.txt!$A$1:$B$39,2,FALSE)</f>
        <v>Crohns_disease</v>
      </c>
      <c r="E469">
        <v>26</v>
      </c>
      <c r="F469">
        <v>0.40699999999999997</v>
      </c>
      <c r="G469">
        <v>12.997935399999999</v>
      </c>
      <c r="I469" s="9">
        <v>1.78E-2</v>
      </c>
      <c r="J469" s="9">
        <v>8.1500000000000003E-2</v>
      </c>
    </row>
    <row r="470" spans="1:10">
      <c r="A470" t="s">
        <v>24</v>
      </c>
      <c r="B470" t="s">
        <v>24</v>
      </c>
      <c r="C470" t="str">
        <f>VLOOKUP(A470,icd9_mapping.txt!$A$1:$B$39,2,FALSE)</f>
        <v>Ankylosing_spondylitis</v>
      </c>
      <c r="D470" t="str">
        <f>VLOOKUP(B470,icd9_mapping.txt!$A$1:$B$39,2,FALSE)</f>
        <v>Ankylosing_spondylitis</v>
      </c>
      <c r="E470">
        <v>1514</v>
      </c>
      <c r="F470">
        <v>13.157999999999999</v>
      </c>
      <c r="G470">
        <v>4560.8369190000003</v>
      </c>
      <c r="I470">
        <v>1</v>
      </c>
      <c r="J470">
        <v>0.95475563399999996</v>
      </c>
    </row>
    <row r="471" spans="1:10">
      <c r="A471" t="s">
        <v>24</v>
      </c>
      <c r="B471" t="s">
        <v>12</v>
      </c>
      <c r="C471" t="str">
        <f>VLOOKUP(A471,icd9_mapping.txt!$A$1:$B$39,2,FALSE)</f>
        <v>Ankylosing_spondylitis</v>
      </c>
      <c r="D471" t="str">
        <f>VLOOKUP(B471,icd9_mapping.txt!$A$1:$B$39,2,FALSE)</f>
        <v>Rheumatoid_arthritis</v>
      </c>
      <c r="E471">
        <v>1333</v>
      </c>
      <c r="F471">
        <v>5.2439999999999998</v>
      </c>
      <c r="G471">
        <v>749.20880490000002</v>
      </c>
      <c r="H471">
        <v>2986.1</v>
      </c>
      <c r="I471">
        <v>0.88044914100000005</v>
      </c>
      <c r="J471">
        <v>0.42307650000000002</v>
      </c>
    </row>
    <row r="472" spans="1:10">
      <c r="A472" t="s">
        <v>24</v>
      </c>
      <c r="B472" t="s">
        <v>3</v>
      </c>
      <c r="C472" t="str">
        <f>VLOOKUP(A472,icd9_mapping.txt!$A$1:$B$39,2,FALSE)</f>
        <v>Ankylosing_spondylitis</v>
      </c>
      <c r="D472" t="str">
        <f>VLOOKUP(B472,icd9_mapping.txt!$A$1:$B$39,2,FALSE)</f>
        <v>Systemic_lupus_erythematosus</v>
      </c>
      <c r="E472">
        <v>1124</v>
      </c>
      <c r="F472">
        <v>4.859</v>
      </c>
      <c r="G472">
        <v>312.97663340000003</v>
      </c>
      <c r="H472">
        <v>473.4</v>
      </c>
      <c r="I472">
        <v>0.74240422699999997</v>
      </c>
      <c r="J472">
        <v>0.27017825400000001</v>
      </c>
    </row>
    <row r="473" spans="1:10">
      <c r="A473" t="s">
        <v>24</v>
      </c>
      <c r="B473" t="s">
        <v>50</v>
      </c>
      <c r="C473" t="str">
        <f>VLOOKUP(A473,icd9_mapping.txt!$A$1:$B$39,2,FALSE)</f>
        <v>Ankylosing_spondylitis</v>
      </c>
      <c r="D473" t="str">
        <f>VLOOKUP(B473,icd9_mapping.txt!$A$1:$B$39,2,FALSE)</f>
        <v>C_reactive_protein</v>
      </c>
      <c r="E473">
        <v>1063</v>
      </c>
      <c r="F473">
        <v>4.694</v>
      </c>
      <c r="G473">
        <v>303.94719900000001</v>
      </c>
      <c r="H473">
        <v>407</v>
      </c>
      <c r="I473">
        <v>0.70211360599999995</v>
      </c>
      <c r="J473">
        <v>0.20735742500000001</v>
      </c>
    </row>
    <row r="474" spans="1:10">
      <c r="A474" t="s">
        <v>24</v>
      </c>
      <c r="B474" t="s">
        <v>10</v>
      </c>
      <c r="C474" t="str">
        <f>VLOOKUP(A474,icd9_mapping.txt!$A$1:$B$39,2,FALSE)</f>
        <v>Ankylosing_spondylitis</v>
      </c>
      <c r="D474" t="str">
        <f>VLOOKUP(B474,icd9_mapping.txt!$A$1:$B$39,2,FALSE)</f>
        <v>Multiple_sclerosis</v>
      </c>
      <c r="E474">
        <v>949</v>
      </c>
      <c r="F474">
        <v>4.593</v>
      </c>
      <c r="G474">
        <v>141.9208198</v>
      </c>
      <c r="H474">
        <v>88.6</v>
      </c>
      <c r="I474">
        <v>0.62681637999999995</v>
      </c>
      <c r="J474">
        <v>0.189766461</v>
      </c>
    </row>
    <row r="475" spans="1:10">
      <c r="A475" t="s">
        <v>24</v>
      </c>
      <c r="B475" t="s">
        <v>44</v>
      </c>
      <c r="C475" t="str">
        <f>VLOOKUP(A475,icd9_mapping.txt!$A$1:$B$39,2,FALSE)</f>
        <v>Ankylosing_spondylitis</v>
      </c>
      <c r="D475" t="str">
        <f>VLOOKUP(B475,icd9_mapping.txt!$A$1:$B$39,2,FALSE)</f>
        <v>Renal_function_related_traits_BUN</v>
      </c>
      <c r="E475">
        <v>926</v>
      </c>
      <c r="F475">
        <v>3.7090000000000001</v>
      </c>
      <c r="G475">
        <v>155.64373119999999</v>
      </c>
      <c r="H475">
        <v>22</v>
      </c>
      <c r="I475">
        <v>0.61162483499999998</v>
      </c>
      <c r="J475">
        <v>0.139125675</v>
      </c>
    </row>
    <row r="476" spans="1:10">
      <c r="A476" t="s">
        <v>24</v>
      </c>
      <c r="B476" t="s">
        <v>8</v>
      </c>
      <c r="C476" t="str">
        <f>VLOOKUP(A476,icd9_mapping.txt!$A$1:$B$39,2,FALSE)</f>
        <v>Ankylosing_spondylitis</v>
      </c>
      <c r="D476" t="str">
        <f>VLOOKUP(B476,icd9_mapping.txt!$A$1:$B$39,2,FALSE)</f>
        <v>Psoriasis</v>
      </c>
      <c r="E476">
        <v>899</v>
      </c>
      <c r="F476">
        <v>5.218</v>
      </c>
      <c r="G476">
        <v>869.99206830000003</v>
      </c>
      <c r="H476">
        <v>496.1</v>
      </c>
      <c r="I476">
        <v>0.593791281</v>
      </c>
      <c r="J476">
        <v>0.31718487099999998</v>
      </c>
    </row>
    <row r="477" spans="1:10">
      <c r="A477" t="s">
        <v>24</v>
      </c>
      <c r="B477" t="s">
        <v>7</v>
      </c>
      <c r="C477" t="str">
        <f>VLOOKUP(A477,icd9_mapping.txt!$A$1:$B$39,2,FALSE)</f>
        <v>Ankylosing_spondylitis</v>
      </c>
      <c r="D477" t="str">
        <f>VLOOKUP(B477,icd9_mapping.txt!$A$1:$B$39,2,FALSE)</f>
        <v>Ulcerative_colitis</v>
      </c>
      <c r="E477">
        <v>872</v>
      </c>
      <c r="F477">
        <v>5.1669999999999998</v>
      </c>
      <c r="G477">
        <v>325.86832079999999</v>
      </c>
      <c r="H477">
        <v>178.8</v>
      </c>
      <c r="I477">
        <v>0.575957728</v>
      </c>
      <c r="J477">
        <v>0.22008568100000001</v>
      </c>
    </row>
    <row r="478" spans="1:10">
      <c r="A478" t="s">
        <v>24</v>
      </c>
      <c r="B478" t="s">
        <v>60</v>
      </c>
      <c r="C478" t="str">
        <f>VLOOKUP(A478,icd9_mapping.txt!$A$1:$B$39,2,FALSE)</f>
        <v>Ankylosing_spondylitis</v>
      </c>
      <c r="D478" t="str">
        <f>VLOOKUP(B478,icd9_mapping.txt!$A$1:$B$39,2,FALSE)</f>
        <v>Type_2_diabetes</v>
      </c>
      <c r="E478">
        <v>867</v>
      </c>
      <c r="F478">
        <v>3.3740000000000001</v>
      </c>
      <c r="G478">
        <v>66.429878650000006</v>
      </c>
      <c r="H478">
        <v>16.899999999999999</v>
      </c>
      <c r="I478">
        <v>0.57265521799999997</v>
      </c>
      <c r="J478">
        <v>0.101354692</v>
      </c>
    </row>
    <row r="479" spans="1:10">
      <c r="A479" t="s">
        <v>24</v>
      </c>
      <c r="B479" t="s">
        <v>28</v>
      </c>
      <c r="C479" t="str">
        <f>VLOOKUP(A479,icd9_mapping.txt!$A$1:$B$39,2,FALSE)</f>
        <v>Ankylosing_spondylitis</v>
      </c>
      <c r="D479" t="str">
        <f>VLOOKUP(B479,icd9_mapping.txt!$A$1:$B$39,2,FALSE)</f>
        <v>Type_1_diabetes</v>
      </c>
      <c r="E479">
        <v>835</v>
      </c>
      <c r="F479">
        <v>4.1420000000000003</v>
      </c>
      <c r="G479">
        <v>123.6697399</v>
      </c>
      <c r="H479">
        <v>25.6</v>
      </c>
      <c r="I479">
        <v>0.55151915500000004</v>
      </c>
      <c r="J479">
        <v>0.160684349</v>
      </c>
    </row>
    <row r="480" spans="1:10">
      <c r="A480" t="s">
        <v>24</v>
      </c>
      <c r="B480" t="s">
        <v>48</v>
      </c>
      <c r="C480" t="str">
        <f>VLOOKUP(A480,icd9_mapping.txt!$A$1:$B$39,2,FALSE)</f>
        <v>Ankylosing_spondylitis</v>
      </c>
      <c r="D480" t="str">
        <f>VLOOKUP(B480,icd9_mapping.txt!$A$1:$B$39,2,FALSE)</f>
        <v>Red_blood_cell_traits</v>
      </c>
      <c r="E480">
        <v>793</v>
      </c>
      <c r="F480">
        <v>2.9580000000000002</v>
      </c>
      <c r="G480">
        <v>67.723951799999995</v>
      </c>
      <c r="H480">
        <v>3.3</v>
      </c>
      <c r="I480">
        <v>0.52377807099999996</v>
      </c>
      <c r="J480">
        <v>0.117889725</v>
      </c>
    </row>
    <row r="481" spans="1:10">
      <c r="A481" t="s">
        <v>24</v>
      </c>
      <c r="B481" t="s">
        <v>46</v>
      </c>
      <c r="C481" t="str">
        <f>VLOOKUP(A481,icd9_mapping.txt!$A$1:$B$39,2,FALSE)</f>
        <v>Ankylosing_spondylitis</v>
      </c>
      <c r="D481" t="str">
        <f>VLOOKUP(B481,icd9_mapping.txt!$A$1:$B$39,2,FALSE)</f>
        <v>Platelet_counts</v>
      </c>
      <c r="E481">
        <v>775</v>
      </c>
      <c r="F481">
        <v>3.0409999999999999</v>
      </c>
      <c r="G481">
        <v>75.147660279999997</v>
      </c>
      <c r="H481">
        <v>7.7</v>
      </c>
      <c r="I481">
        <v>0.51188903600000002</v>
      </c>
      <c r="J481" s="9">
        <v>9.9000000000000005E-2</v>
      </c>
    </row>
    <row r="482" spans="1:10">
      <c r="A482" t="s">
        <v>24</v>
      </c>
      <c r="B482" t="s">
        <v>16</v>
      </c>
      <c r="C482" t="str">
        <f>VLOOKUP(A482,icd9_mapping.txt!$A$1:$B$39,2,FALSE)</f>
        <v>Ankylosing_spondylitis</v>
      </c>
      <c r="D482" t="str">
        <f>VLOOKUP(B482,icd9_mapping.txt!$A$1:$B$39,2,FALSE)</f>
        <v>Systemic_sclerosis</v>
      </c>
      <c r="E482">
        <v>734</v>
      </c>
      <c r="F482">
        <v>5.4690000000000003</v>
      </c>
      <c r="G482">
        <v>184.9175175</v>
      </c>
      <c r="H482">
        <v>108.6</v>
      </c>
      <c r="I482">
        <v>0.484808454</v>
      </c>
      <c r="J482">
        <v>0.22779227199999999</v>
      </c>
    </row>
    <row r="483" spans="1:10">
      <c r="A483" t="s">
        <v>24</v>
      </c>
      <c r="B483" t="s">
        <v>14</v>
      </c>
      <c r="C483" t="str">
        <f>VLOOKUP(A483,icd9_mapping.txt!$A$1:$B$39,2,FALSE)</f>
        <v>Ankylosing_spondylitis</v>
      </c>
      <c r="D483" t="str">
        <f>VLOOKUP(B483,icd9_mapping.txt!$A$1:$B$39,2,FALSE)</f>
        <v>Allergy</v>
      </c>
      <c r="E483">
        <v>721</v>
      </c>
      <c r="F483">
        <v>3.83</v>
      </c>
      <c r="G483">
        <v>106.7799181</v>
      </c>
      <c r="H483">
        <v>4.0999999999999996</v>
      </c>
      <c r="I483">
        <v>0.47622192899999999</v>
      </c>
      <c r="J483">
        <v>0.13364506000000001</v>
      </c>
    </row>
    <row r="484" spans="1:10">
      <c r="A484" t="s">
        <v>24</v>
      </c>
      <c r="B484" t="s">
        <v>58</v>
      </c>
      <c r="C484" t="str">
        <f>VLOOKUP(A484,icd9_mapping.txt!$A$1:$B$39,2,FALSE)</f>
        <v>Ankylosing_spondylitis</v>
      </c>
      <c r="D484" t="str">
        <f>VLOOKUP(B484,icd9_mapping.txt!$A$1:$B$39,2,FALSE)</f>
        <v>Bone_mineral_density</v>
      </c>
      <c r="E484">
        <v>718</v>
      </c>
      <c r="F484">
        <v>4.4980000000000002</v>
      </c>
      <c r="G484">
        <v>112.1124827</v>
      </c>
      <c r="H484">
        <v>193.1</v>
      </c>
      <c r="I484">
        <v>0.47424042300000002</v>
      </c>
      <c r="J484">
        <v>0.178451152</v>
      </c>
    </row>
    <row r="485" spans="1:10">
      <c r="A485" t="s">
        <v>24</v>
      </c>
      <c r="B485" t="s">
        <v>71</v>
      </c>
      <c r="C485" t="str">
        <f>VLOOKUP(A485,icd9_mapping.txt!$A$1:$B$39,2,FALSE)</f>
        <v>Ankylosing_spondylitis</v>
      </c>
      <c r="D485" t="str">
        <f>VLOOKUP(B485,icd9_mapping.txt!$A$1:$B$39,2,FALSE)</f>
        <v>Behcets_disease</v>
      </c>
      <c r="E485">
        <v>692</v>
      </c>
      <c r="F485">
        <v>6.0019999999999998</v>
      </c>
      <c r="G485">
        <v>407.63673640000002</v>
      </c>
      <c r="H485">
        <v>192.2</v>
      </c>
      <c r="I485">
        <v>0.457067371</v>
      </c>
      <c r="J485">
        <v>0.29789357100000002</v>
      </c>
    </row>
    <row r="486" spans="1:10">
      <c r="A486" t="s">
        <v>24</v>
      </c>
      <c r="B486" t="s">
        <v>56</v>
      </c>
      <c r="C486" t="str">
        <f>VLOOKUP(A486,icd9_mapping.txt!$A$1:$B$39,2,FALSE)</f>
        <v>Ankylosing_spondylitis</v>
      </c>
      <c r="D486" t="str">
        <f>VLOOKUP(B486,icd9_mapping.txt!$A$1:$B$39,2,FALSE)</f>
        <v>Alzheimers_combined</v>
      </c>
      <c r="E486">
        <v>691</v>
      </c>
      <c r="F486">
        <v>2.77</v>
      </c>
      <c r="G486">
        <v>58.61041693</v>
      </c>
      <c r="I486">
        <v>0.45640686899999999</v>
      </c>
      <c r="J486" s="9">
        <v>8.4500000000000006E-2</v>
      </c>
    </row>
    <row r="487" spans="1:10">
      <c r="A487" t="s">
        <v>24</v>
      </c>
      <c r="B487" t="s">
        <v>5</v>
      </c>
      <c r="C487" t="str">
        <f>VLOOKUP(A487,icd9_mapping.txt!$A$1:$B$39,2,FALSE)</f>
        <v>Ankylosing_spondylitis</v>
      </c>
      <c r="D487" t="str">
        <f>VLOOKUP(B487,icd9_mapping.txt!$A$1:$B$39,2,FALSE)</f>
        <v>Celiac_disease</v>
      </c>
      <c r="E487">
        <v>624</v>
      </c>
      <c r="F487">
        <v>4.7720000000000002</v>
      </c>
      <c r="G487">
        <v>117.88571399999999</v>
      </c>
      <c r="H487">
        <v>28.5</v>
      </c>
      <c r="I487">
        <v>0.41215323599999998</v>
      </c>
      <c r="J487">
        <v>0.19306874199999999</v>
      </c>
    </row>
    <row r="488" spans="1:10">
      <c r="A488" t="s">
        <v>24</v>
      </c>
      <c r="B488" t="s">
        <v>42</v>
      </c>
      <c r="C488" t="str">
        <f>VLOOKUP(A488,icd9_mapping.txt!$A$1:$B$39,2,FALSE)</f>
        <v>Ankylosing_spondylitis</v>
      </c>
      <c r="D488" t="str">
        <f>VLOOKUP(B488,icd9_mapping.txt!$A$1:$B$39,2,FALSE)</f>
        <v>Triglycerides</v>
      </c>
      <c r="E488">
        <v>607</v>
      </c>
      <c r="F488">
        <v>3.0419999999999998</v>
      </c>
      <c r="G488">
        <v>68.483723400000002</v>
      </c>
      <c r="H488">
        <v>9.9</v>
      </c>
      <c r="I488">
        <v>0.40092470299999999</v>
      </c>
      <c r="J488" s="9">
        <v>7.9000000000000001E-2</v>
      </c>
    </row>
    <row r="489" spans="1:10">
      <c r="A489" t="s">
        <v>24</v>
      </c>
      <c r="B489" t="s">
        <v>54</v>
      </c>
      <c r="C489" t="str">
        <f>VLOOKUP(A489,icd9_mapping.txt!$A$1:$B$39,2,FALSE)</f>
        <v>Ankylosing_spondylitis</v>
      </c>
      <c r="D489" t="str">
        <f>VLOOKUP(B489,icd9_mapping.txt!$A$1:$B$39,2,FALSE)</f>
        <v>Chronic_kidney_disease</v>
      </c>
      <c r="E489">
        <v>602</v>
      </c>
      <c r="F489">
        <v>3.9940000000000002</v>
      </c>
      <c r="G489">
        <v>59.592451199999999</v>
      </c>
      <c r="H489">
        <v>3.9</v>
      </c>
      <c r="I489">
        <v>0.39762219300000001</v>
      </c>
      <c r="J489">
        <v>0.112364134</v>
      </c>
    </row>
    <row r="490" spans="1:10">
      <c r="A490" t="s">
        <v>24</v>
      </c>
      <c r="B490" t="s">
        <v>22</v>
      </c>
      <c r="C490" t="str">
        <f>VLOOKUP(A490,icd9_mapping.txt!$A$1:$B$39,2,FALSE)</f>
        <v>Ankylosing_spondylitis</v>
      </c>
      <c r="D490" t="str">
        <f>VLOOKUP(B490,icd9_mapping.txt!$A$1:$B$39,2,FALSE)</f>
        <v>Juvenile_idiopathic_arthritis</v>
      </c>
      <c r="E490">
        <v>596</v>
      </c>
      <c r="F490">
        <v>5.899</v>
      </c>
      <c r="G490">
        <v>667.31202110000004</v>
      </c>
      <c r="H490">
        <v>156.5</v>
      </c>
      <c r="I490">
        <v>0.39365918100000002</v>
      </c>
      <c r="J490">
        <v>0.42007528199999999</v>
      </c>
    </row>
    <row r="491" spans="1:10">
      <c r="A491" t="s">
        <v>24</v>
      </c>
      <c r="B491" t="s">
        <v>18</v>
      </c>
      <c r="C491" t="str">
        <f>VLOOKUP(A491,icd9_mapping.txt!$A$1:$B$39,2,FALSE)</f>
        <v>Ankylosing_spondylitis</v>
      </c>
      <c r="D491" t="str">
        <f>VLOOKUP(B491,icd9_mapping.txt!$A$1:$B$39,2,FALSE)</f>
        <v>Primary_biliary_cirrhosis</v>
      </c>
      <c r="E491">
        <v>533</v>
      </c>
      <c r="F491">
        <v>4.6310000000000002</v>
      </c>
      <c r="G491">
        <v>110.72974069999999</v>
      </c>
      <c r="H491">
        <v>14.3</v>
      </c>
      <c r="I491">
        <v>0.35204755599999998</v>
      </c>
      <c r="J491">
        <v>0.18049016600000001</v>
      </c>
    </row>
    <row r="492" spans="1:10">
      <c r="A492" t="s">
        <v>24</v>
      </c>
      <c r="B492" t="s">
        <v>20</v>
      </c>
      <c r="C492" t="str">
        <f>VLOOKUP(A492,icd9_mapping.txt!$A$1:$B$39,2,FALSE)</f>
        <v>Ankylosing_spondylitis</v>
      </c>
      <c r="D492" t="str">
        <f>VLOOKUP(B492,icd9_mapping.txt!$A$1:$B$39,2,FALSE)</f>
        <v>Atopic_dermatitis</v>
      </c>
      <c r="E492">
        <v>499</v>
      </c>
      <c r="F492">
        <v>3.54</v>
      </c>
      <c r="G492">
        <v>89.285404349999993</v>
      </c>
      <c r="H492">
        <v>4.9000000000000004</v>
      </c>
      <c r="I492">
        <v>0.32959048899999999</v>
      </c>
      <c r="J492">
        <v>0.122680791</v>
      </c>
    </row>
    <row r="493" spans="1:10">
      <c r="A493" t="s">
        <v>24</v>
      </c>
      <c r="B493" t="s">
        <v>63</v>
      </c>
      <c r="C493" t="str">
        <f>VLOOKUP(A493,icd9_mapping.txt!$A$1:$B$39,2,FALSE)</f>
        <v>Ankylosing_spondylitis</v>
      </c>
      <c r="D493" t="str">
        <f>VLOOKUP(B493,icd9_mapping.txt!$A$1:$B$39,2,FALSE)</f>
        <v>Migraine</v>
      </c>
      <c r="E493">
        <v>497</v>
      </c>
      <c r="F493">
        <v>3.4239999999999999</v>
      </c>
      <c r="G493">
        <v>55.997435840000001</v>
      </c>
      <c r="H493">
        <v>9.3000000000000007</v>
      </c>
      <c r="I493">
        <v>0.32826948500000003</v>
      </c>
      <c r="J493">
        <v>0.100234404</v>
      </c>
    </row>
    <row r="494" spans="1:10">
      <c r="A494" t="s">
        <v>24</v>
      </c>
      <c r="B494" t="s">
        <v>40</v>
      </c>
      <c r="C494" t="str">
        <f>VLOOKUP(A494,icd9_mapping.txt!$A$1:$B$39,2,FALSE)</f>
        <v>Ankylosing_spondylitis</v>
      </c>
      <c r="D494" t="str">
        <f>VLOOKUP(B494,icd9_mapping.txt!$A$1:$B$39,2,FALSE)</f>
        <v>HDL_cholesterol</v>
      </c>
      <c r="E494">
        <v>400</v>
      </c>
      <c r="F494">
        <v>2.9860000000000002</v>
      </c>
      <c r="G494">
        <v>43.790257930000003</v>
      </c>
      <c r="H494">
        <v>7.2</v>
      </c>
      <c r="I494">
        <v>0.26420079299999999</v>
      </c>
      <c r="J494" s="9">
        <v>7.17E-2</v>
      </c>
    </row>
    <row r="495" spans="1:10">
      <c r="A495" t="s">
        <v>24</v>
      </c>
      <c r="B495" t="s">
        <v>38</v>
      </c>
      <c r="C495" t="str">
        <f>VLOOKUP(A495,icd9_mapping.txt!$A$1:$B$39,2,FALSE)</f>
        <v>Ankylosing_spondylitis</v>
      </c>
      <c r="D495" t="str">
        <f>VLOOKUP(B495,icd9_mapping.txt!$A$1:$B$39,2,FALSE)</f>
        <v>LDL_cholesterol</v>
      </c>
      <c r="E495">
        <v>396</v>
      </c>
      <c r="F495">
        <v>2.94</v>
      </c>
      <c r="G495">
        <v>44.276661449999999</v>
      </c>
      <c r="H495">
        <v>3.8</v>
      </c>
      <c r="I495">
        <v>0.26155878500000002</v>
      </c>
      <c r="J495" s="9">
        <v>7.1999999999999995E-2</v>
      </c>
    </row>
    <row r="496" spans="1:10">
      <c r="A496" t="s">
        <v>24</v>
      </c>
      <c r="B496" t="s">
        <v>69</v>
      </c>
      <c r="C496" t="str">
        <f>VLOOKUP(A496,icd9_mapping.txt!$A$1:$B$39,2,FALSE)</f>
        <v>Ankylosing_spondylitis</v>
      </c>
      <c r="D496" t="str">
        <f>VLOOKUP(B496,icd9_mapping.txt!$A$1:$B$39,2,FALSE)</f>
        <v>Creatinine_levels</v>
      </c>
      <c r="E496">
        <v>386</v>
      </c>
      <c r="F496">
        <v>3.0510000000000002</v>
      </c>
      <c r="G496">
        <v>54.511249419999999</v>
      </c>
      <c r="I496">
        <v>0.254953765</v>
      </c>
      <c r="J496">
        <v>0.10748996600000001</v>
      </c>
    </row>
    <row r="497" spans="1:10">
      <c r="A497" t="s">
        <v>24</v>
      </c>
      <c r="B497" t="s">
        <v>1</v>
      </c>
      <c r="C497" t="str">
        <f>VLOOKUP(A497,icd9_mapping.txt!$A$1:$B$39,2,FALSE)</f>
        <v>Ankylosing_spondylitis</v>
      </c>
      <c r="D497" t="str">
        <f>VLOOKUP(B497,icd9_mapping.txt!$A$1:$B$39,2,FALSE)</f>
        <v>Kawasaki_disease</v>
      </c>
      <c r="E497">
        <v>350</v>
      </c>
      <c r="F497">
        <v>3.6829999999999998</v>
      </c>
      <c r="G497">
        <v>82.286869530000004</v>
      </c>
      <c r="I497">
        <v>0.23117569399999999</v>
      </c>
      <c r="J497">
        <v>0.156451486</v>
      </c>
    </row>
    <row r="498" spans="1:10">
      <c r="A498" t="s">
        <v>24</v>
      </c>
      <c r="B498" t="s">
        <v>52</v>
      </c>
      <c r="C498" t="str">
        <f>VLOOKUP(A498,icd9_mapping.txt!$A$1:$B$39,2,FALSE)</f>
        <v>Ankylosing_spondylitis</v>
      </c>
      <c r="D498" t="str">
        <f>VLOOKUP(B498,icd9_mapping.txt!$A$1:$B$39,2,FALSE)</f>
        <v>Fasting_glucose_related_traits</v>
      </c>
      <c r="E498">
        <v>331</v>
      </c>
      <c r="F498">
        <v>2.76</v>
      </c>
      <c r="G498">
        <v>35.700106159999997</v>
      </c>
      <c r="H498">
        <v>3</v>
      </c>
      <c r="I498">
        <v>0.21862615599999999</v>
      </c>
      <c r="J498" s="9">
        <v>7.4499999999999997E-2</v>
      </c>
    </row>
    <row r="499" spans="1:10">
      <c r="A499" t="s">
        <v>24</v>
      </c>
      <c r="B499" t="s">
        <v>61</v>
      </c>
      <c r="C499" t="str">
        <f>VLOOKUP(A499,icd9_mapping.txt!$A$1:$B$39,2,FALSE)</f>
        <v>Ankylosing_spondylitis</v>
      </c>
      <c r="D499" t="str">
        <f>VLOOKUP(B499,icd9_mapping.txt!$A$1:$B$39,2,FALSE)</f>
        <v>Vitiligo</v>
      </c>
      <c r="E499">
        <v>324</v>
      </c>
      <c r="F499">
        <v>3.1680000000000001</v>
      </c>
      <c r="G499">
        <v>81.367805930000003</v>
      </c>
      <c r="H499">
        <v>14.8</v>
      </c>
      <c r="I499">
        <v>0.21400264199999999</v>
      </c>
      <c r="J499">
        <v>0.13873444600000001</v>
      </c>
    </row>
    <row r="500" spans="1:10">
      <c r="A500" t="s">
        <v>24</v>
      </c>
      <c r="B500" t="s">
        <v>32</v>
      </c>
      <c r="C500" t="str">
        <f>VLOOKUP(A500,icd9_mapping.txt!$A$1:$B$39,2,FALSE)</f>
        <v>Ankylosing_spondylitis</v>
      </c>
      <c r="D500" t="str">
        <f>VLOOKUP(B500,icd9_mapping.txt!$A$1:$B$39,2,FALSE)</f>
        <v>Primary_sclerosing_cholangitis</v>
      </c>
      <c r="E500">
        <v>267</v>
      </c>
      <c r="F500">
        <v>2.9180000000000001</v>
      </c>
      <c r="G500">
        <v>86.064945550000004</v>
      </c>
      <c r="H500">
        <v>19.100000000000001</v>
      </c>
      <c r="I500">
        <v>0.176354029</v>
      </c>
      <c r="J500">
        <v>0.13223679999999999</v>
      </c>
    </row>
    <row r="501" spans="1:10">
      <c r="A501" t="s">
        <v>24</v>
      </c>
      <c r="B501" t="s">
        <v>30</v>
      </c>
      <c r="C501" t="str">
        <f>VLOOKUP(A501,icd9_mapping.txt!$A$1:$B$39,2,FALSE)</f>
        <v>Ankylosing_spondylitis</v>
      </c>
      <c r="D501" t="str">
        <f>VLOOKUP(B501,icd9_mapping.txt!$A$1:$B$39,2,FALSE)</f>
        <v>Autoimmune_thyroiditis</v>
      </c>
      <c r="E501">
        <v>263</v>
      </c>
      <c r="F501">
        <v>2.7530000000000001</v>
      </c>
      <c r="G501">
        <v>67.322201300000003</v>
      </c>
      <c r="H501">
        <v>7.2</v>
      </c>
      <c r="I501">
        <v>0.17371202099999999</v>
      </c>
      <c r="J501">
        <v>0.13087417400000001</v>
      </c>
    </row>
    <row r="502" spans="1:10">
      <c r="A502" t="s">
        <v>24</v>
      </c>
      <c r="B502" t="s">
        <v>65</v>
      </c>
      <c r="C502" t="str">
        <f>VLOOKUP(A502,icd9_mapping.txt!$A$1:$B$39,2,FALSE)</f>
        <v>Ankylosing_spondylitis</v>
      </c>
      <c r="D502" t="str">
        <f>VLOOKUP(B502,icd9_mapping.txt!$A$1:$B$39,2,FALSE)</f>
        <v>Alopecia_areata</v>
      </c>
      <c r="E502">
        <v>190</v>
      </c>
      <c r="F502">
        <v>2.2480000000000002</v>
      </c>
      <c r="G502">
        <v>61.195332880000002</v>
      </c>
      <c r="H502">
        <v>5.4</v>
      </c>
      <c r="I502">
        <v>0.12549537599999999</v>
      </c>
      <c r="J502">
        <v>0.121864524</v>
      </c>
    </row>
    <row r="503" spans="1:10">
      <c r="A503" t="s">
        <v>24</v>
      </c>
      <c r="B503" t="s">
        <v>75</v>
      </c>
      <c r="C503" t="str">
        <f>VLOOKUP(A503,icd9_mapping.txt!$A$1:$B$39,2,FALSE)</f>
        <v>Ankylosing_spondylitis</v>
      </c>
      <c r="D503" t="str">
        <f>VLOOKUP(B503,icd9_mapping.txt!$A$1:$B$39,2,FALSE)</f>
        <v>Restless_legs_syndrome</v>
      </c>
      <c r="E503">
        <v>150</v>
      </c>
      <c r="F503">
        <v>1.865</v>
      </c>
      <c r="G503">
        <v>15.904594189999999</v>
      </c>
      <c r="I503" s="9">
        <v>9.9099999999999994E-2</v>
      </c>
      <c r="J503" s="9">
        <v>5.7099999999999998E-2</v>
      </c>
    </row>
    <row r="504" spans="1:10">
      <c r="A504" t="s">
        <v>24</v>
      </c>
      <c r="B504" t="s">
        <v>36</v>
      </c>
      <c r="C504" t="str">
        <f>VLOOKUP(A504,icd9_mapping.txt!$A$1:$B$39,2,FALSE)</f>
        <v>Ankylosing_spondylitis</v>
      </c>
      <c r="D504" t="str">
        <f>VLOOKUP(B504,icd9_mapping.txt!$A$1:$B$39,2,FALSE)</f>
        <v>Liver_enzyme_levels_gamma_glutamyl_transferase</v>
      </c>
      <c r="E504">
        <v>112</v>
      </c>
      <c r="F504">
        <v>1.3129999999999999</v>
      </c>
      <c r="G504">
        <v>13.41709867</v>
      </c>
      <c r="I504" s="9">
        <v>7.3999999999999996E-2</v>
      </c>
      <c r="J504" s="9">
        <v>5.7099999999999998E-2</v>
      </c>
    </row>
    <row r="505" spans="1:10">
      <c r="A505" t="s">
        <v>24</v>
      </c>
      <c r="B505" t="s">
        <v>73</v>
      </c>
      <c r="C505" t="str">
        <f>VLOOKUP(A505,icd9_mapping.txt!$A$1:$B$39,2,FALSE)</f>
        <v>Ankylosing_spondylitis</v>
      </c>
      <c r="D505" t="str">
        <f>VLOOKUP(B505,icd9_mapping.txt!$A$1:$B$39,2,FALSE)</f>
        <v>Progressive_supranuclear_palsy</v>
      </c>
      <c r="E505">
        <v>100</v>
      </c>
      <c r="F505">
        <v>1.165</v>
      </c>
      <c r="G505">
        <v>14.869961180000001</v>
      </c>
      <c r="I505" s="9">
        <v>6.6100000000000006E-2</v>
      </c>
      <c r="J505">
        <v>2.3751491E-2</v>
      </c>
    </row>
    <row r="506" spans="1:10">
      <c r="A506" t="s">
        <v>24</v>
      </c>
      <c r="B506" t="s">
        <v>67</v>
      </c>
      <c r="C506" t="str">
        <f>VLOOKUP(A506,icd9_mapping.txt!$A$1:$B$39,2,FALSE)</f>
        <v>Ankylosing_spondylitis</v>
      </c>
      <c r="D506" t="str">
        <f>VLOOKUP(B506,icd9_mapping.txt!$A$1:$B$39,2,FALSE)</f>
        <v>Asthma</v>
      </c>
      <c r="E506">
        <v>88</v>
      </c>
      <c r="F506">
        <v>1.1299999999999999</v>
      </c>
      <c r="G506">
        <v>8.7217880599999997</v>
      </c>
      <c r="I506" s="9">
        <v>5.8099999999999999E-2</v>
      </c>
      <c r="J506" s="9">
        <v>4.0300000000000002E-2</v>
      </c>
    </row>
    <row r="507" spans="1:10">
      <c r="A507" t="s">
        <v>24</v>
      </c>
      <c r="B507" t="s">
        <v>34</v>
      </c>
      <c r="C507" t="str">
        <f>VLOOKUP(A507,icd9_mapping.txt!$A$1:$B$39,2,FALSE)</f>
        <v>Ankylosing_spondylitis</v>
      </c>
      <c r="D507" t="str">
        <f>VLOOKUP(B507,icd9_mapping.txt!$A$1:$B$39,2,FALSE)</f>
        <v>Urate_levels</v>
      </c>
      <c r="E507">
        <v>61</v>
      </c>
      <c r="F507">
        <v>0.83499999999999996</v>
      </c>
      <c r="G507">
        <v>16.535357529999999</v>
      </c>
      <c r="I507" s="9">
        <v>4.0300000000000002E-2</v>
      </c>
      <c r="J507" s="9">
        <v>3.44E-2</v>
      </c>
    </row>
    <row r="508" spans="1:10">
      <c r="A508" t="s">
        <v>24</v>
      </c>
      <c r="B508" t="s">
        <v>26</v>
      </c>
      <c r="C508" t="str">
        <f>VLOOKUP(A508,icd9_mapping.txt!$A$1:$B$39,2,FALSE)</f>
        <v>Ankylosing_spondylitis</v>
      </c>
      <c r="D508" t="str">
        <f>VLOOKUP(B508,icd9_mapping.txt!$A$1:$B$39,2,FALSE)</f>
        <v>Crohns_disease</v>
      </c>
      <c r="E508">
        <v>17</v>
      </c>
      <c r="F508">
        <v>0.25800000000000001</v>
      </c>
      <c r="G508">
        <v>15.70484731</v>
      </c>
      <c r="I508" s="9">
        <v>1.12E-2</v>
      </c>
      <c r="J508" s="9">
        <v>8.9300000000000004E-2</v>
      </c>
    </row>
    <row r="509" spans="1:10">
      <c r="A509" t="s">
        <v>26</v>
      </c>
      <c r="B509" t="s">
        <v>26</v>
      </c>
      <c r="C509" t="str">
        <f>VLOOKUP(A509,icd9_mapping.txt!$A$1:$B$39,2,FALSE)</f>
        <v>Crohns_disease</v>
      </c>
      <c r="D509" t="str">
        <f>VLOOKUP(B509,icd9_mapping.txt!$A$1:$B$39,2,FALSE)</f>
        <v>Crohns_disease</v>
      </c>
      <c r="E509">
        <v>51</v>
      </c>
      <c r="F509">
        <v>13.741</v>
      </c>
      <c r="G509">
        <v>778.99654840000005</v>
      </c>
      <c r="I509">
        <v>1</v>
      </c>
      <c r="J509">
        <v>0.53633695800000003</v>
      </c>
    </row>
    <row r="510" spans="1:10">
      <c r="A510" t="s">
        <v>26</v>
      </c>
      <c r="B510" t="s">
        <v>7</v>
      </c>
      <c r="C510" t="str">
        <f>VLOOKUP(A510,icd9_mapping.txt!$A$1:$B$39,2,FALSE)</f>
        <v>Crohns_disease</v>
      </c>
      <c r="D510" t="str">
        <f>VLOOKUP(B510,icd9_mapping.txt!$A$1:$B$39,2,FALSE)</f>
        <v>Ulcerative_colitis</v>
      </c>
      <c r="E510">
        <v>48</v>
      </c>
      <c r="F510">
        <v>6.7949999999999999</v>
      </c>
      <c r="G510">
        <v>147.98172149999999</v>
      </c>
      <c r="H510">
        <v>74.599999999999994</v>
      </c>
      <c r="I510">
        <v>0.94117647100000001</v>
      </c>
      <c r="J510">
        <v>0.19057691099999999</v>
      </c>
    </row>
    <row r="511" spans="1:10">
      <c r="A511" t="s">
        <v>26</v>
      </c>
      <c r="B511" t="s">
        <v>50</v>
      </c>
      <c r="C511" t="str">
        <f>VLOOKUP(A511,icd9_mapping.txt!$A$1:$B$39,2,FALSE)</f>
        <v>Crohns_disease</v>
      </c>
      <c r="D511" t="str">
        <f>VLOOKUP(B511,icd9_mapping.txt!$A$1:$B$39,2,FALSE)</f>
        <v>C_reactive_protein</v>
      </c>
      <c r="E511">
        <v>47</v>
      </c>
      <c r="F511">
        <v>5.2110000000000003</v>
      </c>
      <c r="G511">
        <v>12.57522296</v>
      </c>
      <c r="I511">
        <v>0.92156862699999997</v>
      </c>
      <c r="J511" s="9">
        <v>4.6600000000000003E-2</v>
      </c>
    </row>
    <row r="512" spans="1:10">
      <c r="A512" t="s">
        <v>26</v>
      </c>
      <c r="B512" t="s">
        <v>12</v>
      </c>
      <c r="C512" t="str">
        <f>VLOOKUP(A512,icd9_mapping.txt!$A$1:$B$39,2,FALSE)</f>
        <v>Crohns_disease</v>
      </c>
      <c r="D512" t="str">
        <f>VLOOKUP(B512,icd9_mapping.txt!$A$1:$B$39,2,FALSE)</f>
        <v>Rheumatoid_arthritis</v>
      </c>
      <c r="E512">
        <v>43</v>
      </c>
      <c r="F512">
        <v>4.3029999999999999</v>
      </c>
      <c r="G512">
        <v>11.64038875</v>
      </c>
      <c r="H512">
        <v>11.7</v>
      </c>
      <c r="I512">
        <v>0.84313725500000003</v>
      </c>
      <c r="J512" s="9">
        <v>6.5100000000000005E-2</v>
      </c>
    </row>
    <row r="513" spans="1:10">
      <c r="A513" t="s">
        <v>26</v>
      </c>
      <c r="B513" t="s">
        <v>44</v>
      </c>
      <c r="C513" t="str">
        <f>VLOOKUP(A513,icd9_mapping.txt!$A$1:$B$39,2,FALSE)</f>
        <v>Crohns_disease</v>
      </c>
      <c r="D513" t="str">
        <f>VLOOKUP(B513,icd9_mapping.txt!$A$1:$B$39,2,FALSE)</f>
        <v>Renal_function_related_traits_BUN</v>
      </c>
      <c r="E513">
        <v>43</v>
      </c>
      <c r="F513">
        <v>4.3710000000000004</v>
      </c>
      <c r="G513">
        <v>16.850755500000002</v>
      </c>
      <c r="H513">
        <v>2.1</v>
      </c>
      <c r="I513">
        <v>0.84313725500000003</v>
      </c>
      <c r="J513" s="9">
        <v>1.8100000000000002E-2</v>
      </c>
    </row>
    <row r="514" spans="1:10">
      <c r="A514" t="s">
        <v>26</v>
      </c>
      <c r="B514" t="s">
        <v>14</v>
      </c>
      <c r="C514" t="str">
        <f>VLOOKUP(A514,icd9_mapping.txt!$A$1:$B$39,2,FALSE)</f>
        <v>Crohns_disease</v>
      </c>
      <c r="D514" t="str">
        <f>VLOOKUP(B514,icd9_mapping.txt!$A$1:$B$39,2,FALSE)</f>
        <v>Allergy</v>
      </c>
      <c r="E514">
        <v>42</v>
      </c>
      <c r="F514">
        <v>5.4530000000000003</v>
      </c>
      <c r="G514">
        <v>15.05876563</v>
      </c>
      <c r="I514">
        <v>0.82352941199999996</v>
      </c>
      <c r="J514" s="9">
        <v>3.2800000000000003E-2</v>
      </c>
    </row>
    <row r="515" spans="1:10">
      <c r="A515" t="s">
        <v>26</v>
      </c>
      <c r="B515" t="s">
        <v>3</v>
      </c>
      <c r="C515" t="str">
        <f>VLOOKUP(A515,icd9_mapping.txt!$A$1:$B$39,2,FALSE)</f>
        <v>Crohns_disease</v>
      </c>
      <c r="D515" t="str">
        <f>VLOOKUP(B515,icd9_mapping.txt!$A$1:$B$39,2,FALSE)</f>
        <v>Systemic_lupus_erythematosus</v>
      </c>
      <c r="E515">
        <v>41</v>
      </c>
      <c r="F515">
        <v>4.47</v>
      </c>
      <c r="G515">
        <v>9.9152742860000007</v>
      </c>
      <c r="H515">
        <v>2.2999999999999998</v>
      </c>
      <c r="I515">
        <v>0.803921569</v>
      </c>
      <c r="J515" s="9">
        <v>5.7200000000000001E-2</v>
      </c>
    </row>
    <row r="516" spans="1:10">
      <c r="A516" t="s">
        <v>26</v>
      </c>
      <c r="B516" t="s">
        <v>60</v>
      </c>
      <c r="C516" t="str">
        <f>VLOOKUP(A516,icd9_mapping.txt!$A$1:$B$39,2,FALSE)</f>
        <v>Crohns_disease</v>
      </c>
      <c r="D516" t="str">
        <f>VLOOKUP(B516,icd9_mapping.txt!$A$1:$B$39,2,FALSE)</f>
        <v>Type_2_diabetes</v>
      </c>
      <c r="E516">
        <v>41</v>
      </c>
      <c r="F516">
        <v>4.0869999999999997</v>
      </c>
      <c r="G516">
        <v>3.9805044459999999</v>
      </c>
      <c r="I516">
        <v>0.803921569</v>
      </c>
      <c r="J516" s="9">
        <v>2.0500000000000001E-2</v>
      </c>
    </row>
    <row r="517" spans="1:10">
      <c r="A517" t="s">
        <v>26</v>
      </c>
      <c r="B517" t="s">
        <v>46</v>
      </c>
      <c r="C517" t="str">
        <f>VLOOKUP(A517,icd9_mapping.txt!$A$1:$B$39,2,FALSE)</f>
        <v>Crohns_disease</v>
      </c>
      <c r="D517" t="str">
        <f>VLOOKUP(B517,icd9_mapping.txt!$A$1:$B$39,2,FALSE)</f>
        <v>Platelet_counts</v>
      </c>
      <c r="E517">
        <v>41</v>
      </c>
      <c r="F517">
        <v>4.0990000000000002</v>
      </c>
      <c r="G517">
        <v>4.4567034970000003</v>
      </c>
      <c r="I517">
        <v>0.803921569</v>
      </c>
      <c r="J517" s="9">
        <v>1.1900000000000001E-2</v>
      </c>
    </row>
    <row r="518" spans="1:10">
      <c r="A518" t="s">
        <v>26</v>
      </c>
      <c r="B518" t="s">
        <v>48</v>
      </c>
      <c r="C518" t="str">
        <f>VLOOKUP(A518,icd9_mapping.txt!$A$1:$B$39,2,FALSE)</f>
        <v>Crohns_disease</v>
      </c>
      <c r="D518" t="str">
        <f>VLOOKUP(B518,icd9_mapping.txt!$A$1:$B$39,2,FALSE)</f>
        <v>Red_blood_cell_traits</v>
      </c>
      <c r="E518">
        <v>40</v>
      </c>
      <c r="F518">
        <v>3.82</v>
      </c>
      <c r="G518">
        <v>5.0331173040000001</v>
      </c>
      <c r="I518">
        <v>0.78431372499999996</v>
      </c>
      <c r="J518" s="9">
        <v>1.5599999999999999E-2</v>
      </c>
    </row>
    <row r="519" spans="1:10">
      <c r="A519" t="s">
        <v>26</v>
      </c>
      <c r="B519" t="s">
        <v>5</v>
      </c>
      <c r="C519" t="str">
        <f>VLOOKUP(A519,icd9_mapping.txt!$A$1:$B$39,2,FALSE)</f>
        <v>Crohns_disease</v>
      </c>
      <c r="D519" t="str">
        <f>VLOOKUP(B519,icd9_mapping.txt!$A$1:$B$39,2,FALSE)</f>
        <v>Celiac_disease</v>
      </c>
      <c r="E519">
        <v>39</v>
      </c>
      <c r="F519">
        <v>6.7450000000000001</v>
      </c>
      <c r="G519">
        <v>16.117651219999999</v>
      </c>
      <c r="H519">
        <v>3.3</v>
      </c>
      <c r="I519">
        <v>0.764705882</v>
      </c>
      <c r="J519" s="9">
        <v>8.2000000000000003E-2</v>
      </c>
    </row>
    <row r="520" spans="1:10">
      <c r="A520" t="s">
        <v>26</v>
      </c>
      <c r="B520" t="s">
        <v>8</v>
      </c>
      <c r="C520" t="str">
        <f>VLOOKUP(A520,icd9_mapping.txt!$A$1:$B$39,2,FALSE)</f>
        <v>Crohns_disease</v>
      </c>
      <c r="D520" t="str">
        <f>VLOOKUP(B520,icd9_mapping.txt!$A$1:$B$39,2,FALSE)</f>
        <v>Psoriasis</v>
      </c>
      <c r="E520">
        <v>39</v>
      </c>
      <c r="F520">
        <v>5.4139999999999997</v>
      </c>
      <c r="G520">
        <v>19.679914929999999</v>
      </c>
      <c r="H520">
        <v>3.9</v>
      </c>
      <c r="I520">
        <v>0.764705882</v>
      </c>
      <c r="J520">
        <v>8.6561613999999995E-2</v>
      </c>
    </row>
    <row r="521" spans="1:10">
      <c r="A521" t="s">
        <v>26</v>
      </c>
      <c r="B521" t="s">
        <v>28</v>
      </c>
      <c r="C521" t="str">
        <f>VLOOKUP(A521,icd9_mapping.txt!$A$1:$B$39,2,FALSE)</f>
        <v>Crohns_disease</v>
      </c>
      <c r="D521" t="str">
        <f>VLOOKUP(B521,icd9_mapping.txt!$A$1:$B$39,2,FALSE)</f>
        <v>Type_1_diabetes</v>
      </c>
      <c r="E521">
        <v>38</v>
      </c>
      <c r="F521">
        <v>4.6369999999999996</v>
      </c>
      <c r="G521">
        <v>5.9263601250000004</v>
      </c>
      <c r="I521">
        <v>0.74509803900000005</v>
      </c>
      <c r="J521" s="9">
        <v>4.7699999999999999E-2</v>
      </c>
    </row>
    <row r="522" spans="1:10">
      <c r="A522" t="s">
        <v>26</v>
      </c>
      <c r="B522" t="s">
        <v>42</v>
      </c>
      <c r="C522" t="str">
        <f>VLOOKUP(A522,icd9_mapping.txt!$A$1:$B$39,2,FALSE)</f>
        <v>Crohns_disease</v>
      </c>
      <c r="D522" t="str">
        <f>VLOOKUP(B522,icd9_mapping.txt!$A$1:$B$39,2,FALSE)</f>
        <v>Triglycerides</v>
      </c>
      <c r="E522">
        <v>36</v>
      </c>
      <c r="F522">
        <v>4.42</v>
      </c>
      <c r="G522">
        <v>11.62545997</v>
      </c>
      <c r="I522">
        <v>0.70588235300000002</v>
      </c>
      <c r="J522" s="9">
        <v>1.44E-2</v>
      </c>
    </row>
    <row r="523" spans="1:10">
      <c r="A523" t="s">
        <v>26</v>
      </c>
      <c r="B523" t="s">
        <v>16</v>
      </c>
      <c r="C523" t="str">
        <f>VLOOKUP(A523,icd9_mapping.txt!$A$1:$B$39,2,FALSE)</f>
        <v>Crohns_disease</v>
      </c>
      <c r="D523" t="str">
        <f>VLOOKUP(B523,icd9_mapping.txt!$A$1:$B$39,2,FALSE)</f>
        <v>Systemic_sclerosis</v>
      </c>
      <c r="E523">
        <v>36</v>
      </c>
      <c r="F523">
        <v>6.0750000000000002</v>
      </c>
      <c r="G523">
        <v>6.8691845320000002</v>
      </c>
      <c r="I523">
        <v>0.70588235300000002</v>
      </c>
      <c r="J523" s="9">
        <v>5.5500000000000001E-2</v>
      </c>
    </row>
    <row r="524" spans="1:10">
      <c r="A524" t="s">
        <v>26</v>
      </c>
      <c r="B524" t="s">
        <v>71</v>
      </c>
      <c r="C524" t="str">
        <f>VLOOKUP(A524,icd9_mapping.txt!$A$1:$B$39,2,FALSE)</f>
        <v>Crohns_disease</v>
      </c>
      <c r="D524" t="str">
        <f>VLOOKUP(B524,icd9_mapping.txt!$A$1:$B$39,2,FALSE)</f>
        <v>Behcets_disease</v>
      </c>
      <c r="E524">
        <v>36</v>
      </c>
      <c r="F524">
        <v>6.82</v>
      </c>
      <c r="G524">
        <v>20.2193051</v>
      </c>
      <c r="I524">
        <v>0.70588235300000002</v>
      </c>
      <c r="J524" s="9">
        <v>8.7400000000000005E-2</v>
      </c>
    </row>
    <row r="525" spans="1:10">
      <c r="A525" t="s">
        <v>26</v>
      </c>
      <c r="B525" t="s">
        <v>10</v>
      </c>
      <c r="C525" t="str">
        <f>VLOOKUP(A525,icd9_mapping.txt!$A$1:$B$39,2,FALSE)</f>
        <v>Crohns_disease</v>
      </c>
      <c r="D525" t="str">
        <f>VLOOKUP(B525,icd9_mapping.txt!$A$1:$B$39,2,FALSE)</f>
        <v>Multiple_sclerosis</v>
      </c>
      <c r="E525">
        <v>35</v>
      </c>
      <c r="F525">
        <v>4.1829999999999998</v>
      </c>
      <c r="G525">
        <v>4.7497505350000004</v>
      </c>
      <c r="H525">
        <v>3.1</v>
      </c>
      <c r="I525">
        <v>0.68627450999999995</v>
      </c>
      <c r="J525" s="9">
        <v>4.4600000000000001E-2</v>
      </c>
    </row>
    <row r="526" spans="1:10">
      <c r="A526" t="s">
        <v>26</v>
      </c>
      <c r="B526" t="s">
        <v>58</v>
      </c>
      <c r="C526" t="str">
        <f>VLOOKUP(A526,icd9_mapping.txt!$A$1:$B$39,2,FALSE)</f>
        <v>Crohns_disease</v>
      </c>
      <c r="D526" t="str">
        <f>VLOOKUP(B526,icd9_mapping.txt!$A$1:$B$39,2,FALSE)</f>
        <v>Bone_mineral_density</v>
      </c>
      <c r="E526">
        <v>35</v>
      </c>
      <c r="F526">
        <v>5.14</v>
      </c>
      <c r="G526">
        <v>3.4656378939999999</v>
      </c>
      <c r="I526">
        <v>0.68627450999999995</v>
      </c>
      <c r="J526" s="9">
        <v>2.7199999999999998E-2</v>
      </c>
    </row>
    <row r="527" spans="1:10">
      <c r="A527" t="s">
        <v>26</v>
      </c>
      <c r="B527" t="s">
        <v>32</v>
      </c>
      <c r="C527" t="str">
        <f>VLOOKUP(A527,icd9_mapping.txt!$A$1:$B$39,2,FALSE)</f>
        <v>Crohns_disease</v>
      </c>
      <c r="D527" t="str">
        <f>VLOOKUP(B527,icd9_mapping.txt!$A$1:$B$39,2,FALSE)</f>
        <v>Primary_sclerosing_cholangitis</v>
      </c>
      <c r="E527">
        <v>35</v>
      </c>
      <c r="F527">
        <v>7.8029999999999999</v>
      </c>
      <c r="G527">
        <v>40.086196360000002</v>
      </c>
      <c r="I527">
        <v>0.68627450999999995</v>
      </c>
      <c r="J527">
        <v>0.15246291300000001</v>
      </c>
    </row>
    <row r="528" spans="1:10">
      <c r="A528" t="s">
        <v>26</v>
      </c>
      <c r="B528" t="s">
        <v>24</v>
      </c>
      <c r="C528" t="str">
        <f>VLOOKUP(A528,icd9_mapping.txt!$A$1:$B$39,2,FALSE)</f>
        <v>Crohns_disease</v>
      </c>
      <c r="D528" t="str">
        <f>VLOOKUP(B528,icd9_mapping.txt!$A$1:$B$39,2,FALSE)</f>
        <v>Ankylosing_spondylitis</v>
      </c>
      <c r="E528">
        <v>33</v>
      </c>
      <c r="F528">
        <v>6.2320000000000002</v>
      </c>
      <c r="G528">
        <v>18.564097019999998</v>
      </c>
      <c r="I528">
        <v>0.64705882400000003</v>
      </c>
      <c r="J528" s="9">
        <v>9.9599999999999994E-2</v>
      </c>
    </row>
    <row r="529" spans="1:10">
      <c r="A529" t="s">
        <v>26</v>
      </c>
      <c r="B529" t="s">
        <v>56</v>
      </c>
      <c r="C529" t="str">
        <f>VLOOKUP(A529,icd9_mapping.txt!$A$1:$B$39,2,FALSE)</f>
        <v>Crohns_disease</v>
      </c>
      <c r="D529" t="str">
        <f>VLOOKUP(B529,icd9_mapping.txt!$A$1:$B$39,2,FALSE)</f>
        <v>Alzheimers_combined</v>
      </c>
      <c r="E529">
        <v>32</v>
      </c>
      <c r="F529">
        <v>3.2549999999999999</v>
      </c>
      <c r="G529">
        <v>1.5483416619999999</v>
      </c>
      <c r="I529">
        <v>0.62745097999999999</v>
      </c>
      <c r="J529" s="9">
        <v>1.0200000000000001E-2</v>
      </c>
    </row>
    <row r="530" spans="1:10">
      <c r="A530" t="s">
        <v>26</v>
      </c>
      <c r="B530" t="s">
        <v>20</v>
      </c>
      <c r="C530" t="str">
        <f>VLOOKUP(A530,icd9_mapping.txt!$A$1:$B$39,2,FALSE)</f>
        <v>Crohns_disease</v>
      </c>
      <c r="D530" t="str">
        <f>VLOOKUP(B530,icd9_mapping.txt!$A$1:$B$39,2,FALSE)</f>
        <v>Atopic_dermatitis</v>
      </c>
      <c r="E530">
        <v>32</v>
      </c>
      <c r="F530">
        <v>5.2169999999999996</v>
      </c>
      <c r="G530">
        <v>9.2720054619999992</v>
      </c>
      <c r="I530">
        <v>0.62745097999999999</v>
      </c>
      <c r="J530" s="9">
        <v>3.0599999999999999E-2</v>
      </c>
    </row>
    <row r="531" spans="1:10">
      <c r="A531" t="s">
        <v>26</v>
      </c>
      <c r="B531" t="s">
        <v>54</v>
      </c>
      <c r="C531" t="str">
        <f>VLOOKUP(A531,icd9_mapping.txt!$A$1:$B$39,2,FALSE)</f>
        <v>Crohns_disease</v>
      </c>
      <c r="D531" t="str">
        <f>VLOOKUP(B531,icd9_mapping.txt!$A$1:$B$39,2,FALSE)</f>
        <v>Chronic_kidney_disease</v>
      </c>
      <c r="E531">
        <v>32</v>
      </c>
      <c r="F531">
        <v>4.9400000000000004</v>
      </c>
      <c r="G531">
        <v>6.9106898970000001</v>
      </c>
      <c r="I531">
        <v>0.62745097999999999</v>
      </c>
      <c r="J531" s="9">
        <v>2.1100000000000001E-2</v>
      </c>
    </row>
    <row r="532" spans="1:10">
      <c r="A532" t="s">
        <v>26</v>
      </c>
      <c r="B532" t="s">
        <v>18</v>
      </c>
      <c r="C532" t="str">
        <f>VLOOKUP(A532,icd9_mapping.txt!$A$1:$B$39,2,FALSE)</f>
        <v>Crohns_disease</v>
      </c>
      <c r="D532" t="str">
        <f>VLOOKUP(B532,icd9_mapping.txt!$A$1:$B$39,2,FALSE)</f>
        <v>Primary_biliary_cirrhosis</v>
      </c>
      <c r="E532">
        <v>31</v>
      </c>
      <c r="F532">
        <v>5.83</v>
      </c>
      <c r="G532">
        <v>9.4738179660000004</v>
      </c>
      <c r="I532">
        <v>0.60784313700000003</v>
      </c>
      <c r="J532" s="9">
        <v>4.2299999999999997E-2</v>
      </c>
    </row>
    <row r="533" spans="1:10">
      <c r="A533" t="s">
        <v>26</v>
      </c>
      <c r="B533" t="s">
        <v>63</v>
      </c>
      <c r="C533" t="str">
        <f>VLOOKUP(A533,icd9_mapping.txt!$A$1:$B$39,2,FALSE)</f>
        <v>Crohns_disease</v>
      </c>
      <c r="D533" t="str">
        <f>VLOOKUP(B533,icd9_mapping.txt!$A$1:$B$39,2,FALSE)</f>
        <v>Migraine</v>
      </c>
      <c r="E533">
        <v>30</v>
      </c>
      <c r="F533">
        <v>4.7389999999999999</v>
      </c>
      <c r="G533">
        <v>3.875587517</v>
      </c>
      <c r="I533">
        <v>0.58823529399999996</v>
      </c>
      <c r="J533" s="9">
        <v>2.1499999999999998E-2</v>
      </c>
    </row>
    <row r="534" spans="1:10">
      <c r="A534" t="s">
        <v>26</v>
      </c>
      <c r="B534" t="s">
        <v>40</v>
      </c>
      <c r="C534" t="str">
        <f>VLOOKUP(A534,icd9_mapping.txt!$A$1:$B$39,2,FALSE)</f>
        <v>Crohns_disease</v>
      </c>
      <c r="D534" t="str">
        <f>VLOOKUP(B534,icd9_mapping.txt!$A$1:$B$39,2,FALSE)</f>
        <v>HDL_cholesterol</v>
      </c>
      <c r="E534">
        <v>28</v>
      </c>
      <c r="F534">
        <v>4.734</v>
      </c>
      <c r="G534">
        <v>8.6282512909999998</v>
      </c>
      <c r="I534">
        <v>0.54901960800000005</v>
      </c>
      <c r="J534" s="9">
        <v>1.35E-2</v>
      </c>
    </row>
    <row r="535" spans="1:10">
      <c r="A535" t="s">
        <v>26</v>
      </c>
      <c r="B535" t="s">
        <v>38</v>
      </c>
      <c r="C535" t="str">
        <f>VLOOKUP(A535,icd9_mapping.txt!$A$1:$B$39,2,FALSE)</f>
        <v>Crohns_disease</v>
      </c>
      <c r="D535" t="str">
        <f>VLOOKUP(B535,icd9_mapping.txt!$A$1:$B$39,2,FALSE)</f>
        <v>LDL_cholesterol</v>
      </c>
      <c r="E535">
        <v>27</v>
      </c>
      <c r="F535">
        <v>4.5410000000000004</v>
      </c>
      <c r="G535">
        <v>5.9556667750000001</v>
      </c>
      <c r="I535">
        <v>0.52941176499999998</v>
      </c>
      <c r="J535" s="9">
        <v>1.23E-2</v>
      </c>
    </row>
    <row r="536" spans="1:10">
      <c r="A536" t="s">
        <v>26</v>
      </c>
      <c r="B536" t="s">
        <v>1</v>
      </c>
      <c r="C536" t="str">
        <f>VLOOKUP(A536,icd9_mapping.txt!$A$1:$B$39,2,FALSE)</f>
        <v>Crohns_disease</v>
      </c>
      <c r="D536" t="str">
        <f>VLOOKUP(B536,icd9_mapping.txt!$A$1:$B$39,2,FALSE)</f>
        <v>Kawasaki_disease</v>
      </c>
      <c r="E536">
        <v>26</v>
      </c>
      <c r="F536">
        <v>5.617</v>
      </c>
      <c r="G536">
        <v>5.5423167299999996</v>
      </c>
      <c r="I536">
        <v>0.50980392200000002</v>
      </c>
      <c r="J536" s="9">
        <v>3.6299999999999999E-2</v>
      </c>
    </row>
    <row r="537" spans="1:10">
      <c r="A537" t="s">
        <v>26</v>
      </c>
      <c r="B537" t="s">
        <v>22</v>
      </c>
      <c r="C537" t="str">
        <f>VLOOKUP(A537,icd9_mapping.txt!$A$1:$B$39,2,FALSE)</f>
        <v>Crohns_disease</v>
      </c>
      <c r="D537" t="str">
        <f>VLOOKUP(B537,icd9_mapping.txt!$A$1:$B$39,2,FALSE)</f>
        <v>Juvenile_idiopathic_arthritis</v>
      </c>
      <c r="E537">
        <v>26</v>
      </c>
      <c r="F537">
        <v>5.3959999999999999</v>
      </c>
      <c r="G537">
        <v>12.997935399999999</v>
      </c>
      <c r="I537">
        <v>0.50980392200000002</v>
      </c>
      <c r="J537" s="9">
        <v>8.1500000000000003E-2</v>
      </c>
    </row>
    <row r="538" spans="1:10">
      <c r="A538" t="s">
        <v>26</v>
      </c>
      <c r="B538" t="s">
        <v>69</v>
      </c>
      <c r="C538" t="str">
        <f>VLOOKUP(A538,icd9_mapping.txt!$A$1:$B$39,2,FALSE)</f>
        <v>Crohns_disease</v>
      </c>
      <c r="D538" t="str">
        <f>VLOOKUP(B538,icd9_mapping.txt!$A$1:$B$39,2,FALSE)</f>
        <v>Creatinine_levels</v>
      </c>
      <c r="E538">
        <v>25</v>
      </c>
      <c r="F538">
        <v>4.3650000000000002</v>
      </c>
      <c r="G538">
        <v>20.633961559999999</v>
      </c>
      <c r="I538">
        <v>0.49019607799999998</v>
      </c>
      <c r="J538" s="9">
        <v>2.1100000000000001E-2</v>
      </c>
    </row>
    <row r="539" spans="1:10">
      <c r="A539" t="s">
        <v>26</v>
      </c>
      <c r="B539" t="s">
        <v>52</v>
      </c>
      <c r="C539" t="str">
        <f>VLOOKUP(A539,icd9_mapping.txt!$A$1:$B$39,2,FALSE)</f>
        <v>Crohns_disease</v>
      </c>
      <c r="D539" t="str">
        <f>VLOOKUP(B539,icd9_mapping.txt!$A$1:$B$39,2,FALSE)</f>
        <v>Fasting_glucose_related_traits</v>
      </c>
      <c r="E539">
        <v>24</v>
      </c>
      <c r="F539">
        <v>4.3680000000000003</v>
      </c>
      <c r="G539">
        <v>6.4333334359999998</v>
      </c>
      <c r="I539">
        <v>0.47058823500000002</v>
      </c>
      <c r="J539" s="9">
        <v>1.7999999999999999E-2</v>
      </c>
    </row>
    <row r="540" spans="1:10">
      <c r="A540" t="s">
        <v>26</v>
      </c>
      <c r="B540" t="s">
        <v>30</v>
      </c>
      <c r="C540" t="str">
        <f>VLOOKUP(A540,icd9_mapping.txt!$A$1:$B$39,2,FALSE)</f>
        <v>Crohns_disease</v>
      </c>
      <c r="D540" t="str">
        <f>VLOOKUP(B540,icd9_mapping.txt!$A$1:$B$39,2,FALSE)</f>
        <v>Autoimmune_thyroiditis</v>
      </c>
      <c r="E540">
        <v>23</v>
      </c>
      <c r="F540">
        <v>4.9329999999999998</v>
      </c>
      <c r="G540">
        <v>10.29334719</v>
      </c>
      <c r="I540">
        <v>0.45098039200000001</v>
      </c>
      <c r="J540" s="9">
        <v>4.6699999999999998E-2</v>
      </c>
    </row>
    <row r="541" spans="1:10">
      <c r="A541" t="s">
        <v>26</v>
      </c>
      <c r="B541" t="s">
        <v>61</v>
      </c>
      <c r="C541" t="str">
        <f>VLOOKUP(A541,icd9_mapping.txt!$A$1:$B$39,2,FALSE)</f>
        <v>Crohns_disease</v>
      </c>
      <c r="D541" t="str">
        <f>VLOOKUP(B541,icd9_mapping.txt!$A$1:$B$39,2,FALSE)</f>
        <v>Vitiligo</v>
      </c>
      <c r="E541">
        <v>18</v>
      </c>
      <c r="F541">
        <v>3.7530000000000001</v>
      </c>
      <c r="G541">
        <v>6.7917410929999997</v>
      </c>
      <c r="I541">
        <v>0.35294117600000002</v>
      </c>
      <c r="J541" s="9">
        <v>4.3200000000000002E-2</v>
      </c>
    </row>
    <row r="542" spans="1:10">
      <c r="A542" t="s">
        <v>26</v>
      </c>
      <c r="B542" t="s">
        <v>65</v>
      </c>
      <c r="C542" t="str">
        <f>VLOOKUP(A542,icd9_mapping.txt!$A$1:$B$39,2,FALSE)</f>
        <v>Crohns_disease</v>
      </c>
      <c r="D542" t="str">
        <f>VLOOKUP(B542,icd9_mapping.txt!$A$1:$B$39,2,FALSE)</f>
        <v>Alopecia_areata</v>
      </c>
      <c r="E542">
        <v>18</v>
      </c>
      <c r="F542">
        <v>4.2489999999999997</v>
      </c>
      <c r="G542">
        <v>7.550232276</v>
      </c>
      <c r="I542">
        <v>0.35294117600000002</v>
      </c>
      <c r="J542" s="9">
        <v>4.9700000000000001E-2</v>
      </c>
    </row>
    <row r="543" spans="1:10">
      <c r="A543" t="s">
        <v>26</v>
      </c>
      <c r="B543" t="s">
        <v>36</v>
      </c>
      <c r="C543" t="str">
        <f>VLOOKUP(A543,icd9_mapping.txt!$A$1:$B$39,2,FALSE)</f>
        <v>Crohns_disease</v>
      </c>
      <c r="D543" t="str">
        <f>VLOOKUP(B543,icd9_mapping.txt!$A$1:$B$39,2,FALSE)</f>
        <v>Liver_enzyme_levels_gamma_glutamyl_transferase</v>
      </c>
      <c r="E543">
        <v>15</v>
      </c>
      <c r="F543">
        <v>3.468</v>
      </c>
      <c r="G543">
        <v>12.248507719999999</v>
      </c>
      <c r="I543">
        <v>0.29411764699999998</v>
      </c>
      <c r="J543" s="9">
        <v>2.7300000000000001E-2</v>
      </c>
    </row>
    <row r="544" spans="1:10">
      <c r="A544" t="s">
        <v>26</v>
      </c>
      <c r="B544" t="s">
        <v>75</v>
      </c>
      <c r="C544" t="str">
        <f>VLOOKUP(A544,icd9_mapping.txt!$A$1:$B$39,2,FALSE)</f>
        <v>Crohns_disease</v>
      </c>
      <c r="D544" t="str">
        <f>VLOOKUP(B544,icd9_mapping.txt!$A$1:$B$39,2,FALSE)</f>
        <v>Restless_legs_syndrome</v>
      </c>
      <c r="E544">
        <v>14</v>
      </c>
      <c r="F544">
        <v>3.3319999999999999</v>
      </c>
      <c r="G544">
        <v>1.1420252639999999</v>
      </c>
      <c r="I544">
        <v>0.27450980400000002</v>
      </c>
      <c r="J544" s="9">
        <v>2.07E-2</v>
      </c>
    </row>
    <row r="545" spans="1:10">
      <c r="A545" t="s">
        <v>26</v>
      </c>
      <c r="B545" t="s">
        <v>34</v>
      </c>
      <c r="C545" t="str">
        <f>VLOOKUP(A545,icd9_mapping.txt!$A$1:$B$39,2,FALSE)</f>
        <v>Crohns_disease</v>
      </c>
      <c r="D545" t="str">
        <f>VLOOKUP(B545,icd9_mapping.txt!$A$1:$B$39,2,FALSE)</f>
        <v>Urate_levels</v>
      </c>
      <c r="E545">
        <v>8</v>
      </c>
      <c r="F545">
        <v>2.0659999999999998</v>
      </c>
      <c r="G545">
        <v>7.5933006650000001</v>
      </c>
      <c r="I545">
        <v>0.156862745</v>
      </c>
      <c r="J545" s="9">
        <v>2.5499999999999998E-2</v>
      </c>
    </row>
    <row r="546" spans="1:10">
      <c r="A546" t="s">
        <v>26</v>
      </c>
      <c r="B546" t="s">
        <v>73</v>
      </c>
      <c r="C546" t="str">
        <f>VLOOKUP(A546,icd9_mapping.txt!$A$1:$B$39,2,FALSE)</f>
        <v>Crohns_disease</v>
      </c>
      <c r="D546" t="str">
        <f>VLOOKUP(B546,icd9_mapping.txt!$A$1:$B$39,2,FALSE)</f>
        <v>Progressive_supranuclear_palsy</v>
      </c>
      <c r="E546">
        <v>6</v>
      </c>
      <c r="F546">
        <v>1.325</v>
      </c>
      <c r="G546">
        <v>0.83863851</v>
      </c>
      <c r="I546">
        <v>0.117647059</v>
      </c>
      <c r="J546" s="9">
        <v>2.1199999999999999E-3</v>
      </c>
    </row>
    <row r="547" spans="1:10">
      <c r="A547" t="s">
        <v>26</v>
      </c>
      <c r="B547" t="s">
        <v>67</v>
      </c>
      <c r="C547" t="str">
        <f>VLOOKUP(A547,icd9_mapping.txt!$A$1:$B$39,2,FALSE)</f>
        <v>Crohns_disease</v>
      </c>
      <c r="D547" t="str">
        <f>VLOOKUP(B547,icd9_mapping.txt!$A$1:$B$39,2,FALSE)</f>
        <v>Asthma</v>
      </c>
      <c r="E547">
        <v>3</v>
      </c>
      <c r="F547">
        <v>0.72499999999999998</v>
      </c>
      <c r="G547">
        <v>0.27405354500000001</v>
      </c>
      <c r="I547" s="9">
        <v>5.8799999999999998E-2</v>
      </c>
      <c r="J547" s="9">
        <v>5.6299999999999996E-3</v>
      </c>
    </row>
    <row r="548" spans="1:10">
      <c r="A548" t="s">
        <v>28</v>
      </c>
      <c r="B548" t="s">
        <v>28</v>
      </c>
      <c r="C548" t="str">
        <f>VLOOKUP(A548,icd9_mapping.txt!$A$1:$B$39,2,FALSE)</f>
        <v>Type_1_diabetes</v>
      </c>
      <c r="D548" t="str">
        <f>VLOOKUP(B548,icd9_mapping.txt!$A$1:$B$39,2,FALSE)</f>
        <v>Type_1_diabetes</v>
      </c>
      <c r="E548">
        <v>2797</v>
      </c>
      <c r="F548">
        <v>7.5129999999999999</v>
      </c>
      <c r="G548">
        <v>3415.9086619999998</v>
      </c>
      <c r="I548">
        <v>1</v>
      </c>
      <c r="J548">
        <v>0.95539354399999998</v>
      </c>
    </row>
    <row r="549" spans="1:10">
      <c r="A549" t="s">
        <v>28</v>
      </c>
      <c r="B549" t="s">
        <v>60</v>
      </c>
      <c r="C549" t="str">
        <f>VLOOKUP(A549,icd9_mapping.txt!$A$1:$B$39,2,FALSE)</f>
        <v>Type_1_diabetes</v>
      </c>
      <c r="D549" t="str">
        <f>VLOOKUP(B549,icd9_mapping.txt!$A$1:$B$39,2,FALSE)</f>
        <v>Type_2_diabetes</v>
      </c>
      <c r="E549">
        <v>2025</v>
      </c>
      <c r="F549">
        <v>4.2779999999999996</v>
      </c>
      <c r="G549">
        <v>854.09277699999996</v>
      </c>
      <c r="H549">
        <v>6373.6</v>
      </c>
      <c r="I549">
        <v>0.723989989</v>
      </c>
      <c r="J549">
        <v>0.48054725300000001</v>
      </c>
    </row>
    <row r="550" spans="1:10">
      <c r="A550" t="s">
        <v>28</v>
      </c>
      <c r="B550" t="s">
        <v>12</v>
      </c>
      <c r="C550" t="str">
        <f>VLOOKUP(A550,icd9_mapping.txt!$A$1:$B$39,2,FALSE)</f>
        <v>Type_1_diabetes</v>
      </c>
      <c r="D550" t="str">
        <f>VLOOKUP(B550,icd9_mapping.txt!$A$1:$B$39,2,FALSE)</f>
        <v>Rheumatoid_arthritis</v>
      </c>
      <c r="E550">
        <v>1724</v>
      </c>
      <c r="F550">
        <v>3.6720000000000002</v>
      </c>
      <c r="G550">
        <v>291.49964779999999</v>
      </c>
      <c r="H550">
        <v>796.4</v>
      </c>
      <c r="I550">
        <v>0.61637468699999998</v>
      </c>
      <c r="J550">
        <v>0.27637687999999999</v>
      </c>
    </row>
    <row r="551" spans="1:10">
      <c r="A551" t="s">
        <v>28</v>
      </c>
      <c r="B551" t="s">
        <v>3</v>
      </c>
      <c r="C551" t="str">
        <f>VLOOKUP(A551,icd9_mapping.txt!$A$1:$B$39,2,FALSE)</f>
        <v>Type_1_diabetes</v>
      </c>
      <c r="D551" t="str">
        <f>VLOOKUP(B551,icd9_mapping.txt!$A$1:$B$39,2,FALSE)</f>
        <v>Systemic_lupus_erythematosus</v>
      </c>
      <c r="E551">
        <v>1568</v>
      </c>
      <c r="F551">
        <v>3.67</v>
      </c>
      <c r="G551">
        <v>303.89240260000003</v>
      </c>
      <c r="H551">
        <v>515.70000000000005</v>
      </c>
      <c r="I551">
        <v>0.56060064399999998</v>
      </c>
      <c r="J551">
        <v>0.29478674199999999</v>
      </c>
    </row>
    <row r="552" spans="1:10">
      <c r="A552" t="s">
        <v>28</v>
      </c>
      <c r="B552" t="s">
        <v>50</v>
      </c>
      <c r="C552" t="str">
        <f>VLOOKUP(A552,icd9_mapping.txt!$A$1:$B$39,2,FALSE)</f>
        <v>Type_1_diabetes</v>
      </c>
      <c r="D552" t="str">
        <f>VLOOKUP(B552,icd9_mapping.txt!$A$1:$B$39,2,FALSE)</f>
        <v>C_reactive_protein</v>
      </c>
      <c r="E552">
        <v>1543</v>
      </c>
      <c r="F552">
        <v>3.6869999999999998</v>
      </c>
      <c r="G552">
        <v>218.7391288</v>
      </c>
      <c r="H552">
        <v>169.4</v>
      </c>
      <c r="I552">
        <v>0.55166249599999995</v>
      </c>
      <c r="J552">
        <v>0.305142105</v>
      </c>
    </row>
    <row r="553" spans="1:10">
      <c r="A553" t="s">
        <v>28</v>
      </c>
      <c r="B553" t="s">
        <v>44</v>
      </c>
      <c r="C553" t="str">
        <f>VLOOKUP(A553,icd9_mapping.txt!$A$1:$B$39,2,FALSE)</f>
        <v>Type_1_diabetes</v>
      </c>
      <c r="D553" t="str">
        <f>VLOOKUP(B553,icd9_mapping.txt!$A$1:$B$39,2,FALSE)</f>
        <v>Renal_function_related_traits_BUN</v>
      </c>
      <c r="E553">
        <v>1429</v>
      </c>
      <c r="F553">
        <v>3.101</v>
      </c>
      <c r="G553">
        <v>261.41378950000001</v>
      </c>
      <c r="H553">
        <v>292.8</v>
      </c>
      <c r="I553">
        <v>0.51090454100000005</v>
      </c>
      <c r="J553">
        <v>0.248930861</v>
      </c>
    </row>
    <row r="554" spans="1:10">
      <c r="A554" t="s">
        <v>28</v>
      </c>
      <c r="B554" t="s">
        <v>48</v>
      </c>
      <c r="C554" t="str">
        <f>VLOOKUP(A554,icd9_mapping.txt!$A$1:$B$39,2,FALSE)</f>
        <v>Type_1_diabetes</v>
      </c>
      <c r="D554" t="str">
        <f>VLOOKUP(B554,icd9_mapping.txt!$A$1:$B$39,2,FALSE)</f>
        <v>Red_blood_cell_traits</v>
      </c>
      <c r="E554">
        <v>1397</v>
      </c>
      <c r="F554">
        <v>2.8290000000000002</v>
      </c>
      <c r="G554">
        <v>136.94079060000001</v>
      </c>
      <c r="H554">
        <v>75.900000000000006</v>
      </c>
      <c r="I554">
        <v>0.49946371099999998</v>
      </c>
      <c r="J554">
        <v>0.21046790000000001</v>
      </c>
    </row>
    <row r="555" spans="1:10">
      <c r="A555" t="s">
        <v>28</v>
      </c>
      <c r="B555" t="s">
        <v>10</v>
      </c>
      <c r="C555" t="str">
        <f>VLOOKUP(A555,icd9_mapping.txt!$A$1:$B$39,2,FALSE)</f>
        <v>Type_1_diabetes</v>
      </c>
      <c r="D555" t="str">
        <f>VLOOKUP(B555,icd9_mapping.txt!$A$1:$B$39,2,FALSE)</f>
        <v>Multiple_sclerosis</v>
      </c>
      <c r="E555">
        <v>1395</v>
      </c>
      <c r="F555">
        <v>3.653</v>
      </c>
      <c r="G555">
        <v>244.22635109999999</v>
      </c>
      <c r="H555">
        <v>620.79999999999995</v>
      </c>
      <c r="I555">
        <v>0.49874865899999998</v>
      </c>
      <c r="J555">
        <v>0.25802349899999999</v>
      </c>
    </row>
    <row r="556" spans="1:10">
      <c r="A556" t="s">
        <v>28</v>
      </c>
      <c r="B556" t="s">
        <v>46</v>
      </c>
      <c r="C556" t="str">
        <f>VLOOKUP(A556,icd9_mapping.txt!$A$1:$B$39,2,FALSE)</f>
        <v>Type_1_diabetes</v>
      </c>
      <c r="D556" t="str">
        <f>VLOOKUP(B556,icd9_mapping.txt!$A$1:$B$39,2,FALSE)</f>
        <v>Platelet_counts</v>
      </c>
      <c r="E556">
        <v>1379</v>
      </c>
      <c r="F556">
        <v>2.9340000000000002</v>
      </c>
      <c r="G556">
        <v>135.6183642</v>
      </c>
      <c r="H556">
        <v>97.8</v>
      </c>
      <c r="I556">
        <v>0.49302824499999998</v>
      </c>
      <c r="J556">
        <v>0.17531802299999999</v>
      </c>
    </row>
    <row r="557" spans="1:10">
      <c r="A557" t="s">
        <v>28</v>
      </c>
      <c r="B557" t="s">
        <v>42</v>
      </c>
      <c r="C557" t="str">
        <f>VLOOKUP(A557,icd9_mapping.txt!$A$1:$B$39,2,FALSE)</f>
        <v>Type_1_diabetes</v>
      </c>
      <c r="D557" t="str">
        <f>VLOOKUP(B557,icd9_mapping.txt!$A$1:$B$39,2,FALSE)</f>
        <v>Triglycerides</v>
      </c>
      <c r="E557">
        <v>1284</v>
      </c>
      <c r="F557">
        <v>3.4830000000000001</v>
      </c>
      <c r="G557">
        <v>371.84606150000002</v>
      </c>
      <c r="H557">
        <v>288.2</v>
      </c>
      <c r="I557">
        <v>0.45906328200000002</v>
      </c>
      <c r="J557">
        <v>0.28929781399999999</v>
      </c>
    </row>
    <row r="558" spans="1:10">
      <c r="A558" t="s">
        <v>28</v>
      </c>
      <c r="B558" t="s">
        <v>56</v>
      </c>
      <c r="C558" t="str">
        <f>VLOOKUP(A558,icd9_mapping.txt!$A$1:$B$39,2,FALSE)</f>
        <v>Type_1_diabetes</v>
      </c>
      <c r="D558" t="str">
        <f>VLOOKUP(B558,icd9_mapping.txt!$A$1:$B$39,2,FALSE)</f>
        <v>Alzheimers_combined</v>
      </c>
      <c r="E558">
        <v>1234</v>
      </c>
      <c r="F558">
        <v>2.6819999999999999</v>
      </c>
      <c r="G558">
        <v>107.0653131</v>
      </c>
      <c r="H558">
        <v>37.799999999999997</v>
      </c>
      <c r="I558">
        <v>0.441186986</v>
      </c>
      <c r="J558">
        <v>0.160439314</v>
      </c>
    </row>
    <row r="559" spans="1:10">
      <c r="A559" t="s">
        <v>28</v>
      </c>
      <c r="B559" t="s">
        <v>8</v>
      </c>
      <c r="C559" t="str">
        <f>VLOOKUP(A559,icd9_mapping.txt!$A$1:$B$39,2,FALSE)</f>
        <v>Type_1_diabetes</v>
      </c>
      <c r="D559" t="str">
        <f>VLOOKUP(B559,icd9_mapping.txt!$A$1:$B$39,2,FALSE)</f>
        <v>Psoriasis</v>
      </c>
      <c r="E559">
        <v>994</v>
      </c>
      <c r="F559">
        <v>3.117</v>
      </c>
      <c r="G559">
        <v>169.96370089999999</v>
      </c>
      <c r="H559">
        <v>123.6</v>
      </c>
      <c r="I559">
        <v>0.35538076499999999</v>
      </c>
      <c r="J559">
        <v>0.23092886500000001</v>
      </c>
    </row>
    <row r="560" spans="1:10">
      <c r="A560" t="s">
        <v>28</v>
      </c>
      <c r="B560" t="s">
        <v>7</v>
      </c>
      <c r="C560" t="str">
        <f>VLOOKUP(A560,icd9_mapping.txt!$A$1:$B$39,2,FALSE)</f>
        <v>Type_1_diabetes</v>
      </c>
      <c r="D560" t="str">
        <f>VLOOKUP(B560,icd9_mapping.txt!$A$1:$B$39,2,FALSE)</f>
        <v>Ulcerative_colitis</v>
      </c>
      <c r="E560">
        <v>988</v>
      </c>
      <c r="F560">
        <v>3.1589999999999998</v>
      </c>
      <c r="G560">
        <v>133.35331529999999</v>
      </c>
      <c r="H560">
        <v>73.8</v>
      </c>
      <c r="I560">
        <v>0.35323560999999998</v>
      </c>
      <c r="J560">
        <v>0.189358264</v>
      </c>
    </row>
    <row r="561" spans="1:10">
      <c r="A561" t="s">
        <v>28</v>
      </c>
      <c r="B561" t="s">
        <v>54</v>
      </c>
      <c r="C561" t="str">
        <f>VLOOKUP(A561,icd9_mapping.txt!$A$1:$B$39,2,FALSE)</f>
        <v>Type_1_diabetes</v>
      </c>
      <c r="D561" t="str">
        <f>VLOOKUP(B561,icd9_mapping.txt!$A$1:$B$39,2,FALSE)</f>
        <v>Chronic_kidney_disease</v>
      </c>
      <c r="E561">
        <v>941</v>
      </c>
      <c r="F561">
        <v>3.367</v>
      </c>
      <c r="G561">
        <v>167.099772</v>
      </c>
      <c r="H561">
        <v>81.599999999999994</v>
      </c>
      <c r="I561">
        <v>0.33643189099999998</v>
      </c>
      <c r="J561">
        <v>0.25687957099999997</v>
      </c>
    </row>
    <row r="562" spans="1:10">
      <c r="A562" t="s">
        <v>28</v>
      </c>
      <c r="B562" t="s">
        <v>14</v>
      </c>
      <c r="C562" t="str">
        <f>VLOOKUP(A562,icd9_mapping.txt!$A$1:$B$39,2,FALSE)</f>
        <v>Type_1_diabetes</v>
      </c>
      <c r="D562" t="str">
        <f>VLOOKUP(B562,icd9_mapping.txt!$A$1:$B$39,2,FALSE)</f>
        <v>Allergy</v>
      </c>
      <c r="E562">
        <v>879</v>
      </c>
      <c r="F562">
        <v>2.5259999999999998</v>
      </c>
      <c r="G562">
        <v>137.0350449</v>
      </c>
      <c r="H562">
        <v>93.8</v>
      </c>
      <c r="I562">
        <v>0.31426528399999998</v>
      </c>
      <c r="J562">
        <v>0.17608790999999999</v>
      </c>
    </row>
    <row r="563" spans="1:10">
      <c r="A563" t="s">
        <v>28</v>
      </c>
      <c r="B563" t="s">
        <v>58</v>
      </c>
      <c r="C563" t="str">
        <f>VLOOKUP(A563,icd9_mapping.txt!$A$1:$B$39,2,FALSE)</f>
        <v>Type_1_diabetes</v>
      </c>
      <c r="D563" t="str">
        <f>VLOOKUP(B563,icd9_mapping.txt!$A$1:$B$39,2,FALSE)</f>
        <v>Bone_mineral_density</v>
      </c>
      <c r="E563">
        <v>833</v>
      </c>
      <c r="F563">
        <v>2.8149999999999999</v>
      </c>
      <c r="G563">
        <v>89.586737429999999</v>
      </c>
      <c r="H563">
        <v>243.8</v>
      </c>
      <c r="I563">
        <v>0.29781909200000001</v>
      </c>
      <c r="J563">
        <v>0.17351698400000001</v>
      </c>
    </row>
    <row r="564" spans="1:10">
      <c r="A564" t="s">
        <v>28</v>
      </c>
      <c r="B564" t="s">
        <v>40</v>
      </c>
      <c r="C564" t="str">
        <f>VLOOKUP(A564,icd9_mapping.txt!$A$1:$B$39,2,FALSE)</f>
        <v>Type_1_diabetes</v>
      </c>
      <c r="D564" t="str">
        <f>VLOOKUP(B564,icd9_mapping.txt!$A$1:$B$39,2,FALSE)</f>
        <v>HDL_cholesterol</v>
      </c>
      <c r="E564">
        <v>783</v>
      </c>
      <c r="F564">
        <v>3.145</v>
      </c>
      <c r="G564">
        <v>228.25023759999999</v>
      </c>
      <c r="H564">
        <v>185.8</v>
      </c>
      <c r="I564">
        <v>0.27994279599999999</v>
      </c>
      <c r="J564">
        <v>0.240768608</v>
      </c>
    </row>
    <row r="565" spans="1:10">
      <c r="A565" t="s">
        <v>28</v>
      </c>
      <c r="B565" t="s">
        <v>5</v>
      </c>
      <c r="C565" t="str">
        <f>VLOOKUP(A565,icd9_mapping.txt!$A$1:$B$39,2,FALSE)</f>
        <v>Type_1_diabetes</v>
      </c>
      <c r="D565" t="str">
        <f>VLOOKUP(B565,icd9_mapping.txt!$A$1:$B$39,2,FALSE)</f>
        <v>Celiac_disease</v>
      </c>
      <c r="E565">
        <v>744</v>
      </c>
      <c r="F565">
        <v>3.0640000000000001</v>
      </c>
      <c r="G565">
        <v>326.28523310000003</v>
      </c>
      <c r="H565">
        <v>1231.8</v>
      </c>
      <c r="I565">
        <v>0.26599928499999997</v>
      </c>
      <c r="J565">
        <v>0.23241526800000001</v>
      </c>
    </row>
    <row r="566" spans="1:10">
      <c r="A566" t="s">
        <v>28</v>
      </c>
      <c r="B566" t="s">
        <v>38</v>
      </c>
      <c r="C566" t="str">
        <f>VLOOKUP(A566,icd9_mapping.txt!$A$1:$B$39,2,FALSE)</f>
        <v>Type_1_diabetes</v>
      </c>
      <c r="D566" t="str">
        <f>VLOOKUP(B566,icd9_mapping.txt!$A$1:$B$39,2,FALSE)</f>
        <v>LDL_cholesterol</v>
      </c>
      <c r="E566">
        <v>742</v>
      </c>
      <c r="F566">
        <v>2.9660000000000002</v>
      </c>
      <c r="G566">
        <v>196.6991127</v>
      </c>
      <c r="H566">
        <v>167.5</v>
      </c>
      <c r="I566">
        <v>0.26528423299999998</v>
      </c>
      <c r="J566">
        <v>0.225820562</v>
      </c>
    </row>
    <row r="567" spans="1:10">
      <c r="A567" t="s">
        <v>28</v>
      </c>
      <c r="B567" t="s">
        <v>16</v>
      </c>
      <c r="C567" t="str">
        <f>VLOOKUP(A567,icd9_mapping.txt!$A$1:$B$39,2,FALSE)</f>
        <v>Type_1_diabetes</v>
      </c>
      <c r="D567" t="str">
        <f>VLOOKUP(B567,icd9_mapping.txt!$A$1:$B$39,2,FALSE)</f>
        <v>Systemic_sclerosis</v>
      </c>
      <c r="E567">
        <v>706</v>
      </c>
      <c r="F567">
        <v>2.8330000000000002</v>
      </c>
      <c r="G567">
        <v>128.53925709999999</v>
      </c>
      <c r="H567">
        <v>52.2</v>
      </c>
      <c r="I567">
        <v>0.25241330000000001</v>
      </c>
      <c r="J567">
        <v>0.20887656900000001</v>
      </c>
    </row>
    <row r="568" spans="1:10">
      <c r="A568" t="s">
        <v>28</v>
      </c>
      <c r="B568" t="s">
        <v>52</v>
      </c>
      <c r="C568" t="str">
        <f>VLOOKUP(A568,icd9_mapping.txt!$A$1:$B$39,2,FALSE)</f>
        <v>Type_1_diabetes</v>
      </c>
      <c r="D568" t="str">
        <f>VLOOKUP(B568,icd9_mapping.txt!$A$1:$B$39,2,FALSE)</f>
        <v>Fasting_glucose_related_traits</v>
      </c>
      <c r="E568">
        <v>663</v>
      </c>
      <c r="F568">
        <v>2.9740000000000002</v>
      </c>
      <c r="G568">
        <v>338.9412868</v>
      </c>
      <c r="H568">
        <v>121.5</v>
      </c>
      <c r="I568">
        <v>0.237039685</v>
      </c>
      <c r="J568">
        <v>0.37759013200000002</v>
      </c>
    </row>
    <row r="569" spans="1:10">
      <c r="A569" t="s">
        <v>28</v>
      </c>
      <c r="B569" t="s">
        <v>63</v>
      </c>
      <c r="C569" t="str">
        <f>VLOOKUP(A569,icd9_mapping.txt!$A$1:$B$39,2,FALSE)</f>
        <v>Type_1_diabetes</v>
      </c>
      <c r="D569" t="str">
        <f>VLOOKUP(B569,icd9_mapping.txt!$A$1:$B$39,2,FALSE)</f>
        <v>Migraine</v>
      </c>
      <c r="E569">
        <v>637</v>
      </c>
      <c r="F569">
        <v>2.3679999999999999</v>
      </c>
      <c r="G569">
        <v>59.352482899999998</v>
      </c>
      <c r="I569">
        <v>0.227744011</v>
      </c>
      <c r="J569">
        <v>0.13299207199999999</v>
      </c>
    </row>
    <row r="570" spans="1:10">
      <c r="A570" t="s">
        <v>28</v>
      </c>
      <c r="B570" t="s">
        <v>20</v>
      </c>
      <c r="C570" t="str">
        <f>VLOOKUP(A570,icd9_mapping.txt!$A$1:$B$39,2,FALSE)</f>
        <v>Type_1_diabetes</v>
      </c>
      <c r="D570" t="str">
        <f>VLOOKUP(B570,icd9_mapping.txt!$A$1:$B$39,2,FALSE)</f>
        <v>Atopic_dermatitis</v>
      </c>
      <c r="E570">
        <v>582</v>
      </c>
      <c r="F570">
        <v>2.2269999999999999</v>
      </c>
      <c r="G570">
        <v>83.167532410000007</v>
      </c>
      <c r="H570">
        <v>29.3</v>
      </c>
      <c r="I570">
        <v>0.208080086</v>
      </c>
      <c r="J570">
        <v>0.14429589300000001</v>
      </c>
    </row>
    <row r="571" spans="1:10">
      <c r="A571" t="s">
        <v>28</v>
      </c>
      <c r="B571" t="s">
        <v>18</v>
      </c>
      <c r="C571" t="str">
        <f>VLOOKUP(A571,icd9_mapping.txt!$A$1:$B$39,2,FALSE)</f>
        <v>Type_1_diabetes</v>
      </c>
      <c r="D571" t="str">
        <f>VLOOKUP(B571,icd9_mapping.txt!$A$1:$B$39,2,FALSE)</f>
        <v>Primary_biliary_cirrhosis</v>
      </c>
      <c r="E571">
        <v>507</v>
      </c>
      <c r="F571">
        <v>2.3639999999999999</v>
      </c>
      <c r="G571">
        <v>139.70439640000001</v>
      </c>
      <c r="H571">
        <v>43.3</v>
      </c>
      <c r="I571">
        <v>0.181265642</v>
      </c>
      <c r="J571">
        <v>0.191845454</v>
      </c>
    </row>
    <row r="572" spans="1:10">
      <c r="A572" t="s">
        <v>28</v>
      </c>
      <c r="B572" t="s">
        <v>71</v>
      </c>
      <c r="C572" t="str">
        <f>VLOOKUP(A572,icd9_mapping.txt!$A$1:$B$39,2,FALSE)</f>
        <v>Type_1_diabetes</v>
      </c>
      <c r="D572" t="str">
        <f>VLOOKUP(B572,icd9_mapping.txt!$A$1:$B$39,2,FALSE)</f>
        <v>Behcets_disease</v>
      </c>
      <c r="E572">
        <v>494</v>
      </c>
      <c r="F572">
        <v>2.2989999999999999</v>
      </c>
      <c r="G572">
        <v>82.718861239999995</v>
      </c>
      <c r="H572">
        <v>13.2</v>
      </c>
      <c r="I572">
        <v>0.17661780499999999</v>
      </c>
      <c r="J572">
        <v>0.166902523</v>
      </c>
    </row>
    <row r="573" spans="1:10">
      <c r="A573" t="s">
        <v>28</v>
      </c>
      <c r="B573" t="s">
        <v>69</v>
      </c>
      <c r="C573" t="str">
        <f>VLOOKUP(A573,icd9_mapping.txt!$A$1:$B$39,2,FALSE)</f>
        <v>Type_1_diabetes</v>
      </c>
      <c r="D573" t="str">
        <f>VLOOKUP(B573,icd9_mapping.txt!$A$1:$B$39,2,FALSE)</f>
        <v>Creatinine_levels</v>
      </c>
      <c r="E573">
        <v>453</v>
      </c>
      <c r="F573">
        <v>1.9279999999999999</v>
      </c>
      <c r="G573">
        <v>104.0193584</v>
      </c>
      <c r="H573">
        <v>23.5</v>
      </c>
      <c r="I573">
        <v>0.161959242</v>
      </c>
      <c r="J573">
        <v>0.20573840400000001</v>
      </c>
    </row>
    <row r="574" spans="1:10">
      <c r="A574" t="s">
        <v>28</v>
      </c>
      <c r="B574" t="s">
        <v>24</v>
      </c>
      <c r="C574" t="str">
        <f>VLOOKUP(A574,icd9_mapping.txt!$A$1:$B$39,2,FALSE)</f>
        <v>Type_1_diabetes</v>
      </c>
      <c r="D574" t="str">
        <f>VLOOKUP(B574,icd9_mapping.txt!$A$1:$B$39,2,FALSE)</f>
        <v>Ankylosing_spondylitis</v>
      </c>
      <c r="E574">
        <v>428</v>
      </c>
      <c r="F574">
        <v>2.004</v>
      </c>
      <c r="G574">
        <v>69.787821039999997</v>
      </c>
      <c r="H574">
        <v>25.6</v>
      </c>
      <c r="I574">
        <v>0.153021094</v>
      </c>
      <c r="J574">
        <v>0.13509104199999999</v>
      </c>
    </row>
    <row r="575" spans="1:10">
      <c r="A575" t="s">
        <v>28</v>
      </c>
      <c r="B575" t="s">
        <v>22</v>
      </c>
      <c r="C575" t="str">
        <f>VLOOKUP(A575,icd9_mapping.txt!$A$1:$B$39,2,FALSE)</f>
        <v>Type_1_diabetes</v>
      </c>
      <c r="D575" t="str">
        <f>VLOOKUP(B575,icd9_mapping.txt!$A$1:$B$39,2,FALSE)</f>
        <v>Juvenile_idiopathic_arthritis</v>
      </c>
      <c r="E575">
        <v>319</v>
      </c>
      <c r="F575">
        <v>1.6919999999999999</v>
      </c>
      <c r="G575">
        <v>77.290020519999999</v>
      </c>
      <c r="H575">
        <v>77.099999999999994</v>
      </c>
      <c r="I575">
        <v>0.114050769</v>
      </c>
      <c r="J575">
        <v>0.16002480299999999</v>
      </c>
    </row>
    <row r="576" spans="1:10">
      <c r="A576" t="s">
        <v>28</v>
      </c>
      <c r="B576" t="s">
        <v>61</v>
      </c>
      <c r="C576" t="str">
        <f>VLOOKUP(A576,icd9_mapping.txt!$A$1:$B$39,2,FALSE)</f>
        <v>Type_1_diabetes</v>
      </c>
      <c r="D576" t="str">
        <f>VLOOKUP(B576,icd9_mapping.txt!$A$1:$B$39,2,FALSE)</f>
        <v>Vitiligo</v>
      </c>
      <c r="E576">
        <v>287</v>
      </c>
      <c r="F576">
        <v>1.5049999999999999</v>
      </c>
      <c r="G576">
        <v>134.4484865</v>
      </c>
      <c r="H576">
        <v>115</v>
      </c>
      <c r="I576">
        <v>0.102609939</v>
      </c>
      <c r="J576">
        <v>0.18021891000000001</v>
      </c>
    </row>
    <row r="577" spans="1:10">
      <c r="A577" t="s">
        <v>28</v>
      </c>
      <c r="B577" t="s">
        <v>1</v>
      </c>
      <c r="C577" t="str">
        <f>VLOOKUP(A577,icd9_mapping.txt!$A$1:$B$39,2,FALSE)</f>
        <v>Type_1_diabetes</v>
      </c>
      <c r="D577" t="str">
        <f>VLOOKUP(B577,icd9_mapping.txt!$A$1:$B$39,2,FALSE)</f>
        <v>Kawasaki_disease</v>
      </c>
      <c r="E577">
        <v>252</v>
      </c>
      <c r="F577">
        <v>1.42</v>
      </c>
      <c r="G577">
        <v>29.2668158</v>
      </c>
      <c r="H577">
        <v>9.6</v>
      </c>
      <c r="I577" s="9">
        <v>9.01E-2</v>
      </c>
      <c r="J577">
        <v>0.10995532099999999</v>
      </c>
    </row>
    <row r="578" spans="1:10">
      <c r="A578" t="s">
        <v>28</v>
      </c>
      <c r="B578" t="s">
        <v>30</v>
      </c>
      <c r="C578" t="str">
        <f>VLOOKUP(A578,icd9_mapping.txt!$A$1:$B$39,2,FALSE)</f>
        <v>Type_1_diabetes</v>
      </c>
      <c r="D578" t="str">
        <f>VLOOKUP(B578,icd9_mapping.txt!$A$1:$B$39,2,FALSE)</f>
        <v>Autoimmune_thyroiditis</v>
      </c>
      <c r="E578">
        <v>215</v>
      </c>
      <c r="F578">
        <v>1.206</v>
      </c>
      <c r="G578">
        <v>122.6316088</v>
      </c>
      <c r="H578">
        <v>230.5</v>
      </c>
      <c r="I578" s="9">
        <v>7.6899999999999996E-2</v>
      </c>
      <c r="J578">
        <v>0.16491022599999999</v>
      </c>
    </row>
    <row r="579" spans="1:10">
      <c r="A579" t="s">
        <v>28</v>
      </c>
      <c r="B579" t="s">
        <v>32</v>
      </c>
      <c r="C579" t="str">
        <f>VLOOKUP(A579,icd9_mapping.txt!$A$1:$B$39,2,FALSE)</f>
        <v>Type_1_diabetes</v>
      </c>
      <c r="D579" t="str">
        <f>VLOOKUP(B579,icd9_mapping.txt!$A$1:$B$39,2,FALSE)</f>
        <v>Primary_sclerosing_cholangitis</v>
      </c>
      <c r="E579">
        <v>198</v>
      </c>
      <c r="F579">
        <v>1.1559999999999999</v>
      </c>
      <c r="G579">
        <v>35.021947019999999</v>
      </c>
      <c r="H579">
        <v>19.2</v>
      </c>
      <c r="I579" s="9">
        <v>7.0800000000000002E-2</v>
      </c>
      <c r="J579" s="9">
        <v>8.9099999999999999E-2</v>
      </c>
    </row>
    <row r="580" spans="1:10">
      <c r="A580" t="s">
        <v>28</v>
      </c>
      <c r="B580" t="s">
        <v>75</v>
      </c>
      <c r="C580" t="str">
        <f>VLOOKUP(A580,icd9_mapping.txt!$A$1:$B$39,2,FALSE)</f>
        <v>Type_1_diabetes</v>
      </c>
      <c r="D580" t="str">
        <f>VLOOKUP(B580,icd9_mapping.txt!$A$1:$B$39,2,FALSE)</f>
        <v>Restless_legs_syndrome</v>
      </c>
      <c r="E580">
        <v>139</v>
      </c>
      <c r="F580">
        <v>0.92300000000000004</v>
      </c>
      <c r="G580">
        <v>17.49791656</v>
      </c>
      <c r="I580" s="9">
        <v>4.9700000000000001E-2</v>
      </c>
      <c r="J580" s="9">
        <v>7.5899999999999995E-2</v>
      </c>
    </row>
    <row r="581" spans="1:10">
      <c r="A581" t="s">
        <v>28</v>
      </c>
      <c r="B581" t="s">
        <v>65</v>
      </c>
      <c r="C581" t="str">
        <f>VLOOKUP(A581,icd9_mapping.txt!$A$1:$B$39,2,FALSE)</f>
        <v>Type_1_diabetes</v>
      </c>
      <c r="D581" t="str">
        <f>VLOOKUP(B581,icd9_mapping.txt!$A$1:$B$39,2,FALSE)</f>
        <v>Alopecia_areata</v>
      </c>
      <c r="E581">
        <v>136</v>
      </c>
      <c r="F581">
        <v>0.86</v>
      </c>
      <c r="G581">
        <v>66.561263240000002</v>
      </c>
      <c r="H581">
        <v>30.9</v>
      </c>
      <c r="I581" s="9">
        <v>4.8599999999999997E-2</v>
      </c>
      <c r="J581">
        <v>0.127453705</v>
      </c>
    </row>
    <row r="582" spans="1:10">
      <c r="A582" t="s">
        <v>28</v>
      </c>
      <c r="B582" t="s">
        <v>73</v>
      </c>
      <c r="C582" t="str">
        <f>VLOOKUP(A582,icd9_mapping.txt!$A$1:$B$39,2,FALSE)</f>
        <v>Type_1_diabetes</v>
      </c>
      <c r="D582" t="str">
        <f>VLOOKUP(B582,icd9_mapping.txt!$A$1:$B$39,2,FALSE)</f>
        <v>Progressive_supranuclear_palsy</v>
      </c>
      <c r="E582">
        <v>100</v>
      </c>
      <c r="F582">
        <v>0.624</v>
      </c>
      <c r="G582">
        <v>13.20134994</v>
      </c>
      <c r="I582" s="9">
        <v>3.5799999999999998E-2</v>
      </c>
      <c r="J582" s="9">
        <v>2.86E-2</v>
      </c>
    </row>
    <row r="583" spans="1:10">
      <c r="A583" t="s">
        <v>28</v>
      </c>
      <c r="B583" t="s">
        <v>36</v>
      </c>
      <c r="C583" t="str">
        <f>VLOOKUP(A583,icd9_mapping.txt!$A$1:$B$39,2,FALSE)</f>
        <v>Type_1_diabetes</v>
      </c>
      <c r="D583" t="str">
        <f>VLOOKUP(B583,icd9_mapping.txt!$A$1:$B$39,2,FALSE)</f>
        <v>Liver_enzyme_levels_gamma_glutamyl_transferase</v>
      </c>
      <c r="E583">
        <v>96</v>
      </c>
      <c r="F583">
        <v>0.60299999999999998</v>
      </c>
      <c r="G583">
        <v>13.54093894</v>
      </c>
      <c r="I583" s="9">
        <v>3.4299999999999997E-2</v>
      </c>
      <c r="J583" s="9">
        <v>7.1599999999999997E-2</v>
      </c>
    </row>
    <row r="584" spans="1:10">
      <c r="A584" t="s">
        <v>28</v>
      </c>
      <c r="B584" t="s">
        <v>67</v>
      </c>
      <c r="C584" t="str">
        <f>VLOOKUP(A584,icd9_mapping.txt!$A$1:$B$39,2,FALSE)</f>
        <v>Type_1_diabetes</v>
      </c>
      <c r="D584" t="str">
        <f>VLOOKUP(B584,icd9_mapping.txt!$A$1:$B$39,2,FALSE)</f>
        <v>Asthma</v>
      </c>
      <c r="E584">
        <v>71</v>
      </c>
      <c r="F584">
        <v>0.48499999999999999</v>
      </c>
      <c r="G584">
        <v>7.3822702360000001</v>
      </c>
      <c r="I584" s="9">
        <v>2.5399999999999999E-2</v>
      </c>
      <c r="J584" s="9">
        <v>3.09E-2</v>
      </c>
    </row>
    <row r="585" spans="1:10">
      <c r="A585" t="s">
        <v>28</v>
      </c>
      <c r="B585" t="s">
        <v>34</v>
      </c>
      <c r="C585" t="str">
        <f>VLOOKUP(A585,icd9_mapping.txt!$A$1:$B$39,2,FALSE)</f>
        <v>Type_1_diabetes</v>
      </c>
      <c r="D585" t="str">
        <f>VLOOKUP(B585,icd9_mapping.txt!$A$1:$B$39,2,FALSE)</f>
        <v>Urate_levels</v>
      </c>
      <c r="E585">
        <v>40</v>
      </c>
      <c r="F585">
        <v>0.29199999999999998</v>
      </c>
      <c r="G585">
        <v>9.6646142850000007</v>
      </c>
      <c r="I585" s="9">
        <v>1.43E-2</v>
      </c>
      <c r="J585" s="9">
        <v>5.6099999999999997E-2</v>
      </c>
    </row>
    <row r="586" spans="1:10">
      <c r="A586" t="s">
        <v>28</v>
      </c>
      <c r="B586" t="s">
        <v>26</v>
      </c>
      <c r="C586" t="str">
        <f>VLOOKUP(A586,icd9_mapping.txt!$A$1:$B$39,2,FALSE)</f>
        <v>Type_1_diabetes</v>
      </c>
      <c r="D586" t="str">
        <f>VLOOKUP(B586,icd9_mapping.txt!$A$1:$B$39,2,FALSE)</f>
        <v>Crohns_disease</v>
      </c>
      <c r="E586">
        <v>7</v>
      </c>
      <c r="F586">
        <v>5.6000000000000001E-2</v>
      </c>
      <c r="G586">
        <v>0.727724869</v>
      </c>
      <c r="I586" s="9">
        <v>2.5000000000000001E-3</v>
      </c>
      <c r="J586" s="9">
        <v>1.18E-2</v>
      </c>
    </row>
    <row r="587" spans="1:10">
      <c r="A587" t="s">
        <v>30</v>
      </c>
      <c r="B587" t="s">
        <v>30</v>
      </c>
      <c r="C587" t="str">
        <f>VLOOKUP(A587,icd9_mapping.txt!$A$1:$B$39,2,FALSE)</f>
        <v>Autoimmune_thyroiditis</v>
      </c>
      <c r="D587" t="str">
        <f>VLOOKUP(B587,icd9_mapping.txt!$A$1:$B$39,2,FALSE)</f>
        <v>Autoimmune_thyroiditis</v>
      </c>
      <c r="E587">
        <v>875</v>
      </c>
      <c r="F587">
        <v>13.125999999999999</v>
      </c>
      <c r="G587">
        <v>6125.1017510000001</v>
      </c>
      <c r="I587">
        <v>1</v>
      </c>
      <c r="J587">
        <v>0.90763208100000003</v>
      </c>
    </row>
    <row r="588" spans="1:10">
      <c r="A588" t="s">
        <v>30</v>
      </c>
      <c r="B588" t="s">
        <v>3</v>
      </c>
      <c r="C588" t="str">
        <f>VLOOKUP(A588,icd9_mapping.txt!$A$1:$B$39,2,FALSE)</f>
        <v>Autoimmune_thyroiditis</v>
      </c>
      <c r="D588" t="str">
        <f>VLOOKUP(B588,icd9_mapping.txt!$A$1:$B$39,2,FALSE)</f>
        <v>Systemic_lupus_erythematosus</v>
      </c>
      <c r="E588">
        <v>728</v>
      </c>
      <c r="F588">
        <v>5.0289999999999999</v>
      </c>
      <c r="G588">
        <v>320.41347080000003</v>
      </c>
      <c r="H588">
        <v>101.5</v>
      </c>
      <c r="I588">
        <v>0.83199999999999996</v>
      </c>
      <c r="J588">
        <v>0.26652621799999998</v>
      </c>
    </row>
    <row r="589" spans="1:10">
      <c r="A589" t="s">
        <v>30</v>
      </c>
      <c r="B589" t="s">
        <v>12</v>
      </c>
      <c r="C589" t="str">
        <f>VLOOKUP(A589,icd9_mapping.txt!$A$1:$B$39,2,FALSE)</f>
        <v>Autoimmune_thyroiditis</v>
      </c>
      <c r="D589" t="str">
        <f>VLOOKUP(B589,icd9_mapping.txt!$A$1:$B$39,2,FALSE)</f>
        <v>Rheumatoid_arthritis</v>
      </c>
      <c r="E589">
        <v>715</v>
      </c>
      <c r="F589">
        <v>4.5129999999999999</v>
      </c>
      <c r="G589">
        <v>185.21510079999999</v>
      </c>
      <c r="H589">
        <v>85.3</v>
      </c>
      <c r="I589">
        <v>0.817142857</v>
      </c>
      <c r="J589">
        <v>0.223137165</v>
      </c>
    </row>
    <row r="590" spans="1:10">
      <c r="A590" t="s">
        <v>30</v>
      </c>
      <c r="B590" t="s">
        <v>28</v>
      </c>
      <c r="C590" t="str">
        <f>VLOOKUP(A590,icd9_mapping.txt!$A$1:$B$39,2,FALSE)</f>
        <v>Autoimmune_thyroiditis</v>
      </c>
      <c r="D590" t="str">
        <f>VLOOKUP(B590,icd9_mapping.txt!$A$1:$B$39,2,FALSE)</f>
        <v>Type_1_diabetes</v>
      </c>
      <c r="E590">
        <v>667</v>
      </c>
      <c r="F590">
        <v>5.2469999999999999</v>
      </c>
      <c r="G590">
        <v>256.18789579999998</v>
      </c>
      <c r="H590">
        <v>230.5</v>
      </c>
      <c r="I590">
        <v>0.762285714</v>
      </c>
      <c r="J590">
        <v>0.22380941500000001</v>
      </c>
    </row>
    <row r="591" spans="1:10">
      <c r="A591" t="s">
        <v>30</v>
      </c>
      <c r="B591" t="s">
        <v>44</v>
      </c>
      <c r="C591" t="str">
        <f>VLOOKUP(A591,icd9_mapping.txt!$A$1:$B$39,2,FALSE)</f>
        <v>Autoimmune_thyroiditis</v>
      </c>
      <c r="D591" t="str">
        <f>VLOOKUP(B591,icd9_mapping.txt!$A$1:$B$39,2,FALSE)</f>
        <v>Renal_function_related_traits_BUN</v>
      </c>
      <c r="E591">
        <v>642</v>
      </c>
      <c r="F591">
        <v>4.1150000000000002</v>
      </c>
      <c r="G591">
        <v>152.97927749999999</v>
      </c>
      <c r="I591">
        <v>0.73371428599999999</v>
      </c>
      <c r="J591">
        <v>0.123474475</v>
      </c>
    </row>
    <row r="592" spans="1:10">
      <c r="A592" t="s">
        <v>30</v>
      </c>
      <c r="B592" t="s">
        <v>50</v>
      </c>
      <c r="C592" t="str">
        <f>VLOOKUP(A592,icd9_mapping.txt!$A$1:$B$39,2,FALSE)</f>
        <v>Autoimmune_thyroiditis</v>
      </c>
      <c r="D592" t="str">
        <f>VLOOKUP(B592,icd9_mapping.txt!$A$1:$B$39,2,FALSE)</f>
        <v>C_reactive_protein</v>
      </c>
      <c r="E592">
        <v>633</v>
      </c>
      <c r="F592">
        <v>4.4459999999999997</v>
      </c>
      <c r="G592">
        <v>108.2585318</v>
      </c>
      <c r="H592">
        <v>5.3</v>
      </c>
      <c r="I592">
        <v>0.72342857100000002</v>
      </c>
      <c r="J592">
        <v>0.13592348400000001</v>
      </c>
    </row>
    <row r="593" spans="1:10">
      <c r="A593" t="s">
        <v>30</v>
      </c>
      <c r="B593" t="s">
        <v>48</v>
      </c>
      <c r="C593" t="str">
        <f>VLOOKUP(A593,icd9_mapping.txt!$A$1:$B$39,2,FALSE)</f>
        <v>Autoimmune_thyroiditis</v>
      </c>
      <c r="D593" t="str">
        <f>VLOOKUP(B593,icd9_mapping.txt!$A$1:$B$39,2,FALSE)</f>
        <v>Red_blood_cell_traits</v>
      </c>
      <c r="E593">
        <v>626</v>
      </c>
      <c r="F593">
        <v>3.7559999999999998</v>
      </c>
      <c r="G593">
        <v>99.973825680000004</v>
      </c>
      <c r="H593">
        <v>4.5999999999999996</v>
      </c>
      <c r="I593">
        <v>0.71542857100000001</v>
      </c>
      <c r="J593">
        <v>0.124151134</v>
      </c>
    </row>
    <row r="594" spans="1:10">
      <c r="A594" t="s">
        <v>30</v>
      </c>
      <c r="B594" t="s">
        <v>10</v>
      </c>
      <c r="C594" t="str">
        <f>VLOOKUP(A594,icd9_mapping.txt!$A$1:$B$39,2,FALSE)</f>
        <v>Autoimmune_thyroiditis</v>
      </c>
      <c r="D594" t="str">
        <f>VLOOKUP(B594,icd9_mapping.txt!$A$1:$B$39,2,FALSE)</f>
        <v>Multiple_sclerosis</v>
      </c>
      <c r="E594">
        <v>620</v>
      </c>
      <c r="F594">
        <v>4.7539999999999996</v>
      </c>
      <c r="G594">
        <v>112.26779070000001</v>
      </c>
      <c r="H594">
        <v>44.8</v>
      </c>
      <c r="I594">
        <v>0.70857142900000003</v>
      </c>
      <c r="J594">
        <v>0.19686308299999999</v>
      </c>
    </row>
    <row r="595" spans="1:10">
      <c r="A595" t="s">
        <v>30</v>
      </c>
      <c r="B595" t="s">
        <v>60</v>
      </c>
      <c r="C595" t="str">
        <f>VLOOKUP(A595,icd9_mapping.txt!$A$1:$B$39,2,FALSE)</f>
        <v>Autoimmune_thyroiditis</v>
      </c>
      <c r="D595" t="str">
        <f>VLOOKUP(B595,icd9_mapping.txt!$A$1:$B$39,2,FALSE)</f>
        <v>Type_2_diabetes</v>
      </c>
      <c r="E595">
        <v>595</v>
      </c>
      <c r="F595">
        <v>3.714</v>
      </c>
      <c r="G595">
        <v>47.29474905</v>
      </c>
      <c r="H595">
        <v>10.1</v>
      </c>
      <c r="I595">
        <v>0.68</v>
      </c>
      <c r="J595" s="9">
        <v>9.7100000000000006E-2</v>
      </c>
    </row>
    <row r="596" spans="1:10">
      <c r="A596" t="s">
        <v>30</v>
      </c>
      <c r="B596" t="s">
        <v>7</v>
      </c>
      <c r="C596" t="str">
        <f>VLOOKUP(A596,icd9_mapping.txt!$A$1:$B$39,2,FALSE)</f>
        <v>Autoimmune_thyroiditis</v>
      </c>
      <c r="D596" t="str">
        <f>VLOOKUP(B596,icd9_mapping.txt!$A$1:$B$39,2,FALSE)</f>
        <v>Ulcerative_colitis</v>
      </c>
      <c r="E596">
        <v>592</v>
      </c>
      <c r="F596">
        <v>5.4589999999999996</v>
      </c>
      <c r="G596">
        <v>113.700586</v>
      </c>
      <c r="H596">
        <v>9.5</v>
      </c>
      <c r="I596">
        <v>0.676571429</v>
      </c>
      <c r="J596">
        <v>0.15566976699999999</v>
      </c>
    </row>
    <row r="597" spans="1:10">
      <c r="A597" t="s">
        <v>30</v>
      </c>
      <c r="B597" t="s">
        <v>5</v>
      </c>
      <c r="C597" t="str">
        <f>VLOOKUP(A597,icd9_mapping.txt!$A$1:$B$39,2,FALSE)</f>
        <v>Autoimmune_thyroiditis</v>
      </c>
      <c r="D597" t="str">
        <f>VLOOKUP(B597,icd9_mapping.txt!$A$1:$B$39,2,FALSE)</f>
        <v>Celiac_disease</v>
      </c>
      <c r="E597">
        <v>581</v>
      </c>
      <c r="F597">
        <v>6.758</v>
      </c>
      <c r="G597">
        <v>233.58525520000001</v>
      </c>
      <c r="H597">
        <v>118.2</v>
      </c>
      <c r="I597">
        <v>0.66400000000000003</v>
      </c>
      <c r="J597">
        <v>0.24951586000000001</v>
      </c>
    </row>
    <row r="598" spans="1:10">
      <c r="A598" t="s">
        <v>30</v>
      </c>
      <c r="B598" t="s">
        <v>8</v>
      </c>
      <c r="C598" t="str">
        <f>VLOOKUP(A598,icd9_mapping.txt!$A$1:$B$39,2,FALSE)</f>
        <v>Autoimmune_thyroiditis</v>
      </c>
      <c r="D598" t="str">
        <f>VLOOKUP(B598,icd9_mapping.txt!$A$1:$B$39,2,FALSE)</f>
        <v>Psoriasis</v>
      </c>
      <c r="E598">
        <v>579</v>
      </c>
      <c r="F598">
        <v>5.2460000000000004</v>
      </c>
      <c r="G598">
        <v>189.06559920000001</v>
      </c>
      <c r="H598">
        <v>24.6</v>
      </c>
      <c r="I598">
        <v>0.66171428600000004</v>
      </c>
      <c r="J598">
        <v>0.18113906399999999</v>
      </c>
    </row>
    <row r="599" spans="1:10">
      <c r="A599" t="s">
        <v>30</v>
      </c>
      <c r="B599" t="s">
        <v>46</v>
      </c>
      <c r="C599" t="str">
        <f>VLOOKUP(A599,icd9_mapping.txt!$A$1:$B$39,2,FALSE)</f>
        <v>Autoimmune_thyroiditis</v>
      </c>
      <c r="D599" t="str">
        <f>VLOOKUP(B599,icd9_mapping.txt!$A$1:$B$39,2,FALSE)</f>
        <v>Platelet_counts</v>
      </c>
      <c r="E599">
        <v>577</v>
      </c>
      <c r="F599">
        <v>3.625</v>
      </c>
      <c r="G599">
        <v>87.422687269999997</v>
      </c>
      <c r="I599">
        <v>0.65942857099999996</v>
      </c>
      <c r="J599" s="9">
        <v>8.9899999999999994E-2</v>
      </c>
    </row>
    <row r="600" spans="1:10">
      <c r="A600" t="s">
        <v>30</v>
      </c>
      <c r="B600" t="s">
        <v>14</v>
      </c>
      <c r="C600" t="str">
        <f>VLOOKUP(A600,icd9_mapping.txt!$A$1:$B$39,2,FALSE)</f>
        <v>Autoimmune_thyroiditis</v>
      </c>
      <c r="D600" t="str">
        <f>VLOOKUP(B600,icd9_mapping.txt!$A$1:$B$39,2,FALSE)</f>
        <v>Allergy</v>
      </c>
      <c r="E600">
        <v>552</v>
      </c>
      <c r="F600">
        <v>4.5940000000000003</v>
      </c>
      <c r="G600">
        <v>150.90101780000001</v>
      </c>
      <c r="H600">
        <v>8.9</v>
      </c>
      <c r="I600">
        <v>0.63085714299999995</v>
      </c>
      <c r="J600">
        <v>0.14240366300000001</v>
      </c>
    </row>
    <row r="601" spans="1:10">
      <c r="A601" t="s">
        <v>30</v>
      </c>
      <c r="B601" t="s">
        <v>16</v>
      </c>
      <c r="C601" t="str">
        <f>VLOOKUP(A601,icd9_mapping.txt!$A$1:$B$39,2,FALSE)</f>
        <v>Autoimmune_thyroiditis</v>
      </c>
      <c r="D601" t="str">
        <f>VLOOKUP(B601,icd9_mapping.txt!$A$1:$B$39,2,FALSE)</f>
        <v>Systemic_sclerosis</v>
      </c>
      <c r="E601">
        <v>525</v>
      </c>
      <c r="F601">
        <v>5.9550000000000001</v>
      </c>
      <c r="G601">
        <v>192.3812356</v>
      </c>
      <c r="H601">
        <v>21.2</v>
      </c>
      <c r="I601">
        <v>0.6</v>
      </c>
      <c r="J601">
        <v>0.20980088699999999</v>
      </c>
    </row>
    <row r="602" spans="1:10">
      <c r="A602" t="s">
        <v>30</v>
      </c>
      <c r="B602" t="s">
        <v>56</v>
      </c>
      <c r="C602" t="str">
        <f>VLOOKUP(A602,icd9_mapping.txt!$A$1:$B$39,2,FALSE)</f>
        <v>Autoimmune_thyroiditis</v>
      </c>
      <c r="D602" t="str">
        <f>VLOOKUP(B602,icd9_mapping.txt!$A$1:$B$39,2,FALSE)</f>
        <v>Alzheimers_combined</v>
      </c>
      <c r="E602">
        <v>488</v>
      </c>
      <c r="F602">
        <v>3.1219999999999999</v>
      </c>
      <c r="G602">
        <v>42.552670110000001</v>
      </c>
      <c r="H602">
        <v>3.1</v>
      </c>
      <c r="I602">
        <v>0.55771428599999995</v>
      </c>
      <c r="J602" s="9">
        <v>7.3700000000000002E-2</v>
      </c>
    </row>
    <row r="603" spans="1:10">
      <c r="A603" t="s">
        <v>30</v>
      </c>
      <c r="B603" t="s">
        <v>18</v>
      </c>
      <c r="C603" t="str">
        <f>VLOOKUP(A603,icd9_mapping.txt!$A$1:$B$39,2,FALSE)</f>
        <v>Autoimmune_thyroiditis</v>
      </c>
      <c r="D603" t="str">
        <f>VLOOKUP(B603,icd9_mapping.txt!$A$1:$B$39,2,FALSE)</f>
        <v>Primary_biliary_cirrhosis</v>
      </c>
      <c r="E603">
        <v>487</v>
      </c>
      <c r="F603">
        <v>6.3330000000000002</v>
      </c>
      <c r="G603">
        <v>228.51925969999999</v>
      </c>
      <c r="H603">
        <v>19.899999999999999</v>
      </c>
      <c r="I603">
        <v>0.55657142900000001</v>
      </c>
      <c r="J603">
        <v>0.229963163</v>
      </c>
    </row>
    <row r="604" spans="1:10">
      <c r="A604" t="s">
        <v>30</v>
      </c>
      <c r="B604" t="s">
        <v>42</v>
      </c>
      <c r="C604" t="str">
        <f>VLOOKUP(A604,icd9_mapping.txt!$A$1:$B$39,2,FALSE)</f>
        <v>Autoimmune_thyroiditis</v>
      </c>
      <c r="D604" t="str">
        <f>VLOOKUP(B604,icd9_mapping.txt!$A$1:$B$39,2,FALSE)</f>
        <v>Triglycerides</v>
      </c>
      <c r="E604">
        <v>467</v>
      </c>
      <c r="F604">
        <v>3.6890000000000001</v>
      </c>
      <c r="G604">
        <v>97.703764960000001</v>
      </c>
      <c r="I604">
        <v>0.53371428600000004</v>
      </c>
      <c r="J604" s="9">
        <v>7.2800000000000004E-2</v>
      </c>
    </row>
    <row r="605" spans="1:10">
      <c r="A605" t="s">
        <v>30</v>
      </c>
      <c r="B605" t="s">
        <v>58</v>
      </c>
      <c r="C605" t="str">
        <f>VLOOKUP(A605,icd9_mapping.txt!$A$1:$B$39,2,FALSE)</f>
        <v>Autoimmune_thyroiditis</v>
      </c>
      <c r="D605" t="str">
        <f>VLOOKUP(B605,icd9_mapping.txt!$A$1:$B$39,2,FALSE)</f>
        <v>Bone_mineral_density</v>
      </c>
      <c r="E605">
        <v>461</v>
      </c>
      <c r="F605">
        <v>4.468</v>
      </c>
      <c r="G605">
        <v>52.655664729999998</v>
      </c>
      <c r="I605">
        <v>0.52685714299999997</v>
      </c>
      <c r="J605" s="9">
        <v>9.8599999999999993E-2</v>
      </c>
    </row>
    <row r="606" spans="1:10">
      <c r="A606" t="s">
        <v>30</v>
      </c>
      <c r="B606" t="s">
        <v>20</v>
      </c>
      <c r="C606" t="str">
        <f>VLOOKUP(A606,icd9_mapping.txt!$A$1:$B$39,2,FALSE)</f>
        <v>Autoimmune_thyroiditis</v>
      </c>
      <c r="D606" t="str">
        <f>VLOOKUP(B606,icd9_mapping.txt!$A$1:$B$39,2,FALSE)</f>
        <v>Atopic_dermatitis</v>
      </c>
      <c r="E606">
        <v>434</v>
      </c>
      <c r="F606">
        <v>4.7060000000000004</v>
      </c>
      <c r="G606">
        <v>123.74891340000001</v>
      </c>
      <c r="H606">
        <v>4.0999999999999996</v>
      </c>
      <c r="I606">
        <v>0.496</v>
      </c>
      <c r="J606">
        <v>0.13288840199999999</v>
      </c>
    </row>
    <row r="607" spans="1:10">
      <c r="A607" t="s">
        <v>30</v>
      </c>
      <c r="B607" t="s">
        <v>71</v>
      </c>
      <c r="C607" t="str">
        <f>VLOOKUP(A607,icd9_mapping.txt!$A$1:$B$39,2,FALSE)</f>
        <v>Autoimmune_thyroiditis</v>
      </c>
      <c r="D607" t="str">
        <f>VLOOKUP(B607,icd9_mapping.txt!$A$1:$B$39,2,FALSE)</f>
        <v>Behcets_disease</v>
      </c>
      <c r="E607">
        <v>426</v>
      </c>
      <c r="F607">
        <v>5.51</v>
      </c>
      <c r="G607">
        <v>128.8683091</v>
      </c>
      <c r="H607">
        <v>3.1</v>
      </c>
      <c r="I607">
        <v>0.48685714299999999</v>
      </c>
      <c r="J607">
        <v>0.17949543100000001</v>
      </c>
    </row>
    <row r="608" spans="1:10">
      <c r="A608" t="s">
        <v>30</v>
      </c>
      <c r="B608" t="s">
        <v>54</v>
      </c>
      <c r="C608" t="str">
        <f>VLOOKUP(A608,icd9_mapping.txt!$A$1:$B$39,2,FALSE)</f>
        <v>Autoimmune_thyroiditis</v>
      </c>
      <c r="D608" t="str">
        <f>VLOOKUP(B608,icd9_mapping.txt!$A$1:$B$39,2,FALSE)</f>
        <v>Chronic_kidney_disease</v>
      </c>
      <c r="E608">
        <v>413</v>
      </c>
      <c r="F608">
        <v>4.2119999999999997</v>
      </c>
      <c r="G608">
        <v>40.732551819999998</v>
      </c>
      <c r="I608">
        <v>0.47199999999999998</v>
      </c>
      <c r="J608" s="9">
        <v>8.1000000000000003E-2</v>
      </c>
    </row>
    <row r="609" spans="1:10">
      <c r="A609" t="s">
        <v>30</v>
      </c>
      <c r="B609" t="s">
        <v>61</v>
      </c>
      <c r="C609" t="str">
        <f>VLOOKUP(A609,icd9_mapping.txt!$A$1:$B$39,2,FALSE)</f>
        <v>Autoimmune_thyroiditis</v>
      </c>
      <c r="D609" t="str">
        <f>VLOOKUP(B609,icd9_mapping.txt!$A$1:$B$39,2,FALSE)</f>
        <v>Vitiligo</v>
      </c>
      <c r="E609">
        <v>391</v>
      </c>
      <c r="F609">
        <v>5.6210000000000004</v>
      </c>
      <c r="G609">
        <v>479.47200129999999</v>
      </c>
      <c r="H609">
        <v>52.5</v>
      </c>
      <c r="I609">
        <v>0.44685714300000001</v>
      </c>
      <c r="J609">
        <v>0.252181926</v>
      </c>
    </row>
    <row r="610" spans="1:10">
      <c r="A610" t="s">
        <v>30</v>
      </c>
      <c r="B610" t="s">
        <v>24</v>
      </c>
      <c r="C610" t="str">
        <f>VLOOKUP(A610,icd9_mapping.txt!$A$1:$B$39,2,FALSE)</f>
        <v>Autoimmune_thyroiditis</v>
      </c>
      <c r="D610" t="str">
        <f>VLOOKUP(B610,icd9_mapping.txt!$A$1:$B$39,2,FALSE)</f>
        <v>Ankylosing_spondylitis</v>
      </c>
      <c r="E610">
        <v>391</v>
      </c>
      <c r="F610">
        <v>5.0940000000000003</v>
      </c>
      <c r="G610">
        <v>90.663954099999998</v>
      </c>
      <c r="H610">
        <v>7.2</v>
      </c>
      <c r="I610">
        <v>0.44685714300000001</v>
      </c>
      <c r="J610">
        <v>0.145701938</v>
      </c>
    </row>
    <row r="611" spans="1:10">
      <c r="A611" t="s">
        <v>30</v>
      </c>
      <c r="B611" t="s">
        <v>63</v>
      </c>
      <c r="C611" t="str">
        <f>VLOOKUP(A611,icd9_mapping.txt!$A$1:$B$39,2,FALSE)</f>
        <v>Autoimmune_thyroiditis</v>
      </c>
      <c r="D611" t="str">
        <f>VLOOKUP(B611,icd9_mapping.txt!$A$1:$B$39,2,FALSE)</f>
        <v>Migraine</v>
      </c>
      <c r="E611">
        <v>357</v>
      </c>
      <c r="F611">
        <v>3.758</v>
      </c>
      <c r="G611">
        <v>51.037276910000003</v>
      </c>
      <c r="I611">
        <v>0.40799999999999997</v>
      </c>
      <c r="J611" s="9">
        <v>8.0500000000000002E-2</v>
      </c>
    </row>
    <row r="612" spans="1:10">
      <c r="A612" t="s">
        <v>30</v>
      </c>
      <c r="B612" t="s">
        <v>22</v>
      </c>
      <c r="C612" t="str">
        <f>VLOOKUP(A612,icd9_mapping.txt!$A$1:$B$39,2,FALSE)</f>
        <v>Autoimmune_thyroiditis</v>
      </c>
      <c r="D612" t="str">
        <f>VLOOKUP(B612,icd9_mapping.txt!$A$1:$B$39,2,FALSE)</f>
        <v>Juvenile_idiopathic_arthritis</v>
      </c>
      <c r="E612">
        <v>343</v>
      </c>
      <c r="F612">
        <v>4.9950000000000001</v>
      </c>
      <c r="G612">
        <v>121.70192780000001</v>
      </c>
      <c r="H612">
        <v>17.2</v>
      </c>
      <c r="I612">
        <v>0.39200000000000002</v>
      </c>
      <c r="J612">
        <v>0.181985375</v>
      </c>
    </row>
    <row r="613" spans="1:10">
      <c r="A613" t="s">
        <v>30</v>
      </c>
      <c r="B613" t="s">
        <v>38</v>
      </c>
      <c r="C613" t="str">
        <f>VLOOKUP(A613,icd9_mapping.txt!$A$1:$B$39,2,FALSE)</f>
        <v>Autoimmune_thyroiditis</v>
      </c>
      <c r="D613" t="str">
        <f>VLOOKUP(B613,icd9_mapping.txt!$A$1:$B$39,2,FALSE)</f>
        <v>LDL_cholesterol</v>
      </c>
      <c r="E613">
        <v>330</v>
      </c>
      <c r="F613">
        <v>3.7109999999999999</v>
      </c>
      <c r="G613">
        <v>57.673186629999996</v>
      </c>
      <c r="I613">
        <v>0.377142857</v>
      </c>
      <c r="J613" s="9">
        <v>6.4199999999999993E-2</v>
      </c>
    </row>
    <row r="614" spans="1:10">
      <c r="A614" t="s">
        <v>30</v>
      </c>
      <c r="B614" t="s">
        <v>69</v>
      </c>
      <c r="C614" t="str">
        <f>VLOOKUP(A614,icd9_mapping.txt!$A$1:$B$39,2,FALSE)</f>
        <v>Autoimmune_thyroiditis</v>
      </c>
      <c r="D614" t="str">
        <f>VLOOKUP(B614,icd9_mapping.txt!$A$1:$B$39,2,FALSE)</f>
        <v>Creatinine_levels</v>
      </c>
      <c r="E614">
        <v>323</v>
      </c>
      <c r="F614">
        <v>3.827</v>
      </c>
      <c r="G614">
        <v>91.714547030000006</v>
      </c>
      <c r="I614">
        <v>0.36914285699999999</v>
      </c>
      <c r="J614">
        <v>0.101246578</v>
      </c>
    </row>
    <row r="615" spans="1:10">
      <c r="A615" t="s">
        <v>30</v>
      </c>
      <c r="B615" t="s">
        <v>40</v>
      </c>
      <c r="C615" t="str">
        <f>VLOOKUP(A615,icd9_mapping.txt!$A$1:$B$39,2,FALSE)</f>
        <v>Autoimmune_thyroiditis</v>
      </c>
      <c r="D615" t="str">
        <f>VLOOKUP(B615,icd9_mapping.txt!$A$1:$B$39,2,FALSE)</f>
        <v>HDL_cholesterol</v>
      </c>
      <c r="E615">
        <v>322</v>
      </c>
      <c r="F615">
        <v>3.6549999999999998</v>
      </c>
      <c r="G615">
        <v>51.472528500000003</v>
      </c>
      <c r="I615">
        <v>0.36799999999999999</v>
      </c>
      <c r="J615" s="9">
        <v>6.2600000000000003E-2</v>
      </c>
    </row>
    <row r="616" spans="1:10">
      <c r="A616" t="s">
        <v>30</v>
      </c>
      <c r="B616" t="s">
        <v>1</v>
      </c>
      <c r="C616" t="str">
        <f>VLOOKUP(A616,icd9_mapping.txt!$A$1:$B$39,2,FALSE)</f>
        <v>Autoimmune_thyroiditis</v>
      </c>
      <c r="D616" t="str">
        <f>VLOOKUP(B616,icd9_mapping.txt!$A$1:$B$39,2,FALSE)</f>
        <v>Kawasaki_disease</v>
      </c>
      <c r="E616">
        <v>280</v>
      </c>
      <c r="F616">
        <v>4.2670000000000003</v>
      </c>
      <c r="G616">
        <v>97.502501100000003</v>
      </c>
      <c r="I616">
        <v>0.32</v>
      </c>
      <c r="J616">
        <v>0.132144184</v>
      </c>
    </row>
    <row r="617" spans="1:10">
      <c r="A617" t="s">
        <v>30</v>
      </c>
      <c r="B617" t="s">
        <v>32</v>
      </c>
      <c r="C617" t="str">
        <f>VLOOKUP(A617,icd9_mapping.txt!$A$1:$B$39,2,FALSE)</f>
        <v>Autoimmune_thyroiditis</v>
      </c>
      <c r="D617" t="str">
        <f>VLOOKUP(B617,icd9_mapping.txt!$A$1:$B$39,2,FALSE)</f>
        <v>Primary_sclerosing_cholangitis</v>
      </c>
      <c r="E617">
        <v>275</v>
      </c>
      <c r="F617">
        <v>4.3559999999999999</v>
      </c>
      <c r="G617">
        <v>135.9716502</v>
      </c>
      <c r="H617">
        <v>2.8</v>
      </c>
      <c r="I617">
        <v>0.31428571399999999</v>
      </c>
      <c r="J617">
        <v>0.134927942</v>
      </c>
    </row>
    <row r="618" spans="1:10">
      <c r="A618" t="s">
        <v>30</v>
      </c>
      <c r="B618" t="s">
        <v>52</v>
      </c>
      <c r="C618" t="str">
        <f>VLOOKUP(A618,icd9_mapping.txt!$A$1:$B$39,2,FALSE)</f>
        <v>Autoimmune_thyroiditis</v>
      </c>
      <c r="D618" t="str">
        <f>VLOOKUP(B618,icd9_mapping.txt!$A$1:$B$39,2,FALSE)</f>
        <v>Fasting_glucose_related_traits</v>
      </c>
      <c r="E618">
        <v>267</v>
      </c>
      <c r="F618">
        <v>3.3330000000000002</v>
      </c>
      <c r="G618">
        <v>50.281776559999997</v>
      </c>
      <c r="I618">
        <v>0.30514285699999999</v>
      </c>
      <c r="J618" s="9">
        <v>7.0199999999999999E-2</v>
      </c>
    </row>
    <row r="619" spans="1:10">
      <c r="A619" t="s">
        <v>30</v>
      </c>
      <c r="B619" t="s">
        <v>65</v>
      </c>
      <c r="C619" t="str">
        <f>VLOOKUP(A619,icd9_mapping.txt!$A$1:$B$39,2,FALSE)</f>
        <v>Autoimmune_thyroiditis</v>
      </c>
      <c r="D619" t="str">
        <f>VLOOKUP(B619,icd9_mapping.txt!$A$1:$B$39,2,FALSE)</f>
        <v>Alopecia_areata</v>
      </c>
      <c r="E619">
        <v>250</v>
      </c>
      <c r="F619">
        <v>4.2359999999999998</v>
      </c>
      <c r="G619">
        <v>222.4466774</v>
      </c>
      <c r="H619">
        <v>16</v>
      </c>
      <c r="I619">
        <v>0.28571428599999998</v>
      </c>
      <c r="J619">
        <v>0.21148980100000001</v>
      </c>
    </row>
    <row r="620" spans="1:10">
      <c r="A620" t="s">
        <v>30</v>
      </c>
      <c r="B620" t="s">
        <v>36</v>
      </c>
      <c r="C620" t="str">
        <f>VLOOKUP(A620,icd9_mapping.txt!$A$1:$B$39,2,FALSE)</f>
        <v>Autoimmune_thyroiditis</v>
      </c>
      <c r="D620" t="str">
        <f>VLOOKUP(B620,icd9_mapping.txt!$A$1:$B$39,2,FALSE)</f>
        <v>Liver_enzyme_levels_gamma_glutamyl_transferase</v>
      </c>
      <c r="E620">
        <v>148</v>
      </c>
      <c r="F620">
        <v>2.4630000000000001</v>
      </c>
      <c r="G620">
        <v>68.585242940000001</v>
      </c>
      <c r="I620">
        <v>0.16914285700000001</v>
      </c>
      <c r="J620" s="9">
        <v>9.1399999999999995E-2</v>
      </c>
    </row>
    <row r="621" spans="1:10">
      <c r="A621" t="s">
        <v>30</v>
      </c>
      <c r="B621" t="s">
        <v>75</v>
      </c>
      <c r="C621" t="str">
        <f>VLOOKUP(A621,icd9_mapping.txt!$A$1:$B$39,2,FALSE)</f>
        <v>Autoimmune_thyroiditis</v>
      </c>
      <c r="D621" t="str">
        <f>VLOOKUP(B621,icd9_mapping.txt!$A$1:$B$39,2,FALSE)</f>
        <v>Restless_legs_syndrome</v>
      </c>
      <c r="E621">
        <v>124</v>
      </c>
      <c r="F621">
        <v>2.1749999999999998</v>
      </c>
      <c r="G621">
        <v>21.317747199999999</v>
      </c>
      <c r="I621">
        <v>0.14171428599999999</v>
      </c>
      <c r="J621" s="9">
        <v>5.11E-2</v>
      </c>
    </row>
    <row r="622" spans="1:10">
      <c r="A622" t="s">
        <v>30</v>
      </c>
      <c r="B622" t="s">
        <v>73</v>
      </c>
      <c r="C622" t="str">
        <f>VLOOKUP(A622,icd9_mapping.txt!$A$1:$B$39,2,FALSE)</f>
        <v>Autoimmune_thyroiditis</v>
      </c>
      <c r="D622" t="str">
        <f>VLOOKUP(B622,icd9_mapping.txt!$A$1:$B$39,2,FALSE)</f>
        <v>Progressive_supranuclear_palsy</v>
      </c>
      <c r="E622">
        <v>95</v>
      </c>
      <c r="F622">
        <v>1.5720000000000001</v>
      </c>
      <c r="G622">
        <v>21.51451175</v>
      </c>
      <c r="I622">
        <v>0.108571429</v>
      </c>
      <c r="J622" s="9">
        <v>2.5700000000000001E-2</v>
      </c>
    </row>
    <row r="623" spans="1:10">
      <c r="A623" t="s">
        <v>30</v>
      </c>
      <c r="B623" t="s">
        <v>67</v>
      </c>
      <c r="C623" t="str">
        <f>VLOOKUP(A623,icd9_mapping.txt!$A$1:$B$39,2,FALSE)</f>
        <v>Autoimmune_thyroiditis</v>
      </c>
      <c r="D623" t="str">
        <f>VLOOKUP(B623,icd9_mapping.txt!$A$1:$B$39,2,FALSE)</f>
        <v>Asthma</v>
      </c>
      <c r="E623">
        <v>87</v>
      </c>
      <c r="F623">
        <v>1.5669999999999999</v>
      </c>
      <c r="G623">
        <v>26.089374490000001</v>
      </c>
      <c r="I623" s="9">
        <v>9.9400000000000002E-2</v>
      </c>
      <c r="J623" s="9">
        <v>5.21E-2</v>
      </c>
    </row>
    <row r="624" spans="1:10">
      <c r="A624" t="s">
        <v>30</v>
      </c>
      <c r="B624" t="s">
        <v>34</v>
      </c>
      <c r="C624" t="str">
        <f>VLOOKUP(A624,icd9_mapping.txt!$A$1:$B$39,2,FALSE)</f>
        <v>Autoimmune_thyroiditis</v>
      </c>
      <c r="D624" t="str">
        <f>VLOOKUP(B624,icd9_mapping.txt!$A$1:$B$39,2,FALSE)</f>
        <v>Urate_levels</v>
      </c>
      <c r="E624">
        <v>51</v>
      </c>
      <c r="F624">
        <v>0.97099999999999997</v>
      </c>
      <c r="G624">
        <v>10.15924848</v>
      </c>
      <c r="I624" s="9">
        <v>5.8299999999999998E-2</v>
      </c>
      <c r="J624" s="9">
        <v>3.1800000000000002E-2</v>
      </c>
    </row>
    <row r="625" spans="1:10">
      <c r="A625" t="s">
        <v>30</v>
      </c>
      <c r="B625" t="s">
        <v>26</v>
      </c>
      <c r="C625" t="str">
        <f>VLOOKUP(A625,icd9_mapping.txt!$A$1:$B$39,2,FALSE)</f>
        <v>Autoimmune_thyroiditis</v>
      </c>
      <c r="D625" t="str">
        <f>VLOOKUP(B625,icd9_mapping.txt!$A$1:$B$39,2,FALSE)</f>
        <v>Crohns_disease</v>
      </c>
      <c r="E625">
        <v>23</v>
      </c>
      <c r="F625">
        <v>0.47399999999999998</v>
      </c>
      <c r="G625">
        <v>10.29334719</v>
      </c>
      <c r="I625" s="9">
        <v>2.63E-2</v>
      </c>
      <c r="J625" s="9">
        <v>4.6699999999999998E-2</v>
      </c>
    </row>
    <row r="626" spans="1:10">
      <c r="A626" t="s">
        <v>32</v>
      </c>
      <c r="B626" t="s">
        <v>32</v>
      </c>
      <c r="C626" t="str">
        <f>VLOOKUP(A626,icd9_mapping.txt!$A$1:$B$39,2,FALSE)</f>
        <v>Primary_sclerosing_cholangitis</v>
      </c>
      <c r="D626" t="str">
        <f>VLOOKUP(B626,icd9_mapping.txt!$A$1:$B$39,2,FALSE)</f>
        <v>Primary_sclerosing_cholangitis</v>
      </c>
      <c r="E626">
        <v>983</v>
      </c>
      <c r="F626">
        <v>15.266</v>
      </c>
      <c r="G626">
        <v>4792.7834700000003</v>
      </c>
      <c r="I626">
        <v>1</v>
      </c>
      <c r="J626">
        <v>0.96059417300000005</v>
      </c>
    </row>
    <row r="627" spans="1:10">
      <c r="A627" t="s">
        <v>32</v>
      </c>
      <c r="B627" t="s">
        <v>7</v>
      </c>
      <c r="C627" t="str">
        <f>VLOOKUP(A627,icd9_mapping.txt!$A$1:$B$39,2,FALSE)</f>
        <v>Primary_sclerosing_cholangitis</v>
      </c>
      <c r="D627" t="str">
        <f>VLOOKUP(B627,icd9_mapping.txt!$A$1:$B$39,2,FALSE)</f>
        <v>Ulcerative_colitis</v>
      </c>
      <c r="E627">
        <v>755</v>
      </c>
      <c r="F627">
        <v>6.6020000000000003</v>
      </c>
      <c r="G627">
        <v>621.63807250000002</v>
      </c>
      <c r="H627">
        <v>903.8</v>
      </c>
      <c r="I627">
        <v>0.76805696800000001</v>
      </c>
      <c r="J627">
        <v>0.282943475</v>
      </c>
    </row>
    <row r="628" spans="1:10">
      <c r="A628" t="s">
        <v>32</v>
      </c>
      <c r="B628" t="s">
        <v>12</v>
      </c>
      <c r="C628" t="str">
        <f>VLOOKUP(A628,icd9_mapping.txt!$A$1:$B$39,2,FALSE)</f>
        <v>Primary_sclerosing_cholangitis</v>
      </c>
      <c r="D628" t="str">
        <f>VLOOKUP(B628,icd9_mapping.txt!$A$1:$B$39,2,FALSE)</f>
        <v>Rheumatoid_arthritis</v>
      </c>
      <c r="E628">
        <v>712</v>
      </c>
      <c r="F628">
        <v>4.1749999999999998</v>
      </c>
      <c r="G628">
        <v>154.60031430000001</v>
      </c>
      <c r="H628">
        <v>25.4</v>
      </c>
      <c r="I628">
        <v>0.72431332699999995</v>
      </c>
      <c r="J628">
        <v>0.16427362200000001</v>
      </c>
    </row>
    <row r="629" spans="1:10">
      <c r="A629" t="s">
        <v>32</v>
      </c>
      <c r="B629" t="s">
        <v>3</v>
      </c>
      <c r="C629" t="str">
        <f>VLOOKUP(A629,icd9_mapping.txt!$A$1:$B$39,2,FALSE)</f>
        <v>Primary_sclerosing_cholangitis</v>
      </c>
      <c r="D629" t="str">
        <f>VLOOKUP(B629,icd9_mapping.txt!$A$1:$B$39,2,FALSE)</f>
        <v>Systemic_lupus_erythematosus</v>
      </c>
      <c r="E629">
        <v>679</v>
      </c>
      <c r="F629">
        <v>4.3639999999999999</v>
      </c>
      <c r="G629">
        <v>172.86351980000001</v>
      </c>
      <c r="H629">
        <v>43.5</v>
      </c>
      <c r="I629">
        <v>0.69074262500000005</v>
      </c>
      <c r="J629">
        <v>0.15567824499999999</v>
      </c>
    </row>
    <row r="630" spans="1:10">
      <c r="A630" t="s">
        <v>32</v>
      </c>
      <c r="B630" t="s">
        <v>18</v>
      </c>
      <c r="C630" t="str">
        <f>VLOOKUP(A630,icd9_mapping.txt!$A$1:$B$39,2,FALSE)</f>
        <v>Primary_sclerosing_cholangitis</v>
      </c>
      <c r="D630" t="str">
        <f>VLOOKUP(B630,icd9_mapping.txt!$A$1:$B$39,2,FALSE)</f>
        <v>Primary_biliary_cirrhosis</v>
      </c>
      <c r="E630">
        <v>678</v>
      </c>
      <c r="F630">
        <v>8.5850000000000009</v>
      </c>
      <c r="G630">
        <v>1512.899116</v>
      </c>
      <c r="H630">
        <v>1238.7</v>
      </c>
      <c r="I630">
        <v>0.689725331</v>
      </c>
      <c r="J630">
        <v>0.45368201400000002</v>
      </c>
    </row>
    <row r="631" spans="1:10">
      <c r="A631" t="s">
        <v>32</v>
      </c>
      <c r="B631" t="s">
        <v>50</v>
      </c>
      <c r="C631" t="str">
        <f>VLOOKUP(A631,icd9_mapping.txt!$A$1:$B$39,2,FALSE)</f>
        <v>Primary_sclerosing_cholangitis</v>
      </c>
      <c r="D631" t="str">
        <f>VLOOKUP(B631,icd9_mapping.txt!$A$1:$B$39,2,FALSE)</f>
        <v>C_reactive_protein</v>
      </c>
      <c r="E631">
        <v>677</v>
      </c>
      <c r="F631">
        <v>4.4429999999999996</v>
      </c>
      <c r="G631">
        <v>126.6875141</v>
      </c>
      <c r="H631">
        <v>3.8</v>
      </c>
      <c r="I631">
        <v>0.68870803700000005</v>
      </c>
      <c r="J631">
        <v>0.12622622</v>
      </c>
    </row>
    <row r="632" spans="1:10">
      <c r="A632" t="s">
        <v>32</v>
      </c>
      <c r="B632" t="s">
        <v>44</v>
      </c>
      <c r="C632" t="str">
        <f>VLOOKUP(A632,icd9_mapping.txt!$A$1:$B$39,2,FALSE)</f>
        <v>Primary_sclerosing_cholangitis</v>
      </c>
      <c r="D632" t="str">
        <f>VLOOKUP(B632,icd9_mapping.txt!$A$1:$B$39,2,FALSE)</f>
        <v>Renal_function_related_traits_BUN</v>
      </c>
      <c r="E632">
        <v>665</v>
      </c>
      <c r="F632">
        <v>3.968</v>
      </c>
      <c r="G632">
        <v>176.33597520000001</v>
      </c>
      <c r="H632">
        <v>9.9</v>
      </c>
      <c r="I632">
        <v>0.67650050900000003</v>
      </c>
      <c r="J632">
        <v>0.12407325700000001</v>
      </c>
    </row>
    <row r="633" spans="1:10">
      <c r="A633" t="s">
        <v>32</v>
      </c>
      <c r="B633" t="s">
        <v>48</v>
      </c>
      <c r="C633" t="str">
        <f>VLOOKUP(A633,icd9_mapping.txt!$A$1:$B$39,2,FALSE)</f>
        <v>Primary_sclerosing_cholangitis</v>
      </c>
      <c r="D633" t="str">
        <f>VLOOKUP(B633,icd9_mapping.txt!$A$1:$B$39,2,FALSE)</f>
        <v>Red_blood_cell_traits</v>
      </c>
      <c r="E633">
        <v>619</v>
      </c>
      <c r="F633">
        <v>3.44</v>
      </c>
      <c r="G633">
        <v>79.807577179999996</v>
      </c>
      <c r="I633">
        <v>0.62970498500000005</v>
      </c>
      <c r="J633">
        <v>0.106097539</v>
      </c>
    </row>
    <row r="634" spans="1:10">
      <c r="A634" t="s">
        <v>32</v>
      </c>
      <c r="B634" t="s">
        <v>60</v>
      </c>
      <c r="C634" t="str">
        <f>VLOOKUP(A634,icd9_mapping.txt!$A$1:$B$39,2,FALSE)</f>
        <v>Primary_sclerosing_cholangitis</v>
      </c>
      <c r="D634" t="str">
        <f>VLOOKUP(B634,icd9_mapping.txt!$A$1:$B$39,2,FALSE)</f>
        <v>Type_2_diabetes</v>
      </c>
      <c r="E634">
        <v>608</v>
      </c>
      <c r="F634">
        <v>3.5259999999999998</v>
      </c>
      <c r="G634">
        <v>60.32242926</v>
      </c>
      <c r="H634">
        <v>5.2</v>
      </c>
      <c r="I634">
        <v>0.61851475099999997</v>
      </c>
      <c r="J634" s="9">
        <v>7.0699999999999999E-2</v>
      </c>
    </row>
    <row r="635" spans="1:10">
      <c r="A635" t="s">
        <v>32</v>
      </c>
      <c r="B635" t="s">
        <v>28</v>
      </c>
      <c r="C635" t="str">
        <f>VLOOKUP(A635,icd9_mapping.txt!$A$1:$B$39,2,FALSE)</f>
        <v>Primary_sclerosing_cholangitis</v>
      </c>
      <c r="D635" t="str">
        <f>VLOOKUP(B635,icd9_mapping.txt!$A$1:$B$39,2,FALSE)</f>
        <v>Type_1_diabetes</v>
      </c>
      <c r="E635">
        <v>585</v>
      </c>
      <c r="F635">
        <v>4.306</v>
      </c>
      <c r="G635">
        <v>160.9948148</v>
      </c>
      <c r="H635">
        <v>19.2</v>
      </c>
      <c r="I635">
        <v>0.59511698899999999</v>
      </c>
      <c r="J635">
        <v>0.123548661</v>
      </c>
    </row>
    <row r="636" spans="1:10">
      <c r="A636" t="s">
        <v>32</v>
      </c>
      <c r="B636" t="s">
        <v>46</v>
      </c>
      <c r="C636" t="str">
        <f>VLOOKUP(A636,icd9_mapping.txt!$A$1:$B$39,2,FALSE)</f>
        <v>Primary_sclerosing_cholangitis</v>
      </c>
      <c r="D636" t="str">
        <f>VLOOKUP(B636,icd9_mapping.txt!$A$1:$B$39,2,FALSE)</f>
        <v>Platelet_counts</v>
      </c>
      <c r="E636">
        <v>573</v>
      </c>
      <c r="F636">
        <v>3.3439999999999999</v>
      </c>
      <c r="G636">
        <v>72.096676540000004</v>
      </c>
      <c r="H636">
        <v>2.8</v>
      </c>
      <c r="I636">
        <v>0.58290946099999996</v>
      </c>
      <c r="J636" s="9">
        <v>7.8200000000000006E-2</v>
      </c>
    </row>
    <row r="637" spans="1:10">
      <c r="A637" t="s">
        <v>32</v>
      </c>
      <c r="B637" t="s">
        <v>5</v>
      </c>
      <c r="C637" t="str">
        <f>VLOOKUP(A637,icd9_mapping.txt!$A$1:$B$39,2,FALSE)</f>
        <v>Primary_sclerosing_cholangitis</v>
      </c>
      <c r="D637" t="str">
        <f>VLOOKUP(B637,icd9_mapping.txt!$A$1:$B$39,2,FALSE)</f>
        <v>Celiac_disease</v>
      </c>
      <c r="E637">
        <v>568</v>
      </c>
      <c r="F637">
        <v>6.3689999999999998</v>
      </c>
      <c r="G637">
        <v>244.42927589999999</v>
      </c>
      <c r="H637">
        <v>72.7</v>
      </c>
      <c r="I637">
        <v>0.57782299100000001</v>
      </c>
      <c r="J637">
        <v>0.190415104</v>
      </c>
    </row>
    <row r="638" spans="1:10">
      <c r="A638" t="s">
        <v>32</v>
      </c>
      <c r="B638" t="s">
        <v>10</v>
      </c>
      <c r="C638" t="str">
        <f>VLOOKUP(A638,icd9_mapping.txt!$A$1:$B$39,2,FALSE)</f>
        <v>Primary_sclerosing_cholangitis</v>
      </c>
      <c r="D638" t="str">
        <f>VLOOKUP(B638,icd9_mapping.txt!$A$1:$B$39,2,FALSE)</f>
        <v>Multiple_sclerosis</v>
      </c>
      <c r="E638">
        <v>551</v>
      </c>
      <c r="F638">
        <v>3.9489999999999998</v>
      </c>
      <c r="G638">
        <v>89.943004700000003</v>
      </c>
      <c r="H638">
        <v>6.2</v>
      </c>
      <c r="I638">
        <v>0.56052899300000003</v>
      </c>
      <c r="J638">
        <v>0.128732876</v>
      </c>
    </row>
    <row r="639" spans="1:10">
      <c r="A639" t="s">
        <v>32</v>
      </c>
      <c r="B639" t="s">
        <v>8</v>
      </c>
      <c r="C639" t="str">
        <f>VLOOKUP(A639,icd9_mapping.txt!$A$1:$B$39,2,FALSE)</f>
        <v>Primary_sclerosing_cholangitis</v>
      </c>
      <c r="D639" t="str">
        <f>VLOOKUP(B639,icd9_mapping.txt!$A$1:$B$39,2,FALSE)</f>
        <v>Psoriasis</v>
      </c>
      <c r="E639">
        <v>543</v>
      </c>
      <c r="F639">
        <v>4.6539999999999999</v>
      </c>
      <c r="G639">
        <v>169.09168650000001</v>
      </c>
      <c r="H639">
        <v>9</v>
      </c>
      <c r="I639">
        <v>0.55239064100000002</v>
      </c>
      <c r="J639">
        <v>0.14819607400000001</v>
      </c>
    </row>
    <row r="640" spans="1:10">
      <c r="A640" t="s">
        <v>32</v>
      </c>
      <c r="B640" t="s">
        <v>14</v>
      </c>
      <c r="C640" t="str">
        <f>VLOOKUP(A640,icd9_mapping.txt!$A$1:$B$39,2,FALSE)</f>
        <v>Primary_sclerosing_cholangitis</v>
      </c>
      <c r="D640" t="str">
        <f>VLOOKUP(B640,icd9_mapping.txt!$A$1:$B$39,2,FALSE)</f>
        <v>Allergy</v>
      </c>
      <c r="E640">
        <v>507</v>
      </c>
      <c r="F640">
        <v>3.9750000000000001</v>
      </c>
      <c r="G640">
        <v>110.1194218</v>
      </c>
      <c r="I640">
        <v>0.51576805699999995</v>
      </c>
      <c r="J640">
        <v>0.111510582</v>
      </c>
    </row>
    <row r="641" spans="1:10">
      <c r="A641" t="s">
        <v>32</v>
      </c>
      <c r="B641" t="s">
        <v>42</v>
      </c>
      <c r="C641" t="str">
        <f>VLOOKUP(A641,icd9_mapping.txt!$A$1:$B$39,2,FALSE)</f>
        <v>Primary_sclerosing_cholangitis</v>
      </c>
      <c r="D641" t="str">
        <f>VLOOKUP(B641,icd9_mapping.txt!$A$1:$B$39,2,FALSE)</f>
        <v>Triglycerides</v>
      </c>
      <c r="E641">
        <v>498</v>
      </c>
      <c r="F641">
        <v>3.6920000000000002</v>
      </c>
      <c r="G641">
        <v>135.40124829999999</v>
      </c>
      <c r="I641">
        <v>0.50661241099999998</v>
      </c>
      <c r="J641">
        <v>6.8576578999999999E-2</v>
      </c>
    </row>
    <row r="642" spans="1:10">
      <c r="A642" t="s">
        <v>32</v>
      </c>
      <c r="B642" t="s">
        <v>16</v>
      </c>
      <c r="C642" t="str">
        <f>VLOOKUP(A642,icd9_mapping.txt!$A$1:$B$39,2,FALSE)</f>
        <v>Primary_sclerosing_cholangitis</v>
      </c>
      <c r="D642" t="str">
        <f>VLOOKUP(B642,icd9_mapping.txt!$A$1:$B$39,2,FALSE)</f>
        <v>Systemic_sclerosis</v>
      </c>
      <c r="E642">
        <v>460</v>
      </c>
      <c r="F642">
        <v>5.0270000000000001</v>
      </c>
      <c r="G642">
        <v>139.74693920000001</v>
      </c>
      <c r="H642">
        <v>6.5</v>
      </c>
      <c r="I642">
        <v>0.46795523900000002</v>
      </c>
      <c r="J642">
        <v>0.151357721</v>
      </c>
    </row>
    <row r="643" spans="1:10">
      <c r="A643" t="s">
        <v>32</v>
      </c>
      <c r="B643" t="s">
        <v>56</v>
      </c>
      <c r="C643" t="str">
        <f>VLOOKUP(A643,icd9_mapping.txt!$A$1:$B$39,2,FALSE)</f>
        <v>Primary_sclerosing_cholangitis</v>
      </c>
      <c r="D643" t="str">
        <f>VLOOKUP(B643,icd9_mapping.txt!$A$1:$B$39,2,FALSE)</f>
        <v>Alzheimers_combined</v>
      </c>
      <c r="E643">
        <v>454</v>
      </c>
      <c r="F643">
        <v>2.702</v>
      </c>
      <c r="G643">
        <v>41.34499941</v>
      </c>
      <c r="I643">
        <v>0.46185147500000001</v>
      </c>
      <c r="J643">
        <v>5.8335789999999998E-2</v>
      </c>
    </row>
    <row r="644" spans="1:10">
      <c r="A644" t="s">
        <v>32</v>
      </c>
      <c r="B644" t="s">
        <v>54</v>
      </c>
      <c r="C644" t="str">
        <f>VLOOKUP(A644,icd9_mapping.txt!$A$1:$B$39,2,FALSE)</f>
        <v>Primary_sclerosing_cholangitis</v>
      </c>
      <c r="D644" t="str">
        <f>VLOOKUP(B644,icd9_mapping.txt!$A$1:$B$39,2,FALSE)</f>
        <v>Chronic_kidney_disease</v>
      </c>
      <c r="E644">
        <v>416</v>
      </c>
      <c r="F644">
        <v>4.0460000000000003</v>
      </c>
      <c r="G644">
        <v>44.033363729999998</v>
      </c>
      <c r="I644">
        <v>0.42319430299999999</v>
      </c>
      <c r="J644" s="9">
        <v>7.8600000000000003E-2</v>
      </c>
    </row>
    <row r="645" spans="1:10">
      <c r="A645" t="s">
        <v>32</v>
      </c>
      <c r="B645" t="s">
        <v>58</v>
      </c>
      <c r="C645" t="str">
        <f>VLOOKUP(A645,icd9_mapping.txt!$A$1:$B$39,2,FALSE)</f>
        <v>Primary_sclerosing_cholangitis</v>
      </c>
      <c r="D645" t="str">
        <f>VLOOKUP(B645,icd9_mapping.txt!$A$1:$B$39,2,FALSE)</f>
        <v>Bone_mineral_density</v>
      </c>
      <c r="E645">
        <v>408</v>
      </c>
      <c r="F645">
        <v>3.76</v>
      </c>
      <c r="G645">
        <v>46.363945489999999</v>
      </c>
      <c r="H645">
        <v>11.6</v>
      </c>
      <c r="I645">
        <v>0.41505595099999998</v>
      </c>
      <c r="J645" s="9">
        <v>7.6100000000000001E-2</v>
      </c>
    </row>
    <row r="646" spans="1:10">
      <c r="A646" t="s">
        <v>32</v>
      </c>
      <c r="B646" t="s">
        <v>71</v>
      </c>
      <c r="C646" t="str">
        <f>VLOOKUP(A646,icd9_mapping.txt!$A$1:$B$39,2,FALSE)</f>
        <v>Primary_sclerosing_cholangitis</v>
      </c>
      <c r="D646" t="str">
        <f>VLOOKUP(B646,icd9_mapping.txt!$A$1:$B$39,2,FALSE)</f>
        <v>Behcets_disease</v>
      </c>
      <c r="E646">
        <v>398</v>
      </c>
      <c r="F646">
        <v>5.0389999999999997</v>
      </c>
      <c r="G646">
        <v>127.2121532</v>
      </c>
      <c r="H646">
        <v>3.1</v>
      </c>
      <c r="I646">
        <v>0.40488301100000001</v>
      </c>
      <c r="J646">
        <v>0.15071733600000001</v>
      </c>
    </row>
    <row r="647" spans="1:10">
      <c r="A647" t="s">
        <v>32</v>
      </c>
      <c r="B647" t="s">
        <v>20</v>
      </c>
      <c r="C647" t="str">
        <f>VLOOKUP(A647,icd9_mapping.txt!$A$1:$B$39,2,FALSE)</f>
        <v>Primary_sclerosing_cholangitis</v>
      </c>
      <c r="D647" t="str">
        <f>VLOOKUP(B647,icd9_mapping.txt!$A$1:$B$39,2,FALSE)</f>
        <v>Atopic_dermatitis</v>
      </c>
      <c r="E647">
        <v>388</v>
      </c>
      <c r="F647">
        <v>4.0330000000000004</v>
      </c>
      <c r="G647">
        <v>91.35146014</v>
      </c>
      <c r="I647">
        <v>0.394710071</v>
      </c>
      <c r="J647" s="9">
        <v>9.8199999999999996E-2</v>
      </c>
    </row>
    <row r="648" spans="1:10">
      <c r="A648" t="s">
        <v>32</v>
      </c>
      <c r="B648" t="s">
        <v>24</v>
      </c>
      <c r="C648" t="str">
        <f>VLOOKUP(A648,icd9_mapping.txt!$A$1:$B$39,2,FALSE)</f>
        <v>Primary_sclerosing_cholangitis</v>
      </c>
      <c r="D648" t="str">
        <f>VLOOKUP(B648,icd9_mapping.txt!$A$1:$B$39,2,FALSE)</f>
        <v>Ankylosing_spondylitis</v>
      </c>
      <c r="E648">
        <v>375</v>
      </c>
      <c r="F648">
        <v>4.7590000000000003</v>
      </c>
      <c r="G648">
        <v>112.00682190000001</v>
      </c>
      <c r="H648">
        <v>19.100000000000001</v>
      </c>
      <c r="I648">
        <v>0.38148524900000003</v>
      </c>
      <c r="J648">
        <v>0.14203714000000001</v>
      </c>
    </row>
    <row r="649" spans="1:10">
      <c r="A649" t="s">
        <v>32</v>
      </c>
      <c r="B649" t="s">
        <v>69</v>
      </c>
      <c r="C649" t="str">
        <f>VLOOKUP(A649,icd9_mapping.txt!$A$1:$B$39,2,FALSE)</f>
        <v>Primary_sclerosing_cholangitis</v>
      </c>
      <c r="D649" t="str">
        <f>VLOOKUP(B649,icd9_mapping.txt!$A$1:$B$39,2,FALSE)</f>
        <v>Creatinine_levels</v>
      </c>
      <c r="E649">
        <v>341</v>
      </c>
      <c r="F649">
        <v>3.9140000000000001</v>
      </c>
      <c r="G649">
        <v>113.24861319999999</v>
      </c>
      <c r="I649">
        <v>0.34689725300000002</v>
      </c>
      <c r="J649">
        <v>0.10841492599999999</v>
      </c>
    </row>
    <row r="650" spans="1:10">
      <c r="A650" t="s">
        <v>32</v>
      </c>
      <c r="B650" t="s">
        <v>40</v>
      </c>
      <c r="C650" t="str">
        <f>VLOOKUP(A650,icd9_mapping.txt!$A$1:$B$39,2,FALSE)</f>
        <v>Primary_sclerosing_cholangitis</v>
      </c>
      <c r="D650" t="str">
        <f>VLOOKUP(B650,icd9_mapping.txt!$A$1:$B$39,2,FALSE)</f>
        <v>HDL_cholesterol</v>
      </c>
      <c r="E650">
        <v>336</v>
      </c>
      <c r="F650">
        <v>3.6589999999999998</v>
      </c>
      <c r="G650">
        <v>57.370071340000003</v>
      </c>
      <c r="I650">
        <v>0.34181078300000001</v>
      </c>
      <c r="J650" s="9">
        <v>5.0200000000000002E-2</v>
      </c>
    </row>
    <row r="651" spans="1:10">
      <c r="A651" t="s">
        <v>32</v>
      </c>
      <c r="B651" t="s">
        <v>22</v>
      </c>
      <c r="C651" t="str">
        <f>VLOOKUP(A651,icd9_mapping.txt!$A$1:$B$39,2,FALSE)</f>
        <v>Primary_sclerosing_cholangitis</v>
      </c>
      <c r="D651" t="str">
        <f>VLOOKUP(B651,icd9_mapping.txt!$A$1:$B$39,2,FALSE)</f>
        <v>Juvenile_idiopathic_arthritis</v>
      </c>
      <c r="E651">
        <v>333</v>
      </c>
      <c r="F651">
        <v>4.7670000000000003</v>
      </c>
      <c r="G651">
        <v>120.2825014</v>
      </c>
      <c r="H651">
        <v>3.6</v>
      </c>
      <c r="I651">
        <v>0.338758901</v>
      </c>
      <c r="J651">
        <v>0.14491606000000001</v>
      </c>
    </row>
    <row r="652" spans="1:10">
      <c r="A652" t="s">
        <v>32</v>
      </c>
      <c r="B652" t="s">
        <v>38</v>
      </c>
      <c r="C652" t="str">
        <f>VLOOKUP(A652,icd9_mapping.txt!$A$1:$B$39,2,FALSE)</f>
        <v>Primary_sclerosing_cholangitis</v>
      </c>
      <c r="D652" t="str">
        <f>VLOOKUP(B652,icd9_mapping.txt!$A$1:$B$39,2,FALSE)</f>
        <v>LDL_cholesterol</v>
      </c>
      <c r="E652">
        <v>326</v>
      </c>
      <c r="F652">
        <v>3.5329999999999999</v>
      </c>
      <c r="G652">
        <v>50.033399260000003</v>
      </c>
      <c r="I652">
        <v>0.33163784299999999</v>
      </c>
      <c r="J652" s="9">
        <v>4.9799999999999997E-2</v>
      </c>
    </row>
    <row r="653" spans="1:10">
      <c r="A653" t="s">
        <v>32</v>
      </c>
      <c r="B653" t="s">
        <v>63</v>
      </c>
      <c r="C653" t="str">
        <f>VLOOKUP(A653,icd9_mapping.txt!$A$1:$B$39,2,FALSE)</f>
        <v>Primary_sclerosing_cholangitis</v>
      </c>
      <c r="D653" t="str">
        <f>VLOOKUP(B653,icd9_mapping.txt!$A$1:$B$39,2,FALSE)</f>
        <v>Migraine</v>
      </c>
      <c r="E653">
        <v>294</v>
      </c>
      <c r="F653">
        <v>2.9609999999999999</v>
      </c>
      <c r="G653">
        <v>26.844882609999999</v>
      </c>
      <c r="I653">
        <v>0.29908443499999998</v>
      </c>
      <c r="J653">
        <v>5.4859516999999997E-2</v>
      </c>
    </row>
    <row r="654" spans="1:10">
      <c r="A654" t="s">
        <v>32</v>
      </c>
      <c r="B654" t="s">
        <v>61</v>
      </c>
      <c r="C654" t="str">
        <f>VLOOKUP(A654,icd9_mapping.txt!$A$1:$B$39,2,FALSE)</f>
        <v>Primary_sclerosing_cholangitis</v>
      </c>
      <c r="D654" t="str">
        <f>VLOOKUP(B654,icd9_mapping.txt!$A$1:$B$39,2,FALSE)</f>
        <v>Vitiligo</v>
      </c>
      <c r="E654">
        <v>290</v>
      </c>
      <c r="F654">
        <v>4.0940000000000003</v>
      </c>
      <c r="G654">
        <v>107.86848120000001</v>
      </c>
      <c r="H654">
        <v>4.4000000000000004</v>
      </c>
      <c r="I654">
        <v>0.29501525899999997</v>
      </c>
      <c r="J654">
        <v>0.12284800799999999</v>
      </c>
    </row>
    <row r="655" spans="1:10">
      <c r="A655" t="s">
        <v>32</v>
      </c>
      <c r="B655" t="s">
        <v>30</v>
      </c>
      <c r="C655" t="str">
        <f>VLOOKUP(A655,icd9_mapping.txt!$A$1:$B$39,2,FALSE)</f>
        <v>Primary_sclerosing_cholangitis</v>
      </c>
      <c r="D655" t="str">
        <f>VLOOKUP(B655,icd9_mapping.txt!$A$1:$B$39,2,FALSE)</f>
        <v>Autoimmune_thyroiditis</v>
      </c>
      <c r="E655">
        <v>275</v>
      </c>
      <c r="F655">
        <v>4.1479999999999997</v>
      </c>
      <c r="G655">
        <v>135.9716502</v>
      </c>
      <c r="H655">
        <v>2.8</v>
      </c>
      <c r="I655">
        <v>0.279755849</v>
      </c>
      <c r="J655">
        <v>0.134927942</v>
      </c>
    </row>
    <row r="656" spans="1:10">
      <c r="A656" t="s">
        <v>32</v>
      </c>
      <c r="B656" t="s">
        <v>52</v>
      </c>
      <c r="C656" t="str">
        <f>VLOOKUP(A656,icd9_mapping.txt!$A$1:$B$39,2,FALSE)</f>
        <v>Primary_sclerosing_cholangitis</v>
      </c>
      <c r="D656" t="str">
        <f>VLOOKUP(B656,icd9_mapping.txt!$A$1:$B$39,2,FALSE)</f>
        <v>Fasting_glucose_related_traits</v>
      </c>
      <c r="E656">
        <v>262</v>
      </c>
      <c r="F656">
        <v>3.1859999999999999</v>
      </c>
      <c r="G656">
        <v>52.87555562</v>
      </c>
      <c r="I656">
        <v>0.26653102699999998</v>
      </c>
      <c r="J656" s="9">
        <v>5.04E-2</v>
      </c>
    </row>
    <row r="657" spans="1:10">
      <c r="A657" t="s">
        <v>32</v>
      </c>
      <c r="B657" t="s">
        <v>1</v>
      </c>
      <c r="C657" t="str">
        <f>VLOOKUP(A657,icd9_mapping.txt!$A$1:$B$39,2,FALSE)</f>
        <v>Primary_sclerosing_cholangitis</v>
      </c>
      <c r="D657" t="str">
        <f>VLOOKUP(B657,icd9_mapping.txt!$A$1:$B$39,2,FALSE)</f>
        <v>Kawasaki_disease</v>
      </c>
      <c r="E657">
        <v>260</v>
      </c>
      <c r="F657">
        <v>3.952</v>
      </c>
      <c r="G657">
        <v>55.582980890000002</v>
      </c>
      <c r="I657">
        <v>0.26449643900000003</v>
      </c>
      <c r="J657">
        <v>0.107430336</v>
      </c>
    </row>
    <row r="658" spans="1:10">
      <c r="A658" t="s">
        <v>32</v>
      </c>
      <c r="B658" t="s">
        <v>65</v>
      </c>
      <c r="C658" t="str">
        <f>VLOOKUP(A658,icd9_mapping.txt!$A$1:$B$39,2,FALSE)</f>
        <v>Primary_sclerosing_cholangitis</v>
      </c>
      <c r="D658" t="str">
        <f>VLOOKUP(B658,icd9_mapping.txt!$A$1:$B$39,2,FALSE)</f>
        <v>Alopecia_areata</v>
      </c>
      <c r="E658">
        <v>189</v>
      </c>
      <c r="F658">
        <v>3.2010000000000001</v>
      </c>
      <c r="G658">
        <v>72.309379660000005</v>
      </c>
      <c r="I658">
        <v>0.192268566</v>
      </c>
      <c r="J658">
        <v>0.108914794</v>
      </c>
    </row>
    <row r="659" spans="1:10">
      <c r="A659" t="s">
        <v>32</v>
      </c>
      <c r="B659" t="s">
        <v>36</v>
      </c>
      <c r="C659" t="str">
        <f>VLOOKUP(A659,icd9_mapping.txt!$A$1:$B$39,2,FALSE)</f>
        <v>Primary_sclerosing_cholangitis</v>
      </c>
      <c r="D659" t="str">
        <f>VLOOKUP(B659,icd9_mapping.txt!$A$1:$B$39,2,FALSE)</f>
        <v>Liver_enzyme_levels_gamma_glutamyl_transferase</v>
      </c>
      <c r="E659">
        <v>187</v>
      </c>
      <c r="F659">
        <v>3.153</v>
      </c>
      <c r="G659">
        <v>222.65056799999999</v>
      </c>
      <c r="H659">
        <v>4.5999999999999996</v>
      </c>
      <c r="I659">
        <v>0.190233978</v>
      </c>
      <c r="J659">
        <v>0.17857885500000001</v>
      </c>
    </row>
    <row r="660" spans="1:10">
      <c r="A660" t="s">
        <v>32</v>
      </c>
      <c r="B660" t="s">
        <v>75</v>
      </c>
      <c r="C660" t="str">
        <f>VLOOKUP(A660,icd9_mapping.txt!$A$1:$B$39,2,FALSE)</f>
        <v>Primary_sclerosing_cholangitis</v>
      </c>
      <c r="D660" t="str">
        <f>VLOOKUP(B660,icd9_mapping.txt!$A$1:$B$39,2,FALSE)</f>
        <v>Restless_legs_syndrome</v>
      </c>
      <c r="E660">
        <v>92</v>
      </c>
      <c r="F660">
        <v>1.635</v>
      </c>
      <c r="G660">
        <v>10.876461880000001</v>
      </c>
      <c r="I660" s="9">
        <v>9.3600000000000003E-2</v>
      </c>
      <c r="J660" s="9">
        <v>3.4200000000000001E-2</v>
      </c>
    </row>
    <row r="661" spans="1:10">
      <c r="A661" t="s">
        <v>32</v>
      </c>
      <c r="B661" t="s">
        <v>67</v>
      </c>
      <c r="C661" t="str">
        <f>VLOOKUP(A661,icd9_mapping.txt!$A$1:$B$39,2,FALSE)</f>
        <v>Primary_sclerosing_cholangitis</v>
      </c>
      <c r="D661" t="str">
        <f>VLOOKUP(B661,icd9_mapping.txt!$A$1:$B$39,2,FALSE)</f>
        <v>Asthma</v>
      </c>
      <c r="E661">
        <v>68</v>
      </c>
      <c r="F661">
        <v>1.248</v>
      </c>
      <c r="G661">
        <v>15.580388109999999</v>
      </c>
      <c r="I661">
        <v>6.9175992000000006E-2</v>
      </c>
      <c r="J661" s="9">
        <v>3.9899999999999998E-2</v>
      </c>
    </row>
    <row r="662" spans="1:10">
      <c r="A662" t="s">
        <v>32</v>
      </c>
      <c r="B662" t="s">
        <v>73</v>
      </c>
      <c r="C662" t="str">
        <f>VLOOKUP(A662,icd9_mapping.txt!$A$1:$B$39,2,FALSE)</f>
        <v>Primary_sclerosing_cholangitis</v>
      </c>
      <c r="D662" t="str">
        <f>VLOOKUP(B662,icd9_mapping.txt!$A$1:$B$39,2,FALSE)</f>
        <v>Progressive_supranuclear_palsy</v>
      </c>
      <c r="E662">
        <v>66</v>
      </c>
      <c r="F662">
        <v>1.1000000000000001</v>
      </c>
      <c r="G662">
        <v>17.605550569999998</v>
      </c>
      <c r="I662" s="9">
        <v>6.7100000000000007E-2</v>
      </c>
      <c r="J662" s="9">
        <v>1.9E-2</v>
      </c>
    </row>
    <row r="663" spans="1:10">
      <c r="A663" t="s">
        <v>32</v>
      </c>
      <c r="B663" t="s">
        <v>34</v>
      </c>
      <c r="C663" t="str">
        <f>VLOOKUP(A663,icd9_mapping.txt!$A$1:$B$39,2,FALSE)</f>
        <v>Primary_sclerosing_cholangitis</v>
      </c>
      <c r="D663" t="str">
        <f>VLOOKUP(B663,icd9_mapping.txt!$A$1:$B$39,2,FALSE)</f>
        <v>Urate_levels</v>
      </c>
      <c r="E663">
        <v>50</v>
      </c>
      <c r="F663">
        <v>0.97</v>
      </c>
      <c r="G663">
        <v>11.66516028</v>
      </c>
      <c r="I663" s="9">
        <v>5.0900000000000001E-2</v>
      </c>
      <c r="J663" s="9">
        <v>2.5600000000000001E-2</v>
      </c>
    </row>
    <row r="664" spans="1:10">
      <c r="A664" t="s">
        <v>32</v>
      </c>
      <c r="B664" t="s">
        <v>26</v>
      </c>
      <c r="C664" t="str">
        <f>VLOOKUP(A664,icd9_mapping.txt!$A$1:$B$39,2,FALSE)</f>
        <v>Primary_sclerosing_cholangitis</v>
      </c>
      <c r="D664" t="str">
        <f>VLOOKUP(B664,icd9_mapping.txt!$A$1:$B$39,2,FALSE)</f>
        <v>Crohns_disease</v>
      </c>
      <c r="E664">
        <v>35</v>
      </c>
      <c r="F664">
        <v>0.75</v>
      </c>
      <c r="G664">
        <v>40.086196360000002</v>
      </c>
      <c r="I664" s="9">
        <v>3.56E-2</v>
      </c>
      <c r="J664">
        <v>0.15246291300000001</v>
      </c>
    </row>
    <row r="665" spans="1:10">
      <c r="A665" t="s">
        <v>34</v>
      </c>
      <c r="B665" t="s">
        <v>34</v>
      </c>
      <c r="C665" t="str">
        <f>VLOOKUP(A665,icd9_mapping.txt!$A$1:$B$39,2,FALSE)</f>
        <v>Urate_levels</v>
      </c>
      <c r="D665" t="str">
        <f>VLOOKUP(B665,icd9_mapping.txt!$A$1:$B$39,2,FALSE)</f>
        <v>Urate_levels</v>
      </c>
      <c r="E665">
        <v>213</v>
      </c>
      <c r="F665">
        <v>13.664</v>
      </c>
      <c r="G665">
        <v>8714.6963379999997</v>
      </c>
      <c r="I665">
        <v>1</v>
      </c>
      <c r="J665">
        <v>0.74613666400000001</v>
      </c>
    </row>
    <row r="666" spans="1:10">
      <c r="A666" t="s">
        <v>34</v>
      </c>
      <c r="B666" t="s">
        <v>44</v>
      </c>
      <c r="C666" t="str">
        <f>VLOOKUP(A666,icd9_mapping.txt!$A$1:$B$39,2,FALSE)</f>
        <v>Urate_levels</v>
      </c>
      <c r="D666" t="str">
        <f>VLOOKUP(B666,icd9_mapping.txt!$A$1:$B$39,2,FALSE)</f>
        <v>Renal_function_related_traits_BUN</v>
      </c>
      <c r="E666">
        <v>187</v>
      </c>
      <c r="F666">
        <v>4.6520000000000001</v>
      </c>
      <c r="G666">
        <v>146.79163260000001</v>
      </c>
      <c r="H666">
        <v>12.9</v>
      </c>
      <c r="I666">
        <v>0.87793427199999996</v>
      </c>
      <c r="J666">
        <v>0.173604914</v>
      </c>
    </row>
    <row r="667" spans="1:10">
      <c r="A667" t="s">
        <v>34</v>
      </c>
      <c r="B667" t="s">
        <v>60</v>
      </c>
      <c r="C667" t="str">
        <f>VLOOKUP(A667,icd9_mapping.txt!$A$1:$B$39,2,FALSE)</f>
        <v>Urate_levels</v>
      </c>
      <c r="D667" t="str">
        <f>VLOOKUP(B667,icd9_mapping.txt!$A$1:$B$39,2,FALSE)</f>
        <v>Type_2_diabetes</v>
      </c>
      <c r="E667">
        <v>176</v>
      </c>
      <c r="F667">
        <v>4.2729999999999997</v>
      </c>
      <c r="G667">
        <v>56.630453729999999</v>
      </c>
      <c r="H667">
        <v>4.8</v>
      </c>
      <c r="I667">
        <v>0.82629107999999996</v>
      </c>
      <c r="J667">
        <v>0.15549226999999999</v>
      </c>
    </row>
    <row r="668" spans="1:10">
      <c r="A668" t="s">
        <v>34</v>
      </c>
      <c r="B668" t="s">
        <v>54</v>
      </c>
      <c r="C668" t="str">
        <f>VLOOKUP(A668,icd9_mapping.txt!$A$1:$B$39,2,FALSE)</f>
        <v>Urate_levels</v>
      </c>
      <c r="D668" t="str">
        <f>VLOOKUP(B668,icd9_mapping.txt!$A$1:$B$39,2,FALSE)</f>
        <v>Chronic_kidney_disease</v>
      </c>
      <c r="E668">
        <v>169</v>
      </c>
      <c r="F668">
        <v>6.4509999999999996</v>
      </c>
      <c r="G668">
        <v>87.870092940000006</v>
      </c>
      <c r="H668">
        <v>9.6</v>
      </c>
      <c r="I668">
        <v>0.79342723000000004</v>
      </c>
      <c r="J668">
        <v>0.202560664</v>
      </c>
    </row>
    <row r="669" spans="1:10">
      <c r="A669" t="s">
        <v>34</v>
      </c>
      <c r="B669" t="s">
        <v>50</v>
      </c>
      <c r="C669" t="str">
        <f>VLOOKUP(A669,icd9_mapping.txt!$A$1:$B$39,2,FALSE)</f>
        <v>Urate_levels</v>
      </c>
      <c r="D669" t="str">
        <f>VLOOKUP(B669,icd9_mapping.txt!$A$1:$B$39,2,FALSE)</f>
        <v>C_reactive_protein</v>
      </c>
      <c r="E669">
        <v>168</v>
      </c>
      <c r="F669">
        <v>4.5510000000000002</v>
      </c>
      <c r="G669">
        <v>59.096656279999998</v>
      </c>
      <c r="H669">
        <v>5.9</v>
      </c>
      <c r="I669">
        <v>0.78873239399999995</v>
      </c>
      <c r="J669">
        <v>0.14934265199999999</v>
      </c>
    </row>
    <row r="670" spans="1:10">
      <c r="A670" t="s">
        <v>34</v>
      </c>
      <c r="B670" t="s">
        <v>48</v>
      </c>
      <c r="C670" t="str">
        <f>VLOOKUP(A670,icd9_mapping.txt!$A$1:$B$39,2,FALSE)</f>
        <v>Urate_levels</v>
      </c>
      <c r="D670" t="str">
        <f>VLOOKUP(B670,icd9_mapping.txt!$A$1:$B$39,2,FALSE)</f>
        <v>Red_blood_cell_traits</v>
      </c>
      <c r="E670">
        <v>164</v>
      </c>
      <c r="F670">
        <v>3.839</v>
      </c>
      <c r="G670">
        <v>35.451447889999997</v>
      </c>
      <c r="I670">
        <v>0.76995305199999997</v>
      </c>
      <c r="J670" s="9">
        <v>9.0200000000000002E-2</v>
      </c>
    </row>
    <row r="671" spans="1:10">
      <c r="A671" t="s">
        <v>34</v>
      </c>
      <c r="B671" t="s">
        <v>12</v>
      </c>
      <c r="C671" t="str">
        <f>VLOOKUP(A671,icd9_mapping.txt!$A$1:$B$39,2,FALSE)</f>
        <v>Urate_levels</v>
      </c>
      <c r="D671" t="str">
        <f>VLOOKUP(B671,icd9_mapping.txt!$A$1:$B$39,2,FALSE)</f>
        <v>Rheumatoid_arthritis</v>
      </c>
      <c r="E671">
        <v>163</v>
      </c>
      <c r="F671">
        <v>4.0019999999999998</v>
      </c>
      <c r="G671">
        <v>32.708172859999998</v>
      </c>
      <c r="H671">
        <v>6.9</v>
      </c>
      <c r="I671">
        <v>0.76525821599999999</v>
      </c>
      <c r="J671" s="9">
        <v>6.83E-2</v>
      </c>
    </row>
    <row r="672" spans="1:10">
      <c r="A672" t="s">
        <v>34</v>
      </c>
      <c r="B672" t="s">
        <v>42</v>
      </c>
      <c r="C672" t="str">
        <f>VLOOKUP(A672,icd9_mapping.txt!$A$1:$B$39,2,FALSE)</f>
        <v>Urate_levels</v>
      </c>
      <c r="D672" t="str">
        <f>VLOOKUP(B672,icd9_mapping.txt!$A$1:$B$39,2,FALSE)</f>
        <v>Triglycerides</v>
      </c>
      <c r="E672">
        <v>162</v>
      </c>
      <c r="F672">
        <v>4.8860000000000001</v>
      </c>
      <c r="G672">
        <v>121.74847870000001</v>
      </c>
      <c r="H672">
        <v>8.4</v>
      </c>
      <c r="I672">
        <v>0.76056338000000001</v>
      </c>
      <c r="J672">
        <v>0.146316379</v>
      </c>
    </row>
    <row r="673" spans="1:10">
      <c r="A673" t="s">
        <v>34</v>
      </c>
      <c r="B673" t="s">
        <v>46</v>
      </c>
      <c r="C673" t="str">
        <f>VLOOKUP(A673,icd9_mapping.txt!$A$1:$B$39,2,FALSE)</f>
        <v>Urate_levels</v>
      </c>
      <c r="D673" t="str">
        <f>VLOOKUP(B673,icd9_mapping.txt!$A$1:$B$39,2,FALSE)</f>
        <v>Platelet_counts</v>
      </c>
      <c r="E673">
        <v>161</v>
      </c>
      <c r="F673">
        <v>3.9380000000000002</v>
      </c>
      <c r="G673">
        <v>27.90030011</v>
      </c>
      <c r="I673">
        <v>0.755868545</v>
      </c>
      <c r="J673" s="9">
        <v>5.9400000000000001E-2</v>
      </c>
    </row>
    <row r="674" spans="1:10">
      <c r="A674" t="s">
        <v>34</v>
      </c>
      <c r="B674" t="s">
        <v>28</v>
      </c>
      <c r="C674" t="str">
        <f>VLOOKUP(A674,icd9_mapping.txt!$A$1:$B$39,2,FALSE)</f>
        <v>Urate_levels</v>
      </c>
      <c r="D674" t="str">
        <f>VLOOKUP(B674,icd9_mapping.txt!$A$1:$B$39,2,FALSE)</f>
        <v>Type_1_diabetes</v>
      </c>
      <c r="E674">
        <v>161</v>
      </c>
      <c r="F674">
        <v>4.8090000000000002</v>
      </c>
      <c r="G674">
        <v>31.020423770000001</v>
      </c>
      <c r="I674">
        <v>0.755868545</v>
      </c>
      <c r="J674">
        <v>0.109562833</v>
      </c>
    </row>
    <row r="675" spans="1:10">
      <c r="A675" t="s">
        <v>34</v>
      </c>
      <c r="B675" t="s">
        <v>3</v>
      </c>
      <c r="C675" t="str">
        <f>VLOOKUP(A675,icd9_mapping.txt!$A$1:$B$39,2,FALSE)</f>
        <v>Urate_levels</v>
      </c>
      <c r="D675" t="str">
        <f>VLOOKUP(B675,icd9_mapping.txt!$A$1:$B$39,2,FALSE)</f>
        <v>Systemic_lupus_erythematosus</v>
      </c>
      <c r="E675">
        <v>156</v>
      </c>
      <c r="F675">
        <v>4.1429999999999998</v>
      </c>
      <c r="G675">
        <v>27.56538411</v>
      </c>
      <c r="I675">
        <v>0.73239436599999996</v>
      </c>
      <c r="J675">
        <v>7.1659596000000006E-2</v>
      </c>
    </row>
    <row r="676" spans="1:10">
      <c r="A676" t="s">
        <v>34</v>
      </c>
      <c r="B676" t="s">
        <v>56</v>
      </c>
      <c r="C676" t="str">
        <f>VLOOKUP(A676,icd9_mapping.txt!$A$1:$B$39,2,FALSE)</f>
        <v>Urate_levels</v>
      </c>
      <c r="D676" t="str">
        <f>VLOOKUP(B676,icd9_mapping.txt!$A$1:$B$39,2,FALSE)</f>
        <v>Alzheimers_combined</v>
      </c>
      <c r="E676">
        <v>155</v>
      </c>
      <c r="F676">
        <v>3.8559999999999999</v>
      </c>
      <c r="G676">
        <v>24.969543850000001</v>
      </c>
      <c r="H676">
        <v>2.6</v>
      </c>
      <c r="I676">
        <v>0.72769953099999996</v>
      </c>
      <c r="J676">
        <v>8.5997313000000006E-2</v>
      </c>
    </row>
    <row r="677" spans="1:10">
      <c r="A677" t="s">
        <v>34</v>
      </c>
      <c r="B677" t="s">
        <v>8</v>
      </c>
      <c r="C677" t="str">
        <f>VLOOKUP(A677,icd9_mapping.txt!$A$1:$B$39,2,FALSE)</f>
        <v>Urate_levels</v>
      </c>
      <c r="D677" t="str">
        <f>VLOOKUP(B677,icd9_mapping.txt!$A$1:$B$39,2,FALSE)</f>
        <v>Psoriasis</v>
      </c>
      <c r="E677">
        <v>148</v>
      </c>
      <c r="F677">
        <v>5.032</v>
      </c>
      <c r="G677">
        <v>36.408754620000003</v>
      </c>
      <c r="H677">
        <v>4.7</v>
      </c>
      <c r="I677">
        <v>0.69483568100000004</v>
      </c>
      <c r="J677" s="9">
        <v>7.0699999999999999E-2</v>
      </c>
    </row>
    <row r="678" spans="1:10">
      <c r="A678" t="s">
        <v>34</v>
      </c>
      <c r="B678" t="s">
        <v>10</v>
      </c>
      <c r="C678" t="str">
        <f>VLOOKUP(A678,icd9_mapping.txt!$A$1:$B$39,2,FALSE)</f>
        <v>Urate_levels</v>
      </c>
      <c r="D678" t="str">
        <f>VLOOKUP(B678,icd9_mapping.txt!$A$1:$B$39,2,FALSE)</f>
        <v>Multiple_sclerosis</v>
      </c>
      <c r="E678">
        <v>146</v>
      </c>
      <c r="F678">
        <v>4.274</v>
      </c>
      <c r="G678">
        <v>9.6490990249999999</v>
      </c>
      <c r="H678">
        <v>10.8</v>
      </c>
      <c r="I678">
        <v>0.68544600899999997</v>
      </c>
      <c r="J678" s="9">
        <v>4.87E-2</v>
      </c>
    </row>
    <row r="679" spans="1:10">
      <c r="A679" t="s">
        <v>34</v>
      </c>
      <c r="B679" t="s">
        <v>69</v>
      </c>
      <c r="C679" t="str">
        <f>VLOOKUP(A679,icd9_mapping.txt!$A$1:$B$39,2,FALSE)</f>
        <v>Urate_levels</v>
      </c>
      <c r="D679" t="str">
        <f>VLOOKUP(B679,icd9_mapping.txt!$A$1:$B$39,2,FALSE)</f>
        <v>Creatinine_levels</v>
      </c>
      <c r="E679">
        <v>146</v>
      </c>
      <c r="F679">
        <v>6.4139999999999997</v>
      </c>
      <c r="G679">
        <v>221.48888830000001</v>
      </c>
      <c r="H679">
        <v>6.9</v>
      </c>
      <c r="I679">
        <v>0.68544600899999997</v>
      </c>
      <c r="J679">
        <v>0.21255940400000001</v>
      </c>
    </row>
    <row r="680" spans="1:10">
      <c r="A680" t="s">
        <v>34</v>
      </c>
      <c r="B680" t="s">
        <v>58</v>
      </c>
      <c r="C680" t="str">
        <f>VLOOKUP(A680,icd9_mapping.txt!$A$1:$B$39,2,FALSE)</f>
        <v>Urate_levels</v>
      </c>
      <c r="D680" t="str">
        <f>VLOOKUP(B680,icd9_mapping.txt!$A$1:$B$39,2,FALSE)</f>
        <v>Bone_mineral_density</v>
      </c>
      <c r="E680">
        <v>145</v>
      </c>
      <c r="F680">
        <v>5.258</v>
      </c>
      <c r="G680">
        <v>19.638439999999999</v>
      </c>
      <c r="I680">
        <v>0.68075117399999996</v>
      </c>
      <c r="J680" s="9">
        <v>7.0999999999999994E-2</v>
      </c>
    </row>
    <row r="681" spans="1:10">
      <c r="A681" t="s">
        <v>34</v>
      </c>
      <c r="B681" t="s">
        <v>40</v>
      </c>
      <c r="C681" t="str">
        <f>VLOOKUP(A681,icd9_mapping.txt!$A$1:$B$39,2,FALSE)</f>
        <v>Urate_levels</v>
      </c>
      <c r="D681" t="str">
        <f>VLOOKUP(B681,icd9_mapping.txt!$A$1:$B$39,2,FALSE)</f>
        <v>HDL_cholesterol</v>
      </c>
      <c r="E681">
        <v>136</v>
      </c>
      <c r="F681">
        <v>5.7039999999999997</v>
      </c>
      <c r="G681">
        <v>88.016388430000006</v>
      </c>
      <c r="H681">
        <v>3.3</v>
      </c>
      <c r="I681">
        <v>0.63849765300000005</v>
      </c>
      <c r="J681">
        <v>0.14340638999999999</v>
      </c>
    </row>
    <row r="682" spans="1:10">
      <c r="A682" t="s">
        <v>34</v>
      </c>
      <c r="B682" t="s">
        <v>14</v>
      </c>
      <c r="C682" t="str">
        <f>VLOOKUP(A682,icd9_mapping.txt!$A$1:$B$39,2,FALSE)</f>
        <v>Urate_levels</v>
      </c>
      <c r="D682" t="str">
        <f>VLOOKUP(B682,icd9_mapping.txt!$A$1:$B$39,2,FALSE)</f>
        <v>Allergy</v>
      </c>
      <c r="E682">
        <v>135</v>
      </c>
      <c r="F682">
        <v>4.2640000000000002</v>
      </c>
      <c r="G682">
        <v>17.18909172</v>
      </c>
      <c r="I682">
        <v>0.63380281699999996</v>
      </c>
      <c r="J682" s="9">
        <v>3.7600000000000001E-2</v>
      </c>
    </row>
    <row r="683" spans="1:10">
      <c r="A683" t="s">
        <v>34</v>
      </c>
      <c r="B683" t="s">
        <v>38</v>
      </c>
      <c r="C683" t="str">
        <f>VLOOKUP(A683,icd9_mapping.txt!$A$1:$B$39,2,FALSE)</f>
        <v>Urate_levels</v>
      </c>
      <c r="D683" t="str">
        <f>VLOOKUP(B683,icd9_mapping.txt!$A$1:$B$39,2,FALSE)</f>
        <v>LDL_cholesterol</v>
      </c>
      <c r="E683">
        <v>134</v>
      </c>
      <c r="F683">
        <v>5.5860000000000003</v>
      </c>
      <c r="G683">
        <v>76.456626130000004</v>
      </c>
      <c r="I683">
        <v>0.62910798099999998</v>
      </c>
      <c r="J683">
        <v>0.13653594699999999</v>
      </c>
    </row>
    <row r="684" spans="1:10">
      <c r="A684" t="s">
        <v>34</v>
      </c>
      <c r="B684" t="s">
        <v>7</v>
      </c>
      <c r="C684" t="str">
        <f>VLOOKUP(A684,icd9_mapping.txt!$A$1:$B$39,2,FALSE)</f>
        <v>Urate_levels</v>
      </c>
      <c r="D684" t="str">
        <f>VLOOKUP(B684,icd9_mapping.txt!$A$1:$B$39,2,FALSE)</f>
        <v>Ulcerative_colitis</v>
      </c>
      <c r="E684">
        <v>127</v>
      </c>
      <c r="F684">
        <v>4.38</v>
      </c>
      <c r="G684">
        <v>14.23800941</v>
      </c>
      <c r="I684">
        <v>0.59624413099999996</v>
      </c>
      <c r="J684" s="9">
        <v>4.1200000000000001E-2</v>
      </c>
    </row>
    <row r="685" spans="1:10">
      <c r="A685" t="s">
        <v>34</v>
      </c>
      <c r="B685" t="s">
        <v>52</v>
      </c>
      <c r="C685" t="str">
        <f>VLOOKUP(A685,icd9_mapping.txt!$A$1:$B$39,2,FALSE)</f>
        <v>Urate_levels</v>
      </c>
      <c r="D685" t="str">
        <f>VLOOKUP(B685,icd9_mapping.txt!$A$1:$B$39,2,FALSE)</f>
        <v>Fasting_glucose_related_traits</v>
      </c>
      <c r="E685">
        <v>125</v>
      </c>
      <c r="F685">
        <v>5.7389999999999999</v>
      </c>
      <c r="G685">
        <v>78.036927009999999</v>
      </c>
      <c r="I685">
        <v>0.58685445999999997</v>
      </c>
      <c r="J685">
        <v>0.14820572900000001</v>
      </c>
    </row>
    <row r="686" spans="1:10">
      <c r="A686" t="s">
        <v>34</v>
      </c>
      <c r="B686" t="s">
        <v>63</v>
      </c>
      <c r="C686" t="str">
        <f>VLOOKUP(A686,icd9_mapping.txt!$A$1:$B$39,2,FALSE)</f>
        <v>Urate_levels</v>
      </c>
      <c r="D686" t="str">
        <f>VLOOKUP(B686,icd9_mapping.txt!$A$1:$B$39,2,FALSE)</f>
        <v>Migraine</v>
      </c>
      <c r="E686">
        <v>118</v>
      </c>
      <c r="F686">
        <v>4.6130000000000004</v>
      </c>
      <c r="G686">
        <v>11.11778082</v>
      </c>
      <c r="I686">
        <v>0.55399061000000005</v>
      </c>
      <c r="J686" s="9">
        <v>5.7000000000000002E-2</v>
      </c>
    </row>
    <row r="687" spans="1:10">
      <c r="A687" t="s">
        <v>34</v>
      </c>
      <c r="B687" t="s">
        <v>16</v>
      </c>
      <c r="C687" t="str">
        <f>VLOOKUP(A687,icd9_mapping.txt!$A$1:$B$39,2,FALSE)</f>
        <v>Urate_levels</v>
      </c>
      <c r="D687" t="str">
        <f>VLOOKUP(B687,icd9_mapping.txt!$A$1:$B$39,2,FALSE)</f>
        <v>Systemic_sclerosis</v>
      </c>
      <c r="E687">
        <v>109</v>
      </c>
      <c r="F687">
        <v>4.5439999999999996</v>
      </c>
      <c r="G687">
        <v>17.07066524</v>
      </c>
      <c r="I687">
        <v>0.51173708900000003</v>
      </c>
      <c r="J687">
        <v>4.7553172999999997E-2</v>
      </c>
    </row>
    <row r="688" spans="1:10">
      <c r="A688" t="s">
        <v>34</v>
      </c>
      <c r="B688" t="s">
        <v>24</v>
      </c>
      <c r="C688" t="str">
        <f>VLOOKUP(A688,icd9_mapping.txt!$A$1:$B$39,2,FALSE)</f>
        <v>Urate_levels</v>
      </c>
      <c r="D688" t="str">
        <f>VLOOKUP(B688,icd9_mapping.txt!$A$1:$B$39,2,FALSE)</f>
        <v>Ankylosing_spondylitis</v>
      </c>
      <c r="E688">
        <v>98</v>
      </c>
      <c r="F688">
        <v>4.617</v>
      </c>
      <c r="G688">
        <v>29.681428409999999</v>
      </c>
      <c r="I688">
        <v>0.46009389699999997</v>
      </c>
      <c r="J688" s="9">
        <v>4.4400000000000002E-2</v>
      </c>
    </row>
    <row r="689" spans="1:10">
      <c r="A689" t="s">
        <v>34</v>
      </c>
      <c r="B689" t="s">
        <v>18</v>
      </c>
      <c r="C689" t="str">
        <f>VLOOKUP(A689,icd9_mapping.txt!$A$1:$B$39,2,FALSE)</f>
        <v>Urate_levels</v>
      </c>
      <c r="D689" t="str">
        <f>VLOOKUP(B689,icd9_mapping.txt!$A$1:$B$39,2,FALSE)</f>
        <v>Primary_biliary_cirrhosis</v>
      </c>
      <c r="E689">
        <v>97</v>
      </c>
      <c r="F689">
        <v>4.5659999999999998</v>
      </c>
      <c r="G689">
        <v>18.77357765</v>
      </c>
      <c r="I689">
        <v>0.45539906099999999</v>
      </c>
      <c r="J689" s="9">
        <v>4.0300000000000002E-2</v>
      </c>
    </row>
    <row r="690" spans="1:10">
      <c r="A690" t="s">
        <v>34</v>
      </c>
      <c r="B690" t="s">
        <v>5</v>
      </c>
      <c r="C690" t="str">
        <f>VLOOKUP(A690,icd9_mapping.txt!$A$1:$B$39,2,FALSE)</f>
        <v>Urate_levels</v>
      </c>
      <c r="D690" t="str">
        <f>VLOOKUP(B690,icd9_mapping.txt!$A$1:$B$39,2,FALSE)</f>
        <v>Celiac_disease</v>
      </c>
      <c r="E690">
        <v>97</v>
      </c>
      <c r="F690">
        <v>4.133</v>
      </c>
      <c r="G690">
        <v>6.6309660780000002</v>
      </c>
      <c r="I690">
        <v>0.45539906099999999</v>
      </c>
      <c r="J690" s="9">
        <v>4.2599999999999999E-2</v>
      </c>
    </row>
    <row r="691" spans="1:10">
      <c r="A691" t="s">
        <v>34</v>
      </c>
      <c r="B691" t="s">
        <v>71</v>
      </c>
      <c r="C691" t="str">
        <f>VLOOKUP(A691,icd9_mapping.txt!$A$1:$B$39,2,FALSE)</f>
        <v>Urate_levels</v>
      </c>
      <c r="D691" t="str">
        <f>VLOOKUP(B691,icd9_mapping.txt!$A$1:$B$39,2,FALSE)</f>
        <v>Behcets_disease</v>
      </c>
      <c r="E691">
        <v>97</v>
      </c>
      <c r="F691">
        <v>4.5460000000000003</v>
      </c>
      <c r="G691">
        <v>20.680232329999999</v>
      </c>
      <c r="I691">
        <v>0.45539906099999999</v>
      </c>
      <c r="J691" s="9">
        <v>5.6300000000000003E-2</v>
      </c>
    </row>
    <row r="692" spans="1:10">
      <c r="A692" t="s">
        <v>34</v>
      </c>
      <c r="B692" t="s">
        <v>20</v>
      </c>
      <c r="C692" t="str">
        <f>VLOOKUP(A692,icd9_mapping.txt!$A$1:$B$39,2,FALSE)</f>
        <v>Urate_levels</v>
      </c>
      <c r="D692" t="str">
        <f>VLOOKUP(B692,icd9_mapping.txt!$A$1:$B$39,2,FALSE)</f>
        <v>Atopic_dermatitis</v>
      </c>
      <c r="E692">
        <v>82</v>
      </c>
      <c r="F692">
        <v>3.266</v>
      </c>
      <c r="G692">
        <v>7.4056642520000002</v>
      </c>
      <c r="I692">
        <v>0.38497652599999999</v>
      </c>
      <c r="J692" s="9">
        <v>2.3900000000000001E-2</v>
      </c>
    </row>
    <row r="693" spans="1:10">
      <c r="A693" t="s">
        <v>34</v>
      </c>
      <c r="B693" t="s">
        <v>36</v>
      </c>
      <c r="C693" t="str">
        <f>VLOOKUP(A693,icd9_mapping.txt!$A$1:$B$39,2,FALSE)</f>
        <v>Urate_levels</v>
      </c>
      <c r="D693" t="str">
        <f>VLOOKUP(B693,icd9_mapping.txt!$A$1:$B$39,2,FALSE)</f>
        <v>Liver_enzyme_levels_gamma_glutamyl_transferase</v>
      </c>
      <c r="E693">
        <v>65</v>
      </c>
      <c r="F693">
        <v>3.802</v>
      </c>
      <c r="G693">
        <v>56.520961640000003</v>
      </c>
      <c r="I693">
        <v>0.30516431900000002</v>
      </c>
      <c r="J693">
        <v>0.100857431</v>
      </c>
    </row>
    <row r="694" spans="1:10">
      <c r="A694" t="s">
        <v>34</v>
      </c>
      <c r="B694" t="s">
        <v>75</v>
      </c>
      <c r="C694" t="str">
        <f>VLOOKUP(A694,icd9_mapping.txt!$A$1:$B$39,2,FALSE)</f>
        <v>Urate_levels</v>
      </c>
      <c r="D694" t="str">
        <f>VLOOKUP(B694,icd9_mapping.txt!$A$1:$B$39,2,FALSE)</f>
        <v>Restless_legs_syndrome</v>
      </c>
      <c r="E694">
        <v>63</v>
      </c>
      <c r="F694">
        <v>3.855</v>
      </c>
      <c r="G694">
        <v>9.8863322789999994</v>
      </c>
      <c r="I694">
        <v>0.29577464799999997</v>
      </c>
      <c r="J694" s="9">
        <v>8.1699999999999995E-2</v>
      </c>
    </row>
    <row r="695" spans="1:10">
      <c r="A695" t="s">
        <v>34</v>
      </c>
      <c r="B695" t="s">
        <v>22</v>
      </c>
      <c r="C695" t="str">
        <f>VLOOKUP(A695,icd9_mapping.txt!$A$1:$B$39,2,FALSE)</f>
        <v>Urate_levels</v>
      </c>
      <c r="D695" t="str">
        <f>VLOOKUP(B695,icd9_mapping.txt!$A$1:$B$39,2,FALSE)</f>
        <v>Juvenile_idiopathic_arthritis</v>
      </c>
      <c r="E695">
        <v>63</v>
      </c>
      <c r="F695">
        <v>3.27</v>
      </c>
      <c r="G695">
        <v>23.593302810000001</v>
      </c>
      <c r="I695">
        <v>0.29577464799999997</v>
      </c>
      <c r="J695" s="9">
        <v>4.3400000000000001E-2</v>
      </c>
    </row>
    <row r="696" spans="1:10">
      <c r="A696" t="s">
        <v>34</v>
      </c>
      <c r="B696" t="s">
        <v>61</v>
      </c>
      <c r="C696" t="str">
        <f>VLOOKUP(A696,icd9_mapping.txt!$A$1:$B$39,2,FALSE)</f>
        <v>Urate_levels</v>
      </c>
      <c r="D696" t="str">
        <f>VLOOKUP(B696,icd9_mapping.txt!$A$1:$B$39,2,FALSE)</f>
        <v>Vitiligo</v>
      </c>
      <c r="E696">
        <v>58</v>
      </c>
      <c r="F696">
        <v>2.9729999999999999</v>
      </c>
      <c r="G696">
        <v>9.5175865700000006</v>
      </c>
      <c r="I696">
        <v>0.27230046899999999</v>
      </c>
      <c r="J696" s="9">
        <v>4.5600000000000002E-2</v>
      </c>
    </row>
    <row r="697" spans="1:10">
      <c r="A697" t="s">
        <v>34</v>
      </c>
      <c r="B697" t="s">
        <v>1</v>
      </c>
      <c r="C697" t="str">
        <f>VLOOKUP(A697,icd9_mapping.txt!$A$1:$B$39,2,FALSE)</f>
        <v>Urate_levels</v>
      </c>
      <c r="D697" t="str">
        <f>VLOOKUP(B697,icd9_mapping.txt!$A$1:$B$39,2,FALSE)</f>
        <v>Kawasaki_disease</v>
      </c>
      <c r="E697">
        <v>57</v>
      </c>
      <c r="F697">
        <v>3.089</v>
      </c>
      <c r="G697">
        <v>9.5592936959999992</v>
      </c>
      <c r="I697">
        <v>0.26760563399999998</v>
      </c>
      <c r="J697" s="9">
        <v>4.8000000000000001E-2</v>
      </c>
    </row>
    <row r="698" spans="1:10">
      <c r="A698" t="s">
        <v>34</v>
      </c>
      <c r="B698" t="s">
        <v>30</v>
      </c>
      <c r="C698" t="str">
        <f>VLOOKUP(A698,icd9_mapping.txt!$A$1:$B$39,2,FALSE)</f>
        <v>Urate_levels</v>
      </c>
      <c r="D698" t="str">
        <f>VLOOKUP(B698,icd9_mapping.txt!$A$1:$B$39,2,FALSE)</f>
        <v>Autoimmune_thyroiditis</v>
      </c>
      <c r="E698">
        <v>51</v>
      </c>
      <c r="F698">
        <v>2.75</v>
      </c>
      <c r="G698">
        <v>10.15924848</v>
      </c>
      <c r="I698">
        <v>0.23943661999999999</v>
      </c>
      <c r="J698">
        <v>3.1803946999999999E-2</v>
      </c>
    </row>
    <row r="699" spans="1:10">
      <c r="A699" t="s">
        <v>34</v>
      </c>
      <c r="B699" t="s">
        <v>32</v>
      </c>
      <c r="C699" t="str">
        <f>VLOOKUP(A699,icd9_mapping.txt!$A$1:$B$39,2,FALSE)</f>
        <v>Urate_levels</v>
      </c>
      <c r="D699" t="str">
        <f>VLOOKUP(B699,icd9_mapping.txt!$A$1:$B$39,2,FALSE)</f>
        <v>Primary_sclerosing_cholangitis</v>
      </c>
      <c r="E699">
        <v>50</v>
      </c>
      <c r="F699">
        <v>2.7839999999999998</v>
      </c>
      <c r="G699">
        <v>11.66516028</v>
      </c>
      <c r="I699">
        <v>0.23474178400000001</v>
      </c>
      <c r="J699" s="9">
        <v>2.5600000000000001E-2</v>
      </c>
    </row>
    <row r="700" spans="1:10">
      <c r="A700" t="s">
        <v>34</v>
      </c>
      <c r="B700" t="s">
        <v>73</v>
      </c>
      <c r="C700" t="str">
        <f>VLOOKUP(A700,icd9_mapping.txt!$A$1:$B$39,2,FALSE)</f>
        <v>Urate_levels</v>
      </c>
      <c r="D700" t="str">
        <f>VLOOKUP(B700,icd9_mapping.txt!$A$1:$B$39,2,FALSE)</f>
        <v>Progressive_supranuclear_palsy</v>
      </c>
      <c r="E700">
        <v>33</v>
      </c>
      <c r="F700">
        <v>1.9219999999999999</v>
      </c>
      <c r="G700">
        <v>11.34320381</v>
      </c>
      <c r="H700">
        <v>2.6</v>
      </c>
      <c r="I700">
        <v>0.15492957700000001</v>
      </c>
      <c r="J700" s="9">
        <v>4.1799999999999997E-2</v>
      </c>
    </row>
    <row r="701" spans="1:10">
      <c r="A701" t="s">
        <v>34</v>
      </c>
      <c r="B701" t="s">
        <v>65</v>
      </c>
      <c r="C701" t="str">
        <f>VLOOKUP(A701,icd9_mapping.txt!$A$1:$B$39,2,FALSE)</f>
        <v>Urate_levels</v>
      </c>
      <c r="D701" t="str">
        <f>VLOOKUP(B701,icd9_mapping.txt!$A$1:$B$39,2,FALSE)</f>
        <v>Alopecia_areata</v>
      </c>
      <c r="E701">
        <v>29</v>
      </c>
      <c r="F701">
        <v>1.6910000000000001</v>
      </c>
      <c r="G701">
        <v>3.8656462889999998</v>
      </c>
      <c r="I701">
        <v>0.13615023500000001</v>
      </c>
      <c r="J701" s="9">
        <v>2.63E-2</v>
      </c>
    </row>
    <row r="702" spans="1:10">
      <c r="A702" t="s">
        <v>34</v>
      </c>
      <c r="B702" t="s">
        <v>67</v>
      </c>
      <c r="C702" t="str">
        <f>VLOOKUP(A702,icd9_mapping.txt!$A$1:$B$39,2,FALSE)</f>
        <v>Urate_levels</v>
      </c>
      <c r="D702" t="str">
        <f>VLOOKUP(B702,icd9_mapping.txt!$A$1:$B$39,2,FALSE)</f>
        <v>Asthma</v>
      </c>
      <c r="E702">
        <v>21</v>
      </c>
      <c r="F702">
        <v>1.3009999999999999</v>
      </c>
      <c r="G702">
        <v>3.4468310440000001</v>
      </c>
      <c r="I702" s="9">
        <v>9.8599999999999993E-2</v>
      </c>
      <c r="J702" s="9">
        <v>2.35E-2</v>
      </c>
    </row>
    <row r="703" spans="1:10">
      <c r="A703" t="s">
        <v>34</v>
      </c>
      <c r="B703" t="s">
        <v>26</v>
      </c>
      <c r="C703" t="str">
        <f>VLOOKUP(A703,icd9_mapping.txt!$A$1:$B$39,2,FALSE)</f>
        <v>Urate_levels</v>
      </c>
      <c r="D703" t="str">
        <f>VLOOKUP(B703,icd9_mapping.txt!$A$1:$B$39,2,FALSE)</f>
        <v>Crohns_disease</v>
      </c>
      <c r="E703">
        <v>8</v>
      </c>
      <c r="F703">
        <v>0.55900000000000005</v>
      </c>
      <c r="G703">
        <v>7.5933006650000001</v>
      </c>
      <c r="I703" s="9">
        <v>3.7600000000000001E-2</v>
      </c>
      <c r="J703" s="9">
        <v>2.5499999999999998E-2</v>
      </c>
    </row>
    <row r="704" spans="1:10">
      <c r="A704" t="s">
        <v>36</v>
      </c>
      <c r="B704" t="s">
        <v>36</v>
      </c>
      <c r="C704" t="str">
        <f>VLOOKUP(A704,icd9_mapping.txt!$A$1:$B$39,2,FALSE)</f>
        <v>Liver_enzyme_levels_gamma_glutamyl_transferase</v>
      </c>
      <c r="D704" t="str">
        <f>VLOOKUP(B704,icd9_mapping.txt!$A$1:$B$39,2,FALSE)</f>
        <v>Liver_enzyme_levels_gamma_glutamyl_transferase</v>
      </c>
      <c r="E704">
        <v>409</v>
      </c>
      <c r="F704">
        <v>11.788</v>
      </c>
      <c r="G704">
        <v>2041.930014</v>
      </c>
      <c r="I704">
        <v>1</v>
      </c>
      <c r="J704">
        <v>0.69106807199999998</v>
      </c>
    </row>
    <row r="705" spans="1:10">
      <c r="A705" t="s">
        <v>36</v>
      </c>
      <c r="B705" t="s">
        <v>44</v>
      </c>
      <c r="C705" t="str">
        <f>VLOOKUP(A705,icd9_mapping.txt!$A$1:$B$39,2,FALSE)</f>
        <v>Liver_enzyme_levels_gamma_glutamyl_transferase</v>
      </c>
      <c r="D705" t="str">
        <f>VLOOKUP(B705,icd9_mapping.txt!$A$1:$B$39,2,FALSE)</f>
        <v>Renal_function_related_traits_BUN</v>
      </c>
      <c r="E705">
        <v>389</v>
      </c>
      <c r="F705">
        <v>4.968</v>
      </c>
      <c r="G705">
        <v>166.90584490000001</v>
      </c>
      <c r="H705">
        <v>7.6</v>
      </c>
      <c r="I705">
        <v>0.95110024400000004</v>
      </c>
      <c r="J705">
        <v>0.170017844</v>
      </c>
    </row>
    <row r="706" spans="1:10">
      <c r="A706" t="s">
        <v>36</v>
      </c>
      <c r="B706" t="s">
        <v>50</v>
      </c>
      <c r="C706" t="str">
        <f>VLOOKUP(A706,icd9_mapping.txt!$A$1:$B$39,2,FALSE)</f>
        <v>Liver_enzyme_levels_gamma_glutamyl_transferase</v>
      </c>
      <c r="D706" t="str">
        <f>VLOOKUP(B706,icd9_mapping.txt!$A$1:$B$39,2,FALSE)</f>
        <v>C_reactive_protein</v>
      </c>
      <c r="E706">
        <v>368</v>
      </c>
      <c r="F706">
        <v>5.1139999999999999</v>
      </c>
      <c r="G706">
        <v>115.421449</v>
      </c>
      <c r="H706">
        <v>5.4</v>
      </c>
      <c r="I706">
        <v>0.89975550100000001</v>
      </c>
      <c r="J706">
        <v>0.183921416</v>
      </c>
    </row>
    <row r="707" spans="1:10">
      <c r="A707" t="s">
        <v>36</v>
      </c>
      <c r="B707" t="s">
        <v>46</v>
      </c>
      <c r="C707" t="str">
        <f>VLOOKUP(A707,icd9_mapping.txt!$A$1:$B$39,2,FALSE)</f>
        <v>Liver_enzyme_levels_gamma_glutamyl_transferase</v>
      </c>
      <c r="D707" t="str">
        <f>VLOOKUP(B707,icd9_mapping.txt!$A$1:$B$39,2,FALSE)</f>
        <v>Platelet_counts</v>
      </c>
      <c r="E707">
        <v>362</v>
      </c>
      <c r="F707">
        <v>4.5430000000000001</v>
      </c>
      <c r="G707">
        <v>84.236500160000006</v>
      </c>
      <c r="I707">
        <v>0.88508557499999996</v>
      </c>
      <c r="J707">
        <v>0.104890895</v>
      </c>
    </row>
    <row r="708" spans="1:10">
      <c r="A708" t="s">
        <v>36</v>
      </c>
      <c r="B708" t="s">
        <v>48</v>
      </c>
      <c r="C708" t="str">
        <f>VLOOKUP(A708,icd9_mapping.txt!$A$1:$B$39,2,FALSE)</f>
        <v>Liver_enzyme_levels_gamma_glutamyl_transferase</v>
      </c>
      <c r="D708" t="str">
        <f>VLOOKUP(B708,icd9_mapping.txt!$A$1:$B$39,2,FALSE)</f>
        <v>Red_blood_cell_traits</v>
      </c>
      <c r="E708">
        <v>358</v>
      </c>
      <c r="F708">
        <v>4.2990000000000004</v>
      </c>
      <c r="G708">
        <v>80.680548180000002</v>
      </c>
      <c r="H708">
        <v>4.3</v>
      </c>
      <c r="I708">
        <v>0.87530562300000003</v>
      </c>
      <c r="J708">
        <v>0.14776447100000001</v>
      </c>
    </row>
    <row r="709" spans="1:10">
      <c r="A709" t="s">
        <v>36</v>
      </c>
      <c r="B709" t="s">
        <v>42</v>
      </c>
      <c r="C709" t="str">
        <f>VLOOKUP(A709,icd9_mapping.txt!$A$1:$B$39,2,FALSE)</f>
        <v>Liver_enzyme_levels_gamma_glutamyl_transferase</v>
      </c>
      <c r="D709" t="str">
        <f>VLOOKUP(B709,icd9_mapping.txt!$A$1:$B$39,2,FALSE)</f>
        <v>Triglycerides</v>
      </c>
      <c r="E709">
        <v>348</v>
      </c>
      <c r="F709">
        <v>5.367</v>
      </c>
      <c r="G709">
        <v>244.31153560000001</v>
      </c>
      <c r="H709">
        <v>5.3</v>
      </c>
      <c r="I709">
        <v>0.85085574600000002</v>
      </c>
      <c r="J709">
        <v>0.159412262</v>
      </c>
    </row>
    <row r="710" spans="1:10">
      <c r="A710" t="s">
        <v>36</v>
      </c>
      <c r="B710" t="s">
        <v>12</v>
      </c>
      <c r="C710" t="str">
        <f>VLOOKUP(A710,icd9_mapping.txt!$A$1:$B$39,2,FALSE)</f>
        <v>Liver_enzyme_levels_gamma_glutamyl_transferase</v>
      </c>
      <c r="D710" t="str">
        <f>VLOOKUP(B710,icd9_mapping.txt!$A$1:$B$39,2,FALSE)</f>
        <v>Rheumatoid_arthritis</v>
      </c>
      <c r="E710">
        <v>348</v>
      </c>
      <c r="F710">
        <v>4.3819999999999997</v>
      </c>
      <c r="G710">
        <v>48.12499966</v>
      </c>
      <c r="H710">
        <v>8.8000000000000007</v>
      </c>
      <c r="I710">
        <v>0.85085574600000002</v>
      </c>
      <c r="J710">
        <v>0.111311535</v>
      </c>
    </row>
    <row r="711" spans="1:10">
      <c r="A711" t="s">
        <v>36</v>
      </c>
      <c r="B711" t="s">
        <v>60</v>
      </c>
      <c r="C711" t="str">
        <f>VLOOKUP(A711,icd9_mapping.txt!$A$1:$B$39,2,FALSE)</f>
        <v>Liver_enzyme_levels_gamma_glutamyl_transferase</v>
      </c>
      <c r="D711" t="str">
        <f>VLOOKUP(B711,icd9_mapping.txt!$A$1:$B$39,2,FALSE)</f>
        <v>Type_2_diabetes</v>
      </c>
      <c r="E711">
        <v>348</v>
      </c>
      <c r="F711">
        <v>4.3440000000000003</v>
      </c>
      <c r="G711">
        <v>109.0214282</v>
      </c>
      <c r="H711">
        <v>12.3</v>
      </c>
      <c r="I711">
        <v>0.85085574600000002</v>
      </c>
      <c r="J711">
        <v>0.14243990400000001</v>
      </c>
    </row>
    <row r="712" spans="1:10">
      <c r="A712" t="s">
        <v>36</v>
      </c>
      <c r="B712" t="s">
        <v>3</v>
      </c>
      <c r="C712" t="str">
        <f>VLOOKUP(A712,icd9_mapping.txt!$A$1:$B$39,2,FALSE)</f>
        <v>Liver_enzyme_levels_gamma_glutamyl_transferase</v>
      </c>
      <c r="D712" t="str">
        <f>VLOOKUP(B712,icd9_mapping.txt!$A$1:$B$39,2,FALSE)</f>
        <v>Systemic_lupus_erythematosus</v>
      </c>
      <c r="E712">
        <v>346</v>
      </c>
      <c r="F712">
        <v>4.718</v>
      </c>
      <c r="G712">
        <v>70.325020339999995</v>
      </c>
      <c r="I712">
        <v>0.84596576999999995</v>
      </c>
      <c r="J712">
        <v>0.12605783300000001</v>
      </c>
    </row>
    <row r="713" spans="1:10">
      <c r="A713" t="s">
        <v>36</v>
      </c>
      <c r="B713" t="s">
        <v>28</v>
      </c>
      <c r="C713" t="str">
        <f>VLOOKUP(A713,icd9_mapping.txt!$A$1:$B$39,2,FALSE)</f>
        <v>Liver_enzyme_levels_gamma_glutamyl_transferase</v>
      </c>
      <c r="D713" t="str">
        <f>VLOOKUP(B713,icd9_mapping.txt!$A$1:$B$39,2,FALSE)</f>
        <v>Type_1_diabetes</v>
      </c>
      <c r="E713">
        <v>319</v>
      </c>
      <c r="F713">
        <v>4.883</v>
      </c>
      <c r="G713">
        <v>51.60329685</v>
      </c>
      <c r="I713">
        <v>0.77995110000000001</v>
      </c>
      <c r="J713">
        <v>0.13707050000000001</v>
      </c>
    </row>
    <row r="714" spans="1:10">
      <c r="A714" t="s">
        <v>36</v>
      </c>
      <c r="B714" t="s">
        <v>54</v>
      </c>
      <c r="C714" t="str">
        <f>VLOOKUP(A714,icd9_mapping.txt!$A$1:$B$39,2,FALSE)</f>
        <v>Liver_enzyme_levels_gamma_glutamyl_transferase</v>
      </c>
      <c r="D714" t="str">
        <f>VLOOKUP(B714,icd9_mapping.txt!$A$1:$B$39,2,FALSE)</f>
        <v>Chronic_kidney_disease</v>
      </c>
      <c r="E714">
        <v>301</v>
      </c>
      <c r="F714">
        <v>5.8250000000000002</v>
      </c>
      <c r="G714">
        <v>67.862916650000003</v>
      </c>
      <c r="I714">
        <v>0.73594132000000001</v>
      </c>
      <c r="J714">
        <v>0.144606867</v>
      </c>
    </row>
    <row r="715" spans="1:10">
      <c r="A715" t="s">
        <v>36</v>
      </c>
      <c r="B715" t="s">
        <v>7</v>
      </c>
      <c r="C715" t="str">
        <f>VLOOKUP(A715,icd9_mapping.txt!$A$1:$B$39,2,FALSE)</f>
        <v>Liver_enzyme_levels_gamma_glutamyl_transferase</v>
      </c>
      <c r="D715" t="str">
        <f>VLOOKUP(B715,icd9_mapping.txt!$A$1:$B$39,2,FALSE)</f>
        <v>Ulcerative_colitis</v>
      </c>
      <c r="E715">
        <v>300</v>
      </c>
      <c r="F715">
        <v>5.2990000000000004</v>
      </c>
      <c r="G715">
        <v>58.543552179999999</v>
      </c>
      <c r="I715">
        <v>0.73349633299999994</v>
      </c>
      <c r="J715">
        <v>0.10410462500000001</v>
      </c>
    </row>
    <row r="716" spans="1:10">
      <c r="A716" t="s">
        <v>36</v>
      </c>
      <c r="B716" t="s">
        <v>8</v>
      </c>
      <c r="C716" t="str">
        <f>VLOOKUP(A716,icd9_mapping.txt!$A$1:$B$39,2,FALSE)</f>
        <v>Liver_enzyme_levels_gamma_glutamyl_transferase</v>
      </c>
      <c r="D716" t="str">
        <f>VLOOKUP(B716,icd9_mapping.txt!$A$1:$B$39,2,FALSE)</f>
        <v>Psoriasis</v>
      </c>
      <c r="E716">
        <v>295</v>
      </c>
      <c r="F716">
        <v>5.1369999999999996</v>
      </c>
      <c r="G716">
        <v>62.376990630000002</v>
      </c>
      <c r="H716">
        <v>2.8</v>
      </c>
      <c r="I716">
        <v>0.72127139399999995</v>
      </c>
      <c r="J716">
        <v>0.117523715</v>
      </c>
    </row>
    <row r="717" spans="1:10">
      <c r="A717" t="s">
        <v>36</v>
      </c>
      <c r="B717" t="s">
        <v>10</v>
      </c>
      <c r="C717" t="str">
        <f>VLOOKUP(A717,icd9_mapping.txt!$A$1:$B$39,2,FALSE)</f>
        <v>Liver_enzyme_levels_gamma_glutamyl_transferase</v>
      </c>
      <c r="D717" t="str">
        <f>VLOOKUP(B717,icd9_mapping.txt!$A$1:$B$39,2,FALSE)</f>
        <v>Multiple_sclerosis</v>
      </c>
      <c r="E717">
        <v>288</v>
      </c>
      <c r="F717">
        <v>4.3079999999999998</v>
      </c>
      <c r="G717">
        <v>26.442850960000001</v>
      </c>
      <c r="H717">
        <v>2</v>
      </c>
      <c r="I717">
        <v>0.704156479</v>
      </c>
      <c r="J717">
        <v>8.2974808999999997E-2</v>
      </c>
    </row>
    <row r="718" spans="1:10">
      <c r="A718" t="s">
        <v>36</v>
      </c>
      <c r="B718" t="s">
        <v>18</v>
      </c>
      <c r="C718" t="str">
        <f>VLOOKUP(A718,icd9_mapping.txt!$A$1:$B$39,2,FALSE)</f>
        <v>Liver_enzyme_levels_gamma_glutamyl_transferase</v>
      </c>
      <c r="D718" t="str">
        <f>VLOOKUP(B718,icd9_mapping.txt!$A$1:$B$39,2,FALSE)</f>
        <v>Primary_biliary_cirrhosis</v>
      </c>
      <c r="E718">
        <v>278</v>
      </c>
      <c r="F718">
        <v>6.6120000000000001</v>
      </c>
      <c r="G718">
        <v>224.67274190000001</v>
      </c>
      <c r="H718">
        <v>7.6</v>
      </c>
      <c r="I718">
        <v>0.67970660100000002</v>
      </c>
      <c r="J718">
        <v>0.217073243</v>
      </c>
    </row>
    <row r="719" spans="1:10">
      <c r="A719" t="s">
        <v>36</v>
      </c>
      <c r="B719" t="s">
        <v>14</v>
      </c>
      <c r="C719" t="str">
        <f>VLOOKUP(A719,icd9_mapping.txt!$A$1:$B$39,2,FALSE)</f>
        <v>Liver_enzyme_levels_gamma_glutamyl_transferase</v>
      </c>
      <c r="D719" t="str">
        <f>VLOOKUP(B719,icd9_mapping.txt!$A$1:$B$39,2,FALSE)</f>
        <v>Allergy</v>
      </c>
      <c r="E719">
        <v>278</v>
      </c>
      <c r="F719">
        <v>4.484</v>
      </c>
      <c r="G719">
        <v>60.954838039999999</v>
      </c>
      <c r="I719">
        <v>0.67970660100000002</v>
      </c>
      <c r="J719" s="9">
        <v>9.0800000000000006E-2</v>
      </c>
    </row>
    <row r="720" spans="1:10">
      <c r="A720" t="s">
        <v>36</v>
      </c>
      <c r="B720" t="s">
        <v>58</v>
      </c>
      <c r="C720" t="str">
        <f>VLOOKUP(A720,icd9_mapping.txt!$A$1:$B$39,2,FALSE)</f>
        <v>Liver_enzyme_levels_gamma_glutamyl_transferase</v>
      </c>
      <c r="D720" t="str">
        <f>VLOOKUP(B720,icd9_mapping.txt!$A$1:$B$39,2,FALSE)</f>
        <v>Bone_mineral_density</v>
      </c>
      <c r="E720">
        <v>278</v>
      </c>
      <c r="F720">
        <v>5.1269999999999998</v>
      </c>
      <c r="G720">
        <v>25.563034340000002</v>
      </c>
      <c r="I720">
        <v>0.67970660100000002</v>
      </c>
      <c r="J720" s="9">
        <v>9.9699999999999997E-2</v>
      </c>
    </row>
    <row r="721" spans="1:10">
      <c r="A721" t="s">
        <v>36</v>
      </c>
      <c r="B721" t="s">
        <v>69</v>
      </c>
      <c r="C721" t="str">
        <f>VLOOKUP(A721,icd9_mapping.txt!$A$1:$B$39,2,FALSE)</f>
        <v>Liver_enzyme_levels_gamma_glutamyl_transferase</v>
      </c>
      <c r="D721" t="str">
        <f>VLOOKUP(B721,icd9_mapping.txt!$A$1:$B$39,2,FALSE)</f>
        <v>Creatinine_levels</v>
      </c>
      <c r="E721">
        <v>277</v>
      </c>
      <c r="F721">
        <v>6.149</v>
      </c>
      <c r="G721">
        <v>197.31534360000001</v>
      </c>
      <c r="H721">
        <v>3.1</v>
      </c>
      <c r="I721">
        <v>0.67726161399999996</v>
      </c>
      <c r="J721">
        <v>0.21119738099999999</v>
      </c>
    </row>
    <row r="722" spans="1:10">
      <c r="A722" t="s">
        <v>36</v>
      </c>
      <c r="B722" t="s">
        <v>56</v>
      </c>
      <c r="C722" t="str">
        <f>VLOOKUP(A722,icd9_mapping.txt!$A$1:$B$39,2,FALSE)</f>
        <v>Liver_enzyme_levels_gamma_glutamyl_transferase</v>
      </c>
      <c r="D722" t="str">
        <f>VLOOKUP(B722,icd9_mapping.txt!$A$1:$B$39,2,FALSE)</f>
        <v>Alzheimers_combined</v>
      </c>
      <c r="E722">
        <v>271</v>
      </c>
      <c r="F722">
        <v>3.452</v>
      </c>
      <c r="G722">
        <v>32.317688609999998</v>
      </c>
      <c r="I722">
        <v>0.66259168700000004</v>
      </c>
      <c r="J722" s="9">
        <v>6.7599999999999993E-2</v>
      </c>
    </row>
    <row r="723" spans="1:10">
      <c r="A723" t="s">
        <v>36</v>
      </c>
      <c r="B723" t="s">
        <v>40</v>
      </c>
      <c r="C723" t="str">
        <f>VLOOKUP(A723,icd9_mapping.txt!$A$1:$B$39,2,FALSE)</f>
        <v>Liver_enzyme_levels_gamma_glutamyl_transferase</v>
      </c>
      <c r="D723" t="str">
        <f>VLOOKUP(B723,icd9_mapping.txt!$A$1:$B$39,2,FALSE)</f>
        <v>HDL_cholesterol</v>
      </c>
      <c r="E723">
        <v>264</v>
      </c>
      <c r="F723">
        <v>5.6150000000000002</v>
      </c>
      <c r="G723">
        <v>134.86068280000001</v>
      </c>
      <c r="H723">
        <v>2</v>
      </c>
      <c r="I723">
        <v>0.64547677299999995</v>
      </c>
      <c r="J723">
        <v>0.13096181500000001</v>
      </c>
    </row>
    <row r="724" spans="1:10">
      <c r="A724" t="s">
        <v>36</v>
      </c>
      <c r="B724" t="s">
        <v>38</v>
      </c>
      <c r="C724" t="str">
        <f>VLOOKUP(A724,icd9_mapping.txt!$A$1:$B$39,2,FALSE)</f>
        <v>Liver_enzyme_levels_gamma_glutamyl_transferase</v>
      </c>
      <c r="D724" t="str">
        <f>VLOOKUP(B724,icd9_mapping.txt!$A$1:$B$39,2,FALSE)</f>
        <v>LDL_cholesterol</v>
      </c>
      <c r="E724">
        <v>258</v>
      </c>
      <c r="F724">
        <v>5.4459999999999997</v>
      </c>
      <c r="G724">
        <v>124.6284155</v>
      </c>
      <c r="H724">
        <v>3.3</v>
      </c>
      <c r="I724">
        <v>0.63080684600000003</v>
      </c>
      <c r="J724">
        <v>0.12640120599999999</v>
      </c>
    </row>
    <row r="725" spans="1:10">
      <c r="A725" t="s">
        <v>36</v>
      </c>
      <c r="B725" t="s">
        <v>5</v>
      </c>
      <c r="C725" t="str">
        <f>VLOOKUP(A725,icd9_mapping.txt!$A$1:$B$39,2,FALSE)</f>
        <v>Liver_enzyme_levels_gamma_glutamyl_transferase</v>
      </c>
      <c r="D725" t="str">
        <f>VLOOKUP(B725,icd9_mapping.txt!$A$1:$B$39,2,FALSE)</f>
        <v>Celiac_disease</v>
      </c>
      <c r="E725">
        <v>252</v>
      </c>
      <c r="F725">
        <v>5.4729999999999999</v>
      </c>
      <c r="G725">
        <v>39.743883070000003</v>
      </c>
      <c r="H725">
        <v>4.5999999999999996</v>
      </c>
      <c r="I725">
        <v>0.61613691900000001</v>
      </c>
      <c r="J725">
        <v>0.108992054</v>
      </c>
    </row>
    <row r="726" spans="1:10">
      <c r="A726" t="s">
        <v>36</v>
      </c>
      <c r="B726" t="s">
        <v>52</v>
      </c>
      <c r="C726" t="str">
        <f>VLOOKUP(A726,icd9_mapping.txt!$A$1:$B$39,2,FALSE)</f>
        <v>Liver_enzyme_levels_gamma_glutamyl_transferase</v>
      </c>
      <c r="D726" t="str">
        <f>VLOOKUP(B726,icd9_mapping.txt!$A$1:$B$39,2,FALSE)</f>
        <v>Fasting_glucose_related_traits</v>
      </c>
      <c r="E726">
        <v>232</v>
      </c>
      <c r="F726">
        <v>5.3680000000000003</v>
      </c>
      <c r="G726">
        <v>138.85186039999999</v>
      </c>
      <c r="I726">
        <v>0.56723716400000002</v>
      </c>
      <c r="J726">
        <v>0.137547063</v>
      </c>
    </row>
    <row r="727" spans="1:10">
      <c r="A727" t="s">
        <v>36</v>
      </c>
      <c r="B727" t="s">
        <v>16</v>
      </c>
      <c r="C727" t="str">
        <f>VLOOKUP(A727,icd9_mapping.txt!$A$1:$B$39,2,FALSE)</f>
        <v>Liver_enzyme_levels_gamma_glutamyl_transferase</v>
      </c>
      <c r="D727" t="str">
        <f>VLOOKUP(B727,icd9_mapping.txt!$A$1:$B$39,2,FALSE)</f>
        <v>Systemic_sclerosis</v>
      </c>
      <c r="E727">
        <v>230</v>
      </c>
      <c r="F727">
        <v>4.8659999999999997</v>
      </c>
      <c r="G727">
        <v>41.207718120000003</v>
      </c>
      <c r="I727">
        <v>0.56234718800000005</v>
      </c>
      <c r="J727" s="9">
        <v>8.8099999999999998E-2</v>
      </c>
    </row>
    <row r="728" spans="1:10">
      <c r="A728" t="s">
        <v>36</v>
      </c>
      <c r="B728" t="s">
        <v>63</v>
      </c>
      <c r="C728" t="str">
        <f>VLOOKUP(A728,icd9_mapping.txt!$A$1:$B$39,2,FALSE)</f>
        <v>Liver_enzyme_levels_gamma_glutamyl_transferase</v>
      </c>
      <c r="D728" t="str">
        <f>VLOOKUP(B728,icd9_mapping.txt!$A$1:$B$39,2,FALSE)</f>
        <v>Migraine</v>
      </c>
      <c r="E728">
        <v>206</v>
      </c>
      <c r="F728">
        <v>4.0919999999999996</v>
      </c>
      <c r="G728">
        <v>34.919167979999997</v>
      </c>
      <c r="I728">
        <v>0.503667482</v>
      </c>
      <c r="J728" s="9">
        <v>7.6100000000000001E-2</v>
      </c>
    </row>
    <row r="729" spans="1:10">
      <c r="A729" t="s">
        <v>36</v>
      </c>
      <c r="B729" t="s">
        <v>20</v>
      </c>
      <c r="C729" t="str">
        <f>VLOOKUP(A729,icd9_mapping.txt!$A$1:$B$39,2,FALSE)</f>
        <v>Liver_enzyme_levels_gamma_glutamyl_transferase</v>
      </c>
      <c r="D729" t="str">
        <f>VLOOKUP(B729,icd9_mapping.txt!$A$1:$B$39,2,FALSE)</f>
        <v>Atopic_dermatitis</v>
      </c>
      <c r="E729">
        <v>198</v>
      </c>
      <c r="F729">
        <v>4.0380000000000003</v>
      </c>
      <c r="G729">
        <v>41.452672159999999</v>
      </c>
      <c r="I729">
        <v>0.48410757900000001</v>
      </c>
      <c r="J729">
        <v>7.2490228000000004E-2</v>
      </c>
    </row>
    <row r="730" spans="1:10">
      <c r="A730" t="s">
        <v>36</v>
      </c>
      <c r="B730" t="s">
        <v>71</v>
      </c>
      <c r="C730" t="str">
        <f>VLOOKUP(A730,icd9_mapping.txt!$A$1:$B$39,2,FALSE)</f>
        <v>Liver_enzyme_levels_gamma_glutamyl_transferase</v>
      </c>
      <c r="D730" t="str">
        <f>VLOOKUP(B730,icd9_mapping.txt!$A$1:$B$39,2,FALSE)</f>
        <v>Behcets_disease</v>
      </c>
      <c r="E730">
        <v>192</v>
      </c>
      <c r="F730">
        <v>4.548</v>
      </c>
      <c r="G730">
        <v>36.025681499999997</v>
      </c>
      <c r="I730">
        <v>0.46943765300000001</v>
      </c>
      <c r="J730" s="9">
        <v>9.1200000000000003E-2</v>
      </c>
    </row>
    <row r="731" spans="1:10">
      <c r="A731" t="s">
        <v>36</v>
      </c>
      <c r="B731" t="s">
        <v>32</v>
      </c>
      <c r="C731" t="str">
        <f>VLOOKUP(A731,icd9_mapping.txt!$A$1:$B$39,2,FALSE)</f>
        <v>Liver_enzyme_levels_gamma_glutamyl_transferase</v>
      </c>
      <c r="D731" t="str">
        <f>VLOOKUP(B731,icd9_mapping.txt!$A$1:$B$39,2,FALSE)</f>
        <v>Primary_sclerosing_cholangitis</v>
      </c>
      <c r="E731">
        <v>187</v>
      </c>
      <c r="F731">
        <v>5.2519999999999998</v>
      </c>
      <c r="G731">
        <v>222.65056799999999</v>
      </c>
      <c r="H731">
        <v>4.5999999999999996</v>
      </c>
      <c r="I731">
        <v>0.45721271400000002</v>
      </c>
      <c r="J731">
        <v>0.17857885500000001</v>
      </c>
    </row>
    <row r="732" spans="1:10">
      <c r="A732" t="s">
        <v>36</v>
      </c>
      <c r="B732" t="s">
        <v>24</v>
      </c>
      <c r="C732" t="str">
        <f>VLOOKUP(A732,icd9_mapping.txt!$A$1:$B$39,2,FALSE)</f>
        <v>Liver_enzyme_levels_gamma_glutamyl_transferase</v>
      </c>
      <c r="D732" t="str">
        <f>VLOOKUP(B732,icd9_mapping.txt!$A$1:$B$39,2,FALSE)</f>
        <v>Ankylosing_spondylitis</v>
      </c>
      <c r="E732">
        <v>185</v>
      </c>
      <c r="F732">
        <v>4.3849999999999998</v>
      </c>
      <c r="G732">
        <v>21.501275249999999</v>
      </c>
      <c r="I732">
        <v>0.452322738</v>
      </c>
      <c r="J732" s="9">
        <v>7.1400000000000005E-2</v>
      </c>
    </row>
    <row r="733" spans="1:10">
      <c r="A733" t="s">
        <v>36</v>
      </c>
      <c r="B733" t="s">
        <v>1</v>
      </c>
      <c r="C733" t="str">
        <f>VLOOKUP(A733,icd9_mapping.txt!$A$1:$B$39,2,FALSE)</f>
        <v>Liver_enzyme_levels_gamma_glutamyl_transferase</v>
      </c>
      <c r="D733" t="str">
        <f>VLOOKUP(B733,icd9_mapping.txt!$A$1:$B$39,2,FALSE)</f>
        <v>Kawasaki_disease</v>
      </c>
      <c r="E733">
        <v>156</v>
      </c>
      <c r="F733">
        <v>4.2450000000000001</v>
      </c>
      <c r="G733">
        <v>41.286790719999999</v>
      </c>
      <c r="I733">
        <v>0.38141809300000001</v>
      </c>
      <c r="J733">
        <v>0.10319014999999999</v>
      </c>
    </row>
    <row r="734" spans="1:10">
      <c r="A734" t="s">
        <v>36</v>
      </c>
      <c r="B734" t="s">
        <v>22</v>
      </c>
      <c r="C734" t="str">
        <f>VLOOKUP(A734,icd9_mapping.txt!$A$1:$B$39,2,FALSE)</f>
        <v>Liver_enzyme_levels_gamma_glutamyl_transferase</v>
      </c>
      <c r="D734" t="str">
        <f>VLOOKUP(B734,icd9_mapping.txt!$A$1:$B$39,2,FALSE)</f>
        <v>Juvenile_idiopathic_arthritis</v>
      </c>
      <c r="E734">
        <v>153</v>
      </c>
      <c r="F734">
        <v>3.9889999999999999</v>
      </c>
      <c r="G734">
        <v>34.162126460000003</v>
      </c>
      <c r="I734">
        <v>0.37408312999999999</v>
      </c>
      <c r="J734" s="9">
        <v>8.5199999999999998E-2</v>
      </c>
    </row>
    <row r="735" spans="1:10">
      <c r="A735" t="s">
        <v>36</v>
      </c>
      <c r="B735" t="s">
        <v>30</v>
      </c>
      <c r="C735" t="str">
        <f>VLOOKUP(A735,icd9_mapping.txt!$A$1:$B$39,2,FALSE)</f>
        <v>Liver_enzyme_levels_gamma_glutamyl_transferase</v>
      </c>
      <c r="D735" t="str">
        <f>VLOOKUP(B735,icd9_mapping.txt!$A$1:$B$39,2,FALSE)</f>
        <v>Autoimmune_thyroiditis</v>
      </c>
      <c r="E735">
        <v>148</v>
      </c>
      <c r="F735">
        <v>3.9790000000000001</v>
      </c>
      <c r="G735">
        <v>68.585242940000001</v>
      </c>
      <c r="I735">
        <v>0.361858191</v>
      </c>
      <c r="J735" s="9">
        <v>9.1399999999999995E-2</v>
      </c>
    </row>
    <row r="736" spans="1:10">
      <c r="A736" t="s">
        <v>36</v>
      </c>
      <c r="B736" t="s">
        <v>61</v>
      </c>
      <c r="C736" t="str">
        <f>VLOOKUP(A736,icd9_mapping.txt!$A$1:$B$39,2,FALSE)</f>
        <v>Liver_enzyme_levels_gamma_glutamyl_transferase</v>
      </c>
      <c r="D736" t="str">
        <f>VLOOKUP(B736,icd9_mapping.txt!$A$1:$B$39,2,FALSE)</f>
        <v>Vitiligo</v>
      </c>
      <c r="E736">
        <v>144</v>
      </c>
      <c r="F736">
        <v>3.7189999999999999</v>
      </c>
      <c r="G736">
        <v>37.344804240000002</v>
      </c>
      <c r="I736">
        <v>0.35207823999999999</v>
      </c>
      <c r="J736" s="9">
        <v>8.5900000000000004E-2</v>
      </c>
    </row>
    <row r="737" spans="1:10">
      <c r="A737" t="s">
        <v>36</v>
      </c>
      <c r="B737" t="s">
        <v>65</v>
      </c>
      <c r="C737" t="str">
        <f>VLOOKUP(A737,icd9_mapping.txt!$A$1:$B$39,2,FALSE)</f>
        <v>Liver_enzyme_levels_gamma_glutamyl_transferase</v>
      </c>
      <c r="D737" t="str">
        <f>VLOOKUP(B737,icd9_mapping.txt!$A$1:$B$39,2,FALSE)</f>
        <v>Alopecia_areata</v>
      </c>
      <c r="E737">
        <v>81</v>
      </c>
      <c r="F737">
        <v>2.3769999999999998</v>
      </c>
      <c r="G737">
        <v>24.483622700000002</v>
      </c>
      <c r="I737">
        <v>0.19804400999999999</v>
      </c>
      <c r="J737" s="9">
        <v>6.2899999999999998E-2</v>
      </c>
    </row>
    <row r="738" spans="1:10">
      <c r="A738" t="s">
        <v>36</v>
      </c>
      <c r="B738" t="s">
        <v>75</v>
      </c>
      <c r="C738" t="str">
        <f>VLOOKUP(A738,icd9_mapping.txt!$A$1:$B$39,2,FALSE)</f>
        <v>Liver_enzyme_levels_gamma_glutamyl_transferase</v>
      </c>
      <c r="D738" t="str">
        <f>VLOOKUP(B738,icd9_mapping.txt!$A$1:$B$39,2,FALSE)</f>
        <v>Restless_legs_syndrome</v>
      </c>
      <c r="E738">
        <v>76</v>
      </c>
      <c r="F738">
        <v>2.3199999999999998</v>
      </c>
      <c r="G738">
        <v>20.307450490000001</v>
      </c>
      <c r="I738">
        <v>0.185819071</v>
      </c>
      <c r="J738" s="9">
        <v>6.3600000000000004E-2</v>
      </c>
    </row>
    <row r="739" spans="1:10">
      <c r="A739" t="s">
        <v>36</v>
      </c>
      <c r="B739" t="s">
        <v>34</v>
      </c>
      <c r="C739" t="str">
        <f>VLOOKUP(A739,icd9_mapping.txt!$A$1:$B$39,2,FALSE)</f>
        <v>Liver_enzyme_levels_gamma_glutamyl_transferase</v>
      </c>
      <c r="D739" t="str">
        <f>VLOOKUP(B739,icd9_mapping.txt!$A$1:$B$39,2,FALSE)</f>
        <v>Urate_levels</v>
      </c>
      <c r="E739">
        <v>65</v>
      </c>
      <c r="F739">
        <v>2.1059999999999999</v>
      </c>
      <c r="G739">
        <v>56.520961640000003</v>
      </c>
      <c r="I739">
        <v>0.15892420500000001</v>
      </c>
      <c r="J739">
        <v>0.100857431</v>
      </c>
    </row>
    <row r="740" spans="1:10">
      <c r="A740" t="s">
        <v>36</v>
      </c>
      <c r="B740" t="s">
        <v>67</v>
      </c>
      <c r="C740" t="str">
        <f>VLOOKUP(A740,icd9_mapping.txt!$A$1:$B$39,2,FALSE)</f>
        <v>Liver_enzyme_levels_gamma_glutamyl_transferase</v>
      </c>
      <c r="D740" t="str">
        <f>VLOOKUP(B740,icd9_mapping.txt!$A$1:$B$39,2,FALSE)</f>
        <v>Asthma</v>
      </c>
      <c r="E740">
        <v>53</v>
      </c>
      <c r="F740">
        <v>1.639</v>
      </c>
      <c r="G740">
        <v>25.678530219999999</v>
      </c>
      <c r="I740">
        <v>0.12958435200000001</v>
      </c>
      <c r="J740" s="9">
        <v>5.2999999999999999E-2</v>
      </c>
    </row>
    <row r="741" spans="1:10">
      <c r="A741" t="s">
        <v>36</v>
      </c>
      <c r="B741" t="s">
        <v>73</v>
      </c>
      <c r="C741" t="str">
        <f>VLOOKUP(A741,icd9_mapping.txt!$A$1:$B$39,2,FALSE)</f>
        <v>Liver_enzyme_levels_gamma_glutamyl_transferase</v>
      </c>
      <c r="D741" t="str">
        <f>VLOOKUP(B741,icd9_mapping.txt!$A$1:$B$39,2,FALSE)</f>
        <v>Progressive_supranuclear_palsy</v>
      </c>
      <c r="E741">
        <v>39</v>
      </c>
      <c r="F741">
        <v>1.131</v>
      </c>
      <c r="G741">
        <v>6.2319283170000004</v>
      </c>
      <c r="I741" s="9">
        <v>9.5399999999999999E-2</v>
      </c>
      <c r="J741" s="9">
        <v>1.78E-2</v>
      </c>
    </row>
    <row r="742" spans="1:10">
      <c r="A742" t="s">
        <v>36</v>
      </c>
      <c r="B742" t="s">
        <v>26</v>
      </c>
      <c r="C742" t="str">
        <f>VLOOKUP(A742,icd9_mapping.txt!$A$1:$B$39,2,FALSE)</f>
        <v>Liver_enzyme_levels_gamma_glutamyl_transferase</v>
      </c>
      <c r="D742" t="str">
        <f>VLOOKUP(B742,icd9_mapping.txt!$A$1:$B$39,2,FALSE)</f>
        <v>Crohns_disease</v>
      </c>
      <c r="E742">
        <v>15</v>
      </c>
      <c r="F742">
        <v>0.51500000000000001</v>
      </c>
      <c r="G742">
        <v>12.248507719999999</v>
      </c>
      <c r="I742" s="9">
        <v>3.6700000000000003E-2</v>
      </c>
      <c r="J742" s="9">
        <v>2.7300000000000001E-2</v>
      </c>
    </row>
    <row r="743" spans="1:10">
      <c r="A743" t="s">
        <v>38</v>
      </c>
      <c r="B743" t="s">
        <v>38</v>
      </c>
      <c r="C743" t="str">
        <f>VLOOKUP(A743,icd9_mapping.txt!$A$1:$B$39,2,FALSE)</f>
        <v>LDL_cholesterol</v>
      </c>
      <c r="D743" t="str">
        <f>VLOOKUP(B743,icd9_mapping.txt!$A$1:$B$39,2,FALSE)</f>
        <v>LDL_cholesterol</v>
      </c>
      <c r="E743">
        <v>1663</v>
      </c>
      <c r="F743">
        <v>11.010999999999999</v>
      </c>
      <c r="G743">
        <v>5773.3139780000001</v>
      </c>
      <c r="I743">
        <v>1</v>
      </c>
      <c r="J743">
        <v>1.004128972</v>
      </c>
    </row>
    <row r="744" spans="1:10">
      <c r="A744" t="s">
        <v>38</v>
      </c>
      <c r="B744" t="s">
        <v>42</v>
      </c>
      <c r="C744" t="str">
        <f>VLOOKUP(A744,icd9_mapping.txt!$A$1:$B$39,2,FALSE)</f>
        <v>LDL_cholesterol</v>
      </c>
      <c r="D744" t="str">
        <f>VLOOKUP(B744,icd9_mapping.txt!$A$1:$B$39,2,FALSE)</f>
        <v>Triglycerides</v>
      </c>
      <c r="E744">
        <v>1520</v>
      </c>
      <c r="F744">
        <v>6.8710000000000004</v>
      </c>
      <c r="G744">
        <v>3479.914503</v>
      </c>
      <c r="H744">
        <v>5287.4</v>
      </c>
      <c r="I744">
        <v>0.914010824</v>
      </c>
      <c r="J744">
        <v>0.65277680500000002</v>
      </c>
    </row>
    <row r="745" spans="1:10">
      <c r="A745" t="s">
        <v>38</v>
      </c>
      <c r="B745" t="s">
        <v>60</v>
      </c>
      <c r="C745" t="str">
        <f>VLOOKUP(A745,icd9_mapping.txt!$A$1:$B$39,2,FALSE)</f>
        <v>LDL_cholesterol</v>
      </c>
      <c r="D745" t="str">
        <f>VLOOKUP(B745,icd9_mapping.txt!$A$1:$B$39,2,FALSE)</f>
        <v>Type_2_diabetes</v>
      </c>
      <c r="E745">
        <v>1412</v>
      </c>
      <c r="F745">
        <v>4.9800000000000004</v>
      </c>
      <c r="G745">
        <v>615.83557069999995</v>
      </c>
      <c r="H745">
        <v>934</v>
      </c>
      <c r="I745">
        <v>0.84906794900000004</v>
      </c>
      <c r="J745">
        <v>0.35619983599999999</v>
      </c>
    </row>
    <row r="746" spans="1:10">
      <c r="A746" t="s">
        <v>38</v>
      </c>
      <c r="B746" t="s">
        <v>40</v>
      </c>
      <c r="C746" t="str">
        <f>VLOOKUP(A746,icd9_mapping.txt!$A$1:$B$39,2,FALSE)</f>
        <v>LDL_cholesterol</v>
      </c>
      <c r="D746" t="str">
        <f>VLOOKUP(B746,icd9_mapping.txt!$A$1:$B$39,2,FALSE)</f>
        <v>HDL_cholesterol</v>
      </c>
      <c r="E746">
        <v>1343</v>
      </c>
      <c r="F746">
        <v>8.952</v>
      </c>
      <c r="G746">
        <v>3385.549129</v>
      </c>
      <c r="H746">
        <v>7649.3</v>
      </c>
      <c r="I746">
        <v>0.80757666900000002</v>
      </c>
      <c r="J746">
        <v>0.73134535000000001</v>
      </c>
    </row>
    <row r="747" spans="1:10">
      <c r="A747" t="s">
        <v>38</v>
      </c>
      <c r="B747" t="s">
        <v>50</v>
      </c>
      <c r="C747" t="str">
        <f>VLOOKUP(A747,icd9_mapping.txt!$A$1:$B$39,2,FALSE)</f>
        <v>LDL_cholesterol</v>
      </c>
      <c r="D747" t="str">
        <f>VLOOKUP(B747,icd9_mapping.txt!$A$1:$B$39,2,FALSE)</f>
        <v>C_reactive_protein</v>
      </c>
      <c r="E747">
        <v>1273</v>
      </c>
      <c r="F747">
        <v>5.0739999999999998</v>
      </c>
      <c r="G747">
        <v>561.14349649999997</v>
      </c>
      <c r="H747">
        <v>979.9</v>
      </c>
      <c r="I747">
        <v>0.76548406499999999</v>
      </c>
      <c r="J747">
        <v>0.35514337699999998</v>
      </c>
    </row>
    <row r="748" spans="1:10">
      <c r="A748" t="s">
        <v>38</v>
      </c>
      <c r="B748" t="s">
        <v>28</v>
      </c>
      <c r="C748" t="str">
        <f>VLOOKUP(A748,icd9_mapping.txt!$A$1:$B$39,2,FALSE)</f>
        <v>LDL_cholesterol</v>
      </c>
      <c r="D748" t="str">
        <f>VLOOKUP(B748,icd9_mapping.txt!$A$1:$B$39,2,FALSE)</f>
        <v>Type_1_diabetes</v>
      </c>
      <c r="E748">
        <v>1030</v>
      </c>
      <c r="F748">
        <v>4.609</v>
      </c>
      <c r="G748">
        <v>260.6024918</v>
      </c>
      <c r="H748">
        <v>167.5</v>
      </c>
      <c r="I748">
        <v>0.61936259800000004</v>
      </c>
      <c r="J748">
        <v>0.23709471200000001</v>
      </c>
    </row>
    <row r="749" spans="1:10">
      <c r="A749" t="s">
        <v>38</v>
      </c>
      <c r="B749" t="s">
        <v>46</v>
      </c>
      <c r="C749" t="str">
        <f>VLOOKUP(A749,icd9_mapping.txt!$A$1:$B$39,2,FALSE)</f>
        <v>LDL_cholesterol</v>
      </c>
      <c r="D749" t="str">
        <f>VLOOKUP(B749,icd9_mapping.txt!$A$1:$B$39,2,FALSE)</f>
        <v>Platelet_counts</v>
      </c>
      <c r="E749">
        <v>1007</v>
      </c>
      <c r="F749">
        <v>3.5760000000000001</v>
      </c>
      <c r="G749">
        <v>207.88154729999999</v>
      </c>
      <c r="H749">
        <v>57.4</v>
      </c>
      <c r="I749">
        <v>0.60553217100000001</v>
      </c>
      <c r="J749">
        <v>0.14530140799999999</v>
      </c>
    </row>
    <row r="750" spans="1:10">
      <c r="A750" t="s">
        <v>38</v>
      </c>
      <c r="B750" t="s">
        <v>44</v>
      </c>
      <c r="C750" t="str">
        <f>VLOOKUP(A750,icd9_mapping.txt!$A$1:$B$39,2,FALSE)</f>
        <v>LDL_cholesterol</v>
      </c>
      <c r="D750" t="str">
        <f>VLOOKUP(B750,icd9_mapping.txt!$A$1:$B$39,2,FALSE)</f>
        <v>Renal_function_related_traits_BUN</v>
      </c>
      <c r="E750">
        <v>995</v>
      </c>
      <c r="F750">
        <v>3.6040000000000001</v>
      </c>
      <c r="G750">
        <v>245.23900560000001</v>
      </c>
      <c r="H750">
        <v>57</v>
      </c>
      <c r="I750">
        <v>0.59831629600000003</v>
      </c>
      <c r="J750">
        <v>0.18326668900000001</v>
      </c>
    </row>
    <row r="751" spans="1:10">
      <c r="A751" t="s">
        <v>38</v>
      </c>
      <c r="B751" t="s">
        <v>48</v>
      </c>
      <c r="C751" t="str">
        <f>VLOOKUP(A751,icd9_mapping.txt!$A$1:$B$39,2,FALSE)</f>
        <v>LDL_cholesterol</v>
      </c>
      <c r="D751" t="str">
        <f>VLOOKUP(B751,icd9_mapping.txt!$A$1:$B$39,2,FALSE)</f>
        <v>Red_blood_cell_traits</v>
      </c>
      <c r="E751">
        <v>978</v>
      </c>
      <c r="F751">
        <v>3.3050000000000002</v>
      </c>
      <c r="G751">
        <v>149.08785829999999</v>
      </c>
      <c r="H751">
        <v>38.4</v>
      </c>
      <c r="I751">
        <v>0.58809380600000005</v>
      </c>
      <c r="J751">
        <v>0.15967318</v>
      </c>
    </row>
    <row r="752" spans="1:10">
      <c r="A752" t="s">
        <v>38</v>
      </c>
      <c r="B752" t="s">
        <v>12</v>
      </c>
      <c r="C752" t="str">
        <f>VLOOKUP(A752,icd9_mapping.txt!$A$1:$B$39,2,FALSE)</f>
        <v>LDL_cholesterol</v>
      </c>
      <c r="D752" t="str">
        <f>VLOOKUP(B752,icd9_mapping.txt!$A$1:$B$39,2,FALSE)</f>
        <v>Rheumatoid_arthritis</v>
      </c>
      <c r="E752">
        <v>943</v>
      </c>
      <c r="F752">
        <v>3.3530000000000002</v>
      </c>
      <c r="G752">
        <v>82.756046139999995</v>
      </c>
      <c r="H752">
        <v>61.5</v>
      </c>
      <c r="I752">
        <v>0.56704750500000001</v>
      </c>
      <c r="J752">
        <v>0.12171731399999999</v>
      </c>
    </row>
    <row r="753" spans="1:10">
      <c r="A753" t="s">
        <v>38</v>
      </c>
      <c r="B753" t="s">
        <v>56</v>
      </c>
      <c r="C753" t="str">
        <f>VLOOKUP(A753,icd9_mapping.txt!$A$1:$B$39,2,FALSE)</f>
        <v>LDL_cholesterol</v>
      </c>
      <c r="D753" t="str">
        <f>VLOOKUP(B753,icd9_mapping.txt!$A$1:$B$39,2,FALSE)</f>
        <v>Alzheimers_combined</v>
      </c>
      <c r="E753">
        <v>925</v>
      </c>
      <c r="F753">
        <v>3.3540000000000001</v>
      </c>
      <c r="G753">
        <v>151.50737090000001</v>
      </c>
      <c r="H753">
        <v>25.9</v>
      </c>
      <c r="I753">
        <v>0.55622369199999999</v>
      </c>
      <c r="J753">
        <v>0.116239615</v>
      </c>
    </row>
    <row r="754" spans="1:10">
      <c r="A754" t="s">
        <v>38</v>
      </c>
      <c r="B754" t="s">
        <v>3</v>
      </c>
      <c r="C754" t="str">
        <f>VLOOKUP(A754,icd9_mapping.txt!$A$1:$B$39,2,FALSE)</f>
        <v>LDL_cholesterol</v>
      </c>
      <c r="D754" t="str">
        <f>VLOOKUP(B754,icd9_mapping.txt!$A$1:$B$39,2,FALSE)</f>
        <v>Systemic_lupus_erythematosus</v>
      </c>
      <c r="E754">
        <v>849</v>
      </c>
      <c r="F754">
        <v>3.3140000000000001</v>
      </c>
      <c r="G754">
        <v>112.3240031</v>
      </c>
      <c r="H754">
        <v>25.7</v>
      </c>
      <c r="I754">
        <v>0.51052315100000001</v>
      </c>
      <c r="J754">
        <v>0.118173708</v>
      </c>
    </row>
    <row r="755" spans="1:10">
      <c r="A755" t="s">
        <v>38</v>
      </c>
      <c r="B755" t="s">
        <v>54</v>
      </c>
      <c r="C755" t="str">
        <f>VLOOKUP(A755,icd9_mapping.txt!$A$1:$B$39,2,FALSE)</f>
        <v>LDL_cholesterol</v>
      </c>
      <c r="D755" t="str">
        <f>VLOOKUP(B755,icd9_mapping.txt!$A$1:$B$39,2,FALSE)</f>
        <v>Chronic_kidney_disease</v>
      </c>
      <c r="E755">
        <v>837</v>
      </c>
      <c r="F755">
        <v>4.9749999999999996</v>
      </c>
      <c r="G755">
        <v>233.20894630000001</v>
      </c>
      <c r="H755">
        <v>119.5</v>
      </c>
      <c r="I755">
        <v>0.50330727600000003</v>
      </c>
      <c r="J755">
        <v>0.245750935</v>
      </c>
    </row>
    <row r="756" spans="1:10">
      <c r="A756" t="s">
        <v>38</v>
      </c>
      <c r="B756" t="s">
        <v>58</v>
      </c>
      <c r="C756" t="str">
        <f>VLOOKUP(A756,icd9_mapping.txt!$A$1:$B$39,2,FALSE)</f>
        <v>LDL_cholesterol</v>
      </c>
      <c r="D756" t="str">
        <f>VLOOKUP(B756,icd9_mapping.txt!$A$1:$B$39,2,FALSE)</f>
        <v>Bone_mineral_density</v>
      </c>
      <c r="E756">
        <v>801</v>
      </c>
      <c r="F756">
        <v>4.4980000000000002</v>
      </c>
      <c r="G756">
        <v>131.65813499999999</v>
      </c>
      <c r="H756">
        <v>53.1</v>
      </c>
      <c r="I756">
        <v>0.48165965100000002</v>
      </c>
      <c r="J756">
        <v>0.16122969100000001</v>
      </c>
    </row>
    <row r="757" spans="1:10">
      <c r="A757" t="s">
        <v>38</v>
      </c>
      <c r="B757" t="s">
        <v>52</v>
      </c>
      <c r="C757" t="str">
        <f>VLOOKUP(A757,icd9_mapping.txt!$A$1:$B$39,2,FALSE)</f>
        <v>LDL_cholesterol</v>
      </c>
      <c r="D757" t="str">
        <f>VLOOKUP(B757,icd9_mapping.txt!$A$1:$B$39,2,FALSE)</f>
        <v>Fasting_glucose_related_traits</v>
      </c>
      <c r="E757">
        <v>791</v>
      </c>
      <c r="F757">
        <v>5.8760000000000003</v>
      </c>
      <c r="G757">
        <v>787.85312309999995</v>
      </c>
      <c r="H757">
        <v>380.7</v>
      </c>
      <c r="I757">
        <v>0.47564642200000001</v>
      </c>
      <c r="J757">
        <v>0.40585227400000001</v>
      </c>
    </row>
    <row r="758" spans="1:10">
      <c r="A758" t="s">
        <v>38</v>
      </c>
      <c r="B758" t="s">
        <v>10</v>
      </c>
      <c r="C758" t="str">
        <f>VLOOKUP(A758,icd9_mapping.txt!$A$1:$B$39,2,FALSE)</f>
        <v>LDL_cholesterol</v>
      </c>
      <c r="D758" t="str">
        <f>VLOOKUP(B758,icd9_mapping.txt!$A$1:$B$39,2,FALSE)</f>
        <v>Multiple_sclerosis</v>
      </c>
      <c r="E758">
        <v>698</v>
      </c>
      <c r="F758">
        <v>3.0430000000000001</v>
      </c>
      <c r="G758">
        <v>41.820361339999998</v>
      </c>
      <c r="I758">
        <v>0.419723391</v>
      </c>
      <c r="J758" s="9">
        <v>8.1699999999999995E-2</v>
      </c>
    </row>
    <row r="759" spans="1:10">
      <c r="A759" t="s">
        <v>38</v>
      </c>
      <c r="B759" t="s">
        <v>8</v>
      </c>
      <c r="C759" t="str">
        <f>VLOOKUP(A759,icd9_mapping.txt!$A$1:$B$39,2,FALSE)</f>
        <v>LDL_cholesterol</v>
      </c>
      <c r="D759" t="str">
        <f>VLOOKUP(B759,icd9_mapping.txt!$A$1:$B$39,2,FALSE)</f>
        <v>Psoriasis</v>
      </c>
      <c r="E759">
        <v>624</v>
      </c>
      <c r="F759">
        <v>3.254</v>
      </c>
      <c r="G759">
        <v>86.115791810000005</v>
      </c>
      <c r="H759">
        <v>14.6</v>
      </c>
      <c r="I759">
        <v>0.37522549599999999</v>
      </c>
      <c r="J759">
        <v>0.11588663</v>
      </c>
    </row>
    <row r="760" spans="1:10">
      <c r="A760" t="s">
        <v>38</v>
      </c>
      <c r="B760" t="s">
        <v>7</v>
      </c>
      <c r="C760" t="str">
        <f>VLOOKUP(A760,icd9_mapping.txt!$A$1:$B$39,2,FALSE)</f>
        <v>LDL_cholesterol</v>
      </c>
      <c r="D760" t="str">
        <f>VLOOKUP(B760,icd9_mapping.txt!$A$1:$B$39,2,FALSE)</f>
        <v>Ulcerative_colitis</v>
      </c>
      <c r="E760">
        <v>584</v>
      </c>
      <c r="F760">
        <v>3.1059999999999999</v>
      </c>
      <c r="G760">
        <v>58.731093950000002</v>
      </c>
      <c r="H760">
        <v>5.4</v>
      </c>
      <c r="I760">
        <v>0.35117258000000001</v>
      </c>
      <c r="J760" s="9">
        <v>8.3599999999999994E-2</v>
      </c>
    </row>
    <row r="761" spans="1:10">
      <c r="A761" t="s">
        <v>38</v>
      </c>
      <c r="B761" t="s">
        <v>14</v>
      </c>
      <c r="C761" t="str">
        <f>VLOOKUP(A761,icd9_mapping.txt!$A$1:$B$39,2,FALSE)</f>
        <v>LDL_cholesterol</v>
      </c>
      <c r="D761" t="str">
        <f>VLOOKUP(B761,icd9_mapping.txt!$A$1:$B$39,2,FALSE)</f>
        <v>Allergy</v>
      </c>
      <c r="E761">
        <v>544</v>
      </c>
      <c r="F761">
        <v>2.601</v>
      </c>
      <c r="G761">
        <v>66.446730810000005</v>
      </c>
      <c r="I761">
        <v>0.327119663</v>
      </c>
      <c r="J761" s="9">
        <v>7.7100000000000002E-2</v>
      </c>
    </row>
    <row r="762" spans="1:10">
      <c r="A762" t="s">
        <v>38</v>
      </c>
      <c r="B762" t="s">
        <v>69</v>
      </c>
      <c r="C762" t="str">
        <f>VLOOKUP(A762,icd9_mapping.txt!$A$1:$B$39,2,FALSE)</f>
        <v>LDL_cholesterol</v>
      </c>
      <c r="D762" t="str">
        <f>VLOOKUP(B762,icd9_mapping.txt!$A$1:$B$39,2,FALSE)</f>
        <v>Creatinine_levels</v>
      </c>
      <c r="E762">
        <v>488</v>
      </c>
      <c r="F762">
        <v>3.4409999999999998</v>
      </c>
      <c r="G762">
        <v>188.62671950000001</v>
      </c>
      <c r="H762">
        <v>26.8</v>
      </c>
      <c r="I762">
        <v>0.29344557999999998</v>
      </c>
      <c r="J762">
        <v>0.20327044999999999</v>
      </c>
    </row>
    <row r="763" spans="1:10">
      <c r="A763" t="s">
        <v>38</v>
      </c>
      <c r="B763" t="s">
        <v>63</v>
      </c>
      <c r="C763" t="str">
        <f>VLOOKUP(A763,icd9_mapping.txt!$A$1:$B$39,2,FALSE)</f>
        <v>LDL_cholesterol</v>
      </c>
      <c r="D763" t="str">
        <f>VLOOKUP(B763,icd9_mapping.txt!$A$1:$B$39,2,FALSE)</f>
        <v>Migraine</v>
      </c>
      <c r="E763">
        <v>478</v>
      </c>
      <c r="F763">
        <v>2.95</v>
      </c>
      <c r="G763">
        <v>59.36174501</v>
      </c>
      <c r="H763">
        <v>5.7</v>
      </c>
      <c r="I763">
        <v>0.28743235099999997</v>
      </c>
      <c r="J763" s="9">
        <v>9.5299999999999996E-2</v>
      </c>
    </row>
    <row r="764" spans="1:10">
      <c r="A764" t="s">
        <v>38</v>
      </c>
      <c r="B764" t="s">
        <v>16</v>
      </c>
      <c r="C764" t="str">
        <f>VLOOKUP(A764,icd9_mapping.txt!$A$1:$B$39,2,FALSE)</f>
        <v>LDL_cholesterol</v>
      </c>
      <c r="D764" t="str">
        <f>VLOOKUP(B764,icd9_mapping.txt!$A$1:$B$39,2,FALSE)</f>
        <v>Systemic_sclerosis</v>
      </c>
      <c r="E764">
        <v>472</v>
      </c>
      <c r="F764">
        <v>3.141</v>
      </c>
      <c r="G764">
        <v>58.317605489999998</v>
      </c>
      <c r="I764">
        <v>0.28382441400000002</v>
      </c>
      <c r="J764" s="9">
        <v>8.6400000000000005E-2</v>
      </c>
    </row>
    <row r="765" spans="1:10">
      <c r="A765" t="s">
        <v>38</v>
      </c>
      <c r="B765" t="s">
        <v>5</v>
      </c>
      <c r="C765" t="str">
        <f>VLOOKUP(A765,icd9_mapping.txt!$A$1:$B$39,2,FALSE)</f>
        <v>LDL_cholesterol</v>
      </c>
      <c r="D765" t="str">
        <f>VLOOKUP(B765,icd9_mapping.txt!$A$1:$B$39,2,FALSE)</f>
        <v>Celiac_disease</v>
      </c>
      <c r="E765">
        <v>421</v>
      </c>
      <c r="F765">
        <v>2.8730000000000002</v>
      </c>
      <c r="G765">
        <v>46.960393740000001</v>
      </c>
      <c r="I765">
        <v>0.25315694500000002</v>
      </c>
      <c r="J765">
        <v>7.9507505000000006E-2</v>
      </c>
    </row>
    <row r="766" spans="1:10">
      <c r="A766" t="s">
        <v>38</v>
      </c>
      <c r="B766" t="s">
        <v>18</v>
      </c>
      <c r="C766" t="str">
        <f>VLOOKUP(A766,icd9_mapping.txt!$A$1:$B$39,2,FALSE)</f>
        <v>LDL_cholesterol</v>
      </c>
      <c r="D766" t="str">
        <f>VLOOKUP(B766,icd9_mapping.txt!$A$1:$B$39,2,FALSE)</f>
        <v>Primary_biliary_cirrhosis</v>
      </c>
      <c r="E766">
        <v>354</v>
      </c>
      <c r="F766">
        <v>2.7320000000000002</v>
      </c>
      <c r="G766">
        <v>112.6867937</v>
      </c>
      <c r="H766">
        <v>5.9</v>
      </c>
      <c r="I766">
        <v>0.21286831000000001</v>
      </c>
      <c r="J766" s="9">
        <v>7.6300000000000007E-2</v>
      </c>
    </row>
    <row r="767" spans="1:10">
      <c r="A767" t="s">
        <v>38</v>
      </c>
      <c r="B767" t="s">
        <v>20</v>
      </c>
      <c r="C767" t="str">
        <f>VLOOKUP(A767,icd9_mapping.txt!$A$1:$B$39,2,FALSE)</f>
        <v>LDL_cholesterol</v>
      </c>
      <c r="D767" t="str">
        <f>VLOOKUP(B767,icd9_mapping.txt!$A$1:$B$39,2,FALSE)</f>
        <v>Atopic_dermatitis</v>
      </c>
      <c r="E767">
        <v>345</v>
      </c>
      <c r="F767">
        <v>2.1890000000000001</v>
      </c>
      <c r="G767">
        <v>42.258335600000002</v>
      </c>
      <c r="I767">
        <v>0.20745640400000001</v>
      </c>
      <c r="J767" s="9">
        <v>5.4399999999999997E-2</v>
      </c>
    </row>
    <row r="768" spans="1:10">
      <c r="A768" t="s">
        <v>38</v>
      </c>
      <c r="B768" t="s">
        <v>71</v>
      </c>
      <c r="C768" t="str">
        <f>VLOOKUP(A768,icd9_mapping.txt!$A$1:$B$39,2,FALSE)</f>
        <v>LDL_cholesterol</v>
      </c>
      <c r="D768" t="str">
        <f>VLOOKUP(B768,icd9_mapping.txt!$A$1:$B$39,2,FALSE)</f>
        <v>Behcets_disease</v>
      </c>
      <c r="E768">
        <v>333</v>
      </c>
      <c r="F768">
        <v>2.5640000000000001</v>
      </c>
      <c r="G768">
        <v>42.288333440000002</v>
      </c>
      <c r="I768">
        <v>0.200240529</v>
      </c>
      <c r="J768" s="9">
        <v>0.08</v>
      </c>
    </row>
    <row r="769" spans="1:10">
      <c r="A769" t="s">
        <v>38</v>
      </c>
      <c r="B769" t="s">
        <v>24</v>
      </c>
      <c r="C769" t="str">
        <f>VLOOKUP(A769,icd9_mapping.txt!$A$1:$B$39,2,FALSE)</f>
        <v>LDL_cholesterol</v>
      </c>
      <c r="D769" t="str">
        <f>VLOOKUP(B769,icd9_mapping.txt!$A$1:$B$39,2,FALSE)</f>
        <v>Ankylosing_spondylitis</v>
      </c>
      <c r="E769">
        <v>294</v>
      </c>
      <c r="F769">
        <v>2.278</v>
      </c>
      <c r="G769">
        <v>34.25178828</v>
      </c>
      <c r="I769">
        <v>0.17678893600000001</v>
      </c>
      <c r="J769" s="9">
        <v>6.6500000000000004E-2</v>
      </c>
    </row>
    <row r="770" spans="1:10">
      <c r="A770" t="s">
        <v>38</v>
      </c>
      <c r="B770" t="s">
        <v>1</v>
      </c>
      <c r="C770" t="str">
        <f>VLOOKUP(A770,icd9_mapping.txt!$A$1:$B$39,2,FALSE)</f>
        <v>LDL_cholesterol</v>
      </c>
      <c r="D770" t="str">
        <f>VLOOKUP(B770,icd9_mapping.txt!$A$1:$B$39,2,FALSE)</f>
        <v>Kawasaki_disease</v>
      </c>
      <c r="E770">
        <v>224</v>
      </c>
      <c r="F770">
        <v>2.0830000000000002</v>
      </c>
      <c r="G770">
        <v>46.759464229999999</v>
      </c>
      <c r="I770">
        <v>0.134696332</v>
      </c>
      <c r="J770" s="9">
        <v>8.7599999999999997E-2</v>
      </c>
    </row>
    <row r="771" spans="1:10">
      <c r="A771" t="s">
        <v>38</v>
      </c>
      <c r="B771" t="s">
        <v>22</v>
      </c>
      <c r="C771" t="str">
        <f>VLOOKUP(A771,icd9_mapping.txt!$A$1:$B$39,2,FALSE)</f>
        <v>LDL_cholesterol</v>
      </c>
      <c r="D771" t="str">
        <f>VLOOKUP(B771,icd9_mapping.txt!$A$1:$B$39,2,FALSE)</f>
        <v>Juvenile_idiopathic_arthritis</v>
      </c>
      <c r="E771">
        <v>213</v>
      </c>
      <c r="F771">
        <v>1.865</v>
      </c>
      <c r="G771">
        <v>27.583818489999999</v>
      </c>
      <c r="I771">
        <v>0.12808178000000001</v>
      </c>
      <c r="J771" s="9">
        <v>5.6399999999999999E-2</v>
      </c>
    </row>
    <row r="772" spans="1:10">
      <c r="A772" t="s">
        <v>38</v>
      </c>
      <c r="B772" t="s">
        <v>61</v>
      </c>
      <c r="C772" t="str">
        <f>VLOOKUP(A772,icd9_mapping.txt!$A$1:$B$39,2,FALSE)</f>
        <v>LDL_cholesterol</v>
      </c>
      <c r="D772" t="str">
        <f>VLOOKUP(B772,icd9_mapping.txt!$A$1:$B$39,2,FALSE)</f>
        <v>Vitiligo</v>
      </c>
      <c r="E772">
        <v>187</v>
      </c>
      <c r="F772">
        <v>1.6180000000000001</v>
      </c>
      <c r="G772">
        <v>29.7664364</v>
      </c>
      <c r="I772">
        <v>0.112447384</v>
      </c>
      <c r="J772" s="9">
        <v>5.16E-2</v>
      </c>
    </row>
    <row r="773" spans="1:10">
      <c r="A773" t="s">
        <v>38</v>
      </c>
      <c r="B773" t="s">
        <v>32</v>
      </c>
      <c r="C773" t="str">
        <f>VLOOKUP(A773,icd9_mapping.txt!$A$1:$B$39,2,FALSE)</f>
        <v>LDL_cholesterol</v>
      </c>
      <c r="D773" t="str">
        <f>VLOOKUP(B773,icd9_mapping.txt!$A$1:$B$39,2,FALSE)</f>
        <v>Primary_sclerosing_cholangitis</v>
      </c>
      <c r="E773">
        <v>158</v>
      </c>
      <c r="F773">
        <v>1.522</v>
      </c>
      <c r="G773">
        <v>29.55402643</v>
      </c>
      <c r="I773">
        <v>9.500902E-2</v>
      </c>
      <c r="J773">
        <v>3.7501424999999998E-2</v>
      </c>
    </row>
    <row r="774" spans="1:10">
      <c r="A774" t="s">
        <v>38</v>
      </c>
      <c r="B774" t="s">
        <v>30</v>
      </c>
      <c r="C774" t="str">
        <f>VLOOKUP(A774,icd9_mapping.txt!$A$1:$B$39,2,FALSE)</f>
        <v>LDL_cholesterol</v>
      </c>
      <c r="D774" t="str">
        <f>VLOOKUP(B774,icd9_mapping.txt!$A$1:$B$39,2,FALSE)</f>
        <v>Autoimmune_thyroiditis</v>
      </c>
      <c r="E774">
        <v>145</v>
      </c>
      <c r="F774">
        <v>1.3420000000000001</v>
      </c>
      <c r="G774">
        <v>32.623341089999997</v>
      </c>
      <c r="I774" s="9">
        <v>8.72E-2</v>
      </c>
      <c r="J774" s="9">
        <v>4.7699999999999999E-2</v>
      </c>
    </row>
    <row r="775" spans="1:10">
      <c r="A775" t="s">
        <v>38</v>
      </c>
      <c r="B775" t="s">
        <v>36</v>
      </c>
      <c r="C775" t="str">
        <f>VLOOKUP(A775,icd9_mapping.txt!$A$1:$B$39,2,FALSE)</f>
        <v>LDL_cholesterol</v>
      </c>
      <c r="D775" t="str">
        <f>VLOOKUP(B775,icd9_mapping.txt!$A$1:$B$39,2,FALSE)</f>
        <v>Liver_enzyme_levels_gamma_glutamyl_transferase</v>
      </c>
      <c r="E775">
        <v>124</v>
      </c>
      <c r="F775">
        <v>1.284</v>
      </c>
      <c r="G775">
        <v>60.703561299999997</v>
      </c>
      <c r="I775" s="9">
        <v>7.46E-2</v>
      </c>
      <c r="J775" s="9">
        <v>9.4E-2</v>
      </c>
    </row>
    <row r="776" spans="1:10">
      <c r="A776" t="s">
        <v>38</v>
      </c>
      <c r="B776" t="s">
        <v>75</v>
      </c>
      <c r="C776" t="str">
        <f>VLOOKUP(A776,icd9_mapping.txt!$A$1:$B$39,2,FALSE)</f>
        <v>LDL_cholesterol</v>
      </c>
      <c r="D776" t="str">
        <f>VLOOKUP(B776,icd9_mapping.txt!$A$1:$B$39,2,FALSE)</f>
        <v>Restless_legs_syndrome</v>
      </c>
      <c r="E776">
        <v>115</v>
      </c>
      <c r="F776">
        <v>1.2549999999999999</v>
      </c>
      <c r="G776">
        <v>14.223102620000001</v>
      </c>
      <c r="I776" s="9">
        <v>6.9199999999999998E-2</v>
      </c>
      <c r="J776" s="9">
        <v>5.57E-2</v>
      </c>
    </row>
    <row r="777" spans="1:10">
      <c r="A777" t="s">
        <v>38</v>
      </c>
      <c r="B777" t="s">
        <v>65</v>
      </c>
      <c r="C777" t="str">
        <f>VLOOKUP(A777,icd9_mapping.txt!$A$1:$B$39,2,FALSE)</f>
        <v>LDL_cholesterol</v>
      </c>
      <c r="D777" t="str">
        <f>VLOOKUP(B777,icd9_mapping.txt!$A$1:$B$39,2,FALSE)</f>
        <v>Alopecia_areata</v>
      </c>
      <c r="E777">
        <v>79</v>
      </c>
      <c r="F777">
        <v>0.82199999999999995</v>
      </c>
      <c r="G777">
        <v>9.8185220340000008</v>
      </c>
      <c r="I777">
        <v>4.750451E-2</v>
      </c>
      <c r="J777">
        <v>2.4446046999999999E-2</v>
      </c>
    </row>
    <row r="778" spans="1:10">
      <c r="A778" t="s">
        <v>38</v>
      </c>
      <c r="B778" t="s">
        <v>73</v>
      </c>
      <c r="C778" t="str">
        <f>VLOOKUP(A778,icd9_mapping.txt!$A$1:$B$39,2,FALSE)</f>
        <v>LDL_cholesterol</v>
      </c>
      <c r="D778" t="str">
        <f>VLOOKUP(B778,icd9_mapping.txt!$A$1:$B$39,2,FALSE)</f>
        <v>Progressive_supranuclear_palsy</v>
      </c>
      <c r="E778">
        <v>66</v>
      </c>
      <c r="F778">
        <v>0.67800000000000005</v>
      </c>
      <c r="G778">
        <v>9.8059015390000006</v>
      </c>
      <c r="I778" s="9">
        <v>3.9699999999999999E-2</v>
      </c>
      <c r="J778" s="9">
        <v>1.9199999999999998E-2</v>
      </c>
    </row>
    <row r="779" spans="1:10">
      <c r="A779" t="s">
        <v>38</v>
      </c>
      <c r="B779" t="s">
        <v>34</v>
      </c>
      <c r="C779" t="str">
        <f>VLOOKUP(A779,icd9_mapping.txt!$A$1:$B$39,2,FALSE)</f>
        <v>LDL_cholesterol</v>
      </c>
      <c r="D779" t="str">
        <f>VLOOKUP(B779,icd9_mapping.txt!$A$1:$B$39,2,FALSE)</f>
        <v>Urate_levels</v>
      </c>
      <c r="E779">
        <v>62</v>
      </c>
      <c r="F779">
        <v>0.74299999999999999</v>
      </c>
      <c r="G779">
        <v>38.398510299999998</v>
      </c>
      <c r="I779">
        <v>3.7282019999999999E-2</v>
      </c>
      <c r="J779">
        <v>0.100581872</v>
      </c>
    </row>
    <row r="780" spans="1:10">
      <c r="A780" t="s">
        <v>38</v>
      </c>
      <c r="B780" t="s">
        <v>67</v>
      </c>
      <c r="C780" t="str">
        <f>VLOOKUP(A780,icd9_mapping.txt!$A$1:$B$39,2,FALSE)</f>
        <v>LDL_cholesterol</v>
      </c>
      <c r="D780" t="str">
        <f>VLOOKUP(B780,icd9_mapping.txt!$A$1:$B$39,2,FALSE)</f>
        <v>Asthma</v>
      </c>
      <c r="E780">
        <v>58</v>
      </c>
      <c r="F780">
        <v>0.65</v>
      </c>
      <c r="G780">
        <v>8.5185513979999996</v>
      </c>
      <c r="I780" s="9">
        <v>3.49E-2</v>
      </c>
      <c r="J780" s="9">
        <v>2.2700000000000001E-2</v>
      </c>
    </row>
    <row r="781" spans="1:10">
      <c r="A781" t="s">
        <v>38</v>
      </c>
      <c r="B781" t="s">
        <v>26</v>
      </c>
      <c r="C781" t="str">
        <f>VLOOKUP(A781,icd9_mapping.txt!$A$1:$B$39,2,FALSE)</f>
        <v>LDL_cholesterol</v>
      </c>
      <c r="D781" t="str">
        <f>VLOOKUP(B781,icd9_mapping.txt!$A$1:$B$39,2,FALSE)</f>
        <v>Crohns_disease</v>
      </c>
      <c r="E781">
        <v>8</v>
      </c>
      <c r="F781">
        <v>0.105</v>
      </c>
      <c r="G781">
        <v>0.80307681600000003</v>
      </c>
      <c r="I781" s="9">
        <v>4.81E-3</v>
      </c>
      <c r="J781" s="9">
        <v>2.64E-3</v>
      </c>
    </row>
    <row r="782" spans="1:10">
      <c r="A782" t="s">
        <v>40</v>
      </c>
      <c r="B782" t="s">
        <v>40</v>
      </c>
      <c r="C782" t="str">
        <f>VLOOKUP(A782,icd9_mapping.txt!$A$1:$B$39,2,FALSE)</f>
        <v>HDL_cholesterol</v>
      </c>
      <c r="D782" t="str">
        <f>VLOOKUP(B782,icd9_mapping.txt!$A$1:$B$39,2,FALSE)</f>
        <v>HDL_cholesterol</v>
      </c>
      <c r="E782">
        <v>1704</v>
      </c>
      <c r="F782">
        <v>11.151</v>
      </c>
      <c r="G782">
        <v>5752.8106740000003</v>
      </c>
      <c r="I782">
        <v>1</v>
      </c>
      <c r="J782">
        <v>1.0097760010000001</v>
      </c>
    </row>
    <row r="783" spans="1:10">
      <c r="A783" t="s">
        <v>40</v>
      </c>
      <c r="B783" t="s">
        <v>42</v>
      </c>
      <c r="C783" t="str">
        <f>VLOOKUP(A783,icd9_mapping.txt!$A$1:$B$39,2,FALSE)</f>
        <v>HDL_cholesterol</v>
      </c>
      <c r="D783" t="str">
        <f>VLOOKUP(B783,icd9_mapping.txt!$A$1:$B$39,2,FALSE)</f>
        <v>Triglycerides</v>
      </c>
      <c r="E783">
        <v>1620</v>
      </c>
      <c r="F783">
        <v>7.181</v>
      </c>
      <c r="G783">
        <v>3967.8730989999999</v>
      </c>
      <c r="H783">
        <v>7564</v>
      </c>
      <c r="I783">
        <v>0.95070422499999996</v>
      </c>
      <c r="J783">
        <v>0.71923131200000001</v>
      </c>
    </row>
    <row r="784" spans="1:10">
      <c r="A784" t="s">
        <v>40</v>
      </c>
      <c r="B784" t="s">
        <v>60</v>
      </c>
      <c r="C784" t="str">
        <f>VLOOKUP(A784,icd9_mapping.txt!$A$1:$B$39,2,FALSE)</f>
        <v>HDL_cholesterol</v>
      </c>
      <c r="D784" t="str">
        <f>VLOOKUP(B784,icd9_mapping.txt!$A$1:$B$39,2,FALSE)</f>
        <v>Type_2_diabetes</v>
      </c>
      <c r="E784">
        <v>1470</v>
      </c>
      <c r="F784">
        <v>5.0789999999999997</v>
      </c>
      <c r="G784">
        <v>723.24685810000005</v>
      </c>
      <c r="H784">
        <v>1165.5</v>
      </c>
      <c r="I784">
        <v>0.86267605599999997</v>
      </c>
      <c r="J784">
        <v>0.39801231199999998</v>
      </c>
    </row>
    <row r="785" spans="1:10">
      <c r="A785" t="s">
        <v>40</v>
      </c>
      <c r="B785" t="s">
        <v>38</v>
      </c>
      <c r="C785" t="str">
        <f>VLOOKUP(A785,icd9_mapping.txt!$A$1:$B$39,2,FALSE)</f>
        <v>HDL_cholesterol</v>
      </c>
      <c r="D785" t="str">
        <f>VLOOKUP(B785,icd9_mapping.txt!$A$1:$B$39,2,FALSE)</f>
        <v>LDL_cholesterol</v>
      </c>
      <c r="E785">
        <v>1343</v>
      </c>
      <c r="F785">
        <v>8.7639999999999993</v>
      </c>
      <c r="G785">
        <v>3385.549129</v>
      </c>
      <c r="H785">
        <v>7649.3</v>
      </c>
      <c r="I785">
        <v>0.78814554000000003</v>
      </c>
      <c r="J785">
        <v>0.73134535000000001</v>
      </c>
    </row>
    <row r="786" spans="1:10">
      <c r="A786" t="s">
        <v>40</v>
      </c>
      <c r="B786" t="s">
        <v>50</v>
      </c>
      <c r="C786" t="str">
        <f>VLOOKUP(A786,icd9_mapping.txt!$A$1:$B$39,2,FALSE)</f>
        <v>HDL_cholesterol</v>
      </c>
      <c r="D786" t="str">
        <f>VLOOKUP(B786,icd9_mapping.txt!$A$1:$B$39,2,FALSE)</f>
        <v>C_reactive_protein</v>
      </c>
      <c r="E786">
        <v>1323</v>
      </c>
      <c r="F786">
        <v>5.1689999999999996</v>
      </c>
      <c r="G786">
        <v>567.13238330000001</v>
      </c>
      <c r="H786">
        <v>1095.5</v>
      </c>
      <c r="I786">
        <v>0.776408451</v>
      </c>
      <c r="J786">
        <v>0.36618356699999999</v>
      </c>
    </row>
    <row r="787" spans="1:10">
      <c r="A787" t="s">
        <v>40</v>
      </c>
      <c r="B787" t="s">
        <v>28</v>
      </c>
      <c r="C787" t="str">
        <f>VLOOKUP(A787,icd9_mapping.txt!$A$1:$B$39,2,FALSE)</f>
        <v>HDL_cholesterol</v>
      </c>
      <c r="D787" t="str">
        <f>VLOOKUP(B787,icd9_mapping.txt!$A$1:$B$39,2,FALSE)</f>
        <v>Type_1_diabetes</v>
      </c>
      <c r="E787">
        <v>1070</v>
      </c>
      <c r="F787">
        <v>4.6970000000000001</v>
      </c>
      <c r="G787">
        <v>288.51999760000001</v>
      </c>
      <c r="H787">
        <v>185.8</v>
      </c>
      <c r="I787">
        <v>0.62793427199999996</v>
      </c>
      <c r="J787">
        <v>0.25141245000000001</v>
      </c>
    </row>
    <row r="788" spans="1:10">
      <c r="A788" t="s">
        <v>40</v>
      </c>
      <c r="B788" t="s">
        <v>44</v>
      </c>
      <c r="C788" t="str">
        <f>VLOOKUP(A788,icd9_mapping.txt!$A$1:$B$39,2,FALSE)</f>
        <v>HDL_cholesterol</v>
      </c>
      <c r="D788" t="str">
        <f>VLOOKUP(B788,icd9_mapping.txt!$A$1:$B$39,2,FALSE)</f>
        <v>Renal_function_related_traits_BUN</v>
      </c>
      <c r="E788">
        <v>1041</v>
      </c>
      <c r="F788">
        <v>3.6930000000000001</v>
      </c>
      <c r="G788">
        <v>273.06846000000002</v>
      </c>
      <c r="H788">
        <v>59.4</v>
      </c>
      <c r="I788">
        <v>0.61091549300000003</v>
      </c>
      <c r="J788">
        <v>0.18472280899999999</v>
      </c>
    </row>
    <row r="789" spans="1:10">
      <c r="A789" t="s">
        <v>40</v>
      </c>
      <c r="B789" t="s">
        <v>46</v>
      </c>
      <c r="C789" t="str">
        <f>VLOOKUP(A789,icd9_mapping.txt!$A$1:$B$39,2,FALSE)</f>
        <v>HDL_cholesterol</v>
      </c>
      <c r="D789" t="str">
        <f>VLOOKUP(B789,icd9_mapping.txt!$A$1:$B$39,2,FALSE)</f>
        <v>Platelet_counts</v>
      </c>
      <c r="E789">
        <v>1038</v>
      </c>
      <c r="F789">
        <v>3.6110000000000002</v>
      </c>
      <c r="G789">
        <v>219.73689959999999</v>
      </c>
      <c r="H789">
        <v>51.7</v>
      </c>
      <c r="I789">
        <v>0.60915492999999998</v>
      </c>
      <c r="J789">
        <v>0.14432071899999999</v>
      </c>
    </row>
    <row r="790" spans="1:10">
      <c r="A790" t="s">
        <v>40</v>
      </c>
      <c r="B790" t="s">
        <v>48</v>
      </c>
      <c r="C790" t="str">
        <f>VLOOKUP(A790,icd9_mapping.txt!$A$1:$B$39,2,FALSE)</f>
        <v>HDL_cholesterol</v>
      </c>
      <c r="D790" t="str">
        <f>VLOOKUP(B790,icd9_mapping.txt!$A$1:$B$39,2,FALSE)</f>
        <v>Red_blood_cell_traits</v>
      </c>
      <c r="E790">
        <v>1005</v>
      </c>
      <c r="F790">
        <v>3.327</v>
      </c>
      <c r="G790">
        <v>158.96429499999999</v>
      </c>
      <c r="H790">
        <v>43.8</v>
      </c>
      <c r="I790">
        <v>0.58978873200000004</v>
      </c>
      <c r="J790">
        <v>0.15909049</v>
      </c>
    </row>
    <row r="791" spans="1:10">
      <c r="A791" t="s">
        <v>40</v>
      </c>
      <c r="B791" t="s">
        <v>12</v>
      </c>
      <c r="C791" t="str">
        <f>VLOOKUP(A791,icd9_mapping.txt!$A$1:$B$39,2,FALSE)</f>
        <v>HDL_cholesterol</v>
      </c>
      <c r="D791" t="str">
        <f>VLOOKUP(B791,icd9_mapping.txt!$A$1:$B$39,2,FALSE)</f>
        <v>Rheumatoid_arthritis</v>
      </c>
      <c r="E791">
        <v>971</v>
      </c>
      <c r="F791">
        <v>3.3809999999999998</v>
      </c>
      <c r="G791">
        <v>85.484610270000005</v>
      </c>
      <c r="H791">
        <v>66.900000000000006</v>
      </c>
      <c r="I791">
        <v>0.56983568100000004</v>
      </c>
      <c r="J791">
        <v>0.12032746800000001</v>
      </c>
    </row>
    <row r="792" spans="1:10">
      <c r="A792" t="s">
        <v>40</v>
      </c>
      <c r="B792" t="s">
        <v>56</v>
      </c>
      <c r="C792" t="str">
        <f>VLOOKUP(A792,icd9_mapping.txt!$A$1:$B$39,2,FALSE)</f>
        <v>HDL_cholesterol</v>
      </c>
      <c r="D792" t="str">
        <f>VLOOKUP(B792,icd9_mapping.txt!$A$1:$B$39,2,FALSE)</f>
        <v>Alzheimers_combined</v>
      </c>
      <c r="E792">
        <v>931</v>
      </c>
      <c r="F792">
        <v>3.3079999999999998</v>
      </c>
      <c r="G792">
        <v>142.76670050000001</v>
      </c>
      <c r="H792">
        <v>22.9</v>
      </c>
      <c r="I792">
        <v>0.546361502</v>
      </c>
      <c r="J792">
        <v>0.11117463599999999</v>
      </c>
    </row>
    <row r="793" spans="1:10">
      <c r="A793" t="s">
        <v>40</v>
      </c>
      <c r="B793" t="s">
        <v>3</v>
      </c>
      <c r="C793" t="str">
        <f>VLOOKUP(A793,icd9_mapping.txt!$A$1:$B$39,2,FALSE)</f>
        <v>HDL_cholesterol</v>
      </c>
      <c r="D793" t="str">
        <f>VLOOKUP(B793,icd9_mapping.txt!$A$1:$B$39,2,FALSE)</f>
        <v>Systemic_lupus_erythematosus</v>
      </c>
      <c r="E793">
        <v>877</v>
      </c>
      <c r="F793">
        <v>3.355</v>
      </c>
      <c r="G793">
        <v>115.2050194</v>
      </c>
      <c r="H793">
        <v>27.9</v>
      </c>
      <c r="I793">
        <v>0.51467136199999997</v>
      </c>
      <c r="J793">
        <v>0.116858535</v>
      </c>
    </row>
    <row r="794" spans="1:10">
      <c r="A794" t="s">
        <v>40</v>
      </c>
      <c r="B794" t="s">
        <v>54</v>
      </c>
      <c r="C794" t="str">
        <f>VLOOKUP(A794,icd9_mapping.txt!$A$1:$B$39,2,FALSE)</f>
        <v>HDL_cholesterol</v>
      </c>
      <c r="D794" t="str">
        <f>VLOOKUP(B794,icd9_mapping.txt!$A$1:$B$39,2,FALSE)</f>
        <v>Chronic_kidney_disease</v>
      </c>
      <c r="E794">
        <v>862</v>
      </c>
      <c r="F794">
        <v>5.0359999999999996</v>
      </c>
      <c r="G794">
        <v>240.60205479999999</v>
      </c>
      <c r="H794">
        <v>89.3</v>
      </c>
      <c r="I794">
        <v>0.505868545</v>
      </c>
      <c r="J794">
        <v>0.25156198000000002</v>
      </c>
    </row>
    <row r="795" spans="1:10">
      <c r="A795" t="s">
        <v>40</v>
      </c>
      <c r="B795" t="s">
        <v>52</v>
      </c>
      <c r="C795" t="str">
        <f>VLOOKUP(A795,icd9_mapping.txt!$A$1:$B$39,2,FALSE)</f>
        <v>HDL_cholesterol</v>
      </c>
      <c r="D795" t="str">
        <f>VLOOKUP(B795,icd9_mapping.txt!$A$1:$B$39,2,FALSE)</f>
        <v>Fasting_glucose_related_traits</v>
      </c>
      <c r="E795">
        <v>853</v>
      </c>
      <c r="F795">
        <v>6.242</v>
      </c>
      <c r="G795">
        <v>952.02706179999996</v>
      </c>
      <c r="H795">
        <v>667.1</v>
      </c>
      <c r="I795">
        <v>0.50058685400000003</v>
      </c>
      <c r="J795">
        <v>0.47184435600000002</v>
      </c>
    </row>
    <row r="796" spans="1:10">
      <c r="A796" t="s">
        <v>40</v>
      </c>
      <c r="B796" t="s">
        <v>58</v>
      </c>
      <c r="C796" t="str">
        <f>VLOOKUP(A796,icd9_mapping.txt!$A$1:$B$39,2,FALSE)</f>
        <v>HDL_cholesterol</v>
      </c>
      <c r="D796" t="str">
        <f>VLOOKUP(B796,icd9_mapping.txt!$A$1:$B$39,2,FALSE)</f>
        <v>Bone_mineral_density</v>
      </c>
      <c r="E796">
        <v>844</v>
      </c>
      <c r="F796">
        <v>4.657</v>
      </c>
      <c r="G796">
        <v>140.87218820000001</v>
      </c>
      <c r="H796">
        <v>42</v>
      </c>
      <c r="I796">
        <v>0.49530516400000002</v>
      </c>
      <c r="J796">
        <v>0.17055252900000001</v>
      </c>
    </row>
    <row r="797" spans="1:10">
      <c r="A797" t="s">
        <v>40</v>
      </c>
      <c r="B797" t="s">
        <v>10</v>
      </c>
      <c r="C797" t="str">
        <f>VLOOKUP(A797,icd9_mapping.txt!$A$1:$B$39,2,FALSE)</f>
        <v>HDL_cholesterol</v>
      </c>
      <c r="D797" t="str">
        <f>VLOOKUP(B797,icd9_mapping.txt!$A$1:$B$39,2,FALSE)</f>
        <v>Multiple_sclerosis</v>
      </c>
      <c r="E797">
        <v>724</v>
      </c>
      <c r="F797">
        <v>3.0960000000000001</v>
      </c>
      <c r="G797">
        <v>48.00813222</v>
      </c>
      <c r="H797">
        <v>5.2</v>
      </c>
      <c r="I797">
        <v>0.42488262900000001</v>
      </c>
      <c r="J797" s="9">
        <v>8.1799999999999998E-2</v>
      </c>
    </row>
    <row r="798" spans="1:10">
      <c r="A798" t="s">
        <v>40</v>
      </c>
      <c r="B798" t="s">
        <v>8</v>
      </c>
      <c r="C798" t="str">
        <f>VLOOKUP(A798,icd9_mapping.txt!$A$1:$B$39,2,FALSE)</f>
        <v>HDL_cholesterol</v>
      </c>
      <c r="D798" t="str">
        <f>VLOOKUP(B798,icd9_mapping.txt!$A$1:$B$39,2,FALSE)</f>
        <v>Psoriasis</v>
      </c>
      <c r="E798">
        <v>640</v>
      </c>
      <c r="F798">
        <v>3.2770000000000001</v>
      </c>
      <c r="G798">
        <v>90.636712790000004</v>
      </c>
      <c r="H798">
        <v>17.899999999999999</v>
      </c>
      <c r="I798">
        <v>0.37558685400000003</v>
      </c>
      <c r="J798">
        <v>0.115643169</v>
      </c>
    </row>
    <row r="799" spans="1:10">
      <c r="A799" t="s">
        <v>40</v>
      </c>
      <c r="B799" t="s">
        <v>7</v>
      </c>
      <c r="C799" t="str">
        <f>VLOOKUP(A799,icd9_mapping.txt!$A$1:$B$39,2,FALSE)</f>
        <v>HDL_cholesterol</v>
      </c>
      <c r="D799" t="str">
        <f>VLOOKUP(B799,icd9_mapping.txt!$A$1:$B$39,2,FALSE)</f>
        <v>Ulcerative_colitis</v>
      </c>
      <c r="E799">
        <v>588</v>
      </c>
      <c r="F799">
        <v>3.07</v>
      </c>
      <c r="G799">
        <v>61.268472250000002</v>
      </c>
      <c r="H799">
        <v>5.2</v>
      </c>
      <c r="I799">
        <v>0.34507042300000002</v>
      </c>
      <c r="J799" s="9">
        <v>8.2199999999999995E-2</v>
      </c>
    </row>
    <row r="800" spans="1:10">
      <c r="A800" t="s">
        <v>40</v>
      </c>
      <c r="B800" t="s">
        <v>14</v>
      </c>
      <c r="C800" t="str">
        <f>VLOOKUP(A800,icd9_mapping.txt!$A$1:$B$39,2,FALSE)</f>
        <v>HDL_cholesterol</v>
      </c>
      <c r="D800" t="str">
        <f>VLOOKUP(B800,icd9_mapping.txt!$A$1:$B$39,2,FALSE)</f>
        <v>Allergy</v>
      </c>
      <c r="E800">
        <v>558</v>
      </c>
      <c r="F800">
        <v>2.6179999999999999</v>
      </c>
      <c r="G800">
        <v>67.977456939999996</v>
      </c>
      <c r="I800">
        <v>0.32746478899999998</v>
      </c>
      <c r="J800" s="9">
        <v>7.6799999999999993E-2</v>
      </c>
    </row>
    <row r="801" spans="1:10">
      <c r="A801" t="s">
        <v>40</v>
      </c>
      <c r="B801" t="s">
        <v>63</v>
      </c>
      <c r="C801" t="str">
        <f>VLOOKUP(A801,icd9_mapping.txt!$A$1:$B$39,2,FALSE)</f>
        <v>HDL_cholesterol</v>
      </c>
      <c r="D801" t="str">
        <f>VLOOKUP(B801,icd9_mapping.txt!$A$1:$B$39,2,FALSE)</f>
        <v>Migraine</v>
      </c>
      <c r="E801">
        <v>498</v>
      </c>
      <c r="F801">
        <v>3.0219999999999998</v>
      </c>
      <c r="G801">
        <v>63.620070230000003</v>
      </c>
      <c r="I801">
        <v>0.29225352100000002</v>
      </c>
      <c r="J801" s="9">
        <v>9.4700000000000006E-2</v>
      </c>
    </row>
    <row r="802" spans="1:10">
      <c r="A802" t="s">
        <v>40</v>
      </c>
      <c r="B802" t="s">
        <v>69</v>
      </c>
      <c r="C802" t="str">
        <f>VLOOKUP(A802,icd9_mapping.txt!$A$1:$B$39,2,FALSE)</f>
        <v>HDL_cholesterol</v>
      </c>
      <c r="D802" t="str">
        <f>VLOOKUP(B802,icd9_mapping.txt!$A$1:$B$39,2,FALSE)</f>
        <v>Creatinine_levels</v>
      </c>
      <c r="E802">
        <v>497</v>
      </c>
      <c r="F802">
        <v>3.4510000000000001</v>
      </c>
      <c r="G802">
        <v>207.18861530000001</v>
      </c>
      <c r="H802">
        <v>30.1</v>
      </c>
      <c r="I802">
        <v>0.29166666699999999</v>
      </c>
      <c r="J802">
        <v>0.20815264</v>
      </c>
    </row>
    <row r="803" spans="1:10">
      <c r="A803" t="s">
        <v>40</v>
      </c>
      <c r="B803" t="s">
        <v>16</v>
      </c>
      <c r="C803" t="str">
        <f>VLOOKUP(A803,icd9_mapping.txt!$A$1:$B$39,2,FALSE)</f>
        <v>HDL_cholesterol</v>
      </c>
      <c r="D803" t="str">
        <f>VLOOKUP(B803,icd9_mapping.txt!$A$1:$B$39,2,FALSE)</f>
        <v>Systemic_sclerosis</v>
      </c>
      <c r="E803">
        <v>486</v>
      </c>
      <c r="F803">
        <v>3.1819999999999999</v>
      </c>
      <c r="G803">
        <v>59.629870840000002</v>
      </c>
      <c r="I803">
        <v>0.28521126800000002</v>
      </c>
      <c r="J803" s="9">
        <v>8.1799999999999998E-2</v>
      </c>
    </row>
    <row r="804" spans="1:10">
      <c r="A804" t="s">
        <v>40</v>
      </c>
      <c r="B804" t="s">
        <v>5</v>
      </c>
      <c r="C804" t="str">
        <f>VLOOKUP(A804,icd9_mapping.txt!$A$1:$B$39,2,FALSE)</f>
        <v>HDL_cholesterol</v>
      </c>
      <c r="D804" t="str">
        <f>VLOOKUP(B804,icd9_mapping.txt!$A$1:$B$39,2,FALSE)</f>
        <v>Celiac_disease</v>
      </c>
      <c r="E804">
        <v>439</v>
      </c>
      <c r="F804">
        <v>2.9489999999999998</v>
      </c>
      <c r="G804">
        <v>44.980171210000002</v>
      </c>
      <c r="H804">
        <v>4.5999999999999996</v>
      </c>
      <c r="I804">
        <v>0.257629108</v>
      </c>
      <c r="J804" s="9">
        <v>7.9799999999999996E-2</v>
      </c>
    </row>
    <row r="805" spans="1:10">
      <c r="A805" t="s">
        <v>40</v>
      </c>
      <c r="B805" t="s">
        <v>18</v>
      </c>
      <c r="C805" t="str">
        <f>VLOOKUP(A805,icd9_mapping.txt!$A$1:$B$39,2,FALSE)</f>
        <v>HDL_cholesterol</v>
      </c>
      <c r="D805" t="str">
        <f>VLOOKUP(B805,icd9_mapping.txt!$A$1:$B$39,2,FALSE)</f>
        <v>Primary_biliary_cirrhosis</v>
      </c>
      <c r="E805">
        <v>369</v>
      </c>
      <c r="F805">
        <v>2.8050000000000002</v>
      </c>
      <c r="G805">
        <v>103.3135848</v>
      </c>
      <c r="H805">
        <v>9.5</v>
      </c>
      <c r="I805">
        <v>0.216549296</v>
      </c>
      <c r="J805" s="9">
        <v>7.6100000000000001E-2</v>
      </c>
    </row>
    <row r="806" spans="1:10">
      <c r="A806" t="s">
        <v>40</v>
      </c>
      <c r="B806" t="s">
        <v>20</v>
      </c>
      <c r="C806" t="str">
        <f>VLOOKUP(A806,icd9_mapping.txt!$A$1:$B$39,2,FALSE)</f>
        <v>HDL_cholesterol</v>
      </c>
      <c r="D806" t="str">
        <f>VLOOKUP(B806,icd9_mapping.txt!$A$1:$B$39,2,FALSE)</f>
        <v>Atopic_dermatitis</v>
      </c>
      <c r="E806">
        <v>342</v>
      </c>
      <c r="F806">
        <v>2.1339999999999999</v>
      </c>
      <c r="G806">
        <v>42.538722679999999</v>
      </c>
      <c r="I806">
        <v>0.20070422500000001</v>
      </c>
      <c r="J806" s="9">
        <v>5.2999999999999999E-2</v>
      </c>
    </row>
    <row r="807" spans="1:10">
      <c r="A807" t="s">
        <v>40</v>
      </c>
      <c r="B807" t="s">
        <v>71</v>
      </c>
      <c r="C807" t="str">
        <f>VLOOKUP(A807,icd9_mapping.txt!$A$1:$B$39,2,FALSE)</f>
        <v>HDL_cholesterol</v>
      </c>
      <c r="D807" t="str">
        <f>VLOOKUP(B807,icd9_mapping.txt!$A$1:$B$39,2,FALSE)</f>
        <v>Behcets_disease</v>
      </c>
      <c r="E807">
        <v>341</v>
      </c>
      <c r="F807">
        <v>2.5870000000000002</v>
      </c>
      <c r="G807">
        <v>44.461547359999997</v>
      </c>
      <c r="I807">
        <v>0.20011737099999999</v>
      </c>
      <c r="J807" s="9">
        <v>7.7799999999999994E-2</v>
      </c>
    </row>
    <row r="808" spans="1:10">
      <c r="A808" t="s">
        <v>40</v>
      </c>
      <c r="B808" t="s">
        <v>24</v>
      </c>
      <c r="C808" t="str">
        <f>VLOOKUP(A808,icd9_mapping.txt!$A$1:$B$39,2,FALSE)</f>
        <v>HDL_cholesterol</v>
      </c>
      <c r="D808" t="str">
        <f>VLOOKUP(B808,icd9_mapping.txt!$A$1:$B$39,2,FALSE)</f>
        <v>Ankylosing_spondylitis</v>
      </c>
      <c r="E808">
        <v>308</v>
      </c>
      <c r="F808">
        <v>2.3519999999999999</v>
      </c>
      <c r="G808">
        <v>35.478737129999999</v>
      </c>
      <c r="H808">
        <v>7.2</v>
      </c>
      <c r="I808">
        <v>0.18075117399999999</v>
      </c>
      <c r="J808">
        <v>6.6689174000000004E-2</v>
      </c>
    </row>
    <row r="809" spans="1:10">
      <c r="A809" t="s">
        <v>40</v>
      </c>
      <c r="B809" t="s">
        <v>1</v>
      </c>
      <c r="C809" t="str">
        <f>VLOOKUP(A809,icd9_mapping.txt!$A$1:$B$39,2,FALSE)</f>
        <v>HDL_cholesterol</v>
      </c>
      <c r="D809" t="str">
        <f>VLOOKUP(B809,icd9_mapping.txt!$A$1:$B$39,2,FALSE)</f>
        <v>Kawasaki_disease</v>
      </c>
      <c r="E809">
        <v>232</v>
      </c>
      <c r="F809">
        <v>2.129</v>
      </c>
      <c r="G809">
        <v>51.27199486</v>
      </c>
      <c r="H809">
        <v>9.6</v>
      </c>
      <c r="I809">
        <v>0.13615023500000001</v>
      </c>
      <c r="J809" s="9">
        <v>8.5400000000000004E-2</v>
      </c>
    </row>
    <row r="810" spans="1:10">
      <c r="A810" t="s">
        <v>40</v>
      </c>
      <c r="B810" t="s">
        <v>22</v>
      </c>
      <c r="C810" t="str">
        <f>VLOOKUP(A810,icd9_mapping.txt!$A$1:$B$39,2,FALSE)</f>
        <v>HDL_cholesterol</v>
      </c>
      <c r="D810" t="str">
        <f>VLOOKUP(B810,icd9_mapping.txt!$A$1:$B$39,2,FALSE)</f>
        <v>Juvenile_idiopathic_arthritis</v>
      </c>
      <c r="E810">
        <v>224</v>
      </c>
      <c r="F810">
        <v>1.9350000000000001</v>
      </c>
      <c r="G810">
        <v>29.672833709999999</v>
      </c>
      <c r="I810">
        <v>0.131455399</v>
      </c>
      <c r="J810" s="9">
        <v>5.57E-2</v>
      </c>
    </row>
    <row r="811" spans="1:10">
      <c r="A811" t="s">
        <v>40</v>
      </c>
      <c r="B811" t="s">
        <v>61</v>
      </c>
      <c r="C811" t="str">
        <f>VLOOKUP(A811,icd9_mapping.txt!$A$1:$B$39,2,FALSE)</f>
        <v>HDL_cholesterol</v>
      </c>
      <c r="D811" t="str">
        <f>VLOOKUP(B811,icd9_mapping.txt!$A$1:$B$39,2,FALSE)</f>
        <v>Vitiligo</v>
      </c>
      <c r="E811">
        <v>190</v>
      </c>
      <c r="F811">
        <v>1.6220000000000001</v>
      </c>
      <c r="G811">
        <v>32.802502410000002</v>
      </c>
      <c r="I811">
        <v>0.111502347</v>
      </c>
      <c r="J811" s="9">
        <v>4.9399999999999999E-2</v>
      </c>
    </row>
    <row r="812" spans="1:10">
      <c r="A812" t="s">
        <v>40</v>
      </c>
      <c r="B812" t="s">
        <v>32</v>
      </c>
      <c r="C812" t="str">
        <f>VLOOKUP(A812,icd9_mapping.txt!$A$1:$B$39,2,FALSE)</f>
        <v>HDL_cholesterol</v>
      </c>
      <c r="D812" t="str">
        <f>VLOOKUP(B812,icd9_mapping.txt!$A$1:$B$39,2,FALSE)</f>
        <v>Primary_sclerosing_cholangitis</v>
      </c>
      <c r="E812">
        <v>167</v>
      </c>
      <c r="F812">
        <v>1.59</v>
      </c>
      <c r="G812">
        <v>35.14889917</v>
      </c>
      <c r="I812" s="9">
        <v>9.8000000000000004E-2</v>
      </c>
      <c r="J812" s="9">
        <v>3.8399999999999997E-2</v>
      </c>
    </row>
    <row r="813" spans="1:10">
      <c r="A813" t="s">
        <v>40</v>
      </c>
      <c r="B813" t="s">
        <v>30</v>
      </c>
      <c r="C813" t="str">
        <f>VLOOKUP(A813,icd9_mapping.txt!$A$1:$B$39,2,FALSE)</f>
        <v>HDL_cholesterol</v>
      </c>
      <c r="D813" t="str">
        <f>VLOOKUP(B813,icd9_mapping.txt!$A$1:$B$39,2,FALSE)</f>
        <v>Autoimmune_thyroiditis</v>
      </c>
      <c r="E813">
        <v>152</v>
      </c>
      <c r="F813">
        <v>1.387</v>
      </c>
      <c r="G813">
        <v>29.330809930000001</v>
      </c>
      <c r="I813" s="9">
        <v>8.9200000000000002E-2</v>
      </c>
      <c r="J813" s="9">
        <v>4.6699999999999998E-2</v>
      </c>
    </row>
    <row r="814" spans="1:10">
      <c r="A814" t="s">
        <v>40</v>
      </c>
      <c r="B814" t="s">
        <v>36</v>
      </c>
      <c r="C814" t="str">
        <f>VLOOKUP(A814,icd9_mapping.txt!$A$1:$B$39,2,FALSE)</f>
        <v>HDL_cholesterol</v>
      </c>
      <c r="D814" t="str">
        <f>VLOOKUP(B814,icd9_mapping.txt!$A$1:$B$39,2,FALSE)</f>
        <v>Liver_enzyme_levels_gamma_glutamyl_transferase</v>
      </c>
      <c r="E814">
        <v>134</v>
      </c>
      <c r="F814">
        <v>1.371</v>
      </c>
      <c r="G814">
        <v>68.004118399999996</v>
      </c>
      <c r="I814" s="9">
        <v>7.8600000000000003E-2</v>
      </c>
      <c r="J814" s="9">
        <v>9.9299999999999999E-2</v>
      </c>
    </row>
    <row r="815" spans="1:10">
      <c r="A815" t="s">
        <v>40</v>
      </c>
      <c r="B815" t="s">
        <v>75</v>
      </c>
      <c r="C815" t="str">
        <f>VLOOKUP(A815,icd9_mapping.txt!$A$1:$B$39,2,FALSE)</f>
        <v>HDL_cholesterol</v>
      </c>
      <c r="D815" t="str">
        <f>VLOOKUP(B815,icd9_mapping.txt!$A$1:$B$39,2,FALSE)</f>
        <v>Restless_legs_syndrome</v>
      </c>
      <c r="E815">
        <v>128</v>
      </c>
      <c r="F815">
        <v>1.3839999999999999</v>
      </c>
      <c r="G815">
        <v>16.699051659999999</v>
      </c>
      <c r="I815" s="9">
        <v>7.51E-2</v>
      </c>
      <c r="J815" s="9">
        <v>5.7299999999999997E-2</v>
      </c>
    </row>
    <row r="816" spans="1:10">
      <c r="A816" t="s">
        <v>40</v>
      </c>
      <c r="B816" t="s">
        <v>65</v>
      </c>
      <c r="C816" t="str">
        <f>VLOOKUP(A816,icd9_mapping.txt!$A$1:$B$39,2,FALSE)</f>
        <v>HDL_cholesterol</v>
      </c>
      <c r="D816" t="str">
        <f>VLOOKUP(B816,icd9_mapping.txt!$A$1:$B$39,2,FALSE)</f>
        <v>Alopecia_areata</v>
      </c>
      <c r="E816">
        <v>86</v>
      </c>
      <c r="F816">
        <v>0.88500000000000001</v>
      </c>
      <c r="G816">
        <v>10.42554618</v>
      </c>
      <c r="I816" s="9">
        <v>5.0500000000000003E-2</v>
      </c>
      <c r="J816">
        <v>2.4115075E-2</v>
      </c>
    </row>
    <row r="817" spans="1:10">
      <c r="A817" t="s">
        <v>40</v>
      </c>
      <c r="B817" t="s">
        <v>73</v>
      </c>
      <c r="C817" t="str">
        <f>VLOOKUP(A817,icd9_mapping.txt!$A$1:$B$39,2,FALSE)</f>
        <v>HDL_cholesterol</v>
      </c>
      <c r="D817" t="str">
        <f>VLOOKUP(B817,icd9_mapping.txt!$A$1:$B$39,2,FALSE)</f>
        <v>Progressive_supranuclear_palsy</v>
      </c>
      <c r="E817">
        <v>72</v>
      </c>
      <c r="F817">
        <v>0.73099999999999998</v>
      </c>
      <c r="G817">
        <v>10.92039591</v>
      </c>
      <c r="I817" s="9">
        <v>4.2299999999999997E-2</v>
      </c>
      <c r="J817" s="9">
        <v>1.9E-2</v>
      </c>
    </row>
    <row r="818" spans="1:10">
      <c r="A818" t="s">
        <v>40</v>
      </c>
      <c r="B818" t="s">
        <v>34</v>
      </c>
      <c r="C818" t="str">
        <f>VLOOKUP(A818,icd9_mapping.txt!$A$1:$B$39,2,FALSE)</f>
        <v>HDL_cholesterol</v>
      </c>
      <c r="D818" t="str">
        <f>VLOOKUP(B818,icd9_mapping.txt!$A$1:$B$39,2,FALSE)</f>
        <v>Urate_levels</v>
      </c>
      <c r="E818">
        <v>65</v>
      </c>
      <c r="F818">
        <v>0.77200000000000002</v>
      </c>
      <c r="G818">
        <v>44.950721180000002</v>
      </c>
      <c r="I818" s="9">
        <v>3.8100000000000002E-2</v>
      </c>
      <c r="J818">
        <v>0.109359109</v>
      </c>
    </row>
    <row r="819" spans="1:10">
      <c r="A819" t="s">
        <v>40</v>
      </c>
      <c r="B819" t="s">
        <v>67</v>
      </c>
      <c r="C819" t="str">
        <f>VLOOKUP(A819,icd9_mapping.txt!$A$1:$B$39,2,FALSE)</f>
        <v>HDL_cholesterol</v>
      </c>
      <c r="D819" t="str">
        <f>VLOOKUP(B819,icd9_mapping.txt!$A$1:$B$39,2,FALSE)</f>
        <v>Asthma</v>
      </c>
      <c r="E819">
        <v>58</v>
      </c>
      <c r="F819">
        <v>0.64400000000000002</v>
      </c>
      <c r="G819">
        <v>8.9048944040000002</v>
      </c>
      <c r="I819">
        <v>3.4037559000000002E-2</v>
      </c>
      <c r="J819" s="9">
        <v>2.2100000000000002E-2</v>
      </c>
    </row>
    <row r="820" spans="1:10">
      <c r="A820" t="s">
        <v>40</v>
      </c>
      <c r="B820" t="s">
        <v>26</v>
      </c>
      <c r="C820" t="str">
        <f>VLOOKUP(A820,icd9_mapping.txt!$A$1:$B$39,2,FALSE)</f>
        <v>HDL_cholesterol</v>
      </c>
      <c r="D820" t="str">
        <f>VLOOKUP(B820,icd9_mapping.txt!$A$1:$B$39,2,FALSE)</f>
        <v>Crohns_disease</v>
      </c>
      <c r="E820">
        <v>8</v>
      </c>
      <c r="F820">
        <v>0.104</v>
      </c>
      <c r="G820">
        <v>1.0279018799999999</v>
      </c>
      <c r="I820" s="9">
        <v>4.6899999999999997E-3</v>
      </c>
      <c r="J820" s="9">
        <v>2.96E-3</v>
      </c>
    </row>
    <row r="821" spans="1:10">
      <c r="A821" t="s">
        <v>42</v>
      </c>
      <c r="B821" t="s">
        <v>42</v>
      </c>
      <c r="C821" t="str">
        <f>VLOOKUP(A821,icd9_mapping.txt!$A$1:$B$39,2,FALSE)</f>
        <v>Triglycerides</v>
      </c>
      <c r="D821" t="str">
        <f>VLOOKUP(B821,icd9_mapping.txt!$A$1:$B$39,2,FALSE)</f>
        <v>Triglycerides</v>
      </c>
      <c r="E821">
        <v>2580</v>
      </c>
      <c r="F821">
        <v>7.6360000000000001</v>
      </c>
      <c r="G821">
        <v>7454.0406700000003</v>
      </c>
      <c r="I821">
        <v>1</v>
      </c>
      <c r="J821">
        <v>0.98961056300000005</v>
      </c>
    </row>
    <row r="822" spans="1:10">
      <c r="A822" t="s">
        <v>42</v>
      </c>
      <c r="B822" t="s">
        <v>60</v>
      </c>
      <c r="C822" t="str">
        <f>VLOOKUP(A822,icd9_mapping.txt!$A$1:$B$39,2,FALSE)</f>
        <v>Triglycerides</v>
      </c>
      <c r="D822" t="str">
        <f>VLOOKUP(B822,icd9_mapping.txt!$A$1:$B$39,2,FALSE)</f>
        <v>Type_2_diabetes</v>
      </c>
      <c r="E822">
        <v>1974</v>
      </c>
      <c r="F822">
        <v>4.5439999999999996</v>
      </c>
      <c r="G822">
        <v>1033.0075509999999</v>
      </c>
      <c r="H822">
        <v>1967.5</v>
      </c>
      <c r="I822">
        <v>0.76511627900000001</v>
      </c>
      <c r="J822">
        <v>0.45949058999999998</v>
      </c>
    </row>
    <row r="823" spans="1:10">
      <c r="A823" t="s">
        <v>42</v>
      </c>
      <c r="B823" t="s">
        <v>50</v>
      </c>
      <c r="C823" t="str">
        <f>VLOOKUP(A823,icd9_mapping.txt!$A$1:$B$39,2,FALSE)</f>
        <v>Triglycerides</v>
      </c>
      <c r="D823" t="str">
        <f>VLOOKUP(B823,icd9_mapping.txt!$A$1:$B$39,2,FALSE)</f>
        <v>C_reactive_protein</v>
      </c>
      <c r="E823">
        <v>1588</v>
      </c>
      <c r="F823">
        <v>4.1379999999999999</v>
      </c>
      <c r="G823">
        <v>598.77135009999995</v>
      </c>
      <c r="H823">
        <v>1812.5</v>
      </c>
      <c r="I823">
        <v>0.61550387600000001</v>
      </c>
      <c r="J823">
        <v>0.38424605899999997</v>
      </c>
    </row>
    <row r="824" spans="1:10">
      <c r="A824" t="s">
        <v>42</v>
      </c>
      <c r="B824" t="s">
        <v>46</v>
      </c>
      <c r="C824" t="str">
        <f>VLOOKUP(A824,icd9_mapping.txt!$A$1:$B$39,2,FALSE)</f>
        <v>Triglycerides</v>
      </c>
      <c r="D824" t="str">
        <f>VLOOKUP(B824,icd9_mapping.txt!$A$1:$B$39,2,FALSE)</f>
        <v>Platelet_counts</v>
      </c>
      <c r="E824">
        <v>1361</v>
      </c>
      <c r="F824">
        <v>3.1549999999999998</v>
      </c>
      <c r="G824">
        <v>308.207222</v>
      </c>
      <c r="H824">
        <v>155.69999999999999</v>
      </c>
      <c r="I824">
        <v>0.52751937999999998</v>
      </c>
      <c r="J824">
        <v>0.17686065100000001</v>
      </c>
    </row>
    <row r="825" spans="1:10">
      <c r="A825" t="s">
        <v>42</v>
      </c>
      <c r="B825" t="s">
        <v>48</v>
      </c>
      <c r="C825" t="str">
        <f>VLOOKUP(A825,icd9_mapping.txt!$A$1:$B$39,2,FALSE)</f>
        <v>Triglycerides</v>
      </c>
      <c r="D825" t="str">
        <f>VLOOKUP(B825,icd9_mapping.txt!$A$1:$B$39,2,FALSE)</f>
        <v>Red_blood_cell_traits</v>
      </c>
      <c r="E825">
        <v>1343</v>
      </c>
      <c r="F825">
        <v>2.9620000000000002</v>
      </c>
      <c r="G825">
        <v>243.99301389999999</v>
      </c>
      <c r="H825">
        <v>167.7</v>
      </c>
      <c r="I825">
        <v>0.52054263599999995</v>
      </c>
      <c r="J825">
        <v>0.207111448</v>
      </c>
    </row>
    <row r="826" spans="1:10">
      <c r="A826" t="s">
        <v>42</v>
      </c>
      <c r="B826" t="s">
        <v>44</v>
      </c>
      <c r="C826" t="str">
        <f>VLOOKUP(A826,icd9_mapping.txt!$A$1:$B$39,2,FALSE)</f>
        <v>Triglycerides</v>
      </c>
      <c r="D826" t="str">
        <f>VLOOKUP(B826,icd9_mapping.txt!$A$1:$B$39,2,FALSE)</f>
        <v>Renal_function_related_traits_BUN</v>
      </c>
      <c r="E826">
        <v>1292</v>
      </c>
      <c r="F826">
        <v>3.0550000000000002</v>
      </c>
      <c r="G826">
        <v>354.10244399999999</v>
      </c>
      <c r="H826">
        <v>122.3</v>
      </c>
      <c r="I826">
        <v>0.50077519400000003</v>
      </c>
      <c r="J826">
        <v>0.206548705</v>
      </c>
    </row>
    <row r="827" spans="1:10">
      <c r="A827" t="s">
        <v>42</v>
      </c>
      <c r="B827" t="s">
        <v>28</v>
      </c>
      <c r="C827" t="str">
        <f>VLOOKUP(A827,icd9_mapping.txt!$A$1:$B$39,2,FALSE)</f>
        <v>Triglycerides</v>
      </c>
      <c r="D827" t="str">
        <f>VLOOKUP(B827,icd9_mapping.txt!$A$1:$B$39,2,FALSE)</f>
        <v>Type_1_diabetes</v>
      </c>
      <c r="E827">
        <v>1284</v>
      </c>
      <c r="F827">
        <v>3.7639999999999998</v>
      </c>
      <c r="G827">
        <v>371.84606150000002</v>
      </c>
      <c r="H827">
        <v>288.2</v>
      </c>
      <c r="I827">
        <v>0.49767441899999998</v>
      </c>
      <c r="J827">
        <v>0.28929781399999999</v>
      </c>
    </row>
    <row r="828" spans="1:10">
      <c r="A828" t="s">
        <v>42</v>
      </c>
      <c r="B828" t="s">
        <v>40</v>
      </c>
      <c r="C828" t="str">
        <f>VLOOKUP(A828,icd9_mapping.txt!$A$1:$B$39,2,FALSE)</f>
        <v>Triglycerides</v>
      </c>
      <c r="D828" t="str">
        <f>VLOOKUP(B828,icd9_mapping.txt!$A$1:$B$39,2,FALSE)</f>
        <v>HDL_cholesterol</v>
      </c>
      <c r="E828">
        <v>1217</v>
      </c>
      <c r="F828">
        <v>5.3550000000000004</v>
      </c>
      <c r="G828">
        <v>3348.5686660000001</v>
      </c>
      <c r="H828">
        <v>7564</v>
      </c>
      <c r="I828">
        <v>0.47170542599999998</v>
      </c>
      <c r="J828">
        <v>0.70461712700000001</v>
      </c>
    </row>
    <row r="829" spans="1:10">
      <c r="A829" t="s">
        <v>42</v>
      </c>
      <c r="B829" t="s">
        <v>12</v>
      </c>
      <c r="C829" t="str">
        <f>VLOOKUP(A829,icd9_mapping.txt!$A$1:$B$39,2,FALSE)</f>
        <v>Triglycerides</v>
      </c>
      <c r="D829" t="str">
        <f>VLOOKUP(B829,icd9_mapping.txt!$A$1:$B$39,2,FALSE)</f>
        <v>Rheumatoid_arthritis</v>
      </c>
      <c r="E829">
        <v>1207</v>
      </c>
      <c r="F829">
        <v>2.8010000000000002</v>
      </c>
      <c r="G829">
        <v>108.27680119999999</v>
      </c>
      <c r="H829">
        <v>78.2</v>
      </c>
      <c r="I829">
        <v>0.467829457</v>
      </c>
      <c r="J829">
        <v>0.13863626200000001</v>
      </c>
    </row>
    <row r="830" spans="1:10">
      <c r="A830" t="s">
        <v>42</v>
      </c>
      <c r="B830" t="s">
        <v>38</v>
      </c>
      <c r="C830" t="str">
        <f>VLOOKUP(A830,icd9_mapping.txt!$A$1:$B$39,2,FALSE)</f>
        <v>Triglycerides</v>
      </c>
      <c r="D830" t="str">
        <f>VLOOKUP(B830,icd9_mapping.txt!$A$1:$B$39,2,FALSE)</f>
        <v>LDL_cholesterol</v>
      </c>
      <c r="E830">
        <v>1163</v>
      </c>
      <c r="F830">
        <v>5.0919999999999996</v>
      </c>
      <c r="G830">
        <v>2954.2930729999998</v>
      </c>
      <c r="H830">
        <v>5287.4</v>
      </c>
      <c r="I830">
        <v>0.45077519399999999</v>
      </c>
      <c r="J830">
        <v>0.63905550499999997</v>
      </c>
    </row>
    <row r="831" spans="1:10">
      <c r="A831" t="s">
        <v>42</v>
      </c>
      <c r="B831" t="s">
        <v>56</v>
      </c>
      <c r="C831" t="str">
        <f>VLOOKUP(A831,icd9_mapping.txt!$A$1:$B$39,2,FALSE)</f>
        <v>Triglycerides</v>
      </c>
      <c r="D831" t="str">
        <f>VLOOKUP(B831,icd9_mapping.txt!$A$1:$B$39,2,FALSE)</f>
        <v>Alzheimers_combined</v>
      </c>
      <c r="E831">
        <v>1132</v>
      </c>
      <c r="F831">
        <v>2.681</v>
      </c>
      <c r="G831">
        <v>176.66254670000001</v>
      </c>
      <c r="H831">
        <v>41.2</v>
      </c>
      <c r="I831">
        <v>0.43875968999999998</v>
      </c>
      <c r="J831">
        <v>0.13065056999999999</v>
      </c>
    </row>
    <row r="832" spans="1:10">
      <c r="A832" t="s">
        <v>42</v>
      </c>
      <c r="B832" t="s">
        <v>3</v>
      </c>
      <c r="C832" t="str">
        <f>VLOOKUP(A832,icd9_mapping.txt!$A$1:$B$39,2,FALSE)</f>
        <v>Triglycerides</v>
      </c>
      <c r="D832" t="str">
        <f>VLOOKUP(B832,icd9_mapping.txt!$A$1:$B$39,2,FALSE)</f>
        <v>Systemic_lupus_erythematosus</v>
      </c>
      <c r="E832">
        <v>1073</v>
      </c>
      <c r="F832">
        <v>2.738</v>
      </c>
      <c r="G832">
        <v>147.75182799999999</v>
      </c>
      <c r="H832">
        <v>81.900000000000006</v>
      </c>
      <c r="I832">
        <v>0.41589147300000001</v>
      </c>
      <c r="J832">
        <v>0.13459664700000001</v>
      </c>
    </row>
    <row r="833" spans="1:10">
      <c r="A833" t="s">
        <v>42</v>
      </c>
      <c r="B833" t="s">
        <v>54</v>
      </c>
      <c r="C833" t="str">
        <f>VLOOKUP(A833,icd9_mapping.txt!$A$1:$B$39,2,FALSE)</f>
        <v>Triglycerides</v>
      </c>
      <c r="D833" t="str">
        <f>VLOOKUP(B833,icd9_mapping.txt!$A$1:$B$39,2,FALSE)</f>
        <v>Chronic_kidney_disease</v>
      </c>
      <c r="E833">
        <v>913</v>
      </c>
      <c r="F833">
        <v>3.5750000000000002</v>
      </c>
      <c r="G833">
        <v>269.24752599999999</v>
      </c>
      <c r="H833">
        <v>132.9</v>
      </c>
      <c r="I833">
        <v>0.35387596900000001</v>
      </c>
      <c r="J833">
        <v>0.25383667900000001</v>
      </c>
    </row>
    <row r="834" spans="1:10">
      <c r="A834" t="s">
        <v>42</v>
      </c>
      <c r="B834" t="s">
        <v>58</v>
      </c>
      <c r="C834" t="str">
        <f>VLOOKUP(A834,icd9_mapping.txt!$A$1:$B$39,2,FALSE)</f>
        <v>Triglycerides</v>
      </c>
      <c r="D834" t="str">
        <f>VLOOKUP(B834,icd9_mapping.txt!$A$1:$B$39,2,FALSE)</f>
        <v>Bone_mineral_density</v>
      </c>
      <c r="E834">
        <v>872</v>
      </c>
      <c r="F834">
        <v>3.222</v>
      </c>
      <c r="G834">
        <v>160.6775026</v>
      </c>
      <c r="H834">
        <v>109.3</v>
      </c>
      <c r="I834">
        <v>0.33798449600000002</v>
      </c>
      <c r="J834">
        <v>0.17773074999999999</v>
      </c>
    </row>
    <row r="835" spans="1:10">
      <c r="A835" t="s">
        <v>42</v>
      </c>
      <c r="B835" t="s">
        <v>10</v>
      </c>
      <c r="C835" t="str">
        <f>VLOOKUP(A835,icd9_mapping.txt!$A$1:$B$39,2,FALSE)</f>
        <v>Triglycerides</v>
      </c>
      <c r="D835" t="str">
        <f>VLOOKUP(B835,icd9_mapping.txt!$A$1:$B$39,2,FALSE)</f>
        <v>Multiple_sclerosis</v>
      </c>
      <c r="E835">
        <v>839</v>
      </c>
      <c r="F835">
        <v>2.3969999999999998</v>
      </c>
      <c r="G835">
        <v>61.291064200000001</v>
      </c>
      <c r="H835">
        <v>7.4</v>
      </c>
      <c r="I835">
        <v>0.32519379799999998</v>
      </c>
      <c r="J835" s="9">
        <v>9.5000000000000001E-2</v>
      </c>
    </row>
    <row r="836" spans="1:10">
      <c r="A836" t="s">
        <v>42</v>
      </c>
      <c r="B836" t="s">
        <v>52</v>
      </c>
      <c r="C836" t="str">
        <f>VLOOKUP(A836,icd9_mapping.txt!$A$1:$B$39,2,FALSE)</f>
        <v>Triglycerides</v>
      </c>
      <c r="D836" t="str">
        <f>VLOOKUP(B836,icd9_mapping.txt!$A$1:$B$39,2,FALSE)</f>
        <v>Fasting_glucose_related_traits</v>
      </c>
      <c r="E836">
        <v>760</v>
      </c>
      <c r="F836">
        <v>3.7389999999999999</v>
      </c>
      <c r="G836">
        <v>1143.6446410000001</v>
      </c>
      <c r="H836">
        <v>1434.4</v>
      </c>
      <c r="I836">
        <v>0.294573643</v>
      </c>
      <c r="J836">
        <v>0.47967016400000001</v>
      </c>
    </row>
    <row r="837" spans="1:10">
      <c r="A837" t="s">
        <v>42</v>
      </c>
      <c r="B837" t="s">
        <v>8</v>
      </c>
      <c r="C837" t="str">
        <f>VLOOKUP(A837,icd9_mapping.txt!$A$1:$B$39,2,FALSE)</f>
        <v>Triglycerides</v>
      </c>
      <c r="D837" t="str">
        <f>VLOOKUP(B837,icd9_mapping.txt!$A$1:$B$39,2,FALSE)</f>
        <v>Psoriasis</v>
      </c>
      <c r="E837">
        <v>717</v>
      </c>
      <c r="F837">
        <v>2.456</v>
      </c>
      <c r="G837">
        <v>113.2335247</v>
      </c>
      <c r="H837">
        <v>32.799999999999997</v>
      </c>
      <c r="I837">
        <v>0.277906977</v>
      </c>
      <c r="J837">
        <v>0.12710529000000001</v>
      </c>
    </row>
    <row r="838" spans="1:10">
      <c r="A838" t="s">
        <v>42</v>
      </c>
      <c r="B838" t="s">
        <v>7</v>
      </c>
      <c r="C838" t="str">
        <f>VLOOKUP(A838,icd9_mapping.txt!$A$1:$B$39,2,FALSE)</f>
        <v>Triglycerides</v>
      </c>
      <c r="D838" t="str">
        <f>VLOOKUP(B838,icd9_mapping.txt!$A$1:$B$39,2,FALSE)</f>
        <v>Ulcerative_colitis</v>
      </c>
      <c r="E838">
        <v>698</v>
      </c>
      <c r="F838">
        <v>2.4390000000000001</v>
      </c>
      <c r="G838">
        <v>88.432015210000003</v>
      </c>
      <c r="H838">
        <v>10.5</v>
      </c>
      <c r="I838">
        <v>0.270542636</v>
      </c>
      <c r="J838" s="9">
        <v>9.8000000000000004E-2</v>
      </c>
    </row>
    <row r="839" spans="1:10">
      <c r="A839" t="s">
        <v>42</v>
      </c>
      <c r="B839" t="s">
        <v>14</v>
      </c>
      <c r="C839" t="str">
        <f>VLOOKUP(A839,icd9_mapping.txt!$A$1:$B$39,2,FALSE)</f>
        <v>Triglycerides</v>
      </c>
      <c r="D839" t="str">
        <f>VLOOKUP(B839,icd9_mapping.txt!$A$1:$B$39,2,FALSE)</f>
        <v>Allergy</v>
      </c>
      <c r="E839">
        <v>641</v>
      </c>
      <c r="F839">
        <v>2.0110000000000001</v>
      </c>
      <c r="G839">
        <v>92.360344080000004</v>
      </c>
      <c r="I839">
        <v>0.24844961199999999</v>
      </c>
      <c r="J839" s="9">
        <v>8.7900000000000006E-2</v>
      </c>
    </row>
    <row r="840" spans="1:10">
      <c r="A840" t="s">
        <v>42</v>
      </c>
      <c r="B840" t="s">
        <v>63</v>
      </c>
      <c r="C840" t="str">
        <f>VLOOKUP(A840,icd9_mapping.txt!$A$1:$B$39,2,FALSE)</f>
        <v>Triglycerides</v>
      </c>
      <c r="D840" t="str">
        <f>VLOOKUP(B840,icd9_mapping.txt!$A$1:$B$39,2,FALSE)</f>
        <v>Migraine</v>
      </c>
      <c r="E840">
        <v>524</v>
      </c>
      <c r="F840">
        <v>2.1320000000000001</v>
      </c>
      <c r="G840">
        <v>71.564777309999997</v>
      </c>
      <c r="I840">
        <v>0.20310077500000001</v>
      </c>
      <c r="J840" s="9">
        <v>9.8000000000000004E-2</v>
      </c>
    </row>
    <row r="841" spans="1:10">
      <c r="A841" t="s">
        <v>42</v>
      </c>
      <c r="B841" t="s">
        <v>16</v>
      </c>
      <c r="C841" t="str">
        <f>VLOOKUP(A841,icd9_mapping.txt!$A$1:$B$39,2,FALSE)</f>
        <v>Triglycerides</v>
      </c>
      <c r="D841" t="str">
        <f>VLOOKUP(B841,icd9_mapping.txt!$A$1:$B$39,2,FALSE)</f>
        <v>Systemic_sclerosis</v>
      </c>
      <c r="E841">
        <v>489</v>
      </c>
      <c r="F841">
        <v>2.149</v>
      </c>
      <c r="G841">
        <v>69.788575249999994</v>
      </c>
      <c r="I841">
        <v>0.18953488399999999</v>
      </c>
      <c r="J841" s="9">
        <v>8.4500000000000006E-2</v>
      </c>
    </row>
    <row r="842" spans="1:10">
      <c r="A842" t="s">
        <v>42</v>
      </c>
      <c r="B842" t="s">
        <v>5</v>
      </c>
      <c r="C842" t="str">
        <f>VLOOKUP(A842,icd9_mapping.txt!$A$1:$B$39,2,FALSE)</f>
        <v>Triglycerides</v>
      </c>
      <c r="D842" t="str">
        <f>VLOOKUP(B842,icd9_mapping.txt!$A$1:$B$39,2,FALSE)</f>
        <v>Celiac_disease</v>
      </c>
      <c r="E842">
        <v>472</v>
      </c>
      <c r="F842">
        <v>2.13</v>
      </c>
      <c r="G842">
        <v>80.434633079999998</v>
      </c>
      <c r="H842">
        <v>13.7</v>
      </c>
      <c r="I842">
        <v>0.182945736</v>
      </c>
      <c r="J842" s="9">
        <v>8.8400000000000006E-2</v>
      </c>
    </row>
    <row r="843" spans="1:10">
      <c r="A843" t="s">
        <v>42</v>
      </c>
      <c r="B843" t="s">
        <v>69</v>
      </c>
      <c r="C843" t="str">
        <f>VLOOKUP(A843,icd9_mapping.txt!$A$1:$B$39,2,FALSE)</f>
        <v>Triglycerides</v>
      </c>
      <c r="D843" t="str">
        <f>VLOOKUP(B843,icd9_mapping.txt!$A$1:$B$39,2,FALSE)</f>
        <v>Creatinine_levels</v>
      </c>
      <c r="E843">
        <v>468</v>
      </c>
      <c r="F843">
        <v>2.1829999999999998</v>
      </c>
      <c r="G843">
        <v>242.976011</v>
      </c>
      <c r="H843">
        <v>58.9</v>
      </c>
      <c r="I843">
        <v>0.18139534900000001</v>
      </c>
      <c r="J843">
        <v>0.217537385</v>
      </c>
    </row>
    <row r="844" spans="1:10">
      <c r="A844" t="s">
        <v>42</v>
      </c>
      <c r="B844" t="s">
        <v>20</v>
      </c>
      <c r="C844" t="str">
        <f>VLOOKUP(A844,icd9_mapping.txt!$A$1:$B$39,2,FALSE)</f>
        <v>Triglycerides</v>
      </c>
      <c r="D844" t="str">
        <f>VLOOKUP(B844,icd9_mapping.txt!$A$1:$B$39,2,FALSE)</f>
        <v>Atopic_dermatitis</v>
      </c>
      <c r="E844">
        <v>390</v>
      </c>
      <c r="F844">
        <v>1.633</v>
      </c>
      <c r="G844">
        <v>64.789755889999995</v>
      </c>
      <c r="I844">
        <v>0.15116279099999999</v>
      </c>
      <c r="J844" s="9">
        <v>6.0999999999999999E-2</v>
      </c>
    </row>
    <row r="845" spans="1:10">
      <c r="A845" t="s">
        <v>42</v>
      </c>
      <c r="B845" t="s">
        <v>18</v>
      </c>
      <c r="C845" t="str">
        <f>VLOOKUP(A845,icd9_mapping.txt!$A$1:$B$39,2,FALSE)</f>
        <v>Triglycerides</v>
      </c>
      <c r="D845" t="str">
        <f>VLOOKUP(B845,icd9_mapping.txt!$A$1:$B$39,2,FALSE)</f>
        <v>Primary_biliary_cirrhosis</v>
      </c>
      <c r="E845">
        <v>375</v>
      </c>
      <c r="F845">
        <v>1.919</v>
      </c>
      <c r="G845">
        <v>144.4282785</v>
      </c>
      <c r="H845">
        <v>8.9</v>
      </c>
      <c r="I845">
        <v>0.14534883700000001</v>
      </c>
      <c r="J845" s="9">
        <v>9.01E-2</v>
      </c>
    </row>
    <row r="846" spans="1:10">
      <c r="A846" t="s">
        <v>42</v>
      </c>
      <c r="B846" t="s">
        <v>71</v>
      </c>
      <c r="C846" t="str">
        <f>VLOOKUP(A846,icd9_mapping.txt!$A$1:$B$39,2,FALSE)</f>
        <v>Triglycerides</v>
      </c>
      <c r="D846" t="str">
        <f>VLOOKUP(B846,icd9_mapping.txt!$A$1:$B$39,2,FALSE)</f>
        <v>Behcets_disease</v>
      </c>
      <c r="E846">
        <v>334</v>
      </c>
      <c r="F846">
        <v>1.706</v>
      </c>
      <c r="G846">
        <v>47.338771340000001</v>
      </c>
      <c r="I846">
        <v>0.12945736399999999</v>
      </c>
      <c r="J846" s="9">
        <v>7.6899999999999996E-2</v>
      </c>
    </row>
    <row r="847" spans="1:10">
      <c r="A847" t="s">
        <v>42</v>
      </c>
      <c r="B847" t="s">
        <v>24</v>
      </c>
      <c r="C847" t="str">
        <f>VLOOKUP(A847,icd9_mapping.txt!$A$1:$B$39,2,FALSE)</f>
        <v>Triglycerides</v>
      </c>
      <c r="D847" t="str">
        <f>VLOOKUP(B847,icd9_mapping.txt!$A$1:$B$39,2,FALSE)</f>
        <v>Ankylosing_spondylitis</v>
      </c>
      <c r="E847">
        <v>292</v>
      </c>
      <c r="F847">
        <v>1.5009999999999999</v>
      </c>
      <c r="G847">
        <v>40.0406975</v>
      </c>
      <c r="H847">
        <v>9.9</v>
      </c>
      <c r="I847">
        <v>0.113178295</v>
      </c>
      <c r="J847" s="9">
        <v>6.3700000000000007E-2</v>
      </c>
    </row>
    <row r="848" spans="1:10">
      <c r="A848" t="s">
        <v>42</v>
      </c>
      <c r="B848" t="s">
        <v>1</v>
      </c>
      <c r="C848" t="str">
        <f>VLOOKUP(A848,icd9_mapping.txt!$A$1:$B$39,2,FALSE)</f>
        <v>Triglycerides</v>
      </c>
      <c r="D848" t="str">
        <f>VLOOKUP(B848,icd9_mapping.txt!$A$1:$B$39,2,FALSE)</f>
        <v>Kawasaki_disease</v>
      </c>
      <c r="E848">
        <v>208</v>
      </c>
      <c r="F848">
        <v>1.29</v>
      </c>
      <c r="G848">
        <v>52.899181480000003</v>
      </c>
      <c r="I848" s="9">
        <v>8.0600000000000005E-2</v>
      </c>
      <c r="J848">
        <v>7.5688815000000007E-2</v>
      </c>
    </row>
    <row r="849" spans="1:10">
      <c r="A849" t="s">
        <v>42</v>
      </c>
      <c r="B849" t="s">
        <v>22</v>
      </c>
      <c r="C849" t="str">
        <f>VLOOKUP(A849,icd9_mapping.txt!$A$1:$B$39,2,FALSE)</f>
        <v>Triglycerides</v>
      </c>
      <c r="D849" t="str">
        <f>VLOOKUP(B849,icd9_mapping.txt!$A$1:$B$39,2,FALSE)</f>
        <v>Juvenile_idiopathic_arthritis</v>
      </c>
      <c r="E849">
        <v>206</v>
      </c>
      <c r="F849">
        <v>1.2010000000000001</v>
      </c>
      <c r="G849">
        <v>35.802404860000003</v>
      </c>
      <c r="I849" s="9">
        <v>7.9799999999999996E-2</v>
      </c>
      <c r="J849">
        <v>5.2365267E-2</v>
      </c>
    </row>
    <row r="850" spans="1:10">
      <c r="A850" t="s">
        <v>42</v>
      </c>
      <c r="B850" t="s">
        <v>61</v>
      </c>
      <c r="C850" t="str">
        <f>VLOOKUP(A850,icd9_mapping.txt!$A$1:$B$39,2,FALSE)</f>
        <v>Triglycerides</v>
      </c>
      <c r="D850" t="str">
        <f>VLOOKUP(B850,icd9_mapping.txt!$A$1:$B$39,2,FALSE)</f>
        <v>Vitiligo</v>
      </c>
      <c r="E850">
        <v>183</v>
      </c>
      <c r="F850">
        <v>1.0549999999999999</v>
      </c>
      <c r="G850">
        <v>38.864818820000004</v>
      </c>
      <c r="I850" s="9">
        <v>7.0900000000000005E-2</v>
      </c>
      <c r="J850" s="9">
        <v>5.1799999999999999E-2</v>
      </c>
    </row>
    <row r="851" spans="1:10">
      <c r="A851" t="s">
        <v>42</v>
      </c>
      <c r="B851" t="s">
        <v>32</v>
      </c>
      <c r="C851" t="str">
        <f>VLOOKUP(A851,icd9_mapping.txt!$A$1:$B$39,2,FALSE)</f>
        <v>Triglycerides</v>
      </c>
      <c r="D851" t="str">
        <f>VLOOKUP(B851,icd9_mapping.txt!$A$1:$B$39,2,FALSE)</f>
        <v>Primary_sclerosing_cholangitis</v>
      </c>
      <c r="E851">
        <v>176</v>
      </c>
      <c r="F851">
        <v>1.1319999999999999</v>
      </c>
      <c r="G851">
        <v>55.726192519999998</v>
      </c>
      <c r="I851" s="9">
        <v>6.8199999999999997E-2</v>
      </c>
      <c r="J851" s="9">
        <v>4.8899999999999999E-2</v>
      </c>
    </row>
    <row r="852" spans="1:10">
      <c r="A852" t="s">
        <v>42</v>
      </c>
      <c r="B852" t="s">
        <v>30</v>
      </c>
      <c r="C852" t="str">
        <f>VLOOKUP(A852,icd9_mapping.txt!$A$1:$B$39,2,FALSE)</f>
        <v>Triglycerides</v>
      </c>
      <c r="D852" t="str">
        <f>VLOOKUP(B852,icd9_mapping.txt!$A$1:$B$39,2,FALSE)</f>
        <v>Autoimmune_thyroiditis</v>
      </c>
      <c r="E852">
        <v>133</v>
      </c>
      <c r="F852">
        <v>0.82099999999999995</v>
      </c>
      <c r="G852">
        <v>40.570341620000001</v>
      </c>
      <c r="I852" s="9">
        <v>5.16E-2</v>
      </c>
      <c r="J852" s="9">
        <v>4.2299999999999997E-2</v>
      </c>
    </row>
    <row r="853" spans="1:10">
      <c r="A853" t="s">
        <v>42</v>
      </c>
      <c r="B853" t="s">
        <v>75</v>
      </c>
      <c r="C853" t="str">
        <f>VLOOKUP(A853,icd9_mapping.txt!$A$1:$B$39,2,FALSE)</f>
        <v>Triglycerides</v>
      </c>
      <c r="D853" t="str">
        <f>VLOOKUP(B853,icd9_mapping.txt!$A$1:$B$39,2,FALSE)</f>
        <v>Restless_legs_syndrome</v>
      </c>
      <c r="E853">
        <v>116</v>
      </c>
      <c r="F853">
        <v>0.85</v>
      </c>
      <c r="G853">
        <v>18.674655130000001</v>
      </c>
      <c r="I853" s="9">
        <v>4.4999999999999998E-2</v>
      </c>
      <c r="J853" s="9">
        <v>5.0200000000000002E-2</v>
      </c>
    </row>
    <row r="854" spans="1:10">
      <c r="A854" t="s">
        <v>42</v>
      </c>
      <c r="B854" t="s">
        <v>36</v>
      </c>
      <c r="C854" t="str">
        <f>VLOOKUP(A854,icd9_mapping.txt!$A$1:$B$39,2,FALSE)</f>
        <v>Triglycerides</v>
      </c>
      <c r="D854" t="str">
        <f>VLOOKUP(B854,icd9_mapping.txt!$A$1:$B$39,2,FALSE)</f>
        <v>Liver_enzyme_levels_gamma_glutamyl_transferase</v>
      </c>
      <c r="E854">
        <v>105</v>
      </c>
      <c r="F854">
        <v>0.72699999999999998</v>
      </c>
      <c r="G854">
        <v>99.626457389999999</v>
      </c>
      <c r="I854" s="9">
        <v>4.07E-2</v>
      </c>
      <c r="J854" s="9">
        <v>9.8100000000000007E-2</v>
      </c>
    </row>
    <row r="855" spans="1:10">
      <c r="A855" t="s">
        <v>42</v>
      </c>
      <c r="B855" t="s">
        <v>65</v>
      </c>
      <c r="C855" t="str">
        <f>VLOOKUP(A855,icd9_mapping.txt!$A$1:$B$39,2,FALSE)</f>
        <v>Triglycerides</v>
      </c>
      <c r="D855" t="str">
        <f>VLOOKUP(B855,icd9_mapping.txt!$A$1:$B$39,2,FALSE)</f>
        <v>Alopecia_areata</v>
      </c>
      <c r="E855">
        <v>79</v>
      </c>
      <c r="F855">
        <v>0.55100000000000005</v>
      </c>
      <c r="G855">
        <v>13.73427195</v>
      </c>
      <c r="I855" s="9">
        <v>3.0599999999999999E-2</v>
      </c>
      <c r="J855" s="9">
        <v>0.02</v>
      </c>
    </row>
    <row r="856" spans="1:10">
      <c r="A856" t="s">
        <v>42</v>
      </c>
      <c r="B856" t="s">
        <v>73</v>
      </c>
      <c r="C856" t="str">
        <f>VLOOKUP(A856,icd9_mapping.txt!$A$1:$B$39,2,FALSE)</f>
        <v>Triglycerides</v>
      </c>
      <c r="D856" t="str">
        <f>VLOOKUP(B856,icd9_mapping.txt!$A$1:$B$39,2,FALSE)</f>
        <v>Progressive_supranuclear_palsy</v>
      </c>
      <c r="E856">
        <v>66</v>
      </c>
      <c r="F856">
        <v>0.45400000000000001</v>
      </c>
      <c r="G856">
        <v>12.51886399</v>
      </c>
      <c r="I856" s="9">
        <v>2.5600000000000001E-2</v>
      </c>
      <c r="J856" s="9">
        <v>1.8200000000000001E-2</v>
      </c>
    </row>
    <row r="857" spans="1:10">
      <c r="A857" t="s">
        <v>42</v>
      </c>
      <c r="B857" t="s">
        <v>67</v>
      </c>
      <c r="C857" t="str">
        <f>VLOOKUP(A857,icd9_mapping.txt!$A$1:$B$39,2,FALSE)</f>
        <v>Triglycerides</v>
      </c>
      <c r="D857" t="str">
        <f>VLOOKUP(B857,icd9_mapping.txt!$A$1:$B$39,2,FALSE)</f>
        <v>Asthma</v>
      </c>
      <c r="E857">
        <v>44</v>
      </c>
      <c r="F857">
        <v>0.33200000000000002</v>
      </c>
      <c r="G857">
        <v>7.1808759950000001</v>
      </c>
      <c r="I857" s="9">
        <v>1.7100000000000001E-2</v>
      </c>
      <c r="J857" s="9">
        <v>1.37E-2</v>
      </c>
    </row>
    <row r="858" spans="1:10">
      <c r="A858" t="s">
        <v>42</v>
      </c>
      <c r="B858" t="s">
        <v>34</v>
      </c>
      <c r="C858" t="str">
        <f>VLOOKUP(A858,icd9_mapping.txt!$A$1:$B$39,2,FALSE)</f>
        <v>Triglycerides</v>
      </c>
      <c r="D858" t="str">
        <f>VLOOKUP(B858,icd9_mapping.txt!$A$1:$B$39,2,FALSE)</f>
        <v>Urate_levels</v>
      </c>
      <c r="E858">
        <v>43</v>
      </c>
      <c r="F858">
        <v>0.34699999999999998</v>
      </c>
      <c r="G858">
        <v>42.11075752</v>
      </c>
      <c r="H858">
        <v>8.4</v>
      </c>
      <c r="I858" s="9">
        <v>1.67E-2</v>
      </c>
      <c r="J858" s="9">
        <v>7.5499999999999998E-2</v>
      </c>
    </row>
    <row r="859" spans="1:10">
      <c r="A859" t="s">
        <v>42</v>
      </c>
      <c r="B859" t="s">
        <v>26</v>
      </c>
      <c r="C859" t="str">
        <f>VLOOKUP(A859,icd9_mapping.txt!$A$1:$B$39,2,FALSE)</f>
        <v>Triglycerides</v>
      </c>
      <c r="D859" t="str">
        <f>VLOOKUP(B859,icd9_mapping.txt!$A$1:$B$39,2,FALSE)</f>
        <v>Crohns_disease</v>
      </c>
      <c r="E859">
        <v>6</v>
      </c>
      <c r="F859">
        <v>5.2999999999999999E-2</v>
      </c>
      <c r="G859">
        <v>0.65679810299999997</v>
      </c>
      <c r="I859" s="9">
        <v>2.33E-3</v>
      </c>
      <c r="J859" s="9">
        <v>3.3400000000000001E-3</v>
      </c>
    </row>
    <row r="860" spans="1:10">
      <c r="A860" t="s">
        <v>44</v>
      </c>
      <c r="B860" t="s">
        <v>44</v>
      </c>
      <c r="C860" t="str">
        <f>VLOOKUP(A860,icd9_mapping.txt!$A$1:$B$39,2,FALSE)</f>
        <v>Renal_function_related_traits_BUN</v>
      </c>
      <c r="D860" t="str">
        <f>VLOOKUP(B860,icd9_mapping.txt!$A$1:$B$39,2,FALSE)</f>
        <v>Renal_function_related_traits_BUN</v>
      </c>
      <c r="E860">
        <v>3405</v>
      </c>
      <c r="F860">
        <v>6.2169999999999996</v>
      </c>
      <c r="G860">
        <v>3804.31104</v>
      </c>
      <c r="I860">
        <v>1</v>
      </c>
      <c r="J860">
        <v>0.94064944100000003</v>
      </c>
    </row>
    <row r="861" spans="1:10">
      <c r="A861" t="s">
        <v>44</v>
      </c>
      <c r="B861" t="s">
        <v>50</v>
      </c>
      <c r="C861" t="str">
        <f>VLOOKUP(A861,icd9_mapping.txt!$A$1:$B$39,2,FALSE)</f>
        <v>Renal_function_related_traits_BUN</v>
      </c>
      <c r="D861" t="str">
        <f>VLOOKUP(B861,icd9_mapping.txt!$A$1:$B$39,2,FALSE)</f>
        <v>C_reactive_protein</v>
      </c>
      <c r="E861">
        <v>1653</v>
      </c>
      <c r="F861">
        <v>3.3330000000000002</v>
      </c>
      <c r="G861">
        <v>351.5395102</v>
      </c>
      <c r="H861">
        <v>252.6</v>
      </c>
      <c r="I861">
        <v>0.48546255500000002</v>
      </c>
      <c r="J861">
        <v>0.307108557</v>
      </c>
    </row>
    <row r="862" spans="1:10">
      <c r="A862" t="s">
        <v>44</v>
      </c>
      <c r="B862" t="s">
        <v>3</v>
      </c>
      <c r="C862" t="str">
        <f>VLOOKUP(A862,icd9_mapping.txt!$A$1:$B$39,2,FALSE)</f>
        <v>Renal_function_related_traits_BUN</v>
      </c>
      <c r="D862" t="str">
        <f>VLOOKUP(B862,icd9_mapping.txt!$A$1:$B$39,2,FALSE)</f>
        <v>Systemic_lupus_erythematosus</v>
      </c>
      <c r="E862">
        <v>1595</v>
      </c>
      <c r="F862">
        <v>3.1480000000000001</v>
      </c>
      <c r="G862">
        <v>445.20675410000001</v>
      </c>
      <c r="H862">
        <v>539.70000000000005</v>
      </c>
      <c r="I862">
        <v>0.46842878100000002</v>
      </c>
      <c r="J862">
        <v>0.26247335799999999</v>
      </c>
    </row>
    <row r="863" spans="1:10">
      <c r="A863" t="s">
        <v>44</v>
      </c>
      <c r="B863" t="s">
        <v>12</v>
      </c>
      <c r="C863" t="str">
        <f>VLOOKUP(A863,icd9_mapping.txt!$A$1:$B$39,2,FALSE)</f>
        <v>Renal_function_related_traits_BUN</v>
      </c>
      <c r="D863" t="str">
        <f>VLOOKUP(B863,icd9_mapping.txt!$A$1:$B$39,2,FALSE)</f>
        <v>Rheumatoid_arthritis</v>
      </c>
      <c r="E863">
        <v>1552</v>
      </c>
      <c r="F863">
        <v>2.78</v>
      </c>
      <c r="G863">
        <v>201.64449250000001</v>
      </c>
      <c r="H863">
        <v>216.3</v>
      </c>
      <c r="I863">
        <v>0.45580029399999999</v>
      </c>
      <c r="J863">
        <v>0.21307068200000001</v>
      </c>
    </row>
    <row r="864" spans="1:10">
      <c r="A864" t="s">
        <v>44</v>
      </c>
      <c r="B864" t="s">
        <v>48</v>
      </c>
      <c r="C864" t="str">
        <f>VLOOKUP(A864,icd9_mapping.txt!$A$1:$B$39,2,FALSE)</f>
        <v>Renal_function_related_traits_BUN</v>
      </c>
      <c r="D864" t="str">
        <f>VLOOKUP(B864,icd9_mapping.txt!$A$1:$B$39,2,FALSE)</f>
        <v>Red_blood_cell_traits</v>
      </c>
      <c r="E864">
        <v>1537</v>
      </c>
      <c r="F864">
        <v>2.613</v>
      </c>
      <c r="G864">
        <v>297.0345428</v>
      </c>
      <c r="H864">
        <v>243.3</v>
      </c>
      <c r="I864">
        <v>0.45139500700000001</v>
      </c>
      <c r="J864">
        <v>0.26647238099999998</v>
      </c>
    </row>
    <row r="865" spans="1:10">
      <c r="A865" t="s">
        <v>44</v>
      </c>
      <c r="B865" t="s">
        <v>60</v>
      </c>
      <c r="C865" t="str">
        <f>VLOOKUP(A865,icd9_mapping.txt!$A$1:$B$39,2,FALSE)</f>
        <v>Renal_function_related_traits_BUN</v>
      </c>
      <c r="D865" t="str">
        <f>VLOOKUP(B865,icd9_mapping.txt!$A$1:$B$39,2,FALSE)</f>
        <v>Type_2_diabetes</v>
      </c>
      <c r="E865">
        <v>1491</v>
      </c>
      <c r="F865">
        <v>2.6480000000000001</v>
      </c>
      <c r="G865">
        <v>284.6048768</v>
      </c>
      <c r="H865">
        <v>635.29999999999995</v>
      </c>
      <c r="I865">
        <v>0.43788546299999997</v>
      </c>
      <c r="J865">
        <v>0.251450061</v>
      </c>
    </row>
    <row r="866" spans="1:10">
      <c r="A866" t="s">
        <v>44</v>
      </c>
      <c r="B866" t="s">
        <v>46</v>
      </c>
      <c r="C866" t="str">
        <f>VLOOKUP(A866,icd9_mapping.txt!$A$1:$B$39,2,FALSE)</f>
        <v>Renal_function_related_traits_BUN</v>
      </c>
      <c r="D866" t="str">
        <f>VLOOKUP(B866,icd9_mapping.txt!$A$1:$B$39,2,FALSE)</f>
        <v>Platelet_counts</v>
      </c>
      <c r="E866">
        <v>1447</v>
      </c>
      <c r="F866">
        <v>2.589</v>
      </c>
      <c r="G866">
        <v>287.00656040000001</v>
      </c>
      <c r="H866">
        <v>119.1</v>
      </c>
      <c r="I866">
        <v>0.42496328900000002</v>
      </c>
      <c r="J866">
        <v>0.20707260899999999</v>
      </c>
    </row>
    <row r="867" spans="1:10">
      <c r="A867" t="s">
        <v>44</v>
      </c>
      <c r="B867" t="s">
        <v>28</v>
      </c>
      <c r="C867" t="str">
        <f>VLOOKUP(A867,icd9_mapping.txt!$A$1:$B$39,2,FALSE)</f>
        <v>Renal_function_related_traits_BUN</v>
      </c>
      <c r="D867" t="str">
        <f>VLOOKUP(B867,icd9_mapping.txt!$A$1:$B$39,2,FALSE)</f>
        <v>Type_1_diabetes</v>
      </c>
      <c r="E867">
        <v>1135</v>
      </c>
      <c r="F867">
        <v>2.5830000000000002</v>
      </c>
      <c r="G867">
        <v>217.73394920000001</v>
      </c>
      <c r="H867">
        <v>292.8</v>
      </c>
      <c r="I867">
        <v>0.33333333300000001</v>
      </c>
      <c r="J867">
        <v>0.23783336499999999</v>
      </c>
    </row>
    <row r="868" spans="1:10">
      <c r="A868" t="s">
        <v>44</v>
      </c>
      <c r="B868" t="s">
        <v>54</v>
      </c>
      <c r="C868" t="str">
        <f>VLOOKUP(A868,icd9_mapping.txt!$A$1:$B$39,2,FALSE)</f>
        <v>Renal_function_related_traits_BUN</v>
      </c>
      <c r="D868" t="str">
        <f>VLOOKUP(B868,icd9_mapping.txt!$A$1:$B$39,2,FALSE)</f>
        <v>Chronic_kidney_disease</v>
      </c>
      <c r="E868">
        <v>1105</v>
      </c>
      <c r="F868">
        <v>3.391</v>
      </c>
      <c r="G868">
        <v>681.54339479999999</v>
      </c>
      <c r="H868">
        <v>924</v>
      </c>
      <c r="I868">
        <v>0.32452276099999999</v>
      </c>
      <c r="J868">
        <v>0.44170995099999999</v>
      </c>
    </row>
    <row r="869" spans="1:10">
      <c r="A869" t="s">
        <v>44</v>
      </c>
      <c r="B869" t="s">
        <v>42</v>
      </c>
      <c r="C869" t="str">
        <f>VLOOKUP(A869,icd9_mapping.txt!$A$1:$B$39,2,FALSE)</f>
        <v>Renal_function_related_traits_BUN</v>
      </c>
      <c r="D869" t="str">
        <f>VLOOKUP(B869,icd9_mapping.txt!$A$1:$B$39,2,FALSE)</f>
        <v>Triglycerides</v>
      </c>
      <c r="E869">
        <v>1033</v>
      </c>
      <c r="F869">
        <v>2.3740000000000001</v>
      </c>
      <c r="G869">
        <v>297.12485149999998</v>
      </c>
      <c r="H869">
        <v>122.3</v>
      </c>
      <c r="I869">
        <v>0.30337738600000003</v>
      </c>
      <c r="J869">
        <v>0.19818074399999999</v>
      </c>
    </row>
    <row r="870" spans="1:10">
      <c r="A870" t="s">
        <v>44</v>
      </c>
      <c r="B870" t="s">
        <v>10</v>
      </c>
      <c r="C870" t="str">
        <f>VLOOKUP(A870,icd9_mapping.txt!$A$1:$B$39,2,FALSE)</f>
        <v>Renal_function_related_traits_BUN</v>
      </c>
      <c r="D870" t="str">
        <f>VLOOKUP(B870,icd9_mapping.txt!$A$1:$B$39,2,FALSE)</f>
        <v>Multiple_sclerosis</v>
      </c>
      <c r="E870">
        <v>1017</v>
      </c>
      <c r="F870">
        <v>2.254</v>
      </c>
      <c r="G870">
        <v>98.155792759999997</v>
      </c>
      <c r="H870">
        <v>22.8</v>
      </c>
      <c r="I870">
        <v>0.298678414</v>
      </c>
      <c r="J870">
        <v>0.147645307</v>
      </c>
    </row>
    <row r="871" spans="1:10">
      <c r="A871" t="s">
        <v>44</v>
      </c>
      <c r="B871" t="s">
        <v>56</v>
      </c>
      <c r="C871" t="str">
        <f>VLOOKUP(A871,icd9_mapping.txt!$A$1:$B$39,2,FALSE)</f>
        <v>Renal_function_related_traits_BUN</v>
      </c>
      <c r="D871" t="str">
        <f>VLOOKUP(B871,icd9_mapping.txt!$A$1:$B$39,2,FALSE)</f>
        <v>Alzheimers_combined</v>
      </c>
      <c r="E871">
        <v>985</v>
      </c>
      <c r="F871">
        <v>1.8009999999999999</v>
      </c>
      <c r="G871">
        <v>107.1155437</v>
      </c>
      <c r="H871">
        <v>54.8</v>
      </c>
      <c r="I871">
        <v>0.28928047000000001</v>
      </c>
      <c r="J871">
        <v>0.12445542800000001</v>
      </c>
    </row>
    <row r="872" spans="1:10">
      <c r="A872" t="s">
        <v>44</v>
      </c>
      <c r="B872" t="s">
        <v>7</v>
      </c>
      <c r="C872" t="str">
        <f>VLOOKUP(A872,icd9_mapping.txt!$A$1:$B$39,2,FALSE)</f>
        <v>Renal_function_related_traits_BUN</v>
      </c>
      <c r="D872" t="str">
        <f>VLOOKUP(B872,icd9_mapping.txt!$A$1:$B$39,2,FALSE)</f>
        <v>Ulcerative_colitis</v>
      </c>
      <c r="E872">
        <v>811</v>
      </c>
      <c r="F872">
        <v>2.2120000000000002</v>
      </c>
      <c r="G872">
        <v>126.1590808</v>
      </c>
      <c r="H872">
        <v>30.9</v>
      </c>
      <c r="I872">
        <v>0.23817914800000001</v>
      </c>
      <c r="J872">
        <v>0.14901203099999999</v>
      </c>
    </row>
    <row r="873" spans="1:10">
      <c r="A873" t="s">
        <v>44</v>
      </c>
      <c r="B873" t="s">
        <v>58</v>
      </c>
      <c r="C873" t="str">
        <f>VLOOKUP(A873,icd9_mapping.txt!$A$1:$B$39,2,FALSE)</f>
        <v>Renal_function_related_traits_BUN</v>
      </c>
      <c r="D873" t="str">
        <f>VLOOKUP(B873,icd9_mapping.txt!$A$1:$B$39,2,FALSE)</f>
        <v>Bone_mineral_density</v>
      </c>
      <c r="E873">
        <v>787</v>
      </c>
      <c r="F873">
        <v>2.274</v>
      </c>
      <c r="G873">
        <v>141.94773810000001</v>
      </c>
      <c r="H873">
        <v>108.1</v>
      </c>
      <c r="I873">
        <v>0.23113069</v>
      </c>
      <c r="J873">
        <v>0.162882894</v>
      </c>
    </row>
    <row r="874" spans="1:10">
      <c r="A874" t="s">
        <v>44</v>
      </c>
      <c r="B874" t="s">
        <v>14</v>
      </c>
      <c r="C874" t="str">
        <f>VLOOKUP(A874,icd9_mapping.txt!$A$1:$B$39,2,FALSE)</f>
        <v>Renal_function_related_traits_BUN</v>
      </c>
      <c r="D874" t="str">
        <f>VLOOKUP(B874,icd9_mapping.txt!$A$1:$B$39,2,FALSE)</f>
        <v>Allergy</v>
      </c>
      <c r="E874">
        <v>774</v>
      </c>
      <c r="F874">
        <v>1.889</v>
      </c>
      <c r="G874">
        <v>125.44286820000001</v>
      </c>
      <c r="H874">
        <v>125.4</v>
      </c>
      <c r="I874">
        <v>0.22731277499999999</v>
      </c>
      <c r="J874">
        <v>0.13805216300000001</v>
      </c>
    </row>
    <row r="875" spans="1:10">
      <c r="A875" t="s">
        <v>44</v>
      </c>
      <c r="B875" t="s">
        <v>8</v>
      </c>
      <c r="C875" t="str">
        <f>VLOOKUP(A875,icd9_mapping.txt!$A$1:$B$39,2,FALSE)</f>
        <v>Renal_function_related_traits_BUN</v>
      </c>
      <c r="D875" t="str">
        <f>VLOOKUP(B875,icd9_mapping.txt!$A$1:$B$39,2,FALSE)</f>
        <v>Psoriasis</v>
      </c>
      <c r="E875">
        <v>755</v>
      </c>
      <c r="F875">
        <v>2.0169999999999999</v>
      </c>
      <c r="G875">
        <v>128.3303152</v>
      </c>
      <c r="H875">
        <v>36.4</v>
      </c>
      <c r="I875">
        <v>0.22173274600000001</v>
      </c>
      <c r="J875">
        <v>0.15611098700000001</v>
      </c>
    </row>
    <row r="876" spans="1:10">
      <c r="A876" t="s">
        <v>44</v>
      </c>
      <c r="B876" t="s">
        <v>63</v>
      </c>
      <c r="C876" t="str">
        <f>VLOOKUP(A876,icd9_mapping.txt!$A$1:$B$39,2,FALSE)</f>
        <v>Renal_function_related_traits_BUN</v>
      </c>
      <c r="D876" t="str">
        <f>VLOOKUP(B876,icd9_mapping.txt!$A$1:$B$39,2,FALSE)</f>
        <v>Migraine</v>
      </c>
      <c r="E876">
        <v>623</v>
      </c>
      <c r="F876">
        <v>1.9890000000000001</v>
      </c>
      <c r="G876">
        <v>103.31119700000001</v>
      </c>
      <c r="H876">
        <v>19.8</v>
      </c>
      <c r="I876">
        <v>0.18296622600000001</v>
      </c>
      <c r="J876">
        <v>0.14179842400000001</v>
      </c>
    </row>
    <row r="877" spans="1:10">
      <c r="A877" t="s">
        <v>44</v>
      </c>
      <c r="B877" t="s">
        <v>40</v>
      </c>
      <c r="C877" t="str">
        <f>VLOOKUP(A877,icd9_mapping.txt!$A$1:$B$39,2,FALSE)</f>
        <v>Renal_function_related_traits_BUN</v>
      </c>
      <c r="D877" t="str">
        <f>VLOOKUP(B877,icd9_mapping.txt!$A$1:$B$39,2,FALSE)</f>
        <v>HDL_cholesterol</v>
      </c>
      <c r="E877">
        <v>615</v>
      </c>
      <c r="F877">
        <v>2.1309999999999998</v>
      </c>
      <c r="G877">
        <v>187.73498670000001</v>
      </c>
      <c r="H877">
        <v>59.4</v>
      </c>
      <c r="I877">
        <v>0.18061674</v>
      </c>
      <c r="J877">
        <v>0.16772941</v>
      </c>
    </row>
    <row r="878" spans="1:10">
      <c r="A878" t="s">
        <v>44</v>
      </c>
      <c r="B878" t="s">
        <v>16</v>
      </c>
      <c r="C878" t="str">
        <f>VLOOKUP(A878,icd9_mapping.txt!$A$1:$B$39,2,FALSE)</f>
        <v>Renal_function_related_traits_BUN</v>
      </c>
      <c r="D878" t="str">
        <f>VLOOKUP(B878,icd9_mapping.txt!$A$1:$B$39,2,FALSE)</f>
        <v>Systemic_sclerosis</v>
      </c>
      <c r="E878">
        <v>601</v>
      </c>
      <c r="F878">
        <v>2.08</v>
      </c>
      <c r="G878">
        <v>146.6079733</v>
      </c>
      <c r="H878">
        <v>101.5</v>
      </c>
      <c r="I878">
        <v>0.17650514</v>
      </c>
      <c r="J878">
        <v>0.15225555399999999</v>
      </c>
    </row>
    <row r="879" spans="1:10">
      <c r="A879" t="s">
        <v>44</v>
      </c>
      <c r="B879" t="s">
        <v>38</v>
      </c>
      <c r="C879" t="str">
        <f>VLOOKUP(A879,icd9_mapping.txt!$A$1:$B$39,2,FALSE)</f>
        <v>Renal_function_related_traits_BUN</v>
      </c>
      <c r="D879" t="str">
        <f>VLOOKUP(B879,icd9_mapping.txt!$A$1:$B$39,2,FALSE)</f>
        <v>LDL_cholesterol</v>
      </c>
      <c r="E879">
        <v>580</v>
      </c>
      <c r="F879">
        <v>1.9990000000000001</v>
      </c>
      <c r="G879">
        <v>171.31230830000001</v>
      </c>
      <c r="H879">
        <v>57</v>
      </c>
      <c r="I879">
        <v>0.17033773899999999</v>
      </c>
      <c r="J879">
        <v>0.165195438</v>
      </c>
    </row>
    <row r="880" spans="1:10">
      <c r="A880" t="s">
        <v>44</v>
      </c>
      <c r="B880" t="s">
        <v>5</v>
      </c>
      <c r="C880" t="str">
        <f>VLOOKUP(A880,icd9_mapping.txt!$A$1:$B$39,2,FALSE)</f>
        <v>Renal_function_related_traits_BUN</v>
      </c>
      <c r="D880" t="str">
        <f>VLOOKUP(B880,icd9_mapping.txt!$A$1:$B$39,2,FALSE)</f>
        <v>Celiac_disease</v>
      </c>
      <c r="E880">
        <v>520</v>
      </c>
      <c r="F880">
        <v>1.849</v>
      </c>
      <c r="G880">
        <v>84.293771050000004</v>
      </c>
      <c r="H880">
        <v>10.199999999999999</v>
      </c>
      <c r="I880">
        <v>0.15271659300000001</v>
      </c>
      <c r="J880">
        <v>0.137337128</v>
      </c>
    </row>
    <row r="881" spans="1:10">
      <c r="A881" t="s">
        <v>44</v>
      </c>
      <c r="B881" t="s">
        <v>69</v>
      </c>
      <c r="C881" t="str">
        <f>VLOOKUP(A881,icd9_mapping.txt!$A$1:$B$39,2,FALSE)</f>
        <v>Renal_function_related_traits_BUN</v>
      </c>
      <c r="D881" t="str">
        <f>VLOOKUP(B881,icd9_mapping.txt!$A$1:$B$39,2,FALSE)</f>
        <v>Creatinine_levels</v>
      </c>
      <c r="E881">
        <v>478</v>
      </c>
      <c r="F881">
        <v>1.76</v>
      </c>
      <c r="G881">
        <v>510.12121630000001</v>
      </c>
      <c r="H881">
        <v>456.1</v>
      </c>
      <c r="I881">
        <v>0.14038179100000001</v>
      </c>
      <c r="J881">
        <v>0.39134817199999999</v>
      </c>
    </row>
    <row r="882" spans="1:10">
      <c r="A882" t="s">
        <v>44</v>
      </c>
      <c r="B882" t="s">
        <v>52</v>
      </c>
      <c r="C882" t="str">
        <f>VLOOKUP(A882,icd9_mapping.txt!$A$1:$B$39,2,FALSE)</f>
        <v>Renal_function_related_traits_BUN</v>
      </c>
      <c r="D882" t="str">
        <f>VLOOKUP(B882,icd9_mapping.txt!$A$1:$B$39,2,FALSE)</f>
        <v>Fasting_glucose_related_traits</v>
      </c>
      <c r="E882">
        <v>430</v>
      </c>
      <c r="F882">
        <v>1.6739999999999999</v>
      </c>
      <c r="G882">
        <v>124.4194172</v>
      </c>
      <c r="H882">
        <v>21</v>
      </c>
      <c r="I882">
        <v>0.12628487499999999</v>
      </c>
      <c r="J882">
        <v>0.160290087</v>
      </c>
    </row>
    <row r="883" spans="1:10">
      <c r="A883" t="s">
        <v>44</v>
      </c>
      <c r="B883" t="s">
        <v>71</v>
      </c>
      <c r="C883" t="str">
        <f>VLOOKUP(A883,icd9_mapping.txt!$A$1:$B$39,2,FALSE)</f>
        <v>Renal_function_related_traits_BUN</v>
      </c>
      <c r="D883" t="str">
        <f>VLOOKUP(B883,icd9_mapping.txt!$A$1:$B$39,2,FALSE)</f>
        <v>Behcets_disease</v>
      </c>
      <c r="E883">
        <v>421</v>
      </c>
      <c r="F883">
        <v>1.7050000000000001</v>
      </c>
      <c r="G883">
        <v>108.3996562</v>
      </c>
      <c r="H883">
        <v>16.399999999999999</v>
      </c>
      <c r="I883">
        <v>0.12364170300000001</v>
      </c>
      <c r="J883">
        <v>0.12664973900000001</v>
      </c>
    </row>
    <row r="884" spans="1:10">
      <c r="A884" t="s">
        <v>44</v>
      </c>
      <c r="B884" t="s">
        <v>18</v>
      </c>
      <c r="C884" t="str">
        <f>VLOOKUP(A884,icd9_mapping.txt!$A$1:$B$39,2,FALSE)</f>
        <v>Renal_function_related_traits_BUN</v>
      </c>
      <c r="D884" t="str">
        <f>VLOOKUP(B884,icd9_mapping.txt!$A$1:$B$39,2,FALSE)</f>
        <v>Primary_biliary_cirrhosis</v>
      </c>
      <c r="E884">
        <v>418</v>
      </c>
      <c r="F884">
        <v>1.696</v>
      </c>
      <c r="G884">
        <v>113.2158859</v>
      </c>
      <c r="H884">
        <v>16.3</v>
      </c>
      <c r="I884">
        <v>0.122760646</v>
      </c>
      <c r="J884">
        <v>0.124780788</v>
      </c>
    </row>
    <row r="885" spans="1:10">
      <c r="A885" t="s">
        <v>44</v>
      </c>
      <c r="B885" t="s">
        <v>24</v>
      </c>
      <c r="C885" t="str">
        <f>VLOOKUP(A885,icd9_mapping.txt!$A$1:$B$39,2,FALSE)</f>
        <v>Renal_function_related_traits_BUN</v>
      </c>
      <c r="D885" t="str">
        <f>VLOOKUP(B885,icd9_mapping.txt!$A$1:$B$39,2,FALSE)</f>
        <v>Ankylosing_spondylitis</v>
      </c>
      <c r="E885">
        <v>376</v>
      </c>
      <c r="F885">
        <v>1.5329999999999999</v>
      </c>
      <c r="G885">
        <v>81.579697069999995</v>
      </c>
      <c r="H885">
        <v>22</v>
      </c>
      <c r="I885">
        <v>0.110425844</v>
      </c>
      <c r="J885" s="9">
        <v>9.9699999999999997E-2</v>
      </c>
    </row>
    <row r="886" spans="1:10">
      <c r="A886" t="s">
        <v>44</v>
      </c>
      <c r="B886" t="s">
        <v>20</v>
      </c>
      <c r="C886" t="str">
        <f>VLOOKUP(A886,icd9_mapping.txt!$A$1:$B$39,2,FALSE)</f>
        <v>Renal_function_related_traits_BUN</v>
      </c>
      <c r="D886" t="str">
        <f>VLOOKUP(B886,icd9_mapping.txt!$A$1:$B$39,2,FALSE)</f>
        <v>Atopic_dermatitis</v>
      </c>
      <c r="E886">
        <v>357</v>
      </c>
      <c r="F886">
        <v>1.175</v>
      </c>
      <c r="G886">
        <v>51.410806399999998</v>
      </c>
      <c r="I886">
        <v>0.10484581499999999</v>
      </c>
      <c r="J886" s="9">
        <v>7.8600000000000003E-2</v>
      </c>
    </row>
    <row r="887" spans="1:10">
      <c r="A887" t="s">
        <v>44</v>
      </c>
      <c r="B887" t="s">
        <v>1</v>
      </c>
      <c r="C887" t="str">
        <f>VLOOKUP(A887,icd9_mapping.txt!$A$1:$B$39,2,FALSE)</f>
        <v>Renal_function_related_traits_BUN</v>
      </c>
      <c r="D887" t="str">
        <f>VLOOKUP(B887,icd9_mapping.txt!$A$1:$B$39,2,FALSE)</f>
        <v>Kawasaki_disease</v>
      </c>
      <c r="E887">
        <v>257</v>
      </c>
      <c r="F887">
        <v>1.278</v>
      </c>
      <c r="G887">
        <v>82.292891100000006</v>
      </c>
      <c r="H887">
        <v>12</v>
      </c>
      <c r="I887" s="9">
        <v>7.5499999999999998E-2</v>
      </c>
      <c r="J887">
        <v>0.119327171</v>
      </c>
    </row>
    <row r="888" spans="1:10">
      <c r="A888" t="s">
        <v>44</v>
      </c>
      <c r="B888" t="s">
        <v>22</v>
      </c>
      <c r="C888" t="str">
        <f>VLOOKUP(A888,icd9_mapping.txt!$A$1:$B$39,2,FALSE)</f>
        <v>Renal_function_related_traits_BUN</v>
      </c>
      <c r="D888" t="str">
        <f>VLOOKUP(B888,icd9_mapping.txt!$A$1:$B$39,2,FALSE)</f>
        <v>Juvenile_idiopathic_arthritis</v>
      </c>
      <c r="E888">
        <v>250</v>
      </c>
      <c r="F888">
        <v>1.1639999999999999</v>
      </c>
      <c r="G888">
        <v>66.455422709999993</v>
      </c>
      <c r="I888" s="9">
        <v>7.3400000000000007E-2</v>
      </c>
      <c r="J888" s="9">
        <v>8.5099999999999995E-2</v>
      </c>
    </row>
    <row r="889" spans="1:10">
      <c r="A889" t="s">
        <v>44</v>
      </c>
      <c r="B889" t="s">
        <v>61</v>
      </c>
      <c r="C889" t="str">
        <f>VLOOKUP(A889,icd9_mapping.txt!$A$1:$B$39,2,FALSE)</f>
        <v>Renal_function_related_traits_BUN</v>
      </c>
      <c r="D889" t="str">
        <f>VLOOKUP(B889,icd9_mapping.txt!$A$1:$B$39,2,FALSE)</f>
        <v>Vitiligo</v>
      </c>
      <c r="E889">
        <v>211</v>
      </c>
      <c r="F889">
        <v>0.97</v>
      </c>
      <c r="G889">
        <v>36.944232020000001</v>
      </c>
      <c r="I889" s="9">
        <v>6.2E-2</v>
      </c>
      <c r="J889" s="9">
        <v>7.1099999999999997E-2</v>
      </c>
    </row>
    <row r="890" spans="1:10">
      <c r="A890" t="s">
        <v>44</v>
      </c>
      <c r="B890" t="s">
        <v>32</v>
      </c>
      <c r="C890" t="str">
        <f>VLOOKUP(A890,icd9_mapping.txt!$A$1:$B$39,2,FALSE)</f>
        <v>Renal_function_related_traits_BUN</v>
      </c>
      <c r="D890" t="str">
        <f>VLOOKUP(B890,icd9_mapping.txt!$A$1:$B$39,2,FALSE)</f>
        <v>Primary_sclerosing_cholangitis</v>
      </c>
      <c r="E890">
        <v>191</v>
      </c>
      <c r="F890">
        <v>0.98599999999999999</v>
      </c>
      <c r="G890">
        <v>62.450725929999997</v>
      </c>
      <c r="H890">
        <v>9.9</v>
      </c>
      <c r="I890" s="9">
        <v>5.6099999999999997E-2</v>
      </c>
      <c r="J890" s="9">
        <v>8.09E-2</v>
      </c>
    </row>
    <row r="891" spans="1:10">
      <c r="A891" t="s">
        <v>44</v>
      </c>
      <c r="B891" t="s">
        <v>30</v>
      </c>
      <c r="C891" t="str">
        <f>VLOOKUP(A891,icd9_mapping.txt!$A$1:$B$39,2,FALSE)</f>
        <v>Renal_function_related_traits_BUN</v>
      </c>
      <c r="D891" t="str">
        <f>VLOOKUP(B891,icd9_mapping.txt!$A$1:$B$39,2,FALSE)</f>
        <v>Autoimmune_thyroiditis</v>
      </c>
      <c r="E891">
        <v>134</v>
      </c>
      <c r="F891">
        <v>0.66300000000000003</v>
      </c>
      <c r="G891">
        <v>36.712483839999997</v>
      </c>
      <c r="I891" s="9">
        <v>3.9399999999999998E-2</v>
      </c>
      <c r="J891" s="9">
        <v>5.6000000000000001E-2</v>
      </c>
    </row>
    <row r="892" spans="1:10">
      <c r="A892" t="s">
        <v>44</v>
      </c>
      <c r="B892" t="s">
        <v>75</v>
      </c>
      <c r="C892" t="str">
        <f>VLOOKUP(A892,icd9_mapping.txt!$A$1:$B$39,2,FALSE)</f>
        <v>Renal_function_related_traits_BUN</v>
      </c>
      <c r="D892" t="str">
        <f>VLOOKUP(B892,icd9_mapping.txt!$A$1:$B$39,2,FALSE)</f>
        <v>Restless_legs_syndrome</v>
      </c>
      <c r="E892">
        <v>112</v>
      </c>
      <c r="F892">
        <v>0.66500000000000004</v>
      </c>
      <c r="G892">
        <v>21.434824599999999</v>
      </c>
      <c r="H892">
        <v>31.7</v>
      </c>
      <c r="I892" s="9">
        <v>3.2899999999999999E-2</v>
      </c>
      <c r="J892" s="9">
        <v>7.0199999999999999E-2</v>
      </c>
    </row>
    <row r="893" spans="1:10">
      <c r="A893" t="s">
        <v>44</v>
      </c>
      <c r="B893" t="s">
        <v>65</v>
      </c>
      <c r="C893" t="str">
        <f>VLOOKUP(A893,icd9_mapping.txt!$A$1:$B$39,2,FALSE)</f>
        <v>Renal_function_related_traits_BUN</v>
      </c>
      <c r="D893" t="str">
        <f>VLOOKUP(B893,icd9_mapping.txt!$A$1:$B$39,2,FALSE)</f>
        <v>Alopecia_areata</v>
      </c>
      <c r="E893">
        <v>78</v>
      </c>
      <c r="F893">
        <v>0.439</v>
      </c>
      <c r="G893">
        <v>14.729796370000001</v>
      </c>
      <c r="I893" s="9">
        <v>2.29E-2</v>
      </c>
      <c r="J893" s="9">
        <v>2.9600000000000001E-2</v>
      </c>
    </row>
    <row r="894" spans="1:10">
      <c r="A894" t="s">
        <v>44</v>
      </c>
      <c r="B894" t="s">
        <v>36</v>
      </c>
      <c r="C894" t="str">
        <f>VLOOKUP(A894,icd9_mapping.txt!$A$1:$B$39,2,FALSE)</f>
        <v>Renal_function_related_traits_BUN</v>
      </c>
      <c r="D894" t="str">
        <f>VLOOKUP(B894,icd9_mapping.txt!$A$1:$B$39,2,FALSE)</f>
        <v>Liver_enzyme_levels_gamma_glutamyl_transferase</v>
      </c>
      <c r="E894">
        <v>75</v>
      </c>
      <c r="F894">
        <v>0.41899999999999998</v>
      </c>
      <c r="G894">
        <v>44.318686360000001</v>
      </c>
      <c r="I894" s="9">
        <v>2.1999999999999999E-2</v>
      </c>
      <c r="J894" s="9">
        <v>6.8500000000000005E-2</v>
      </c>
    </row>
    <row r="895" spans="1:10">
      <c r="A895" t="s">
        <v>44</v>
      </c>
      <c r="B895" t="s">
        <v>73</v>
      </c>
      <c r="C895" t="str">
        <f>VLOOKUP(A895,icd9_mapping.txt!$A$1:$B$39,2,FALSE)</f>
        <v>Renal_function_related_traits_BUN</v>
      </c>
      <c r="D895" t="str">
        <f>VLOOKUP(B895,icd9_mapping.txt!$A$1:$B$39,2,FALSE)</f>
        <v>Progressive_supranuclear_palsy</v>
      </c>
      <c r="E895">
        <v>73</v>
      </c>
      <c r="F895">
        <v>0.40500000000000003</v>
      </c>
      <c r="G895">
        <v>11.247695849999999</v>
      </c>
      <c r="I895">
        <v>2.1439059999999999E-2</v>
      </c>
      <c r="J895" s="9">
        <v>1.95E-2</v>
      </c>
    </row>
    <row r="896" spans="1:10">
      <c r="A896" t="s">
        <v>44</v>
      </c>
      <c r="B896" t="s">
        <v>67</v>
      </c>
      <c r="C896" t="str">
        <f>VLOOKUP(A896,icd9_mapping.txt!$A$1:$B$39,2,FALSE)</f>
        <v>Renal_function_related_traits_BUN</v>
      </c>
      <c r="D896" t="str">
        <f>VLOOKUP(B896,icd9_mapping.txt!$A$1:$B$39,2,FALSE)</f>
        <v>Asthma</v>
      </c>
      <c r="E896">
        <v>50</v>
      </c>
      <c r="F896">
        <v>0.307</v>
      </c>
      <c r="G896">
        <v>10.91106177</v>
      </c>
      <c r="I896" s="9">
        <v>1.47E-2</v>
      </c>
      <c r="J896" s="9">
        <v>2.4500000000000001E-2</v>
      </c>
    </row>
    <row r="897" spans="1:10">
      <c r="A897" t="s">
        <v>44</v>
      </c>
      <c r="B897" t="s">
        <v>34</v>
      </c>
      <c r="C897" t="str">
        <f>VLOOKUP(A897,icd9_mapping.txt!$A$1:$B$39,2,FALSE)</f>
        <v>Renal_function_related_traits_BUN</v>
      </c>
      <c r="D897" t="str">
        <f>VLOOKUP(B897,icd9_mapping.txt!$A$1:$B$39,2,FALSE)</f>
        <v>Urate_levels</v>
      </c>
      <c r="E897">
        <v>39</v>
      </c>
      <c r="F897">
        <v>0.25700000000000001</v>
      </c>
      <c r="G897">
        <v>44.91024445</v>
      </c>
      <c r="H897">
        <v>12.9</v>
      </c>
      <c r="I897" s="9">
        <v>1.15E-2</v>
      </c>
      <c r="J897" s="9">
        <v>8.7300000000000003E-2</v>
      </c>
    </row>
    <row r="898" spans="1:10">
      <c r="A898" t="s">
        <v>44</v>
      </c>
      <c r="B898" t="s">
        <v>26</v>
      </c>
      <c r="C898" t="str">
        <f>VLOOKUP(A898,icd9_mapping.txt!$A$1:$B$39,2,FALSE)</f>
        <v>Renal_function_related_traits_BUN</v>
      </c>
      <c r="D898" t="str">
        <f>VLOOKUP(B898,icd9_mapping.txt!$A$1:$B$39,2,FALSE)</f>
        <v>Crohns_disease</v>
      </c>
      <c r="E898">
        <v>5</v>
      </c>
      <c r="F898">
        <v>3.5999999999999997E-2</v>
      </c>
      <c r="G898">
        <v>0.37291285800000001</v>
      </c>
      <c r="I898" s="9">
        <v>1.47E-3</v>
      </c>
      <c r="J898" s="9">
        <v>1.8E-3</v>
      </c>
    </row>
    <row r="899" spans="1:10">
      <c r="A899" t="s">
        <v>46</v>
      </c>
      <c r="B899" t="s">
        <v>46</v>
      </c>
      <c r="C899" t="str">
        <f>VLOOKUP(A899,icd9_mapping.txt!$A$1:$B$39,2,FALSE)</f>
        <v>Platelet_counts</v>
      </c>
      <c r="D899" t="str">
        <f>VLOOKUP(B899,icd9_mapping.txt!$A$1:$B$39,2,FALSE)</f>
        <v>Platelet_counts</v>
      </c>
      <c r="E899">
        <v>3858</v>
      </c>
      <c r="F899">
        <v>6.0439999999999996</v>
      </c>
      <c r="G899">
        <v>5478.358894</v>
      </c>
      <c r="I899">
        <v>1</v>
      </c>
      <c r="J899">
        <v>0.95274020699999995</v>
      </c>
    </row>
    <row r="900" spans="1:10">
      <c r="A900" t="s">
        <v>46</v>
      </c>
      <c r="B900" t="s">
        <v>48</v>
      </c>
      <c r="C900" t="str">
        <f>VLOOKUP(A900,icd9_mapping.txt!$A$1:$B$39,2,FALSE)</f>
        <v>Platelet_counts</v>
      </c>
      <c r="D900" t="str">
        <f>VLOOKUP(B900,icd9_mapping.txt!$A$1:$B$39,2,FALSE)</f>
        <v>Red_blood_cell_traits</v>
      </c>
      <c r="E900">
        <v>1991</v>
      </c>
      <c r="F900">
        <v>2.9660000000000002</v>
      </c>
      <c r="G900">
        <v>480.62092410000002</v>
      </c>
      <c r="H900">
        <v>2426.8000000000002</v>
      </c>
      <c r="I900">
        <v>0.51607050300000001</v>
      </c>
      <c r="J900">
        <v>0.335372065</v>
      </c>
    </row>
    <row r="901" spans="1:10">
      <c r="A901" t="s">
        <v>46</v>
      </c>
      <c r="B901" t="s">
        <v>12</v>
      </c>
      <c r="C901" t="str">
        <f>VLOOKUP(A901,icd9_mapping.txt!$A$1:$B$39,2,FALSE)</f>
        <v>Platelet_counts</v>
      </c>
      <c r="D901" t="str">
        <f>VLOOKUP(B901,icd9_mapping.txt!$A$1:$B$39,2,FALSE)</f>
        <v>Rheumatoid_arthritis</v>
      </c>
      <c r="E901">
        <v>1632</v>
      </c>
      <c r="F901">
        <v>2.56</v>
      </c>
      <c r="G901">
        <v>183.4689497</v>
      </c>
      <c r="H901">
        <v>144.1</v>
      </c>
      <c r="I901">
        <v>0.423017107</v>
      </c>
      <c r="J901">
        <v>0.206766641</v>
      </c>
    </row>
    <row r="902" spans="1:10">
      <c r="A902" t="s">
        <v>46</v>
      </c>
      <c r="B902" t="s">
        <v>50</v>
      </c>
      <c r="C902" t="str">
        <f>VLOOKUP(A902,icd9_mapping.txt!$A$1:$B$39,2,FALSE)</f>
        <v>Platelet_counts</v>
      </c>
      <c r="D902" t="str">
        <f>VLOOKUP(B902,icd9_mapping.txt!$A$1:$B$39,2,FALSE)</f>
        <v>C_reactive_protein</v>
      </c>
      <c r="E902">
        <v>1518</v>
      </c>
      <c r="F902">
        <v>2.677</v>
      </c>
      <c r="G902">
        <v>285.68159229999998</v>
      </c>
      <c r="H902">
        <v>457.5</v>
      </c>
      <c r="I902">
        <v>0.39346811799999998</v>
      </c>
      <c r="J902">
        <v>0.26315038099999999</v>
      </c>
    </row>
    <row r="903" spans="1:10">
      <c r="A903" t="s">
        <v>46</v>
      </c>
      <c r="B903" t="s">
        <v>60</v>
      </c>
      <c r="C903" t="str">
        <f>VLOOKUP(A903,icd9_mapping.txt!$A$1:$B$39,2,FALSE)</f>
        <v>Platelet_counts</v>
      </c>
      <c r="D903" t="str">
        <f>VLOOKUP(B903,icd9_mapping.txt!$A$1:$B$39,2,FALSE)</f>
        <v>Type_2_diabetes</v>
      </c>
      <c r="E903">
        <v>1499</v>
      </c>
      <c r="F903">
        <v>2.331</v>
      </c>
      <c r="G903">
        <v>159.47266010000001</v>
      </c>
      <c r="H903">
        <v>261.2</v>
      </c>
      <c r="I903">
        <v>0.38854328700000001</v>
      </c>
      <c r="J903">
        <v>0.16542835</v>
      </c>
    </row>
    <row r="904" spans="1:10">
      <c r="A904" t="s">
        <v>46</v>
      </c>
      <c r="B904" t="s">
        <v>44</v>
      </c>
      <c r="C904" t="str">
        <f>VLOOKUP(A904,icd9_mapping.txt!$A$1:$B$39,2,FALSE)</f>
        <v>Platelet_counts</v>
      </c>
      <c r="D904" t="str">
        <f>VLOOKUP(B904,icd9_mapping.txt!$A$1:$B$39,2,FALSE)</f>
        <v>Renal_function_related_traits_BUN</v>
      </c>
      <c r="E904">
        <v>1447</v>
      </c>
      <c r="F904">
        <v>2.3130000000000002</v>
      </c>
      <c r="G904">
        <v>287.00656040000001</v>
      </c>
      <c r="H904">
        <v>119.1</v>
      </c>
      <c r="I904">
        <v>0.37506479999999998</v>
      </c>
      <c r="J904">
        <v>0.20707260899999999</v>
      </c>
    </row>
    <row r="905" spans="1:10">
      <c r="A905" t="s">
        <v>46</v>
      </c>
      <c r="B905" t="s">
        <v>3</v>
      </c>
      <c r="C905" t="str">
        <f>VLOOKUP(A905,icd9_mapping.txt!$A$1:$B$39,2,FALSE)</f>
        <v>Platelet_counts</v>
      </c>
      <c r="D905" t="str">
        <f>VLOOKUP(B905,icd9_mapping.txt!$A$1:$B$39,2,FALSE)</f>
        <v>Systemic_lupus_erythematosus</v>
      </c>
      <c r="E905">
        <v>1447</v>
      </c>
      <c r="F905">
        <v>2.4980000000000002</v>
      </c>
      <c r="G905">
        <v>276.44846799999999</v>
      </c>
      <c r="H905">
        <v>309.60000000000002</v>
      </c>
      <c r="I905">
        <v>0.37506479999999998</v>
      </c>
      <c r="J905">
        <v>0.21066686000000001</v>
      </c>
    </row>
    <row r="906" spans="1:10">
      <c r="A906" t="s">
        <v>46</v>
      </c>
      <c r="B906" t="s">
        <v>56</v>
      </c>
      <c r="C906" t="str">
        <f>VLOOKUP(A906,icd9_mapping.txt!$A$1:$B$39,2,FALSE)</f>
        <v>Platelet_counts</v>
      </c>
      <c r="D906" t="str">
        <f>VLOOKUP(B906,icd9_mapping.txt!$A$1:$B$39,2,FALSE)</f>
        <v>Alzheimers_combined</v>
      </c>
      <c r="E906">
        <v>1432</v>
      </c>
      <c r="F906">
        <v>2.2919999999999998</v>
      </c>
      <c r="G906">
        <v>189.72416490000001</v>
      </c>
      <c r="H906">
        <v>217.7</v>
      </c>
      <c r="I906">
        <v>0.37117677599999999</v>
      </c>
      <c r="J906">
        <v>0.166921966</v>
      </c>
    </row>
    <row r="907" spans="1:10">
      <c r="A907" t="s">
        <v>46</v>
      </c>
      <c r="B907" t="s">
        <v>10</v>
      </c>
      <c r="C907" t="str">
        <f>VLOOKUP(A907,icd9_mapping.txt!$A$1:$B$39,2,FALSE)</f>
        <v>Platelet_counts</v>
      </c>
      <c r="D907" t="str">
        <f>VLOOKUP(B907,icd9_mapping.txt!$A$1:$B$39,2,FALSE)</f>
        <v>Multiple_sclerosis</v>
      </c>
      <c r="E907">
        <v>1104</v>
      </c>
      <c r="F907">
        <v>2.137</v>
      </c>
      <c r="G907">
        <v>99.539032050000003</v>
      </c>
      <c r="H907">
        <v>52.2</v>
      </c>
      <c r="I907">
        <v>0.286158631</v>
      </c>
      <c r="J907">
        <v>0.15041868899999999</v>
      </c>
    </row>
    <row r="908" spans="1:10">
      <c r="A908" t="s">
        <v>46</v>
      </c>
      <c r="B908" t="s">
        <v>42</v>
      </c>
      <c r="C908" t="str">
        <f>VLOOKUP(A908,icd9_mapping.txt!$A$1:$B$39,2,FALSE)</f>
        <v>Platelet_counts</v>
      </c>
      <c r="D908" t="str">
        <f>VLOOKUP(B908,icd9_mapping.txt!$A$1:$B$39,2,FALSE)</f>
        <v>Triglycerides</v>
      </c>
      <c r="E908">
        <v>1081</v>
      </c>
      <c r="F908">
        <v>2.17</v>
      </c>
      <c r="G908">
        <v>252.88757050000001</v>
      </c>
      <c r="H908">
        <v>155.69999999999999</v>
      </c>
      <c r="I908">
        <v>0.28019699300000001</v>
      </c>
      <c r="J908">
        <v>0.168769319</v>
      </c>
    </row>
    <row r="909" spans="1:10">
      <c r="A909" t="s">
        <v>46</v>
      </c>
      <c r="B909" t="s">
        <v>28</v>
      </c>
      <c r="C909" t="str">
        <f>VLOOKUP(A909,icd9_mapping.txt!$A$1:$B$39,2,FALSE)</f>
        <v>Platelet_counts</v>
      </c>
      <c r="D909" t="str">
        <f>VLOOKUP(B909,icd9_mapping.txt!$A$1:$B$39,2,FALSE)</f>
        <v>Type_1_diabetes</v>
      </c>
      <c r="E909">
        <v>1069</v>
      </c>
      <c r="F909">
        <v>2.1240000000000001</v>
      </c>
      <c r="G909">
        <v>111.01459079999999</v>
      </c>
      <c r="H909">
        <v>97.8</v>
      </c>
      <c r="I909">
        <v>0.277086573</v>
      </c>
      <c r="J909">
        <v>0.16486071999999999</v>
      </c>
    </row>
    <row r="910" spans="1:10">
      <c r="A910" t="s">
        <v>46</v>
      </c>
      <c r="B910" t="s">
        <v>8</v>
      </c>
      <c r="C910" t="str">
        <f>VLOOKUP(A910,icd9_mapping.txt!$A$1:$B$39,2,FALSE)</f>
        <v>Platelet_counts</v>
      </c>
      <c r="D910" t="str">
        <f>VLOOKUP(B910,icd9_mapping.txt!$A$1:$B$39,2,FALSE)</f>
        <v>Psoriasis</v>
      </c>
      <c r="E910">
        <v>808</v>
      </c>
      <c r="F910">
        <v>1.8819999999999999</v>
      </c>
      <c r="G910">
        <v>140.8889422</v>
      </c>
      <c r="H910">
        <v>25.1</v>
      </c>
      <c r="I910">
        <v>0.20943494000000001</v>
      </c>
      <c r="J910">
        <v>0.147369642</v>
      </c>
    </row>
    <row r="911" spans="1:10">
      <c r="A911" t="s">
        <v>46</v>
      </c>
      <c r="B911" t="s">
        <v>7</v>
      </c>
      <c r="C911" t="str">
        <f>VLOOKUP(A911,icd9_mapping.txt!$A$1:$B$39,2,FALSE)</f>
        <v>Platelet_counts</v>
      </c>
      <c r="D911" t="str">
        <f>VLOOKUP(B911,icd9_mapping.txt!$A$1:$B$39,2,FALSE)</f>
        <v>Ulcerative_colitis</v>
      </c>
      <c r="E911">
        <v>780</v>
      </c>
      <c r="F911">
        <v>1.853</v>
      </c>
      <c r="G911">
        <v>95.0913568</v>
      </c>
      <c r="H911">
        <v>64.7</v>
      </c>
      <c r="I911">
        <v>0.20217729400000001</v>
      </c>
      <c r="J911">
        <v>0.137354117</v>
      </c>
    </row>
    <row r="912" spans="1:10">
      <c r="A912" t="s">
        <v>46</v>
      </c>
      <c r="B912" t="s">
        <v>14</v>
      </c>
      <c r="C912" t="str">
        <f>VLOOKUP(A912,icd9_mapping.txt!$A$1:$B$39,2,FALSE)</f>
        <v>Platelet_counts</v>
      </c>
      <c r="D912" t="str">
        <f>VLOOKUP(B912,icd9_mapping.txt!$A$1:$B$39,2,FALSE)</f>
        <v>Allergy</v>
      </c>
      <c r="E912">
        <v>774</v>
      </c>
      <c r="F912">
        <v>1.649</v>
      </c>
      <c r="G912">
        <v>125.2784405</v>
      </c>
      <c r="H912">
        <v>40.799999999999997</v>
      </c>
      <c r="I912">
        <v>0.20062208400000001</v>
      </c>
      <c r="J912">
        <v>0.12627163799999999</v>
      </c>
    </row>
    <row r="913" spans="1:10">
      <c r="A913" t="s">
        <v>46</v>
      </c>
      <c r="B913" t="s">
        <v>54</v>
      </c>
      <c r="C913" t="str">
        <f>VLOOKUP(A913,icd9_mapping.txt!$A$1:$B$39,2,FALSE)</f>
        <v>Platelet_counts</v>
      </c>
      <c r="D913" t="str">
        <f>VLOOKUP(B913,icd9_mapping.txt!$A$1:$B$39,2,FALSE)</f>
        <v>Chronic_kidney_disease</v>
      </c>
      <c r="E913">
        <v>731</v>
      </c>
      <c r="F913">
        <v>1.95</v>
      </c>
      <c r="G913">
        <v>92.508597649999999</v>
      </c>
      <c r="H913">
        <v>19.8</v>
      </c>
      <c r="I913">
        <v>0.18947641300000001</v>
      </c>
      <c r="J913">
        <v>0.14072410799999999</v>
      </c>
    </row>
    <row r="914" spans="1:10">
      <c r="A914" t="s">
        <v>46</v>
      </c>
      <c r="B914" t="s">
        <v>58</v>
      </c>
      <c r="C914" t="str">
        <f>VLOOKUP(A914,icd9_mapping.txt!$A$1:$B$39,2,FALSE)</f>
        <v>Platelet_counts</v>
      </c>
      <c r="D914" t="str">
        <f>VLOOKUP(B914,icd9_mapping.txt!$A$1:$B$39,2,FALSE)</f>
        <v>Bone_mineral_density</v>
      </c>
      <c r="E914">
        <v>620</v>
      </c>
      <c r="F914">
        <v>1.5589999999999999</v>
      </c>
      <c r="G914">
        <v>42.884393680000002</v>
      </c>
      <c r="I914">
        <v>0.160705029</v>
      </c>
      <c r="J914" s="9">
        <v>8.77E-2</v>
      </c>
    </row>
    <row r="915" spans="1:10">
      <c r="A915" t="s">
        <v>46</v>
      </c>
      <c r="B915" t="s">
        <v>40</v>
      </c>
      <c r="C915" t="str">
        <f>VLOOKUP(A915,icd9_mapping.txt!$A$1:$B$39,2,FALSE)</f>
        <v>Platelet_counts</v>
      </c>
      <c r="D915" t="str">
        <f>VLOOKUP(B915,icd9_mapping.txt!$A$1:$B$39,2,FALSE)</f>
        <v>HDL_cholesterol</v>
      </c>
      <c r="E915">
        <v>604</v>
      </c>
      <c r="F915">
        <v>1.8160000000000001</v>
      </c>
      <c r="G915">
        <v>135.2554504</v>
      </c>
      <c r="H915">
        <v>51.7</v>
      </c>
      <c r="I915">
        <v>0.156557802</v>
      </c>
      <c r="J915">
        <v>0.12884453800000001</v>
      </c>
    </row>
    <row r="916" spans="1:10">
      <c r="A916" t="s">
        <v>46</v>
      </c>
      <c r="B916" t="s">
        <v>38</v>
      </c>
      <c r="C916" t="str">
        <f>VLOOKUP(A916,icd9_mapping.txt!$A$1:$B$39,2,FALSE)</f>
        <v>Platelet_counts</v>
      </c>
      <c r="D916" t="str">
        <f>VLOOKUP(B916,icd9_mapping.txt!$A$1:$B$39,2,FALSE)</f>
        <v>LDL_cholesterol</v>
      </c>
      <c r="E916">
        <v>593</v>
      </c>
      <c r="F916">
        <v>1.774</v>
      </c>
      <c r="G916">
        <v>136.58646999999999</v>
      </c>
      <c r="H916">
        <v>57.4</v>
      </c>
      <c r="I916">
        <v>0.15370658400000001</v>
      </c>
      <c r="J916">
        <v>0.12918775900000001</v>
      </c>
    </row>
    <row r="917" spans="1:10">
      <c r="A917" t="s">
        <v>46</v>
      </c>
      <c r="B917" t="s">
        <v>63</v>
      </c>
      <c r="C917" t="str">
        <f>VLOOKUP(A917,icd9_mapping.txt!$A$1:$B$39,2,FALSE)</f>
        <v>Platelet_counts</v>
      </c>
      <c r="D917" t="str">
        <f>VLOOKUP(B917,icd9_mapping.txt!$A$1:$B$39,2,FALSE)</f>
        <v>Migraine</v>
      </c>
      <c r="E917">
        <v>589</v>
      </c>
      <c r="F917">
        <v>1.6339999999999999</v>
      </c>
      <c r="G917">
        <v>89.115354999999994</v>
      </c>
      <c r="H917">
        <v>187</v>
      </c>
      <c r="I917">
        <v>0.15266977700000001</v>
      </c>
      <c r="J917">
        <v>0.110843791</v>
      </c>
    </row>
    <row r="918" spans="1:10">
      <c r="A918" t="s">
        <v>46</v>
      </c>
      <c r="B918" t="s">
        <v>16</v>
      </c>
      <c r="C918" t="str">
        <f>VLOOKUP(A918,icd9_mapping.txt!$A$1:$B$39,2,FALSE)</f>
        <v>Platelet_counts</v>
      </c>
      <c r="D918" t="str">
        <f>VLOOKUP(B918,icd9_mapping.txt!$A$1:$B$39,2,FALSE)</f>
        <v>Systemic_sclerosis</v>
      </c>
      <c r="E918">
        <v>550</v>
      </c>
      <c r="F918">
        <v>1.6519999999999999</v>
      </c>
      <c r="G918">
        <v>90.839155219999995</v>
      </c>
      <c r="H918">
        <v>63.7</v>
      </c>
      <c r="I918">
        <v>0.14256091200000001</v>
      </c>
      <c r="J918">
        <v>0.13213609500000001</v>
      </c>
    </row>
    <row r="919" spans="1:10">
      <c r="A919" t="s">
        <v>46</v>
      </c>
      <c r="B919" t="s">
        <v>5</v>
      </c>
      <c r="C919" t="str">
        <f>VLOOKUP(A919,icd9_mapping.txt!$A$1:$B$39,2,FALSE)</f>
        <v>Platelet_counts</v>
      </c>
      <c r="D919" t="str">
        <f>VLOOKUP(B919,icd9_mapping.txt!$A$1:$B$39,2,FALSE)</f>
        <v>Celiac_disease</v>
      </c>
      <c r="E919">
        <v>435</v>
      </c>
      <c r="F919">
        <v>1.3420000000000001</v>
      </c>
      <c r="G919">
        <v>47.207274320000003</v>
      </c>
      <c r="I919">
        <v>0.112752722</v>
      </c>
      <c r="J919">
        <v>8.6405557999999993E-2</v>
      </c>
    </row>
    <row r="920" spans="1:10">
      <c r="A920" t="s">
        <v>46</v>
      </c>
      <c r="B920" t="s">
        <v>20</v>
      </c>
      <c r="C920" t="str">
        <f>VLOOKUP(A920,icd9_mapping.txt!$A$1:$B$39,2,FALSE)</f>
        <v>Platelet_counts</v>
      </c>
      <c r="D920" t="str">
        <f>VLOOKUP(B920,icd9_mapping.txt!$A$1:$B$39,2,FALSE)</f>
        <v>Atopic_dermatitis</v>
      </c>
      <c r="E920">
        <v>430</v>
      </c>
      <c r="F920">
        <v>1.2290000000000001</v>
      </c>
      <c r="G920">
        <v>73.010206150000002</v>
      </c>
      <c r="H920">
        <v>21.5</v>
      </c>
      <c r="I920">
        <v>0.111456713</v>
      </c>
      <c r="J920" s="9">
        <v>9.4399999999999998E-2</v>
      </c>
    </row>
    <row r="921" spans="1:10">
      <c r="A921" t="s">
        <v>46</v>
      </c>
      <c r="B921" t="s">
        <v>69</v>
      </c>
      <c r="C921" t="str">
        <f>VLOOKUP(A921,icd9_mapping.txt!$A$1:$B$39,2,FALSE)</f>
        <v>Platelet_counts</v>
      </c>
      <c r="D921" t="str">
        <f>VLOOKUP(B921,icd9_mapping.txt!$A$1:$B$39,2,FALSE)</f>
        <v>Creatinine_levels</v>
      </c>
      <c r="E921">
        <v>394</v>
      </c>
      <c r="F921">
        <v>1.2569999999999999</v>
      </c>
      <c r="G921">
        <v>82.613330599999998</v>
      </c>
      <c r="H921">
        <v>24.1</v>
      </c>
      <c r="I921">
        <v>0.102125454</v>
      </c>
      <c r="J921">
        <v>0.13620137399999999</v>
      </c>
    </row>
    <row r="922" spans="1:10">
      <c r="A922" t="s">
        <v>46</v>
      </c>
      <c r="B922" t="s">
        <v>52</v>
      </c>
      <c r="C922" t="str">
        <f>VLOOKUP(A922,icd9_mapping.txt!$A$1:$B$39,2,FALSE)</f>
        <v>Platelet_counts</v>
      </c>
      <c r="D922" t="str">
        <f>VLOOKUP(B922,icd9_mapping.txt!$A$1:$B$39,2,FALSE)</f>
        <v>Fasting_glucose_related_traits</v>
      </c>
      <c r="E922">
        <v>370</v>
      </c>
      <c r="F922">
        <v>1.2470000000000001</v>
      </c>
      <c r="G922">
        <v>57.86692832</v>
      </c>
      <c r="H922">
        <v>8.9</v>
      </c>
      <c r="I922" s="9">
        <v>9.5899999999999999E-2</v>
      </c>
      <c r="J922" s="9">
        <v>9.2700000000000005E-2</v>
      </c>
    </row>
    <row r="923" spans="1:10">
      <c r="A923" t="s">
        <v>46</v>
      </c>
      <c r="B923" t="s">
        <v>71</v>
      </c>
      <c r="C923" t="str">
        <f>VLOOKUP(A923,icd9_mapping.txt!$A$1:$B$39,2,FALSE)</f>
        <v>Platelet_counts</v>
      </c>
      <c r="D923" t="str">
        <f>VLOOKUP(B923,icd9_mapping.txt!$A$1:$B$39,2,FALSE)</f>
        <v>Behcets_disease</v>
      </c>
      <c r="E923">
        <v>365</v>
      </c>
      <c r="F923">
        <v>1.2789999999999999</v>
      </c>
      <c r="G923">
        <v>62.78017251</v>
      </c>
      <c r="H923">
        <v>18.7</v>
      </c>
      <c r="I923" s="9">
        <v>9.4600000000000004E-2</v>
      </c>
      <c r="J923">
        <v>0.104484996</v>
      </c>
    </row>
    <row r="924" spans="1:10">
      <c r="A924" t="s">
        <v>46</v>
      </c>
      <c r="B924" t="s">
        <v>18</v>
      </c>
      <c r="C924" t="str">
        <f>VLOOKUP(A924,icd9_mapping.txt!$A$1:$B$39,2,FALSE)</f>
        <v>Platelet_counts</v>
      </c>
      <c r="D924" t="str">
        <f>VLOOKUP(B924,icd9_mapping.txt!$A$1:$B$39,2,FALSE)</f>
        <v>Primary_biliary_cirrhosis</v>
      </c>
      <c r="E924">
        <v>360</v>
      </c>
      <c r="F924">
        <v>1.264</v>
      </c>
      <c r="G924">
        <v>54.399823509999997</v>
      </c>
      <c r="H924">
        <v>11.5</v>
      </c>
      <c r="I924" s="9">
        <v>9.3299999999999994E-2</v>
      </c>
      <c r="J924" s="9">
        <v>8.6699999999999999E-2</v>
      </c>
    </row>
    <row r="925" spans="1:10">
      <c r="A925" t="s">
        <v>46</v>
      </c>
      <c r="B925" t="s">
        <v>24</v>
      </c>
      <c r="C925" t="str">
        <f>VLOOKUP(A925,icd9_mapping.txt!$A$1:$B$39,2,FALSE)</f>
        <v>Platelet_counts</v>
      </c>
      <c r="D925" t="str">
        <f>VLOOKUP(B925,icd9_mapping.txt!$A$1:$B$39,2,FALSE)</f>
        <v>Ankylosing_spondylitis</v>
      </c>
      <c r="E925">
        <v>282</v>
      </c>
      <c r="F925">
        <v>0.99399999999999999</v>
      </c>
      <c r="G925">
        <v>31.42617787</v>
      </c>
      <c r="I925">
        <v>7.3094867999999993E-2</v>
      </c>
      <c r="J925" s="9">
        <v>6.9599999999999995E-2</v>
      </c>
    </row>
    <row r="926" spans="1:10">
      <c r="A926" t="s">
        <v>46</v>
      </c>
      <c r="B926" t="s">
        <v>1</v>
      </c>
      <c r="C926" t="str">
        <f>VLOOKUP(A926,icd9_mapping.txt!$A$1:$B$39,2,FALSE)</f>
        <v>Platelet_counts</v>
      </c>
      <c r="D926" t="str">
        <f>VLOOKUP(B926,icd9_mapping.txt!$A$1:$B$39,2,FALSE)</f>
        <v>Kawasaki_disease</v>
      </c>
      <c r="E926">
        <v>203</v>
      </c>
      <c r="F926">
        <v>0.86899999999999999</v>
      </c>
      <c r="G926">
        <v>58.403851770000003</v>
      </c>
      <c r="H926">
        <v>16.3</v>
      </c>
      <c r="I926" s="9">
        <v>5.2600000000000001E-2</v>
      </c>
      <c r="J926">
        <v>9.9809639000000006E-2</v>
      </c>
    </row>
    <row r="927" spans="1:10">
      <c r="A927" t="s">
        <v>46</v>
      </c>
      <c r="B927" t="s">
        <v>22</v>
      </c>
      <c r="C927" t="str">
        <f>VLOOKUP(A927,icd9_mapping.txt!$A$1:$B$39,2,FALSE)</f>
        <v>Platelet_counts</v>
      </c>
      <c r="D927" t="str">
        <f>VLOOKUP(B927,icd9_mapping.txt!$A$1:$B$39,2,FALSE)</f>
        <v>Juvenile_idiopathic_arthritis</v>
      </c>
      <c r="E927">
        <v>201</v>
      </c>
      <c r="F927">
        <v>0.80700000000000005</v>
      </c>
      <c r="G927">
        <v>31.963163460000001</v>
      </c>
      <c r="I927">
        <v>5.2099533000000003E-2</v>
      </c>
      <c r="J927" s="9">
        <v>6.1100000000000002E-2</v>
      </c>
    </row>
    <row r="928" spans="1:10">
      <c r="A928" t="s">
        <v>46</v>
      </c>
      <c r="B928" t="s">
        <v>61</v>
      </c>
      <c r="C928" t="str">
        <f>VLOOKUP(A928,icd9_mapping.txt!$A$1:$B$39,2,FALSE)</f>
        <v>Platelet_counts</v>
      </c>
      <c r="D928" t="str">
        <f>VLOOKUP(B928,icd9_mapping.txt!$A$1:$B$39,2,FALSE)</f>
        <v>Vitiligo</v>
      </c>
      <c r="E928">
        <v>193</v>
      </c>
      <c r="F928">
        <v>0.76600000000000001</v>
      </c>
      <c r="G928">
        <v>27.287050650000001</v>
      </c>
      <c r="I928" s="9">
        <v>0.05</v>
      </c>
      <c r="J928">
        <v>6.3490502000000004E-2</v>
      </c>
    </row>
    <row r="929" spans="1:10">
      <c r="A929" t="s">
        <v>46</v>
      </c>
      <c r="B929" t="s">
        <v>32</v>
      </c>
      <c r="C929" t="str">
        <f>VLOOKUP(A929,icd9_mapping.txt!$A$1:$B$39,2,FALSE)</f>
        <v>Platelet_counts</v>
      </c>
      <c r="D929" t="str">
        <f>VLOOKUP(B929,icd9_mapping.txt!$A$1:$B$39,2,FALSE)</f>
        <v>Primary_sclerosing_cholangitis</v>
      </c>
      <c r="E929">
        <v>158</v>
      </c>
      <c r="F929">
        <v>0.70199999999999996</v>
      </c>
      <c r="G929">
        <v>23.144503910000001</v>
      </c>
      <c r="I929" s="9">
        <v>4.1000000000000002E-2</v>
      </c>
      <c r="J929" s="9">
        <v>4.2500000000000003E-2</v>
      </c>
    </row>
    <row r="930" spans="1:10">
      <c r="A930" t="s">
        <v>46</v>
      </c>
      <c r="B930" t="s">
        <v>30</v>
      </c>
      <c r="C930" t="str">
        <f>VLOOKUP(A930,icd9_mapping.txt!$A$1:$B$39,2,FALSE)</f>
        <v>Platelet_counts</v>
      </c>
      <c r="D930" t="str">
        <f>VLOOKUP(B930,icd9_mapping.txt!$A$1:$B$39,2,FALSE)</f>
        <v>Autoimmune_thyroiditis</v>
      </c>
      <c r="E930">
        <v>106</v>
      </c>
      <c r="F930">
        <v>0.45100000000000001</v>
      </c>
      <c r="G930">
        <v>18.154404329999998</v>
      </c>
      <c r="I930" s="9">
        <v>2.75E-2</v>
      </c>
      <c r="J930" s="9">
        <v>4.0099999999999997E-2</v>
      </c>
    </row>
    <row r="931" spans="1:10">
      <c r="A931" t="s">
        <v>46</v>
      </c>
      <c r="B931" t="s">
        <v>75</v>
      </c>
      <c r="C931" t="str">
        <f>VLOOKUP(A931,icd9_mapping.txt!$A$1:$B$39,2,FALSE)</f>
        <v>Platelet_counts</v>
      </c>
      <c r="D931" t="str">
        <f>VLOOKUP(B931,icd9_mapping.txt!$A$1:$B$39,2,FALSE)</f>
        <v>Restless_legs_syndrome</v>
      </c>
      <c r="E931">
        <v>103</v>
      </c>
      <c r="F931">
        <v>0.52400000000000002</v>
      </c>
      <c r="G931">
        <v>10.358129079999999</v>
      </c>
      <c r="I931" s="9">
        <v>2.6700000000000002E-2</v>
      </c>
      <c r="J931" s="9">
        <v>3.0200000000000001E-2</v>
      </c>
    </row>
    <row r="932" spans="1:10">
      <c r="A932" t="s">
        <v>46</v>
      </c>
      <c r="B932" t="s">
        <v>73</v>
      </c>
      <c r="C932" t="str">
        <f>VLOOKUP(A932,icd9_mapping.txt!$A$1:$B$39,2,FALSE)</f>
        <v>Platelet_counts</v>
      </c>
      <c r="D932" t="str">
        <f>VLOOKUP(B932,icd9_mapping.txt!$A$1:$B$39,2,FALSE)</f>
        <v>Progressive_supranuclear_palsy</v>
      </c>
      <c r="E932">
        <v>81</v>
      </c>
      <c r="F932">
        <v>0.38600000000000001</v>
      </c>
      <c r="G932">
        <v>8.4783250940000006</v>
      </c>
      <c r="I932">
        <v>2.0995334000000001E-2</v>
      </c>
      <c r="J932" s="9">
        <v>1.9900000000000001E-2</v>
      </c>
    </row>
    <row r="933" spans="1:10">
      <c r="A933" t="s">
        <v>46</v>
      </c>
      <c r="B933" t="s">
        <v>65</v>
      </c>
      <c r="C933" t="str">
        <f>VLOOKUP(A933,icd9_mapping.txt!$A$1:$B$39,2,FALSE)</f>
        <v>Platelet_counts</v>
      </c>
      <c r="D933" t="str">
        <f>VLOOKUP(B933,icd9_mapping.txt!$A$1:$B$39,2,FALSE)</f>
        <v>Alopecia_areata</v>
      </c>
      <c r="E933">
        <v>79</v>
      </c>
      <c r="F933">
        <v>0.38200000000000001</v>
      </c>
      <c r="G933">
        <v>10.04425313</v>
      </c>
      <c r="I933" s="9">
        <v>2.0500000000000001E-2</v>
      </c>
      <c r="J933" s="9">
        <v>2.7099999999999999E-2</v>
      </c>
    </row>
    <row r="934" spans="1:10">
      <c r="A934" t="s">
        <v>46</v>
      </c>
      <c r="B934" t="s">
        <v>36</v>
      </c>
      <c r="C934" t="str">
        <f>VLOOKUP(A934,icd9_mapping.txt!$A$1:$B$39,2,FALSE)</f>
        <v>Platelet_counts</v>
      </c>
      <c r="D934" t="str">
        <f>VLOOKUP(B934,icd9_mapping.txt!$A$1:$B$39,2,FALSE)</f>
        <v>Liver_enzyme_levels_gamma_glutamyl_transferase</v>
      </c>
      <c r="E934">
        <v>74</v>
      </c>
      <c r="F934">
        <v>0.35499999999999998</v>
      </c>
      <c r="G934">
        <v>30.52924402</v>
      </c>
      <c r="I934" s="9">
        <v>1.9199999999999998E-2</v>
      </c>
      <c r="J934" s="9">
        <v>3.6499999999999998E-2</v>
      </c>
    </row>
    <row r="935" spans="1:10">
      <c r="A935" t="s">
        <v>46</v>
      </c>
      <c r="B935" t="s">
        <v>67</v>
      </c>
      <c r="C935" t="str">
        <f>VLOOKUP(A935,icd9_mapping.txt!$A$1:$B$39,2,FALSE)</f>
        <v>Platelet_counts</v>
      </c>
      <c r="D935" t="str">
        <f>VLOOKUP(B935,icd9_mapping.txt!$A$1:$B$39,2,FALSE)</f>
        <v>Asthma</v>
      </c>
      <c r="E935">
        <v>62</v>
      </c>
      <c r="F935">
        <v>0.32500000000000001</v>
      </c>
      <c r="G935">
        <v>13.83475196</v>
      </c>
      <c r="I935" s="9">
        <v>1.61E-2</v>
      </c>
      <c r="J935" s="9">
        <v>2.69E-2</v>
      </c>
    </row>
    <row r="936" spans="1:10">
      <c r="A936" t="s">
        <v>46</v>
      </c>
      <c r="B936" t="s">
        <v>34</v>
      </c>
      <c r="C936" t="str">
        <f>VLOOKUP(A936,icd9_mapping.txt!$A$1:$B$39,2,FALSE)</f>
        <v>Platelet_counts</v>
      </c>
      <c r="D936" t="str">
        <f>VLOOKUP(B936,icd9_mapping.txt!$A$1:$B$39,2,FALSE)</f>
        <v>Urate_levels</v>
      </c>
      <c r="E936">
        <v>33</v>
      </c>
      <c r="F936">
        <v>0.186</v>
      </c>
      <c r="G936">
        <v>5.9341074909999998</v>
      </c>
      <c r="I936" s="9">
        <v>8.5500000000000003E-3</v>
      </c>
      <c r="J936" s="9">
        <v>1.38E-2</v>
      </c>
    </row>
    <row r="937" spans="1:10">
      <c r="A937" t="s">
        <v>46</v>
      </c>
      <c r="B937" t="s">
        <v>26</v>
      </c>
      <c r="C937" t="str">
        <f>VLOOKUP(A937,icd9_mapping.txt!$A$1:$B$39,2,FALSE)</f>
        <v>Platelet_counts</v>
      </c>
      <c r="D937" t="str">
        <f>VLOOKUP(B937,icd9_mapping.txt!$A$1:$B$39,2,FALSE)</f>
        <v>Crohns_disease</v>
      </c>
      <c r="E937">
        <v>4</v>
      </c>
      <c r="F937">
        <v>2.5000000000000001E-2</v>
      </c>
      <c r="G937">
        <v>0.27566139499999998</v>
      </c>
      <c r="I937" s="9">
        <v>1.0399999999999999E-3</v>
      </c>
      <c r="J937" s="9">
        <v>1.2999999999999999E-3</v>
      </c>
    </row>
    <row r="938" spans="1:10">
      <c r="A938" t="s">
        <v>48</v>
      </c>
      <c r="B938" t="s">
        <v>48</v>
      </c>
      <c r="C938" t="str">
        <f>VLOOKUP(A938,icd9_mapping.txt!$A$1:$B$39,2,FALSE)</f>
        <v>Red_blood_cell_traits</v>
      </c>
      <c r="D938" t="str">
        <f>VLOOKUP(B938,icd9_mapping.txt!$A$1:$B$39,2,FALSE)</f>
        <v>Red_blood_cell_traits</v>
      </c>
      <c r="E938">
        <v>3245</v>
      </c>
      <c r="F938">
        <v>5.6130000000000004</v>
      </c>
      <c r="G938">
        <v>2136.113265</v>
      </c>
      <c r="I938">
        <v>1</v>
      </c>
      <c r="J938">
        <v>0.88952011099999995</v>
      </c>
    </row>
    <row r="939" spans="1:10">
      <c r="A939" t="s">
        <v>48</v>
      </c>
      <c r="B939" t="s">
        <v>46</v>
      </c>
      <c r="C939" t="str">
        <f>VLOOKUP(A939,icd9_mapping.txt!$A$1:$B$39,2,FALSE)</f>
        <v>Red_blood_cell_traits</v>
      </c>
      <c r="D939" t="str">
        <f>VLOOKUP(B939,icd9_mapping.txt!$A$1:$B$39,2,FALSE)</f>
        <v>Platelet_counts</v>
      </c>
      <c r="E939">
        <v>1991</v>
      </c>
      <c r="F939">
        <v>3.617</v>
      </c>
      <c r="G939">
        <v>480.62092410000002</v>
      </c>
      <c r="H939">
        <v>2426.8000000000002</v>
      </c>
      <c r="I939">
        <v>0.61355932199999996</v>
      </c>
      <c r="J939">
        <v>0.335372065</v>
      </c>
    </row>
    <row r="940" spans="1:10">
      <c r="A940" t="s">
        <v>48</v>
      </c>
      <c r="B940" t="s">
        <v>12</v>
      </c>
      <c r="C940" t="str">
        <f>VLOOKUP(A940,icd9_mapping.txt!$A$1:$B$39,2,FALSE)</f>
        <v>Red_blood_cell_traits</v>
      </c>
      <c r="D940" t="str">
        <f>VLOOKUP(B940,icd9_mapping.txt!$A$1:$B$39,2,FALSE)</f>
        <v>Rheumatoid_arthritis</v>
      </c>
      <c r="E940">
        <v>1547</v>
      </c>
      <c r="F940">
        <v>2.8140000000000001</v>
      </c>
      <c r="G940">
        <v>153.35789560000001</v>
      </c>
      <c r="H940">
        <v>135</v>
      </c>
      <c r="I940">
        <v>0.47673343600000001</v>
      </c>
      <c r="J940">
        <v>0.22498103799999999</v>
      </c>
    </row>
    <row r="941" spans="1:10">
      <c r="A941" t="s">
        <v>48</v>
      </c>
      <c r="B941" t="s">
        <v>44</v>
      </c>
      <c r="C941" t="str">
        <f>VLOOKUP(A941,icd9_mapping.txt!$A$1:$B$39,2,FALSE)</f>
        <v>Red_blood_cell_traits</v>
      </c>
      <c r="D941" t="str">
        <f>VLOOKUP(B941,icd9_mapping.txt!$A$1:$B$39,2,FALSE)</f>
        <v>Renal_function_related_traits_BUN</v>
      </c>
      <c r="E941">
        <v>1537</v>
      </c>
      <c r="F941">
        <v>2.847</v>
      </c>
      <c r="G941">
        <v>297.0345428</v>
      </c>
      <c r="H941">
        <v>243.3</v>
      </c>
      <c r="I941">
        <v>0.47365177200000003</v>
      </c>
      <c r="J941">
        <v>0.26647238099999998</v>
      </c>
    </row>
    <row r="942" spans="1:10">
      <c r="A942" t="s">
        <v>48</v>
      </c>
      <c r="B942" t="s">
        <v>50</v>
      </c>
      <c r="C942" t="str">
        <f>VLOOKUP(A942,icd9_mapping.txt!$A$1:$B$39,2,FALSE)</f>
        <v>Red_blood_cell_traits</v>
      </c>
      <c r="D942" t="str">
        <f>VLOOKUP(B942,icd9_mapping.txt!$A$1:$B$39,2,FALSE)</f>
        <v>C_reactive_protein</v>
      </c>
      <c r="E942">
        <v>1466</v>
      </c>
      <c r="F942">
        <v>2.9870000000000001</v>
      </c>
      <c r="G942">
        <v>214.71978129999999</v>
      </c>
      <c r="H942">
        <v>204.3</v>
      </c>
      <c r="I942">
        <v>0.451771957</v>
      </c>
      <c r="J942">
        <v>0.28170160700000002</v>
      </c>
    </row>
    <row r="943" spans="1:10">
      <c r="A943" t="s">
        <v>48</v>
      </c>
      <c r="B943" t="s">
        <v>3</v>
      </c>
      <c r="C943" t="str">
        <f>VLOOKUP(A943,icd9_mapping.txt!$A$1:$B$39,2,FALSE)</f>
        <v>Red_blood_cell_traits</v>
      </c>
      <c r="D943" t="str">
        <f>VLOOKUP(B943,icd9_mapping.txt!$A$1:$B$39,2,FALSE)</f>
        <v>Systemic_lupus_erythematosus</v>
      </c>
      <c r="E943">
        <v>1448</v>
      </c>
      <c r="F943">
        <v>2.89</v>
      </c>
      <c r="G943">
        <v>212.3311133</v>
      </c>
      <c r="H943">
        <v>128.69999999999999</v>
      </c>
      <c r="I943">
        <v>0.44622496099999998</v>
      </c>
      <c r="J943">
        <v>0.23826947500000001</v>
      </c>
    </row>
    <row r="944" spans="1:10">
      <c r="A944" t="s">
        <v>48</v>
      </c>
      <c r="B944" t="s">
        <v>60</v>
      </c>
      <c r="C944" t="str">
        <f>VLOOKUP(A944,icd9_mapping.txt!$A$1:$B$39,2,FALSE)</f>
        <v>Red_blood_cell_traits</v>
      </c>
      <c r="D944" t="str">
        <f>VLOOKUP(B944,icd9_mapping.txt!$A$1:$B$39,2,FALSE)</f>
        <v>Type_2_diabetes</v>
      </c>
      <c r="E944">
        <v>1386</v>
      </c>
      <c r="F944">
        <v>2.5</v>
      </c>
      <c r="G944">
        <v>118.9397149</v>
      </c>
      <c r="H944">
        <v>114.6</v>
      </c>
      <c r="I944">
        <v>0.42711864399999999</v>
      </c>
      <c r="J944">
        <v>0.177176679</v>
      </c>
    </row>
    <row r="945" spans="1:10">
      <c r="A945" t="s">
        <v>48</v>
      </c>
      <c r="B945" t="s">
        <v>56</v>
      </c>
      <c r="C945" t="str">
        <f>VLOOKUP(A945,icd9_mapping.txt!$A$1:$B$39,2,FALSE)</f>
        <v>Red_blood_cell_traits</v>
      </c>
      <c r="D945" t="str">
        <f>VLOOKUP(B945,icd9_mapping.txt!$A$1:$B$39,2,FALSE)</f>
        <v>Alzheimers_combined</v>
      </c>
      <c r="E945">
        <v>1235</v>
      </c>
      <c r="F945">
        <v>2.2909999999999999</v>
      </c>
      <c r="G945">
        <v>127.6985236</v>
      </c>
      <c r="H945">
        <v>85.3</v>
      </c>
      <c r="I945">
        <v>0.38058551600000001</v>
      </c>
      <c r="J945">
        <v>0.16729129500000001</v>
      </c>
    </row>
    <row r="946" spans="1:10">
      <c r="A946" t="s">
        <v>48</v>
      </c>
      <c r="B946" t="s">
        <v>28</v>
      </c>
      <c r="C946" t="str">
        <f>VLOOKUP(A946,icd9_mapping.txt!$A$1:$B$39,2,FALSE)</f>
        <v>Red_blood_cell_traits</v>
      </c>
      <c r="D946" t="str">
        <f>VLOOKUP(B946,icd9_mapping.txt!$A$1:$B$39,2,FALSE)</f>
        <v>Type_1_diabetes</v>
      </c>
      <c r="E946">
        <v>1077</v>
      </c>
      <c r="F946">
        <v>2.4630000000000001</v>
      </c>
      <c r="G946">
        <v>107.770263</v>
      </c>
      <c r="H946">
        <v>75.900000000000006</v>
      </c>
      <c r="I946">
        <v>0.33189522300000002</v>
      </c>
      <c r="J946">
        <v>0.19725182699999999</v>
      </c>
    </row>
    <row r="947" spans="1:10">
      <c r="A947" t="s">
        <v>48</v>
      </c>
      <c r="B947" t="s">
        <v>10</v>
      </c>
      <c r="C947" t="str">
        <f>VLOOKUP(A947,icd9_mapping.txt!$A$1:$B$39,2,FALSE)</f>
        <v>Red_blood_cell_traits</v>
      </c>
      <c r="D947" t="str">
        <f>VLOOKUP(B947,icd9_mapping.txt!$A$1:$B$39,2,FALSE)</f>
        <v>Multiple_sclerosis</v>
      </c>
      <c r="E947">
        <v>1069</v>
      </c>
      <c r="F947">
        <v>2.383</v>
      </c>
      <c r="G947">
        <v>82.195645769999999</v>
      </c>
      <c r="H947">
        <v>72.599999999999994</v>
      </c>
      <c r="I947">
        <v>0.329429892</v>
      </c>
      <c r="J947">
        <v>0.16953627600000001</v>
      </c>
    </row>
    <row r="948" spans="1:10">
      <c r="A948" t="s">
        <v>48</v>
      </c>
      <c r="B948" t="s">
        <v>42</v>
      </c>
      <c r="C948" t="str">
        <f>VLOOKUP(A948,icd9_mapping.txt!$A$1:$B$39,2,FALSE)</f>
        <v>Red_blood_cell_traits</v>
      </c>
      <c r="D948" t="str">
        <f>VLOOKUP(B948,icd9_mapping.txt!$A$1:$B$39,2,FALSE)</f>
        <v>Triglycerides</v>
      </c>
      <c r="E948">
        <v>1053</v>
      </c>
      <c r="F948">
        <v>2.431</v>
      </c>
      <c r="G948">
        <v>197.49109910000001</v>
      </c>
      <c r="H948">
        <v>167.7</v>
      </c>
      <c r="I948">
        <v>0.32449923000000003</v>
      </c>
      <c r="J948">
        <v>0.19704133600000001</v>
      </c>
    </row>
    <row r="949" spans="1:10">
      <c r="A949" t="s">
        <v>48</v>
      </c>
      <c r="B949" t="s">
        <v>14</v>
      </c>
      <c r="C949" t="str">
        <f>VLOOKUP(A949,icd9_mapping.txt!$A$1:$B$39,2,FALSE)</f>
        <v>Red_blood_cell_traits</v>
      </c>
      <c r="D949" t="str">
        <f>VLOOKUP(B949,icd9_mapping.txt!$A$1:$B$39,2,FALSE)</f>
        <v>Allergy</v>
      </c>
      <c r="E949">
        <v>794</v>
      </c>
      <c r="F949">
        <v>1.9410000000000001</v>
      </c>
      <c r="G949">
        <v>103.80418400000001</v>
      </c>
      <c r="H949">
        <v>13.7</v>
      </c>
      <c r="I949">
        <v>0.244684129</v>
      </c>
      <c r="J949">
        <v>0.15510811399999999</v>
      </c>
    </row>
    <row r="950" spans="1:10">
      <c r="A950" t="s">
        <v>48</v>
      </c>
      <c r="B950" t="s">
        <v>7</v>
      </c>
      <c r="C950" t="str">
        <f>VLOOKUP(A950,icd9_mapping.txt!$A$1:$B$39,2,FALSE)</f>
        <v>Red_blood_cell_traits</v>
      </c>
      <c r="D950" t="str">
        <f>VLOOKUP(B950,icd9_mapping.txt!$A$1:$B$39,2,FALSE)</f>
        <v>Ulcerative_colitis</v>
      </c>
      <c r="E950">
        <v>790</v>
      </c>
      <c r="F950">
        <v>2.1440000000000001</v>
      </c>
      <c r="G950">
        <v>99.618502100000001</v>
      </c>
      <c r="H950">
        <v>34.700000000000003</v>
      </c>
      <c r="I950">
        <v>0.24345146400000001</v>
      </c>
      <c r="J950">
        <v>0.15566859699999999</v>
      </c>
    </row>
    <row r="951" spans="1:10">
      <c r="A951" t="s">
        <v>48</v>
      </c>
      <c r="B951" t="s">
        <v>8</v>
      </c>
      <c r="C951" t="str">
        <f>VLOOKUP(A951,icd9_mapping.txt!$A$1:$B$39,2,FALSE)</f>
        <v>Red_blood_cell_traits</v>
      </c>
      <c r="D951" t="str">
        <f>VLOOKUP(B951,icd9_mapping.txt!$A$1:$B$39,2,FALSE)</f>
        <v>Psoriasis</v>
      </c>
      <c r="E951">
        <v>754</v>
      </c>
      <c r="F951">
        <v>2.0070000000000001</v>
      </c>
      <c r="G951">
        <v>89.623122739999999</v>
      </c>
      <c r="H951">
        <v>25.3</v>
      </c>
      <c r="I951">
        <v>0.23235747300000001</v>
      </c>
      <c r="J951">
        <v>0.152030789</v>
      </c>
    </row>
    <row r="952" spans="1:10">
      <c r="A952" t="s">
        <v>48</v>
      </c>
      <c r="B952" t="s">
        <v>54</v>
      </c>
      <c r="C952" t="str">
        <f>VLOOKUP(A952,icd9_mapping.txt!$A$1:$B$39,2,FALSE)</f>
        <v>Red_blood_cell_traits</v>
      </c>
      <c r="D952" t="str">
        <f>VLOOKUP(B952,icd9_mapping.txt!$A$1:$B$39,2,FALSE)</f>
        <v>Chronic_kidney_disease</v>
      </c>
      <c r="E952">
        <v>734</v>
      </c>
      <c r="F952">
        <v>2.2250000000000001</v>
      </c>
      <c r="G952">
        <v>123.6726244</v>
      </c>
      <c r="H952">
        <v>78.599999999999994</v>
      </c>
      <c r="I952">
        <v>0.22619414500000001</v>
      </c>
      <c r="J952">
        <v>0.195865867</v>
      </c>
    </row>
    <row r="953" spans="1:10">
      <c r="A953" t="s">
        <v>48</v>
      </c>
      <c r="B953" t="s">
        <v>58</v>
      </c>
      <c r="C953" t="str">
        <f>VLOOKUP(A953,icd9_mapping.txt!$A$1:$B$39,2,FALSE)</f>
        <v>Red_blood_cell_traits</v>
      </c>
      <c r="D953" t="str">
        <f>VLOOKUP(B953,icd9_mapping.txt!$A$1:$B$39,2,FALSE)</f>
        <v>Bone_mineral_density</v>
      </c>
      <c r="E953">
        <v>643</v>
      </c>
      <c r="F953">
        <v>1.8420000000000001</v>
      </c>
      <c r="G953">
        <v>45.405353339999998</v>
      </c>
      <c r="H953">
        <v>25.8</v>
      </c>
      <c r="I953">
        <v>0.19815100199999999</v>
      </c>
      <c r="J953">
        <v>0.116210331</v>
      </c>
    </row>
    <row r="954" spans="1:10">
      <c r="A954" t="s">
        <v>48</v>
      </c>
      <c r="B954" t="s">
        <v>40</v>
      </c>
      <c r="C954" t="str">
        <f>VLOOKUP(A954,icd9_mapping.txt!$A$1:$B$39,2,FALSE)</f>
        <v>Red_blood_cell_traits</v>
      </c>
      <c r="D954" t="str">
        <f>VLOOKUP(B954,icd9_mapping.txt!$A$1:$B$39,2,FALSE)</f>
        <v>HDL_cholesterol</v>
      </c>
      <c r="E954">
        <v>575</v>
      </c>
      <c r="F954">
        <v>1.952</v>
      </c>
      <c r="G954">
        <v>102.0641976</v>
      </c>
      <c r="H954">
        <v>43.8</v>
      </c>
      <c r="I954">
        <v>0.17719568599999999</v>
      </c>
      <c r="J954">
        <v>0.14113049999999999</v>
      </c>
    </row>
    <row r="955" spans="1:10">
      <c r="A955" t="s">
        <v>48</v>
      </c>
      <c r="B955" t="s">
        <v>38</v>
      </c>
      <c r="C955" t="str">
        <f>VLOOKUP(A955,icd9_mapping.txt!$A$1:$B$39,2,FALSE)</f>
        <v>Red_blood_cell_traits</v>
      </c>
      <c r="D955" t="str">
        <f>VLOOKUP(B955,icd9_mapping.txt!$A$1:$B$39,2,FALSE)</f>
        <v>LDL_cholesterol</v>
      </c>
      <c r="E955">
        <v>550</v>
      </c>
      <c r="F955">
        <v>1.8580000000000001</v>
      </c>
      <c r="G955">
        <v>95.063405419999995</v>
      </c>
      <c r="H955">
        <v>38.4</v>
      </c>
      <c r="I955">
        <v>0.169491525</v>
      </c>
      <c r="J955">
        <v>0.14033998</v>
      </c>
    </row>
    <row r="956" spans="1:10">
      <c r="A956" t="s">
        <v>48</v>
      </c>
      <c r="B956" t="s">
        <v>16</v>
      </c>
      <c r="C956" t="str">
        <f>VLOOKUP(A956,icd9_mapping.txt!$A$1:$B$39,2,FALSE)</f>
        <v>Red_blood_cell_traits</v>
      </c>
      <c r="D956" t="str">
        <f>VLOOKUP(B956,icd9_mapping.txt!$A$1:$B$39,2,FALSE)</f>
        <v>Systemic_sclerosis</v>
      </c>
      <c r="E956">
        <v>521</v>
      </c>
      <c r="F956">
        <v>1.7669999999999999</v>
      </c>
      <c r="G956">
        <v>62.971085850000001</v>
      </c>
      <c r="H956">
        <v>30.1</v>
      </c>
      <c r="I956">
        <v>0.16055469999999999</v>
      </c>
      <c r="J956">
        <v>0.13253883699999999</v>
      </c>
    </row>
    <row r="957" spans="1:10">
      <c r="A957" t="s">
        <v>48</v>
      </c>
      <c r="B957" t="s">
        <v>63</v>
      </c>
      <c r="C957" t="str">
        <f>VLOOKUP(A957,icd9_mapping.txt!$A$1:$B$39,2,FALSE)</f>
        <v>Red_blood_cell_traits</v>
      </c>
      <c r="D957" t="str">
        <f>VLOOKUP(B957,icd9_mapping.txt!$A$1:$B$39,2,FALSE)</f>
        <v>Migraine</v>
      </c>
      <c r="E957">
        <v>515</v>
      </c>
      <c r="F957">
        <v>1.62</v>
      </c>
      <c r="G957">
        <v>45.194751340000003</v>
      </c>
      <c r="H957">
        <v>10.1</v>
      </c>
      <c r="I957">
        <v>0.158705701</v>
      </c>
      <c r="J957">
        <v>0.10242781500000001</v>
      </c>
    </row>
    <row r="958" spans="1:10">
      <c r="A958" t="s">
        <v>48</v>
      </c>
      <c r="B958" t="s">
        <v>5</v>
      </c>
      <c r="C958" t="str">
        <f>VLOOKUP(A958,icd9_mapping.txt!$A$1:$B$39,2,FALSE)</f>
        <v>Red_blood_cell_traits</v>
      </c>
      <c r="D958" t="str">
        <f>VLOOKUP(B958,icd9_mapping.txt!$A$1:$B$39,2,FALSE)</f>
        <v>Celiac_disease</v>
      </c>
      <c r="E958">
        <v>485</v>
      </c>
      <c r="F958">
        <v>1.6870000000000001</v>
      </c>
      <c r="G958">
        <v>63.537349759999998</v>
      </c>
      <c r="H958">
        <v>13.3</v>
      </c>
      <c r="I958">
        <v>0.149460709</v>
      </c>
      <c r="J958">
        <v>0.13779975</v>
      </c>
    </row>
    <row r="959" spans="1:10">
      <c r="A959" t="s">
        <v>48</v>
      </c>
      <c r="B959" t="s">
        <v>69</v>
      </c>
      <c r="C959" t="str">
        <f>VLOOKUP(A959,icd9_mapping.txt!$A$1:$B$39,2,FALSE)</f>
        <v>Red_blood_cell_traits</v>
      </c>
      <c r="D959" t="str">
        <f>VLOOKUP(B959,icd9_mapping.txt!$A$1:$B$39,2,FALSE)</f>
        <v>Creatinine_levels</v>
      </c>
      <c r="E959">
        <v>415</v>
      </c>
      <c r="F959">
        <v>1.49</v>
      </c>
      <c r="G959">
        <v>94.888476249999997</v>
      </c>
      <c r="H959">
        <v>43.5</v>
      </c>
      <c r="I959">
        <v>0.12788906</v>
      </c>
      <c r="J959">
        <v>0.20006006000000001</v>
      </c>
    </row>
    <row r="960" spans="1:10">
      <c r="A960" t="s">
        <v>48</v>
      </c>
      <c r="B960" t="s">
        <v>20</v>
      </c>
      <c r="C960" t="str">
        <f>VLOOKUP(A960,icd9_mapping.txt!$A$1:$B$39,2,FALSE)</f>
        <v>Red_blood_cell_traits</v>
      </c>
      <c r="D960" t="str">
        <f>VLOOKUP(B960,icd9_mapping.txt!$A$1:$B$39,2,FALSE)</f>
        <v>Atopic_dermatitis</v>
      </c>
      <c r="E960">
        <v>400</v>
      </c>
      <c r="F960">
        <v>1.2949999999999999</v>
      </c>
      <c r="G960">
        <v>61.1246942</v>
      </c>
      <c r="H960">
        <v>8.6999999999999993</v>
      </c>
      <c r="I960">
        <v>0.123266564</v>
      </c>
      <c r="J960">
        <v>0.105608564</v>
      </c>
    </row>
    <row r="961" spans="1:10">
      <c r="A961" t="s">
        <v>48</v>
      </c>
      <c r="B961" t="s">
        <v>18</v>
      </c>
      <c r="C961" t="str">
        <f>VLOOKUP(A961,icd9_mapping.txt!$A$1:$B$39,2,FALSE)</f>
        <v>Red_blood_cell_traits</v>
      </c>
      <c r="D961" t="str">
        <f>VLOOKUP(B961,icd9_mapping.txt!$A$1:$B$39,2,FALSE)</f>
        <v>Primary_biliary_cirrhosis</v>
      </c>
      <c r="E961">
        <v>372</v>
      </c>
      <c r="F961">
        <v>1.4610000000000001</v>
      </c>
      <c r="G961">
        <v>59.330594519999998</v>
      </c>
      <c r="H961">
        <v>8.4</v>
      </c>
      <c r="I961">
        <v>0.114637904</v>
      </c>
      <c r="J961">
        <v>0.119057911</v>
      </c>
    </row>
    <row r="962" spans="1:10">
      <c r="A962" t="s">
        <v>48</v>
      </c>
      <c r="B962" t="s">
        <v>52</v>
      </c>
      <c r="C962" t="str">
        <f>VLOOKUP(A962,icd9_mapping.txt!$A$1:$B$39,2,FALSE)</f>
        <v>Red_blood_cell_traits</v>
      </c>
      <c r="D962" t="str">
        <f>VLOOKUP(B962,icd9_mapping.txt!$A$1:$B$39,2,FALSE)</f>
        <v>Fasting_glucose_related_traits</v>
      </c>
      <c r="E962">
        <v>361</v>
      </c>
      <c r="F962">
        <v>1.365</v>
      </c>
      <c r="G962">
        <v>50.473595000000003</v>
      </c>
      <c r="H962">
        <v>20.8</v>
      </c>
      <c r="I962">
        <v>0.111248074</v>
      </c>
      <c r="J962">
        <v>0.106903102</v>
      </c>
    </row>
    <row r="963" spans="1:10">
      <c r="A963" t="s">
        <v>48</v>
      </c>
      <c r="B963" t="s">
        <v>71</v>
      </c>
      <c r="C963" t="str">
        <f>VLOOKUP(A963,icd9_mapping.txt!$A$1:$B$39,2,FALSE)</f>
        <v>Red_blood_cell_traits</v>
      </c>
      <c r="D963" t="str">
        <f>VLOOKUP(B963,icd9_mapping.txt!$A$1:$B$39,2,FALSE)</f>
        <v>Behcets_disease</v>
      </c>
      <c r="E963">
        <v>354</v>
      </c>
      <c r="F963">
        <v>1.387</v>
      </c>
      <c r="G963">
        <v>42.237364839999998</v>
      </c>
      <c r="H963">
        <v>10.6</v>
      </c>
      <c r="I963">
        <v>0.109090909</v>
      </c>
      <c r="J963">
        <v>0.11356365</v>
      </c>
    </row>
    <row r="964" spans="1:10">
      <c r="A964" t="s">
        <v>48</v>
      </c>
      <c r="B964" t="s">
        <v>24</v>
      </c>
      <c r="C964" t="str">
        <f>VLOOKUP(A964,icd9_mapping.txt!$A$1:$B$39,2,FALSE)</f>
        <v>Red_blood_cell_traits</v>
      </c>
      <c r="D964" t="str">
        <f>VLOOKUP(B964,icd9_mapping.txt!$A$1:$B$39,2,FALSE)</f>
        <v>Ankylosing_spondylitis</v>
      </c>
      <c r="E964">
        <v>283</v>
      </c>
      <c r="F964">
        <v>1.1160000000000001</v>
      </c>
      <c r="G964">
        <v>26.062862429999999</v>
      </c>
      <c r="I964">
        <v>8.7211094000000003E-2</v>
      </c>
      <c r="J964" s="9">
        <v>8.2299999999999998E-2</v>
      </c>
    </row>
    <row r="965" spans="1:10">
      <c r="A965" t="s">
        <v>48</v>
      </c>
      <c r="B965" t="s">
        <v>1</v>
      </c>
      <c r="C965" t="str">
        <f>VLOOKUP(A965,icd9_mapping.txt!$A$1:$B$39,2,FALSE)</f>
        <v>Red_blood_cell_traits</v>
      </c>
      <c r="D965" t="str">
        <f>VLOOKUP(B965,icd9_mapping.txt!$A$1:$B$39,2,FALSE)</f>
        <v>Kawasaki_disease</v>
      </c>
      <c r="E965">
        <v>210</v>
      </c>
      <c r="F965">
        <v>0.99099999999999999</v>
      </c>
      <c r="G965">
        <v>33.807448950000001</v>
      </c>
      <c r="I965" s="9">
        <v>6.4699999999999994E-2</v>
      </c>
      <c r="J965" s="9">
        <v>9.1899999999999996E-2</v>
      </c>
    </row>
    <row r="966" spans="1:10">
      <c r="A966" t="s">
        <v>48</v>
      </c>
      <c r="B966" t="s">
        <v>61</v>
      </c>
      <c r="C966" t="str">
        <f>VLOOKUP(A966,icd9_mapping.txt!$A$1:$B$39,2,FALSE)</f>
        <v>Red_blood_cell_traits</v>
      </c>
      <c r="D966" t="str">
        <f>VLOOKUP(B966,icd9_mapping.txt!$A$1:$B$39,2,FALSE)</f>
        <v>Vitiligo</v>
      </c>
      <c r="E966">
        <v>207</v>
      </c>
      <c r="F966">
        <v>0.91100000000000003</v>
      </c>
      <c r="G966">
        <v>31.08211725</v>
      </c>
      <c r="I966" s="9">
        <v>6.3799999999999996E-2</v>
      </c>
      <c r="J966" s="9">
        <v>9.6199999999999994E-2</v>
      </c>
    </row>
    <row r="967" spans="1:10">
      <c r="A967" t="s">
        <v>48</v>
      </c>
      <c r="B967" t="s">
        <v>22</v>
      </c>
      <c r="C967" t="str">
        <f>VLOOKUP(A967,icd9_mapping.txt!$A$1:$B$39,2,FALSE)</f>
        <v>Red_blood_cell_traits</v>
      </c>
      <c r="D967" t="str">
        <f>VLOOKUP(B967,icd9_mapping.txt!$A$1:$B$39,2,FALSE)</f>
        <v>Juvenile_idiopathic_arthritis</v>
      </c>
      <c r="E967">
        <v>201</v>
      </c>
      <c r="F967">
        <v>0.89400000000000002</v>
      </c>
      <c r="G967">
        <v>26.085217310000001</v>
      </c>
      <c r="H967">
        <v>8.1999999999999993</v>
      </c>
      <c r="I967" s="9">
        <v>6.1899999999999997E-2</v>
      </c>
      <c r="J967" s="9">
        <v>7.85E-2</v>
      </c>
    </row>
    <row r="968" spans="1:10">
      <c r="A968" t="s">
        <v>48</v>
      </c>
      <c r="B968" t="s">
        <v>32</v>
      </c>
      <c r="C968" t="str">
        <f>VLOOKUP(A968,icd9_mapping.txt!$A$1:$B$39,2,FALSE)</f>
        <v>Red_blood_cell_traits</v>
      </c>
      <c r="D968" t="str">
        <f>VLOOKUP(B968,icd9_mapping.txt!$A$1:$B$39,2,FALSE)</f>
        <v>Primary_sclerosing_cholangitis</v>
      </c>
      <c r="E968">
        <v>169</v>
      </c>
      <c r="F968">
        <v>0.82599999999999996</v>
      </c>
      <c r="G968">
        <v>25.066768830000001</v>
      </c>
      <c r="I968" s="9">
        <v>5.21E-2</v>
      </c>
      <c r="J968" s="9">
        <v>6.0999999999999999E-2</v>
      </c>
    </row>
    <row r="969" spans="1:10">
      <c r="A969" t="s">
        <v>48</v>
      </c>
      <c r="B969" t="s">
        <v>30</v>
      </c>
      <c r="C969" t="str">
        <f>VLOOKUP(A969,icd9_mapping.txt!$A$1:$B$39,2,FALSE)</f>
        <v>Red_blood_cell_traits</v>
      </c>
      <c r="D969" t="str">
        <f>VLOOKUP(B969,icd9_mapping.txt!$A$1:$B$39,2,FALSE)</f>
        <v>Autoimmune_thyroiditis</v>
      </c>
      <c r="E969">
        <v>124</v>
      </c>
      <c r="F969">
        <v>0.58299999999999996</v>
      </c>
      <c r="G969">
        <v>23.299111740000001</v>
      </c>
      <c r="I969" s="9">
        <v>3.8199999999999998E-2</v>
      </c>
      <c r="J969" s="9">
        <v>0.06</v>
      </c>
    </row>
    <row r="970" spans="1:10">
      <c r="A970" t="s">
        <v>48</v>
      </c>
      <c r="B970" t="s">
        <v>75</v>
      </c>
      <c r="C970" t="str">
        <f>VLOOKUP(A970,icd9_mapping.txt!$A$1:$B$39,2,FALSE)</f>
        <v>Red_blood_cell_traits</v>
      </c>
      <c r="D970" t="str">
        <f>VLOOKUP(B970,icd9_mapping.txt!$A$1:$B$39,2,FALSE)</f>
        <v>Restless_legs_syndrome</v>
      </c>
      <c r="E970">
        <v>103</v>
      </c>
      <c r="F970">
        <v>0.56999999999999995</v>
      </c>
      <c r="G970">
        <v>18.908670560000001</v>
      </c>
      <c r="I970" s="9">
        <v>3.1699999999999999E-2</v>
      </c>
      <c r="J970" s="9">
        <v>4.7800000000000002E-2</v>
      </c>
    </row>
    <row r="971" spans="1:10">
      <c r="A971" t="s">
        <v>48</v>
      </c>
      <c r="B971" t="s">
        <v>65</v>
      </c>
      <c r="C971" t="str">
        <f>VLOOKUP(A971,icd9_mapping.txt!$A$1:$B$39,2,FALSE)</f>
        <v>Red_blood_cell_traits</v>
      </c>
      <c r="D971" t="str">
        <f>VLOOKUP(B971,icd9_mapping.txt!$A$1:$B$39,2,FALSE)</f>
        <v>Alopecia_areata</v>
      </c>
      <c r="E971">
        <v>79</v>
      </c>
      <c r="F971">
        <v>0.41699999999999998</v>
      </c>
      <c r="G971">
        <v>10.896828470000001</v>
      </c>
      <c r="I971" s="9">
        <v>2.4299999999999999E-2</v>
      </c>
      <c r="J971" s="9">
        <v>3.5299999999999998E-2</v>
      </c>
    </row>
    <row r="972" spans="1:10">
      <c r="A972" t="s">
        <v>48</v>
      </c>
      <c r="B972" t="s">
        <v>36</v>
      </c>
      <c r="C972" t="str">
        <f>VLOOKUP(A972,icd9_mapping.txt!$A$1:$B$39,2,FALSE)</f>
        <v>Red_blood_cell_traits</v>
      </c>
      <c r="D972" t="str">
        <f>VLOOKUP(B972,icd9_mapping.txt!$A$1:$B$39,2,FALSE)</f>
        <v>Liver_enzyme_levels_gamma_glutamyl_transferase</v>
      </c>
      <c r="E972">
        <v>73</v>
      </c>
      <c r="F972">
        <v>0.38300000000000001</v>
      </c>
      <c r="G972">
        <v>26.648566169999999</v>
      </c>
      <c r="I972" s="9">
        <v>2.2499999999999999E-2</v>
      </c>
      <c r="J972" s="9">
        <v>5.9799999999999999E-2</v>
      </c>
    </row>
    <row r="973" spans="1:10">
      <c r="A973" t="s">
        <v>48</v>
      </c>
      <c r="B973" t="s">
        <v>73</v>
      </c>
      <c r="C973" t="str">
        <f>VLOOKUP(A973,icd9_mapping.txt!$A$1:$B$39,2,FALSE)</f>
        <v>Red_blood_cell_traits</v>
      </c>
      <c r="D973" t="str">
        <f>VLOOKUP(B973,icd9_mapping.txt!$A$1:$B$39,2,FALSE)</f>
        <v>Progressive_supranuclear_palsy</v>
      </c>
      <c r="E973">
        <v>71</v>
      </c>
      <c r="F973">
        <v>0.37</v>
      </c>
      <c r="G973">
        <v>8.0486505220000009</v>
      </c>
      <c r="I973" s="9">
        <v>2.1899999999999999E-2</v>
      </c>
      <c r="J973" s="9">
        <v>2.4E-2</v>
      </c>
    </row>
    <row r="974" spans="1:10">
      <c r="A974" t="s">
        <v>48</v>
      </c>
      <c r="B974" t="s">
        <v>67</v>
      </c>
      <c r="C974" t="str">
        <f>VLOOKUP(A974,icd9_mapping.txt!$A$1:$B$39,2,FALSE)</f>
        <v>Red_blood_cell_traits</v>
      </c>
      <c r="D974" t="str">
        <f>VLOOKUP(B974,icd9_mapping.txt!$A$1:$B$39,2,FALSE)</f>
        <v>Asthma</v>
      </c>
      <c r="E974">
        <v>50</v>
      </c>
      <c r="F974">
        <v>0.28399999999999997</v>
      </c>
      <c r="G974">
        <v>5.0717971459999998</v>
      </c>
      <c r="I974" s="9">
        <v>1.54E-2</v>
      </c>
      <c r="J974" s="9">
        <v>1.54E-2</v>
      </c>
    </row>
    <row r="975" spans="1:10">
      <c r="A975" t="s">
        <v>48</v>
      </c>
      <c r="B975" t="s">
        <v>34</v>
      </c>
      <c r="C975" t="str">
        <f>VLOOKUP(A975,icd9_mapping.txt!$A$1:$B$39,2,FALSE)</f>
        <v>Red_blood_cell_traits</v>
      </c>
      <c r="D975" t="str">
        <f>VLOOKUP(B975,icd9_mapping.txt!$A$1:$B$39,2,FALSE)</f>
        <v>Urate_levels</v>
      </c>
      <c r="E975">
        <v>33</v>
      </c>
      <c r="F975">
        <v>0.2</v>
      </c>
      <c r="G975">
        <v>7.631167263</v>
      </c>
      <c r="I975" s="9">
        <v>1.0200000000000001E-2</v>
      </c>
      <c r="J975" s="9">
        <v>2.8400000000000002E-2</v>
      </c>
    </row>
    <row r="976" spans="1:10">
      <c r="A976" t="s">
        <v>48</v>
      </c>
      <c r="B976" t="s">
        <v>26</v>
      </c>
      <c r="C976" t="str">
        <f>VLOOKUP(A976,icd9_mapping.txt!$A$1:$B$39,2,FALSE)</f>
        <v>Red_blood_cell_traits</v>
      </c>
      <c r="D976" t="str">
        <f>VLOOKUP(B976,icd9_mapping.txt!$A$1:$B$39,2,FALSE)</f>
        <v>Crohns_disease</v>
      </c>
      <c r="E976">
        <v>4</v>
      </c>
      <c r="F976">
        <v>2.5999999999999999E-2</v>
      </c>
      <c r="G976">
        <v>0.24205937799999999</v>
      </c>
      <c r="I976" s="9">
        <v>1.23E-3</v>
      </c>
      <c r="J976" s="9">
        <v>1.8E-3</v>
      </c>
    </row>
    <row r="977" spans="1:10">
      <c r="A977" t="s">
        <v>50</v>
      </c>
      <c r="B977" t="s">
        <v>50</v>
      </c>
      <c r="C977" t="str">
        <f>VLOOKUP(A977,icd9_mapping.txt!$A$1:$B$39,2,FALSE)</f>
        <v>C_reactive_protein</v>
      </c>
      <c r="D977" t="str">
        <f>VLOOKUP(B977,icd9_mapping.txt!$A$1:$B$39,2,FALSE)</f>
        <v>C_reactive_protein</v>
      </c>
      <c r="E977">
        <v>3333</v>
      </c>
      <c r="F977">
        <v>6.7469999999999999</v>
      </c>
      <c r="G977">
        <v>2032.342048</v>
      </c>
      <c r="I977">
        <v>1</v>
      </c>
      <c r="J977">
        <v>0.96911246500000003</v>
      </c>
    </row>
    <row r="978" spans="1:10">
      <c r="A978" t="s">
        <v>50</v>
      </c>
      <c r="B978" t="s">
        <v>12</v>
      </c>
      <c r="C978" t="str">
        <f>VLOOKUP(A978,icd9_mapping.txt!$A$1:$B$39,2,FALSE)</f>
        <v>C_reactive_protein</v>
      </c>
      <c r="D978" t="str">
        <f>VLOOKUP(B978,icd9_mapping.txt!$A$1:$B$39,2,FALSE)</f>
        <v>Rheumatoid_arthritis</v>
      </c>
      <c r="E978">
        <v>2052</v>
      </c>
      <c r="F978">
        <v>3.6989999999999998</v>
      </c>
      <c r="G978">
        <v>405.6376856</v>
      </c>
      <c r="H978">
        <v>2069.6999999999998</v>
      </c>
      <c r="I978">
        <v>0.61566156599999999</v>
      </c>
      <c r="J978">
        <v>0.33453437699999999</v>
      </c>
    </row>
    <row r="979" spans="1:10">
      <c r="A979" t="s">
        <v>50</v>
      </c>
      <c r="B979" t="s">
        <v>60</v>
      </c>
      <c r="C979" t="str">
        <f>VLOOKUP(A979,icd9_mapping.txt!$A$1:$B$39,2,FALSE)</f>
        <v>C_reactive_protein</v>
      </c>
      <c r="D979" t="str">
        <f>VLOOKUP(B979,icd9_mapping.txt!$A$1:$B$39,2,FALSE)</f>
        <v>Type_2_diabetes</v>
      </c>
      <c r="E979">
        <v>1917</v>
      </c>
      <c r="F979">
        <v>3.4260000000000002</v>
      </c>
      <c r="G979">
        <v>412.31978520000001</v>
      </c>
      <c r="H979">
        <v>1390.3</v>
      </c>
      <c r="I979">
        <v>0.57515751599999998</v>
      </c>
      <c r="J979">
        <v>0.369049297</v>
      </c>
    </row>
    <row r="980" spans="1:10">
      <c r="A980" t="s">
        <v>50</v>
      </c>
      <c r="B980" t="s">
        <v>44</v>
      </c>
      <c r="C980" t="str">
        <f>VLOOKUP(A980,icd9_mapping.txt!$A$1:$B$39,2,FALSE)</f>
        <v>C_reactive_protein</v>
      </c>
      <c r="D980" t="str">
        <f>VLOOKUP(B980,icd9_mapping.txt!$A$1:$B$39,2,FALSE)</f>
        <v>Renal_function_related_traits_BUN</v>
      </c>
      <c r="E980">
        <v>1832</v>
      </c>
      <c r="F980">
        <v>3.3639999999999999</v>
      </c>
      <c r="G980">
        <v>382.61959619999999</v>
      </c>
      <c r="H980">
        <v>252.6</v>
      </c>
      <c r="I980">
        <v>0.549654965</v>
      </c>
      <c r="J980">
        <v>0.31283699599999998</v>
      </c>
    </row>
    <row r="981" spans="1:10">
      <c r="A981" t="s">
        <v>50</v>
      </c>
      <c r="B981" t="s">
        <v>3</v>
      </c>
      <c r="C981" t="str">
        <f>VLOOKUP(A981,icd9_mapping.txt!$A$1:$B$39,2,FALSE)</f>
        <v>C_reactive_protein</v>
      </c>
      <c r="D981" t="str">
        <f>VLOOKUP(B981,icd9_mapping.txt!$A$1:$B$39,2,FALSE)</f>
        <v>Systemic_lupus_erythematosus</v>
      </c>
      <c r="E981">
        <v>1789</v>
      </c>
      <c r="F981">
        <v>3.5459999999999998</v>
      </c>
      <c r="G981">
        <v>323.2520523</v>
      </c>
      <c r="H981">
        <v>622.70000000000005</v>
      </c>
      <c r="I981">
        <v>0.53675367500000004</v>
      </c>
      <c r="J981">
        <v>0.277498297</v>
      </c>
    </row>
    <row r="982" spans="1:10">
      <c r="A982" t="s">
        <v>50</v>
      </c>
      <c r="B982" t="s">
        <v>46</v>
      </c>
      <c r="C982" t="str">
        <f>VLOOKUP(A982,icd9_mapping.txt!$A$1:$B$39,2,FALSE)</f>
        <v>C_reactive_protein</v>
      </c>
      <c r="D982" t="str">
        <f>VLOOKUP(B982,icd9_mapping.txt!$A$1:$B$39,2,FALSE)</f>
        <v>Platelet_counts</v>
      </c>
      <c r="E982">
        <v>1694</v>
      </c>
      <c r="F982">
        <v>3.0489999999999999</v>
      </c>
      <c r="G982">
        <v>304.8819317</v>
      </c>
      <c r="H982">
        <v>457.5</v>
      </c>
      <c r="I982">
        <v>0.50825082499999996</v>
      </c>
      <c r="J982">
        <v>0.26801878499999998</v>
      </c>
    </row>
    <row r="983" spans="1:10">
      <c r="A983" t="s">
        <v>50</v>
      </c>
      <c r="B983" t="s">
        <v>48</v>
      </c>
      <c r="C983" t="str">
        <f>VLOOKUP(A983,icd9_mapping.txt!$A$1:$B$39,2,FALSE)</f>
        <v>C_reactive_protein</v>
      </c>
      <c r="D983" t="str">
        <f>VLOOKUP(B983,icd9_mapping.txt!$A$1:$B$39,2,FALSE)</f>
        <v>Red_blood_cell_traits</v>
      </c>
      <c r="E983">
        <v>1623</v>
      </c>
      <c r="F983">
        <v>2.7789999999999999</v>
      </c>
      <c r="G983">
        <v>230.95279149999999</v>
      </c>
      <c r="H983">
        <v>204.3</v>
      </c>
      <c r="I983">
        <v>0.48694869499999999</v>
      </c>
      <c r="J983">
        <v>0.28724913099999999</v>
      </c>
    </row>
    <row r="984" spans="1:10">
      <c r="A984" t="s">
        <v>50</v>
      </c>
      <c r="B984" t="s">
        <v>42</v>
      </c>
      <c r="C984" t="str">
        <f>VLOOKUP(A984,icd9_mapping.txt!$A$1:$B$39,2,FALSE)</f>
        <v>C_reactive_protein</v>
      </c>
      <c r="D984" t="str">
        <f>VLOOKUP(B984,icd9_mapping.txt!$A$1:$B$39,2,FALSE)</f>
        <v>Triglycerides</v>
      </c>
      <c r="E984">
        <v>1429</v>
      </c>
      <c r="F984">
        <v>3.2879999999999998</v>
      </c>
      <c r="G984">
        <v>557.17547990000003</v>
      </c>
      <c r="H984">
        <v>1812.5</v>
      </c>
      <c r="I984">
        <v>0.428742874</v>
      </c>
      <c r="J984">
        <v>0.37994142400000003</v>
      </c>
    </row>
    <row r="985" spans="1:10">
      <c r="A985" t="s">
        <v>50</v>
      </c>
      <c r="B985" t="s">
        <v>28</v>
      </c>
      <c r="C985" t="str">
        <f>VLOOKUP(A985,icd9_mapping.txt!$A$1:$B$39,2,FALSE)</f>
        <v>C_reactive_protein</v>
      </c>
      <c r="D985" t="str">
        <f>VLOOKUP(B985,icd9_mapping.txt!$A$1:$B$39,2,FALSE)</f>
        <v>Type_1_diabetes</v>
      </c>
      <c r="E985">
        <v>1373</v>
      </c>
      <c r="F985">
        <v>3.1280000000000001</v>
      </c>
      <c r="G985">
        <v>200.88103469999999</v>
      </c>
      <c r="H985">
        <v>169.4</v>
      </c>
      <c r="I985">
        <v>0.41194119400000001</v>
      </c>
      <c r="J985">
        <v>0.29966637899999998</v>
      </c>
    </row>
    <row r="986" spans="1:10">
      <c r="A986" t="s">
        <v>50</v>
      </c>
      <c r="B986" t="s">
        <v>10</v>
      </c>
      <c r="C986" t="str">
        <f>VLOOKUP(A986,icd9_mapping.txt!$A$1:$B$39,2,FALSE)</f>
        <v>C_reactive_protein</v>
      </c>
      <c r="D986" t="str">
        <f>VLOOKUP(B986,icd9_mapping.txt!$A$1:$B$39,2,FALSE)</f>
        <v>Multiple_sclerosis</v>
      </c>
      <c r="E986">
        <v>1287</v>
      </c>
      <c r="F986">
        <v>2.8570000000000002</v>
      </c>
      <c r="G986">
        <v>128.9430461</v>
      </c>
      <c r="H986">
        <v>44.4</v>
      </c>
      <c r="I986">
        <v>0.38613861399999999</v>
      </c>
      <c r="J986">
        <v>0.20393213099999999</v>
      </c>
    </row>
    <row r="987" spans="1:10">
      <c r="A987" t="s">
        <v>50</v>
      </c>
      <c r="B987" t="s">
        <v>56</v>
      </c>
      <c r="C987" t="str">
        <f>VLOOKUP(A987,icd9_mapping.txt!$A$1:$B$39,2,FALSE)</f>
        <v>C_reactive_protein</v>
      </c>
      <c r="D987" t="str">
        <f>VLOOKUP(B987,icd9_mapping.txt!$A$1:$B$39,2,FALSE)</f>
        <v>Alzheimers_combined</v>
      </c>
      <c r="E987">
        <v>1267</v>
      </c>
      <c r="F987">
        <v>2.33</v>
      </c>
      <c r="G987">
        <v>136.19352069999999</v>
      </c>
      <c r="H987">
        <v>94</v>
      </c>
      <c r="I987">
        <v>0.38013801400000002</v>
      </c>
      <c r="J987">
        <v>0.15396115899999999</v>
      </c>
    </row>
    <row r="988" spans="1:10">
      <c r="A988" t="s">
        <v>50</v>
      </c>
      <c r="B988" t="s">
        <v>7</v>
      </c>
      <c r="C988" t="str">
        <f>VLOOKUP(A988,icd9_mapping.txt!$A$1:$B$39,2,FALSE)</f>
        <v>C_reactive_protein</v>
      </c>
      <c r="D988" t="str">
        <f>VLOOKUP(B988,icd9_mapping.txt!$A$1:$B$39,2,FALSE)</f>
        <v>Ulcerative_colitis</v>
      </c>
      <c r="E988">
        <v>1084</v>
      </c>
      <c r="F988">
        <v>2.9470000000000001</v>
      </c>
      <c r="G988">
        <v>190.8161983</v>
      </c>
      <c r="H988">
        <v>374.7</v>
      </c>
      <c r="I988">
        <v>0.325232523</v>
      </c>
      <c r="J988">
        <v>0.21666422599999999</v>
      </c>
    </row>
    <row r="989" spans="1:10">
      <c r="A989" t="s">
        <v>50</v>
      </c>
      <c r="B989" t="s">
        <v>54</v>
      </c>
      <c r="C989" t="str">
        <f>VLOOKUP(A989,icd9_mapping.txt!$A$1:$B$39,2,FALSE)</f>
        <v>C_reactive_protein</v>
      </c>
      <c r="D989" t="str">
        <f>VLOOKUP(B989,icd9_mapping.txt!$A$1:$B$39,2,FALSE)</f>
        <v>Chronic_kidney_disease</v>
      </c>
      <c r="E989">
        <v>1062</v>
      </c>
      <c r="F989">
        <v>3.2370000000000001</v>
      </c>
      <c r="G989">
        <v>263.03317129999999</v>
      </c>
      <c r="H989">
        <v>540.70000000000005</v>
      </c>
      <c r="I989">
        <v>0.31863186300000002</v>
      </c>
      <c r="J989">
        <v>0.31606096700000003</v>
      </c>
    </row>
    <row r="990" spans="1:10">
      <c r="A990" t="s">
        <v>50</v>
      </c>
      <c r="B990" t="s">
        <v>8</v>
      </c>
      <c r="C990" t="str">
        <f>VLOOKUP(A990,icd9_mapping.txt!$A$1:$B$39,2,FALSE)</f>
        <v>C_reactive_protein</v>
      </c>
      <c r="D990" t="str">
        <f>VLOOKUP(B990,icd9_mapping.txt!$A$1:$B$39,2,FALSE)</f>
        <v>Psoriasis</v>
      </c>
      <c r="E990">
        <v>997</v>
      </c>
      <c r="F990">
        <v>2.657</v>
      </c>
      <c r="G990">
        <v>218.79273549999999</v>
      </c>
      <c r="H990">
        <v>159.6</v>
      </c>
      <c r="I990">
        <v>0.29912991300000003</v>
      </c>
      <c r="J990">
        <v>0.239480254</v>
      </c>
    </row>
    <row r="991" spans="1:10">
      <c r="A991" t="s">
        <v>50</v>
      </c>
      <c r="B991" t="s">
        <v>14</v>
      </c>
      <c r="C991" t="str">
        <f>VLOOKUP(A991,icd9_mapping.txt!$A$1:$B$39,2,FALSE)</f>
        <v>C_reactive_protein</v>
      </c>
      <c r="D991" t="str">
        <f>VLOOKUP(B991,icd9_mapping.txt!$A$1:$B$39,2,FALSE)</f>
        <v>Allergy</v>
      </c>
      <c r="E991">
        <v>936</v>
      </c>
      <c r="F991">
        <v>2.2839999999999998</v>
      </c>
      <c r="G991">
        <v>130.38108149999999</v>
      </c>
      <c r="H991">
        <v>27.2</v>
      </c>
      <c r="I991">
        <v>0.28082808300000001</v>
      </c>
      <c r="J991">
        <v>0.161929039</v>
      </c>
    </row>
    <row r="992" spans="1:10">
      <c r="A992" t="s">
        <v>50</v>
      </c>
      <c r="B992" t="s">
        <v>58</v>
      </c>
      <c r="C992" t="str">
        <f>VLOOKUP(A992,icd9_mapping.txt!$A$1:$B$39,2,FALSE)</f>
        <v>C_reactive_protein</v>
      </c>
      <c r="D992" t="str">
        <f>VLOOKUP(B992,icd9_mapping.txt!$A$1:$B$39,2,FALSE)</f>
        <v>Bone_mineral_density</v>
      </c>
      <c r="E992">
        <v>911</v>
      </c>
      <c r="F992">
        <v>2.6190000000000002</v>
      </c>
      <c r="G992">
        <v>106.514174</v>
      </c>
      <c r="H992">
        <v>197</v>
      </c>
      <c r="I992">
        <v>0.27332733300000001</v>
      </c>
      <c r="J992">
        <v>0.19762236599999999</v>
      </c>
    </row>
    <row r="993" spans="1:10">
      <c r="A993" t="s">
        <v>50</v>
      </c>
      <c r="B993" t="s">
        <v>40</v>
      </c>
      <c r="C993" t="str">
        <f>VLOOKUP(A993,icd9_mapping.txt!$A$1:$B$39,2,FALSE)</f>
        <v>C_reactive_protein</v>
      </c>
      <c r="D993" t="str">
        <f>VLOOKUP(B993,icd9_mapping.txt!$A$1:$B$39,2,FALSE)</f>
        <v>HDL_cholesterol</v>
      </c>
      <c r="E993">
        <v>879</v>
      </c>
      <c r="F993">
        <v>3.0129999999999999</v>
      </c>
      <c r="G993">
        <v>419.9791922</v>
      </c>
      <c r="H993">
        <v>1095.5</v>
      </c>
      <c r="I993">
        <v>0.26372637300000001</v>
      </c>
      <c r="J993">
        <v>0.35036602999999999</v>
      </c>
    </row>
    <row r="994" spans="1:10">
      <c r="A994" t="s">
        <v>50</v>
      </c>
      <c r="B994" t="s">
        <v>38</v>
      </c>
      <c r="C994" t="str">
        <f>VLOOKUP(A994,icd9_mapping.txt!$A$1:$B$39,2,FALSE)</f>
        <v>C_reactive_protein</v>
      </c>
      <c r="D994" t="str">
        <f>VLOOKUP(B994,icd9_mapping.txt!$A$1:$B$39,2,FALSE)</f>
        <v>LDL_cholesterol</v>
      </c>
      <c r="E994">
        <v>863</v>
      </c>
      <c r="F994">
        <v>2.9430000000000001</v>
      </c>
      <c r="G994">
        <v>398.70785710000001</v>
      </c>
      <c r="H994">
        <v>979.9</v>
      </c>
      <c r="I994">
        <v>0.25892589300000002</v>
      </c>
      <c r="J994">
        <v>0.33960254299999998</v>
      </c>
    </row>
    <row r="995" spans="1:10">
      <c r="A995" t="s">
        <v>50</v>
      </c>
      <c r="B995" t="s">
        <v>16</v>
      </c>
      <c r="C995" t="str">
        <f>VLOOKUP(A995,icd9_mapping.txt!$A$1:$B$39,2,FALSE)</f>
        <v>C_reactive_protein</v>
      </c>
      <c r="D995" t="str">
        <f>VLOOKUP(B995,icd9_mapping.txt!$A$1:$B$39,2,FALSE)</f>
        <v>Systemic_sclerosis</v>
      </c>
      <c r="E995">
        <v>724</v>
      </c>
      <c r="F995">
        <v>2.4790000000000001</v>
      </c>
      <c r="G995">
        <v>138.7006825</v>
      </c>
      <c r="H995">
        <v>87.1</v>
      </c>
      <c r="I995">
        <v>0.21722172200000001</v>
      </c>
      <c r="J995">
        <v>0.191810493</v>
      </c>
    </row>
    <row r="996" spans="1:10">
      <c r="A996" t="s">
        <v>50</v>
      </c>
      <c r="B996" t="s">
        <v>63</v>
      </c>
      <c r="C996" t="str">
        <f>VLOOKUP(A996,icd9_mapping.txt!$A$1:$B$39,2,FALSE)</f>
        <v>C_reactive_protein</v>
      </c>
      <c r="D996" t="str">
        <f>VLOOKUP(B996,icd9_mapping.txt!$A$1:$B$39,2,FALSE)</f>
        <v>Migraine</v>
      </c>
      <c r="E996">
        <v>624</v>
      </c>
      <c r="F996">
        <v>1.9770000000000001</v>
      </c>
      <c r="G996">
        <v>69.141172209999993</v>
      </c>
      <c r="H996">
        <v>30</v>
      </c>
      <c r="I996">
        <v>0.187218722</v>
      </c>
      <c r="J996">
        <v>0.127284386</v>
      </c>
    </row>
    <row r="997" spans="1:10">
      <c r="A997" t="s">
        <v>50</v>
      </c>
      <c r="B997" t="s">
        <v>52</v>
      </c>
      <c r="C997" t="str">
        <f>VLOOKUP(A997,icd9_mapping.txt!$A$1:$B$39,2,FALSE)</f>
        <v>C_reactive_protein</v>
      </c>
      <c r="D997" t="str">
        <f>VLOOKUP(B997,icd9_mapping.txt!$A$1:$B$39,2,FALSE)</f>
        <v>Fasting_glucose_related_traits</v>
      </c>
      <c r="E997">
        <v>607</v>
      </c>
      <c r="F997">
        <v>2.3279999999999998</v>
      </c>
      <c r="G997">
        <v>303.07732040000002</v>
      </c>
      <c r="H997">
        <v>700.4</v>
      </c>
      <c r="I997">
        <v>0.182118212</v>
      </c>
      <c r="J997">
        <v>0.32007086000000001</v>
      </c>
    </row>
    <row r="998" spans="1:10">
      <c r="A998" t="s">
        <v>50</v>
      </c>
      <c r="B998" t="s">
        <v>5</v>
      </c>
      <c r="C998" t="str">
        <f>VLOOKUP(A998,icd9_mapping.txt!$A$1:$B$39,2,FALSE)</f>
        <v>C_reactive_protein</v>
      </c>
      <c r="D998" t="str">
        <f>VLOOKUP(B998,icd9_mapping.txt!$A$1:$B$39,2,FALSE)</f>
        <v>Celiac_disease</v>
      </c>
      <c r="E998">
        <v>600</v>
      </c>
      <c r="F998">
        <v>2.109</v>
      </c>
      <c r="G998">
        <v>74.939789110000007</v>
      </c>
      <c r="H998">
        <v>9.9</v>
      </c>
      <c r="I998">
        <v>0.18001800200000001</v>
      </c>
      <c r="J998">
        <v>0.151058832</v>
      </c>
    </row>
    <row r="999" spans="1:10">
      <c r="A999" t="s">
        <v>50</v>
      </c>
      <c r="B999" t="s">
        <v>71</v>
      </c>
      <c r="C999" t="str">
        <f>VLOOKUP(A999,icd9_mapping.txt!$A$1:$B$39,2,FALSE)</f>
        <v>C_reactive_protein</v>
      </c>
      <c r="D999" t="str">
        <f>VLOOKUP(B999,icd9_mapping.txt!$A$1:$B$39,2,FALSE)</f>
        <v>Behcets_disease</v>
      </c>
      <c r="E999">
        <v>546</v>
      </c>
      <c r="F999">
        <v>2.1749999999999998</v>
      </c>
      <c r="G999">
        <v>137.82500769999999</v>
      </c>
      <c r="H999">
        <v>127</v>
      </c>
      <c r="I999">
        <v>0.16381638200000001</v>
      </c>
      <c r="J999">
        <v>0.195456395</v>
      </c>
    </row>
    <row r="1000" spans="1:10">
      <c r="A1000" t="s">
        <v>50</v>
      </c>
      <c r="B1000" t="s">
        <v>24</v>
      </c>
      <c r="C1000" t="str">
        <f>VLOOKUP(A1000,icd9_mapping.txt!$A$1:$B$39,2,FALSE)</f>
        <v>C_reactive_protein</v>
      </c>
      <c r="D1000" t="str">
        <f>VLOOKUP(B1000,icd9_mapping.txt!$A$1:$B$39,2,FALSE)</f>
        <v>Ankylosing_spondylitis</v>
      </c>
      <c r="E1000">
        <v>520</v>
      </c>
      <c r="F1000">
        <v>2.085</v>
      </c>
      <c r="G1000">
        <v>177.52237120000001</v>
      </c>
      <c r="H1000">
        <v>407</v>
      </c>
      <c r="I1000">
        <v>0.156015602</v>
      </c>
      <c r="J1000">
        <v>0.17425389799999999</v>
      </c>
    </row>
    <row r="1001" spans="1:10">
      <c r="A1001" t="s">
        <v>50</v>
      </c>
      <c r="B1001" t="s">
        <v>20</v>
      </c>
      <c r="C1001" t="str">
        <f>VLOOKUP(A1001,icd9_mapping.txt!$A$1:$B$39,2,FALSE)</f>
        <v>C_reactive_protein</v>
      </c>
      <c r="D1001" t="str">
        <f>VLOOKUP(B1001,icd9_mapping.txt!$A$1:$B$39,2,FALSE)</f>
        <v>Atopic_dermatitis</v>
      </c>
      <c r="E1001">
        <v>503</v>
      </c>
      <c r="F1001">
        <v>1.641</v>
      </c>
      <c r="G1001">
        <v>76.361403330000002</v>
      </c>
      <c r="I1001">
        <v>0.150915092</v>
      </c>
      <c r="J1001">
        <v>0.123687753</v>
      </c>
    </row>
    <row r="1002" spans="1:10">
      <c r="A1002" t="s">
        <v>50</v>
      </c>
      <c r="B1002" t="s">
        <v>69</v>
      </c>
      <c r="C1002" t="str">
        <f>VLOOKUP(A1002,icd9_mapping.txt!$A$1:$B$39,2,FALSE)</f>
        <v>C_reactive_protein</v>
      </c>
      <c r="D1002" t="str">
        <f>VLOOKUP(B1002,icd9_mapping.txt!$A$1:$B$39,2,FALSE)</f>
        <v>Creatinine_levels</v>
      </c>
      <c r="E1002">
        <v>487</v>
      </c>
      <c r="F1002">
        <v>1.77</v>
      </c>
      <c r="G1002">
        <v>163.6534882</v>
      </c>
      <c r="H1002">
        <v>121.3</v>
      </c>
      <c r="I1002">
        <v>0.14611461100000001</v>
      </c>
      <c r="J1002">
        <v>0.27685203600000002</v>
      </c>
    </row>
    <row r="1003" spans="1:10">
      <c r="A1003" t="s">
        <v>50</v>
      </c>
      <c r="B1003" t="s">
        <v>18</v>
      </c>
      <c r="C1003" t="str">
        <f>VLOOKUP(A1003,icd9_mapping.txt!$A$1:$B$39,2,FALSE)</f>
        <v>C_reactive_protein</v>
      </c>
      <c r="D1003" t="str">
        <f>VLOOKUP(B1003,icd9_mapping.txt!$A$1:$B$39,2,FALSE)</f>
        <v>Primary_biliary_cirrhosis</v>
      </c>
      <c r="E1003">
        <v>476</v>
      </c>
      <c r="F1003">
        <v>1.9</v>
      </c>
      <c r="G1003">
        <v>82.208462830000002</v>
      </c>
      <c r="H1003">
        <v>9.5</v>
      </c>
      <c r="I1003">
        <v>0.14281428099999999</v>
      </c>
      <c r="J1003">
        <v>0.141685001</v>
      </c>
    </row>
    <row r="1004" spans="1:10">
      <c r="A1004" t="s">
        <v>50</v>
      </c>
      <c r="B1004" t="s">
        <v>22</v>
      </c>
      <c r="C1004" t="str">
        <f>VLOOKUP(A1004,icd9_mapping.txt!$A$1:$B$39,2,FALSE)</f>
        <v>C_reactive_protein</v>
      </c>
      <c r="D1004" t="str">
        <f>VLOOKUP(B1004,icd9_mapping.txt!$A$1:$B$39,2,FALSE)</f>
        <v>Juvenile_idiopathic_arthritis</v>
      </c>
      <c r="E1004">
        <v>370</v>
      </c>
      <c r="F1004">
        <v>1.6839999999999999</v>
      </c>
      <c r="G1004">
        <v>176.05603930000001</v>
      </c>
      <c r="H1004">
        <v>109.1</v>
      </c>
      <c r="I1004">
        <v>0.111011101</v>
      </c>
      <c r="J1004">
        <v>0.176433857</v>
      </c>
    </row>
    <row r="1005" spans="1:10">
      <c r="A1005" t="s">
        <v>50</v>
      </c>
      <c r="B1005" t="s">
        <v>1</v>
      </c>
      <c r="C1005" t="str">
        <f>VLOOKUP(A1005,icd9_mapping.txt!$A$1:$B$39,2,FALSE)</f>
        <v>C_reactive_protein</v>
      </c>
      <c r="D1005" t="str">
        <f>VLOOKUP(B1005,icd9_mapping.txt!$A$1:$B$39,2,FALSE)</f>
        <v>Kawasaki_disease</v>
      </c>
      <c r="E1005">
        <v>304</v>
      </c>
      <c r="F1005">
        <v>1.4730000000000001</v>
      </c>
      <c r="G1005">
        <v>104.06315240000001</v>
      </c>
      <c r="H1005">
        <v>115.2</v>
      </c>
      <c r="I1005" s="9">
        <v>9.1200000000000003E-2</v>
      </c>
      <c r="J1005">
        <v>0.16956998000000001</v>
      </c>
    </row>
    <row r="1006" spans="1:10">
      <c r="A1006" t="s">
        <v>50</v>
      </c>
      <c r="B1006" t="s">
        <v>61</v>
      </c>
      <c r="C1006" t="str">
        <f>VLOOKUP(A1006,icd9_mapping.txt!$A$1:$B$39,2,FALSE)</f>
        <v>C_reactive_protein</v>
      </c>
      <c r="D1006" t="str">
        <f>VLOOKUP(B1006,icd9_mapping.txt!$A$1:$B$39,2,FALSE)</f>
        <v>Vitiligo</v>
      </c>
      <c r="E1006">
        <v>230</v>
      </c>
      <c r="F1006">
        <v>1.0349999999999999</v>
      </c>
      <c r="G1006">
        <v>36.284028939999999</v>
      </c>
      <c r="I1006">
        <v>6.9006900999999995E-2</v>
      </c>
      <c r="J1006" s="9">
        <v>9.6799999999999997E-2</v>
      </c>
    </row>
    <row r="1007" spans="1:10">
      <c r="A1007" t="s">
        <v>50</v>
      </c>
      <c r="B1007" t="s">
        <v>32</v>
      </c>
      <c r="C1007" t="str">
        <f>VLOOKUP(A1007,icd9_mapping.txt!$A$1:$B$39,2,FALSE)</f>
        <v>C_reactive_protein</v>
      </c>
      <c r="D1007" t="str">
        <f>VLOOKUP(B1007,icd9_mapping.txt!$A$1:$B$39,2,FALSE)</f>
        <v>Primary_sclerosing_cholangitis</v>
      </c>
      <c r="E1007">
        <v>227</v>
      </c>
      <c r="F1007">
        <v>1.141</v>
      </c>
      <c r="G1007">
        <v>47.525450820000003</v>
      </c>
      <c r="I1007" s="9">
        <v>6.8099999999999994E-2</v>
      </c>
      <c r="J1007" s="9">
        <v>8.9800000000000005E-2</v>
      </c>
    </row>
    <row r="1008" spans="1:10">
      <c r="A1008" t="s">
        <v>50</v>
      </c>
      <c r="B1008" t="s">
        <v>30</v>
      </c>
      <c r="C1008" t="str">
        <f>VLOOKUP(A1008,icd9_mapping.txt!$A$1:$B$39,2,FALSE)</f>
        <v>C_reactive_protein</v>
      </c>
      <c r="D1008" t="str">
        <f>VLOOKUP(B1008,icd9_mapping.txt!$A$1:$B$39,2,FALSE)</f>
        <v>Autoimmune_thyroiditis</v>
      </c>
      <c r="E1008">
        <v>160</v>
      </c>
      <c r="F1008">
        <v>0.77100000000000002</v>
      </c>
      <c r="G1008">
        <v>36.202644210000003</v>
      </c>
      <c r="I1008">
        <v>4.80048E-2</v>
      </c>
      <c r="J1008" s="9">
        <v>8.1199999999999994E-2</v>
      </c>
    </row>
    <row r="1009" spans="1:10">
      <c r="A1009" t="s">
        <v>50</v>
      </c>
      <c r="B1009" t="s">
        <v>75</v>
      </c>
      <c r="C1009" t="str">
        <f>VLOOKUP(A1009,icd9_mapping.txt!$A$1:$B$39,2,FALSE)</f>
        <v>C_reactive_protein</v>
      </c>
      <c r="D1009" t="str">
        <f>VLOOKUP(B1009,icd9_mapping.txt!$A$1:$B$39,2,FALSE)</f>
        <v>Restless_legs_syndrome</v>
      </c>
      <c r="E1009">
        <v>127</v>
      </c>
      <c r="F1009">
        <v>0.72799999999999998</v>
      </c>
      <c r="G1009">
        <v>20.121011079999999</v>
      </c>
      <c r="I1009" s="9">
        <v>3.8100000000000002E-2</v>
      </c>
      <c r="J1009" s="9">
        <v>7.2400000000000006E-2</v>
      </c>
    </row>
    <row r="1010" spans="1:10">
      <c r="A1010" t="s">
        <v>50</v>
      </c>
      <c r="B1010" t="s">
        <v>65</v>
      </c>
      <c r="C1010" t="str">
        <f>VLOOKUP(A1010,icd9_mapping.txt!$A$1:$B$39,2,FALSE)</f>
        <v>C_reactive_protein</v>
      </c>
      <c r="D1010" t="str">
        <f>VLOOKUP(B1010,icd9_mapping.txt!$A$1:$B$39,2,FALSE)</f>
        <v>Alopecia_areata</v>
      </c>
      <c r="E1010">
        <v>107</v>
      </c>
      <c r="F1010">
        <v>0.58399999999999996</v>
      </c>
      <c r="G1010">
        <v>20.462124800000002</v>
      </c>
      <c r="I1010" s="9">
        <v>3.2099999999999997E-2</v>
      </c>
      <c r="J1010" s="9">
        <v>6.2600000000000003E-2</v>
      </c>
    </row>
    <row r="1011" spans="1:10">
      <c r="A1011" t="s">
        <v>50</v>
      </c>
      <c r="B1011" t="s">
        <v>36</v>
      </c>
      <c r="C1011" t="str">
        <f>VLOOKUP(A1011,icd9_mapping.txt!$A$1:$B$39,2,FALSE)</f>
        <v>C_reactive_protein</v>
      </c>
      <c r="D1011" t="str">
        <f>VLOOKUP(B1011,icd9_mapping.txt!$A$1:$B$39,2,FALSE)</f>
        <v>Liver_enzyme_levels_gamma_glutamyl_transferase</v>
      </c>
      <c r="E1011">
        <v>96</v>
      </c>
      <c r="F1011">
        <v>0.52</v>
      </c>
      <c r="G1011">
        <v>34.189639540000002</v>
      </c>
      <c r="I1011" s="9">
        <v>2.8799999999999999E-2</v>
      </c>
      <c r="J1011" s="9">
        <v>9.3299999999999994E-2</v>
      </c>
    </row>
    <row r="1012" spans="1:10">
      <c r="A1012" t="s">
        <v>50</v>
      </c>
      <c r="B1012" t="s">
        <v>73</v>
      </c>
      <c r="C1012" t="str">
        <f>VLOOKUP(A1012,icd9_mapping.txt!$A$1:$B$39,2,FALSE)</f>
        <v>C_reactive_protein</v>
      </c>
      <c r="D1012" t="str">
        <f>VLOOKUP(B1012,icd9_mapping.txt!$A$1:$B$39,2,FALSE)</f>
        <v>Progressive_supranuclear_palsy</v>
      </c>
      <c r="E1012">
        <v>77</v>
      </c>
      <c r="F1012">
        <v>0.41399999999999998</v>
      </c>
      <c r="G1012">
        <v>8.0595312499999991</v>
      </c>
      <c r="I1012" s="9">
        <v>2.3099999999999999E-2</v>
      </c>
      <c r="J1012" s="9">
        <v>1.9900000000000001E-2</v>
      </c>
    </row>
    <row r="1013" spans="1:10">
      <c r="A1013" t="s">
        <v>50</v>
      </c>
      <c r="B1013" t="s">
        <v>67</v>
      </c>
      <c r="C1013" t="str">
        <f>VLOOKUP(A1013,icd9_mapping.txt!$A$1:$B$39,2,FALSE)</f>
        <v>C_reactive_protein</v>
      </c>
      <c r="D1013" t="str">
        <f>VLOOKUP(B1013,icd9_mapping.txt!$A$1:$B$39,2,FALSE)</f>
        <v>Asthma</v>
      </c>
      <c r="E1013">
        <v>73</v>
      </c>
      <c r="F1013">
        <v>0.43099999999999999</v>
      </c>
      <c r="G1013">
        <v>12.33484632</v>
      </c>
      <c r="I1013" s="9">
        <v>2.1899999999999999E-2</v>
      </c>
      <c r="J1013" s="9">
        <v>3.4799999999999998E-2</v>
      </c>
    </row>
    <row r="1014" spans="1:10">
      <c r="A1014" t="s">
        <v>50</v>
      </c>
      <c r="B1014" t="s">
        <v>34</v>
      </c>
      <c r="C1014" t="str">
        <f>VLOOKUP(A1014,icd9_mapping.txt!$A$1:$B$39,2,FALSE)</f>
        <v>C_reactive_protein</v>
      </c>
      <c r="D1014" t="str">
        <f>VLOOKUP(B1014,icd9_mapping.txt!$A$1:$B$39,2,FALSE)</f>
        <v>Urate_levels</v>
      </c>
      <c r="E1014">
        <v>37</v>
      </c>
      <c r="F1014">
        <v>0.23400000000000001</v>
      </c>
      <c r="G1014">
        <v>16.191321160000001</v>
      </c>
      <c r="I1014" s="9">
        <v>1.11E-2</v>
      </c>
      <c r="J1014">
        <v>6.9972105000000007E-2</v>
      </c>
    </row>
    <row r="1015" spans="1:10">
      <c r="A1015" t="s">
        <v>50</v>
      </c>
      <c r="B1015" t="s">
        <v>26</v>
      </c>
      <c r="C1015" t="str">
        <f>VLOOKUP(A1015,icd9_mapping.txt!$A$1:$B$39,2,FALSE)</f>
        <v>C_reactive_protein</v>
      </c>
      <c r="D1015" t="str">
        <f>VLOOKUP(B1015,icd9_mapping.txt!$A$1:$B$39,2,FALSE)</f>
        <v>Crohns_disease</v>
      </c>
      <c r="E1015">
        <v>7</v>
      </c>
      <c r="F1015">
        <v>4.9000000000000002E-2</v>
      </c>
      <c r="G1015">
        <v>3.5812514809999998</v>
      </c>
      <c r="I1015" s="9">
        <v>2.0999999999999999E-3</v>
      </c>
      <c r="J1015" s="9">
        <v>1.46E-2</v>
      </c>
    </row>
    <row r="1016" spans="1:10">
      <c r="A1016" t="s">
        <v>52</v>
      </c>
      <c r="B1016" t="s">
        <v>52</v>
      </c>
      <c r="C1016" t="str">
        <f>VLOOKUP(A1016,icd9_mapping.txt!$A$1:$B$39,2,FALSE)</f>
        <v>Fasting_glucose_related_traits</v>
      </c>
      <c r="D1016" t="str">
        <f>VLOOKUP(B1016,icd9_mapping.txt!$A$1:$B$39,2,FALSE)</f>
        <v>Fasting_glucose_related_traits</v>
      </c>
      <c r="E1016">
        <v>1405</v>
      </c>
      <c r="F1016">
        <v>12.023999999999999</v>
      </c>
      <c r="G1016">
        <v>3732.1938490000002</v>
      </c>
      <c r="I1016">
        <v>1</v>
      </c>
      <c r="J1016">
        <v>0.99814641999999998</v>
      </c>
    </row>
    <row r="1017" spans="1:10">
      <c r="A1017" t="s">
        <v>52</v>
      </c>
      <c r="B1017" t="s">
        <v>60</v>
      </c>
      <c r="C1017" t="str">
        <f>VLOOKUP(A1017,icd9_mapping.txt!$A$1:$B$39,2,FALSE)</f>
        <v>Fasting_glucose_related_traits</v>
      </c>
      <c r="D1017" t="str">
        <f>VLOOKUP(B1017,icd9_mapping.txt!$A$1:$B$39,2,FALSE)</f>
        <v>Type_2_diabetes</v>
      </c>
      <c r="E1017">
        <v>1367</v>
      </c>
      <c r="F1017">
        <v>5.64</v>
      </c>
      <c r="G1017">
        <v>1257.0262279999999</v>
      </c>
      <c r="H1017">
        <v>2290</v>
      </c>
      <c r="I1017">
        <v>0.97295373699999999</v>
      </c>
      <c r="J1017">
        <v>0.593135831</v>
      </c>
    </row>
    <row r="1018" spans="1:10">
      <c r="A1018" t="s">
        <v>52</v>
      </c>
      <c r="B1018" t="s">
        <v>42</v>
      </c>
      <c r="C1018" t="str">
        <f>VLOOKUP(A1018,icd9_mapping.txt!$A$1:$B$39,2,FALSE)</f>
        <v>Fasting_glucose_related_traits</v>
      </c>
      <c r="D1018" t="str">
        <f>VLOOKUP(B1018,icd9_mapping.txt!$A$1:$B$39,2,FALSE)</f>
        <v>Triglycerides</v>
      </c>
      <c r="E1018">
        <v>1259</v>
      </c>
      <c r="F1018">
        <v>6.6390000000000002</v>
      </c>
      <c r="G1018">
        <v>1549.3080789999999</v>
      </c>
      <c r="H1018">
        <v>1434.4</v>
      </c>
      <c r="I1018">
        <v>0.896085409</v>
      </c>
      <c r="J1018">
        <v>0.50435598699999995</v>
      </c>
    </row>
    <row r="1019" spans="1:10">
      <c r="A1019" t="s">
        <v>52</v>
      </c>
      <c r="B1019" t="s">
        <v>50</v>
      </c>
      <c r="C1019" t="str">
        <f>VLOOKUP(A1019,icd9_mapping.txt!$A$1:$B$39,2,FALSE)</f>
        <v>Fasting_glucose_related_traits</v>
      </c>
      <c r="D1019" t="str">
        <f>VLOOKUP(B1019,icd9_mapping.txt!$A$1:$B$39,2,FALSE)</f>
        <v>C_reactive_protein</v>
      </c>
      <c r="E1019">
        <v>1175</v>
      </c>
      <c r="F1019">
        <v>5.4669999999999996</v>
      </c>
      <c r="G1019">
        <v>466.36111729999999</v>
      </c>
      <c r="H1019">
        <v>700.4</v>
      </c>
      <c r="I1019">
        <v>0.83629893200000005</v>
      </c>
      <c r="J1019">
        <v>0.34819497300000002</v>
      </c>
    </row>
    <row r="1020" spans="1:10">
      <c r="A1020" t="s">
        <v>52</v>
      </c>
      <c r="B1020" t="s">
        <v>28</v>
      </c>
      <c r="C1020" t="str">
        <f>VLOOKUP(A1020,icd9_mapping.txt!$A$1:$B$39,2,FALSE)</f>
        <v>Fasting_glucose_related_traits</v>
      </c>
      <c r="D1020" t="str">
        <f>VLOOKUP(B1020,icd9_mapping.txt!$A$1:$B$39,2,FALSE)</f>
        <v>Type_1_diabetes</v>
      </c>
      <c r="E1020">
        <v>1103</v>
      </c>
      <c r="F1020">
        <v>5.7590000000000003</v>
      </c>
      <c r="G1020">
        <v>476.75892279999999</v>
      </c>
      <c r="H1020">
        <v>121.5</v>
      </c>
      <c r="I1020">
        <v>0.78505338099999999</v>
      </c>
      <c r="J1020">
        <v>0.40076324099999999</v>
      </c>
    </row>
    <row r="1021" spans="1:10">
      <c r="A1021" t="s">
        <v>52</v>
      </c>
      <c r="B1021" t="s">
        <v>40</v>
      </c>
      <c r="C1021" t="str">
        <f>VLOOKUP(A1021,icd9_mapping.txt!$A$1:$B$39,2,FALSE)</f>
        <v>Fasting_glucose_related_traits</v>
      </c>
      <c r="D1021" t="str">
        <f>VLOOKUP(B1021,icd9_mapping.txt!$A$1:$B$39,2,FALSE)</f>
        <v>HDL_cholesterol</v>
      </c>
      <c r="E1021">
        <v>1029</v>
      </c>
      <c r="F1021">
        <v>7.9560000000000004</v>
      </c>
      <c r="G1021">
        <v>1067.18678</v>
      </c>
      <c r="H1021">
        <v>667.1</v>
      </c>
      <c r="I1021">
        <v>0.73238434200000002</v>
      </c>
      <c r="J1021">
        <v>0.47949956300000002</v>
      </c>
    </row>
    <row r="1022" spans="1:10">
      <c r="A1022" t="s">
        <v>52</v>
      </c>
      <c r="B1022" t="s">
        <v>38</v>
      </c>
      <c r="C1022" t="str">
        <f>VLOOKUP(A1022,icd9_mapping.txt!$A$1:$B$39,2,FALSE)</f>
        <v>Fasting_glucose_related_traits</v>
      </c>
      <c r="D1022" t="str">
        <f>VLOOKUP(B1022,icd9_mapping.txt!$A$1:$B$39,2,FALSE)</f>
        <v>LDL_cholesterol</v>
      </c>
      <c r="E1022">
        <v>975</v>
      </c>
      <c r="F1022">
        <v>7.4989999999999997</v>
      </c>
      <c r="G1022">
        <v>885.78777119999995</v>
      </c>
      <c r="H1022">
        <v>380.7</v>
      </c>
      <c r="I1022">
        <v>0.69395017800000003</v>
      </c>
      <c r="J1022">
        <v>0.41386780400000001</v>
      </c>
    </row>
    <row r="1023" spans="1:10">
      <c r="A1023" t="s">
        <v>52</v>
      </c>
      <c r="B1023" t="s">
        <v>44</v>
      </c>
      <c r="C1023" t="str">
        <f>VLOOKUP(A1023,icd9_mapping.txt!$A$1:$B$39,2,FALSE)</f>
        <v>Fasting_glucose_related_traits</v>
      </c>
      <c r="D1023" t="str">
        <f>VLOOKUP(B1023,icd9_mapping.txt!$A$1:$B$39,2,FALSE)</f>
        <v>Renal_function_related_traits_BUN</v>
      </c>
      <c r="E1023">
        <v>954</v>
      </c>
      <c r="F1023">
        <v>4.0359999999999996</v>
      </c>
      <c r="G1023">
        <v>226.00278040000001</v>
      </c>
      <c r="H1023">
        <v>21</v>
      </c>
      <c r="I1023">
        <v>0.67900355899999998</v>
      </c>
      <c r="J1023">
        <v>0.188733597</v>
      </c>
    </row>
    <row r="1024" spans="1:10">
      <c r="A1024" t="s">
        <v>52</v>
      </c>
      <c r="B1024" t="s">
        <v>12</v>
      </c>
      <c r="C1024" t="str">
        <f>VLOOKUP(A1024,icd9_mapping.txt!$A$1:$B$39,2,FALSE)</f>
        <v>Fasting_glucose_related_traits</v>
      </c>
      <c r="D1024" t="str">
        <f>VLOOKUP(B1024,icd9_mapping.txt!$A$1:$B$39,2,FALSE)</f>
        <v>Rheumatoid_arthritis</v>
      </c>
      <c r="E1024">
        <v>878</v>
      </c>
      <c r="F1024">
        <v>3.6480000000000001</v>
      </c>
      <c r="G1024">
        <v>71.888529890000001</v>
      </c>
      <c r="H1024">
        <v>9</v>
      </c>
      <c r="I1024">
        <v>0.62491103199999998</v>
      </c>
      <c r="J1024">
        <v>0.12334110299999999</v>
      </c>
    </row>
    <row r="1025" spans="1:10">
      <c r="A1025" t="s">
        <v>52</v>
      </c>
      <c r="B1025" t="s">
        <v>46</v>
      </c>
      <c r="C1025" t="str">
        <f>VLOOKUP(A1025,icd9_mapping.txt!$A$1:$B$39,2,FALSE)</f>
        <v>Fasting_glucose_related_traits</v>
      </c>
      <c r="D1025" t="str">
        <f>VLOOKUP(B1025,icd9_mapping.txt!$A$1:$B$39,2,FALSE)</f>
        <v>Platelet_counts</v>
      </c>
      <c r="E1025">
        <v>869</v>
      </c>
      <c r="F1025">
        <v>3.6040000000000001</v>
      </c>
      <c r="G1025">
        <v>125.3572362</v>
      </c>
      <c r="H1025">
        <v>8.9</v>
      </c>
      <c r="I1025">
        <v>0.61850533799999996</v>
      </c>
      <c r="J1025">
        <v>0.116052396</v>
      </c>
    </row>
    <row r="1026" spans="1:10">
      <c r="A1026" t="s">
        <v>52</v>
      </c>
      <c r="B1026" t="s">
        <v>48</v>
      </c>
      <c r="C1026" t="str">
        <f>VLOOKUP(A1026,icd9_mapping.txt!$A$1:$B$39,2,FALSE)</f>
        <v>Fasting_glucose_related_traits</v>
      </c>
      <c r="D1026" t="str">
        <f>VLOOKUP(B1026,icd9_mapping.txt!$A$1:$B$39,2,FALSE)</f>
        <v>Red_blood_cell_traits</v>
      </c>
      <c r="E1026">
        <v>853</v>
      </c>
      <c r="F1026">
        <v>3.37</v>
      </c>
      <c r="G1026">
        <v>106.3444933</v>
      </c>
      <c r="H1026">
        <v>20.8</v>
      </c>
      <c r="I1026">
        <v>0.60711743799999995</v>
      </c>
      <c r="J1026">
        <v>0.133813985</v>
      </c>
    </row>
    <row r="1027" spans="1:10">
      <c r="A1027" t="s">
        <v>52</v>
      </c>
      <c r="B1027" t="s">
        <v>54</v>
      </c>
      <c r="C1027" t="str">
        <f>VLOOKUP(A1027,icd9_mapping.txt!$A$1:$B$39,2,FALSE)</f>
        <v>Fasting_glucose_related_traits</v>
      </c>
      <c r="D1027" t="str">
        <f>VLOOKUP(B1027,icd9_mapping.txt!$A$1:$B$39,2,FALSE)</f>
        <v>Chronic_kidney_disease</v>
      </c>
      <c r="E1027">
        <v>852</v>
      </c>
      <c r="F1027">
        <v>5.8819999999999997</v>
      </c>
      <c r="G1027">
        <v>235.90926640000001</v>
      </c>
      <c r="H1027">
        <v>65.3</v>
      </c>
      <c r="I1027">
        <v>0.606405694</v>
      </c>
      <c r="J1027">
        <v>0.26893610000000001</v>
      </c>
    </row>
    <row r="1028" spans="1:10">
      <c r="A1028" t="s">
        <v>52</v>
      </c>
      <c r="B1028" t="s">
        <v>56</v>
      </c>
      <c r="C1028" t="str">
        <f>VLOOKUP(A1028,icd9_mapping.txt!$A$1:$B$39,2,FALSE)</f>
        <v>Fasting_glucose_related_traits</v>
      </c>
      <c r="D1028" t="str">
        <f>VLOOKUP(B1028,icd9_mapping.txt!$A$1:$B$39,2,FALSE)</f>
        <v>Alzheimers_combined</v>
      </c>
      <c r="E1028">
        <v>842</v>
      </c>
      <c r="F1028">
        <v>3.5670000000000002</v>
      </c>
      <c r="G1028">
        <v>95.563454399999998</v>
      </c>
      <c r="H1028">
        <v>16</v>
      </c>
      <c r="I1028">
        <v>0.59928825600000002</v>
      </c>
      <c r="J1028">
        <v>0.100975078</v>
      </c>
    </row>
    <row r="1029" spans="1:10">
      <c r="A1029" t="s">
        <v>52</v>
      </c>
      <c r="B1029" t="s">
        <v>3</v>
      </c>
      <c r="C1029" t="str">
        <f>VLOOKUP(A1029,icd9_mapping.txt!$A$1:$B$39,2,FALSE)</f>
        <v>Fasting_glucose_related_traits</v>
      </c>
      <c r="D1029" t="str">
        <f>VLOOKUP(B1029,icd9_mapping.txt!$A$1:$B$39,2,FALSE)</f>
        <v>Systemic_lupus_erythematosus</v>
      </c>
      <c r="E1029">
        <v>812</v>
      </c>
      <c r="F1029">
        <v>3.6989999999999998</v>
      </c>
      <c r="G1029">
        <v>90.392037259999995</v>
      </c>
      <c r="H1029">
        <v>10.6</v>
      </c>
      <c r="I1029">
        <v>0.57793594299999995</v>
      </c>
      <c r="J1029">
        <v>0.11685970599999999</v>
      </c>
    </row>
    <row r="1030" spans="1:10">
      <c r="A1030" t="s">
        <v>52</v>
      </c>
      <c r="B1030" t="s">
        <v>58</v>
      </c>
      <c r="C1030" t="str">
        <f>VLOOKUP(A1030,icd9_mapping.txt!$A$1:$B$39,2,FALSE)</f>
        <v>Fasting_glucose_related_traits</v>
      </c>
      <c r="D1030" t="str">
        <f>VLOOKUP(B1030,icd9_mapping.txt!$A$1:$B$39,2,FALSE)</f>
        <v>Bone_mineral_density</v>
      </c>
      <c r="E1030">
        <v>803</v>
      </c>
      <c r="F1030">
        <v>5.2439999999999998</v>
      </c>
      <c r="G1030">
        <v>118.4916814</v>
      </c>
      <c r="H1030">
        <v>31.9</v>
      </c>
      <c r="I1030">
        <v>0.57153024900000005</v>
      </c>
      <c r="J1030">
        <v>0.17795053299999999</v>
      </c>
    </row>
    <row r="1031" spans="1:10">
      <c r="A1031" t="s">
        <v>52</v>
      </c>
      <c r="B1031" t="s">
        <v>10</v>
      </c>
      <c r="C1031" t="str">
        <f>VLOOKUP(A1031,icd9_mapping.txt!$A$1:$B$39,2,FALSE)</f>
        <v>Fasting_glucose_related_traits</v>
      </c>
      <c r="D1031" t="str">
        <f>VLOOKUP(B1031,icd9_mapping.txt!$A$1:$B$39,2,FALSE)</f>
        <v>Multiple_sclerosis</v>
      </c>
      <c r="E1031">
        <v>688</v>
      </c>
      <c r="F1031">
        <v>3.4969999999999999</v>
      </c>
      <c r="G1031">
        <v>44.909361019999999</v>
      </c>
      <c r="I1031">
        <v>0.48967971500000002</v>
      </c>
      <c r="J1031" s="9">
        <v>8.9700000000000002E-2</v>
      </c>
    </row>
    <row r="1032" spans="1:10">
      <c r="A1032" t="s">
        <v>52</v>
      </c>
      <c r="B1032" t="s">
        <v>8</v>
      </c>
      <c r="C1032" t="str">
        <f>VLOOKUP(A1032,icd9_mapping.txt!$A$1:$B$39,2,FALSE)</f>
        <v>Fasting_glucose_related_traits</v>
      </c>
      <c r="D1032" t="str">
        <f>VLOOKUP(B1032,icd9_mapping.txt!$A$1:$B$39,2,FALSE)</f>
        <v>Psoriasis</v>
      </c>
      <c r="E1032">
        <v>621</v>
      </c>
      <c r="F1032">
        <v>3.7650000000000001</v>
      </c>
      <c r="G1032">
        <v>94.778119759999996</v>
      </c>
      <c r="H1032">
        <v>10.199999999999999</v>
      </c>
      <c r="I1032">
        <v>0.441992883</v>
      </c>
      <c r="J1032">
        <v>0.122070941</v>
      </c>
    </row>
    <row r="1033" spans="1:10">
      <c r="A1033" t="s">
        <v>52</v>
      </c>
      <c r="B1033" t="s">
        <v>7</v>
      </c>
      <c r="C1033" t="str">
        <f>VLOOKUP(A1033,icd9_mapping.txt!$A$1:$B$39,2,FALSE)</f>
        <v>Fasting_glucose_related_traits</v>
      </c>
      <c r="D1033" t="str">
        <f>VLOOKUP(B1033,icd9_mapping.txt!$A$1:$B$39,2,FALSE)</f>
        <v>Ulcerative_colitis</v>
      </c>
      <c r="E1033">
        <v>581</v>
      </c>
      <c r="F1033">
        <v>3.589</v>
      </c>
      <c r="G1033">
        <v>53.468928980000001</v>
      </c>
      <c r="I1033">
        <v>0.41352313200000002</v>
      </c>
      <c r="J1033">
        <v>8.3337955000000005E-2</v>
      </c>
    </row>
    <row r="1034" spans="1:10">
      <c r="A1034" t="s">
        <v>52</v>
      </c>
      <c r="B1034" t="s">
        <v>14</v>
      </c>
      <c r="C1034" t="str">
        <f>VLOOKUP(A1034,icd9_mapping.txt!$A$1:$B$39,2,FALSE)</f>
        <v>Fasting_glucose_related_traits</v>
      </c>
      <c r="D1034" t="str">
        <f>VLOOKUP(B1034,icd9_mapping.txt!$A$1:$B$39,2,FALSE)</f>
        <v>Allergy</v>
      </c>
      <c r="E1034">
        <v>550</v>
      </c>
      <c r="F1034">
        <v>3.06</v>
      </c>
      <c r="G1034">
        <v>61.603498909999999</v>
      </c>
      <c r="I1034">
        <v>0.39145907499999999</v>
      </c>
      <c r="J1034">
        <v>7.9009757999999999E-2</v>
      </c>
    </row>
    <row r="1035" spans="1:10">
      <c r="A1035" t="s">
        <v>52</v>
      </c>
      <c r="B1035" t="s">
        <v>63</v>
      </c>
      <c r="C1035" t="str">
        <f>VLOOKUP(A1035,icd9_mapping.txt!$A$1:$B$39,2,FALSE)</f>
        <v>Fasting_glucose_related_traits</v>
      </c>
      <c r="D1035" t="str">
        <f>VLOOKUP(B1035,icd9_mapping.txt!$A$1:$B$39,2,FALSE)</f>
        <v>Migraine</v>
      </c>
      <c r="E1035">
        <v>517</v>
      </c>
      <c r="F1035">
        <v>3.7010000000000001</v>
      </c>
      <c r="G1035">
        <v>59.320205549999997</v>
      </c>
      <c r="I1035">
        <v>0.36797152999999999</v>
      </c>
      <c r="J1035" s="9">
        <v>9.5899999999999999E-2</v>
      </c>
    </row>
    <row r="1036" spans="1:10">
      <c r="A1036" t="s">
        <v>52</v>
      </c>
      <c r="B1036" t="s">
        <v>69</v>
      </c>
      <c r="C1036" t="str">
        <f>VLOOKUP(A1036,icd9_mapping.txt!$A$1:$B$39,2,FALSE)</f>
        <v>Fasting_glucose_related_traits</v>
      </c>
      <c r="D1036" t="str">
        <f>VLOOKUP(B1036,icd9_mapping.txt!$A$1:$B$39,2,FALSE)</f>
        <v>Creatinine_levels</v>
      </c>
      <c r="E1036">
        <v>507</v>
      </c>
      <c r="F1036">
        <v>4.1390000000000002</v>
      </c>
      <c r="G1036">
        <v>193.8714564</v>
      </c>
      <c r="H1036">
        <v>20.3</v>
      </c>
      <c r="I1036">
        <v>0.36085409299999999</v>
      </c>
      <c r="J1036">
        <v>0.21352869899999999</v>
      </c>
    </row>
    <row r="1037" spans="1:10">
      <c r="A1037" t="s">
        <v>52</v>
      </c>
      <c r="B1037" t="s">
        <v>16</v>
      </c>
      <c r="C1037" t="str">
        <f>VLOOKUP(A1037,icd9_mapping.txt!$A$1:$B$39,2,FALSE)</f>
        <v>Fasting_glucose_related_traits</v>
      </c>
      <c r="D1037" t="str">
        <f>VLOOKUP(B1037,icd9_mapping.txt!$A$1:$B$39,2,FALSE)</f>
        <v>Systemic_sclerosis</v>
      </c>
      <c r="E1037">
        <v>501</v>
      </c>
      <c r="F1037">
        <v>3.8580000000000001</v>
      </c>
      <c r="G1037">
        <v>61.450159460000002</v>
      </c>
      <c r="I1037">
        <v>0.35658362999999998</v>
      </c>
      <c r="J1037" s="9">
        <v>8.8900000000000007E-2</v>
      </c>
    </row>
    <row r="1038" spans="1:10">
      <c r="A1038" t="s">
        <v>52</v>
      </c>
      <c r="B1038" t="s">
        <v>5</v>
      </c>
      <c r="C1038" t="str">
        <f>VLOOKUP(A1038,icd9_mapping.txt!$A$1:$B$39,2,FALSE)</f>
        <v>Fasting_glucose_related_traits</v>
      </c>
      <c r="D1038" t="str">
        <f>VLOOKUP(B1038,icd9_mapping.txt!$A$1:$B$39,2,FALSE)</f>
        <v>Celiac_disease</v>
      </c>
      <c r="E1038">
        <v>453</v>
      </c>
      <c r="F1038">
        <v>3.58</v>
      </c>
      <c r="G1038">
        <v>45.206960840000001</v>
      </c>
      <c r="I1038">
        <v>0.32241992899999999</v>
      </c>
      <c r="J1038" s="9">
        <v>9.1600000000000001E-2</v>
      </c>
    </row>
    <row r="1039" spans="1:10">
      <c r="A1039" t="s">
        <v>52</v>
      </c>
      <c r="B1039" t="s">
        <v>20</v>
      </c>
      <c r="C1039" t="str">
        <f>VLOOKUP(A1039,icd9_mapping.txt!$A$1:$B$39,2,FALSE)</f>
        <v>Fasting_glucose_related_traits</v>
      </c>
      <c r="D1039" t="str">
        <f>VLOOKUP(B1039,icd9_mapping.txt!$A$1:$B$39,2,FALSE)</f>
        <v>Atopic_dermatitis</v>
      </c>
      <c r="E1039">
        <v>364</v>
      </c>
      <c r="F1039">
        <v>2.6739999999999999</v>
      </c>
      <c r="G1039">
        <v>44.039237300000003</v>
      </c>
      <c r="I1039">
        <v>0.259074733</v>
      </c>
      <c r="J1039" s="9">
        <v>6.5000000000000002E-2</v>
      </c>
    </row>
    <row r="1040" spans="1:10">
      <c r="A1040" t="s">
        <v>52</v>
      </c>
      <c r="B1040" t="s">
        <v>18</v>
      </c>
      <c r="C1040" t="str">
        <f>VLOOKUP(A1040,icd9_mapping.txt!$A$1:$B$39,2,FALSE)</f>
        <v>Fasting_glucose_related_traits</v>
      </c>
      <c r="D1040" t="str">
        <f>VLOOKUP(B1040,icd9_mapping.txt!$A$1:$B$39,2,FALSE)</f>
        <v>Primary_biliary_cirrhosis</v>
      </c>
      <c r="E1040">
        <v>358</v>
      </c>
      <c r="F1040">
        <v>3.1930000000000001</v>
      </c>
      <c r="G1040">
        <v>59.790211450000001</v>
      </c>
      <c r="I1040">
        <v>0.25480427</v>
      </c>
      <c r="J1040" s="9">
        <v>7.9699999999999993E-2</v>
      </c>
    </row>
    <row r="1041" spans="1:10">
      <c r="A1041" t="s">
        <v>52</v>
      </c>
      <c r="B1041" t="s">
        <v>24</v>
      </c>
      <c r="C1041" t="str">
        <f>VLOOKUP(A1041,icd9_mapping.txt!$A$1:$B$39,2,FALSE)</f>
        <v>Fasting_glucose_related_traits</v>
      </c>
      <c r="D1041" t="str">
        <f>VLOOKUP(B1041,icd9_mapping.txt!$A$1:$B$39,2,FALSE)</f>
        <v>Ankylosing_spondylitis</v>
      </c>
      <c r="E1041">
        <v>331</v>
      </c>
      <c r="F1041">
        <v>2.96</v>
      </c>
      <c r="G1041">
        <v>35.700106159999997</v>
      </c>
      <c r="H1041">
        <v>3</v>
      </c>
      <c r="I1041">
        <v>0.235587189</v>
      </c>
      <c r="J1041" s="9">
        <v>7.4499999999999997E-2</v>
      </c>
    </row>
    <row r="1042" spans="1:10">
      <c r="A1042" t="s">
        <v>52</v>
      </c>
      <c r="B1042" t="s">
        <v>71</v>
      </c>
      <c r="C1042" t="str">
        <f>VLOOKUP(A1042,icd9_mapping.txt!$A$1:$B$39,2,FALSE)</f>
        <v>Fasting_glucose_related_traits</v>
      </c>
      <c r="D1042" t="str">
        <f>VLOOKUP(B1042,icd9_mapping.txt!$A$1:$B$39,2,FALSE)</f>
        <v>Behcets_disease</v>
      </c>
      <c r="E1042">
        <v>328</v>
      </c>
      <c r="F1042">
        <v>2.9169999999999998</v>
      </c>
      <c r="G1042">
        <v>34.191587220000002</v>
      </c>
      <c r="I1042">
        <v>0.23345195699999999</v>
      </c>
      <c r="J1042" s="9">
        <v>7.9799999999999996E-2</v>
      </c>
    </row>
    <row r="1043" spans="1:10">
      <c r="A1043" t="s">
        <v>52</v>
      </c>
      <c r="B1043" t="s">
        <v>22</v>
      </c>
      <c r="C1043" t="str">
        <f>VLOOKUP(A1043,icd9_mapping.txt!$A$1:$B$39,2,FALSE)</f>
        <v>Fasting_glucose_related_traits</v>
      </c>
      <c r="D1043" t="str">
        <f>VLOOKUP(B1043,icd9_mapping.txt!$A$1:$B$39,2,FALSE)</f>
        <v>Juvenile_idiopathic_arthritis</v>
      </c>
      <c r="E1043">
        <v>251</v>
      </c>
      <c r="F1043">
        <v>2.528</v>
      </c>
      <c r="G1043">
        <v>34.733884289999999</v>
      </c>
      <c r="I1043">
        <v>0.178647687</v>
      </c>
      <c r="J1043" s="9">
        <v>6.9599999999999995E-2</v>
      </c>
    </row>
    <row r="1044" spans="1:10">
      <c r="A1044" t="s">
        <v>52</v>
      </c>
      <c r="B1044" t="s">
        <v>1</v>
      </c>
      <c r="C1044" t="str">
        <f>VLOOKUP(A1044,icd9_mapping.txt!$A$1:$B$39,2,FALSE)</f>
        <v>Fasting_glucose_related_traits</v>
      </c>
      <c r="D1044" t="str">
        <f>VLOOKUP(B1044,icd9_mapping.txt!$A$1:$B$39,2,FALSE)</f>
        <v>Kawasaki_disease</v>
      </c>
      <c r="E1044">
        <v>225</v>
      </c>
      <c r="F1044">
        <v>2.4049999999999998</v>
      </c>
      <c r="G1044">
        <v>42.027573439999998</v>
      </c>
      <c r="I1044">
        <v>0.16014234899999999</v>
      </c>
      <c r="J1044" s="9">
        <v>8.48E-2</v>
      </c>
    </row>
    <row r="1045" spans="1:10">
      <c r="A1045" t="s">
        <v>52</v>
      </c>
      <c r="B1045" t="s">
        <v>61</v>
      </c>
      <c r="C1045" t="str">
        <f>VLOOKUP(A1045,icd9_mapping.txt!$A$1:$B$39,2,FALSE)</f>
        <v>Fasting_glucose_related_traits</v>
      </c>
      <c r="D1045" t="str">
        <f>VLOOKUP(B1045,icd9_mapping.txt!$A$1:$B$39,2,FALSE)</f>
        <v>Vitiligo</v>
      </c>
      <c r="E1045">
        <v>205</v>
      </c>
      <c r="F1045">
        <v>2.0449999999999999</v>
      </c>
      <c r="G1045">
        <v>39.208984469999997</v>
      </c>
      <c r="I1045">
        <v>0.14590747300000001</v>
      </c>
      <c r="J1045">
        <v>5.9301E-2</v>
      </c>
    </row>
    <row r="1046" spans="1:10">
      <c r="A1046" t="s">
        <v>52</v>
      </c>
      <c r="B1046" t="s">
        <v>32</v>
      </c>
      <c r="C1046" t="str">
        <f>VLOOKUP(A1046,icd9_mapping.txt!$A$1:$B$39,2,FALSE)</f>
        <v>Fasting_glucose_related_traits</v>
      </c>
      <c r="D1046" t="str">
        <f>VLOOKUP(B1046,icd9_mapping.txt!$A$1:$B$39,2,FALSE)</f>
        <v>Primary_sclerosing_cholangitis</v>
      </c>
      <c r="E1046">
        <v>176</v>
      </c>
      <c r="F1046">
        <v>1.9490000000000001</v>
      </c>
      <c r="G1046">
        <v>37.378985190000002</v>
      </c>
      <c r="I1046">
        <v>0.12526690400000001</v>
      </c>
      <c r="J1046">
        <v>4.4330789000000002E-2</v>
      </c>
    </row>
    <row r="1047" spans="1:10">
      <c r="A1047" t="s">
        <v>52</v>
      </c>
      <c r="B1047" t="s">
        <v>75</v>
      </c>
      <c r="C1047" t="str">
        <f>VLOOKUP(A1047,icd9_mapping.txt!$A$1:$B$39,2,FALSE)</f>
        <v>Fasting_glucose_related_traits</v>
      </c>
      <c r="D1047" t="str">
        <f>VLOOKUP(B1047,icd9_mapping.txt!$A$1:$B$39,2,FALSE)</f>
        <v>Restless_legs_syndrome</v>
      </c>
      <c r="E1047">
        <v>172</v>
      </c>
      <c r="F1047">
        <v>2.1520000000000001</v>
      </c>
      <c r="G1047">
        <v>30.77848182</v>
      </c>
      <c r="I1047">
        <v>0.122419929</v>
      </c>
      <c r="J1047" s="9">
        <v>7.0800000000000002E-2</v>
      </c>
    </row>
    <row r="1048" spans="1:10">
      <c r="A1048" t="s">
        <v>52</v>
      </c>
      <c r="B1048" t="s">
        <v>30</v>
      </c>
      <c r="C1048" t="str">
        <f>VLOOKUP(A1048,icd9_mapping.txt!$A$1:$B$39,2,FALSE)</f>
        <v>Fasting_glucose_related_traits</v>
      </c>
      <c r="D1048" t="str">
        <f>VLOOKUP(B1048,icd9_mapping.txt!$A$1:$B$39,2,FALSE)</f>
        <v>Autoimmune_thyroiditis</v>
      </c>
      <c r="E1048">
        <v>171</v>
      </c>
      <c r="F1048">
        <v>1.8180000000000001</v>
      </c>
      <c r="G1048">
        <v>33.787235719999998</v>
      </c>
      <c r="I1048">
        <v>0.121708185</v>
      </c>
      <c r="J1048" s="9">
        <v>6.1699999999999998E-2</v>
      </c>
    </row>
    <row r="1049" spans="1:10">
      <c r="A1049" t="s">
        <v>52</v>
      </c>
      <c r="B1049" t="s">
        <v>36</v>
      </c>
      <c r="C1049" t="str">
        <f>VLOOKUP(A1049,icd9_mapping.txt!$A$1:$B$39,2,FALSE)</f>
        <v>Fasting_glucose_related_traits</v>
      </c>
      <c r="D1049" t="str">
        <f>VLOOKUP(B1049,icd9_mapping.txt!$A$1:$B$39,2,FALSE)</f>
        <v>Liver_enzyme_levels_gamma_glutamyl_transferase</v>
      </c>
      <c r="E1049">
        <v>152</v>
      </c>
      <c r="F1049">
        <v>1.806</v>
      </c>
      <c r="G1049">
        <v>97.927552469999995</v>
      </c>
      <c r="I1049">
        <v>0.108185053</v>
      </c>
      <c r="J1049">
        <v>0.118336172</v>
      </c>
    </row>
    <row r="1050" spans="1:10">
      <c r="A1050" t="s">
        <v>52</v>
      </c>
      <c r="B1050" t="s">
        <v>65</v>
      </c>
      <c r="C1050" t="str">
        <f>VLOOKUP(A1050,icd9_mapping.txt!$A$1:$B$39,2,FALSE)</f>
        <v>Fasting_glucose_related_traits</v>
      </c>
      <c r="D1050" t="str">
        <f>VLOOKUP(B1050,icd9_mapping.txt!$A$1:$B$39,2,FALSE)</f>
        <v>Alopecia_areata</v>
      </c>
      <c r="E1050">
        <v>107</v>
      </c>
      <c r="F1050">
        <v>1.276</v>
      </c>
      <c r="G1050">
        <v>18.45651204</v>
      </c>
      <c r="I1050" s="9">
        <v>7.6200000000000004E-2</v>
      </c>
      <c r="J1050" s="9">
        <v>3.61E-2</v>
      </c>
    </row>
    <row r="1051" spans="1:10">
      <c r="A1051" t="s">
        <v>52</v>
      </c>
      <c r="B1051" t="s">
        <v>73</v>
      </c>
      <c r="C1051" t="str">
        <f>VLOOKUP(A1051,icd9_mapping.txt!$A$1:$B$39,2,FALSE)</f>
        <v>Fasting_glucose_related_traits</v>
      </c>
      <c r="D1051" t="str">
        <f>VLOOKUP(B1051,icd9_mapping.txt!$A$1:$B$39,2,FALSE)</f>
        <v>Progressive_supranuclear_palsy</v>
      </c>
      <c r="E1051">
        <v>97</v>
      </c>
      <c r="F1051">
        <v>1.141</v>
      </c>
      <c r="G1051">
        <v>15.18800817</v>
      </c>
      <c r="I1051" s="9">
        <v>6.9000000000000006E-2</v>
      </c>
      <c r="J1051" s="9">
        <v>2.2700000000000001E-2</v>
      </c>
    </row>
    <row r="1052" spans="1:10">
      <c r="A1052" t="s">
        <v>52</v>
      </c>
      <c r="B1052" t="s">
        <v>34</v>
      </c>
      <c r="C1052" t="str">
        <f>VLOOKUP(A1052,icd9_mapping.txt!$A$1:$B$39,2,FALSE)</f>
        <v>Fasting_glucose_related_traits</v>
      </c>
      <c r="D1052" t="str">
        <f>VLOOKUP(B1052,icd9_mapping.txt!$A$1:$B$39,2,FALSE)</f>
        <v>Urate_levels</v>
      </c>
      <c r="E1052">
        <v>85</v>
      </c>
      <c r="F1052">
        <v>1.1639999999999999</v>
      </c>
      <c r="G1052">
        <v>59.946583850000003</v>
      </c>
      <c r="I1052" s="9">
        <v>6.0499999999999998E-2</v>
      </c>
      <c r="J1052">
        <v>0.128729276</v>
      </c>
    </row>
    <row r="1053" spans="1:10">
      <c r="A1053" t="s">
        <v>52</v>
      </c>
      <c r="B1053" t="s">
        <v>67</v>
      </c>
      <c r="C1053" t="str">
        <f>VLOOKUP(A1053,icd9_mapping.txt!$A$1:$B$39,2,FALSE)</f>
        <v>Fasting_glucose_related_traits</v>
      </c>
      <c r="D1053" t="str">
        <f>VLOOKUP(B1053,icd9_mapping.txt!$A$1:$B$39,2,FALSE)</f>
        <v>Asthma</v>
      </c>
      <c r="E1053">
        <v>82</v>
      </c>
      <c r="F1053">
        <v>1.0529999999999999</v>
      </c>
      <c r="G1053">
        <v>11.233910099999999</v>
      </c>
      <c r="I1053" s="9">
        <v>5.8400000000000001E-2</v>
      </c>
      <c r="J1053" s="9">
        <v>0.03</v>
      </c>
    </row>
    <row r="1054" spans="1:10">
      <c r="A1054" t="s">
        <v>52</v>
      </c>
      <c r="B1054" t="s">
        <v>26</v>
      </c>
      <c r="C1054" t="str">
        <f>VLOOKUP(A1054,icd9_mapping.txt!$A$1:$B$39,2,FALSE)</f>
        <v>Fasting_glucose_related_traits</v>
      </c>
      <c r="D1054" t="str">
        <f>VLOOKUP(B1054,icd9_mapping.txt!$A$1:$B$39,2,FALSE)</f>
        <v>Crohns_disease</v>
      </c>
      <c r="E1054">
        <v>10</v>
      </c>
      <c r="F1054">
        <v>0.14899999999999999</v>
      </c>
      <c r="G1054">
        <v>2.1379203840000001</v>
      </c>
      <c r="I1054" s="9">
        <v>7.1199999999999996E-3</v>
      </c>
      <c r="J1054" s="9">
        <v>8.4499999999999992E-3</v>
      </c>
    </row>
    <row r="1055" spans="1:10">
      <c r="A1055" t="s">
        <v>54</v>
      </c>
      <c r="B1055" t="s">
        <v>54</v>
      </c>
      <c r="C1055" t="str">
        <f>VLOOKUP(A1055,icd9_mapping.txt!$A$1:$B$39,2,FALSE)</f>
        <v>Chronic_kidney_disease</v>
      </c>
      <c r="D1055" t="str">
        <f>VLOOKUP(B1055,icd9_mapping.txt!$A$1:$B$39,2,FALSE)</f>
        <v>Chronic_kidney_disease</v>
      </c>
      <c r="E1055">
        <v>1934</v>
      </c>
      <c r="F1055">
        <v>9.8000000000000007</v>
      </c>
      <c r="G1055">
        <v>2525.4736739999998</v>
      </c>
      <c r="I1055">
        <v>1</v>
      </c>
      <c r="J1055">
        <v>0.96674258099999999</v>
      </c>
    </row>
    <row r="1056" spans="1:10">
      <c r="A1056" t="s">
        <v>54</v>
      </c>
      <c r="B1056" t="s">
        <v>44</v>
      </c>
      <c r="C1056" t="str">
        <f>VLOOKUP(A1056,icd9_mapping.txt!$A$1:$B$39,2,FALSE)</f>
        <v>Chronic_kidney_disease</v>
      </c>
      <c r="D1056" t="str">
        <f>VLOOKUP(B1056,icd9_mapping.txt!$A$1:$B$39,2,FALSE)</f>
        <v>Renal_function_related_traits_BUN</v>
      </c>
      <c r="E1056">
        <v>1506</v>
      </c>
      <c r="F1056">
        <v>4.6710000000000003</v>
      </c>
      <c r="G1056">
        <v>855.0452464</v>
      </c>
      <c r="H1056">
        <v>924</v>
      </c>
      <c r="I1056">
        <v>0.77869700100000006</v>
      </c>
      <c r="J1056">
        <v>0.46068629799999999</v>
      </c>
    </row>
    <row r="1057" spans="1:10">
      <c r="A1057" t="s">
        <v>54</v>
      </c>
      <c r="B1057" t="s">
        <v>60</v>
      </c>
      <c r="C1057" t="str">
        <f>VLOOKUP(A1057,icd9_mapping.txt!$A$1:$B$39,2,FALSE)</f>
        <v>Chronic_kidney_disease</v>
      </c>
      <c r="D1057" t="str">
        <f>VLOOKUP(B1057,icd9_mapping.txt!$A$1:$B$39,2,FALSE)</f>
        <v>Type_2_diabetes</v>
      </c>
      <c r="E1057">
        <v>1453</v>
      </c>
      <c r="F1057">
        <v>4.3879999999999999</v>
      </c>
      <c r="G1057">
        <v>290.17784810000001</v>
      </c>
      <c r="H1057">
        <v>790.3</v>
      </c>
      <c r="I1057">
        <v>0.751292658</v>
      </c>
      <c r="J1057">
        <v>0.33668986400000001</v>
      </c>
    </row>
    <row r="1058" spans="1:10">
      <c r="A1058" t="s">
        <v>54</v>
      </c>
      <c r="B1058" t="s">
        <v>50</v>
      </c>
      <c r="C1058" t="str">
        <f>VLOOKUP(A1058,icd9_mapping.txt!$A$1:$B$39,2,FALSE)</f>
        <v>Chronic_kidney_disease</v>
      </c>
      <c r="D1058" t="str">
        <f>VLOOKUP(B1058,icd9_mapping.txt!$A$1:$B$39,2,FALSE)</f>
        <v>C_reactive_protein</v>
      </c>
      <c r="E1058">
        <v>1365</v>
      </c>
      <c r="F1058">
        <v>4.6550000000000002</v>
      </c>
      <c r="G1058">
        <v>316.32468549999999</v>
      </c>
      <c r="H1058">
        <v>540.70000000000005</v>
      </c>
      <c r="I1058">
        <v>0.70579110700000003</v>
      </c>
      <c r="J1058">
        <v>0.32784396500000001</v>
      </c>
    </row>
    <row r="1059" spans="1:10">
      <c r="A1059" t="s">
        <v>54</v>
      </c>
      <c r="B1059" t="s">
        <v>12</v>
      </c>
      <c r="C1059" t="str">
        <f>VLOOKUP(A1059,icd9_mapping.txt!$A$1:$B$39,2,FALSE)</f>
        <v>Chronic_kidney_disease</v>
      </c>
      <c r="D1059" t="str">
        <f>VLOOKUP(B1059,icd9_mapping.txt!$A$1:$B$39,2,FALSE)</f>
        <v>Rheumatoid_arthritis</v>
      </c>
      <c r="E1059">
        <v>1194</v>
      </c>
      <c r="F1059">
        <v>3.6360000000000001</v>
      </c>
      <c r="G1059">
        <v>99.777015660000004</v>
      </c>
      <c r="H1059">
        <v>50.4</v>
      </c>
      <c r="I1059">
        <v>0.61737332</v>
      </c>
      <c r="J1059">
        <v>0.17347069500000001</v>
      </c>
    </row>
    <row r="1060" spans="1:10">
      <c r="A1060" t="s">
        <v>54</v>
      </c>
      <c r="B1060" t="s">
        <v>3</v>
      </c>
      <c r="C1060" t="str">
        <f>VLOOKUP(A1060,icd9_mapping.txt!$A$1:$B$39,2,FALSE)</f>
        <v>Chronic_kidney_disease</v>
      </c>
      <c r="D1060" t="str">
        <f>VLOOKUP(B1060,icd9_mapping.txt!$A$1:$B$39,2,FALSE)</f>
        <v>Systemic_lupus_erythematosus</v>
      </c>
      <c r="E1060">
        <v>1096</v>
      </c>
      <c r="F1060">
        <v>3.6619999999999999</v>
      </c>
      <c r="G1060">
        <v>155.5924512</v>
      </c>
      <c r="H1060">
        <v>47.5</v>
      </c>
      <c r="I1060">
        <v>0.56670113799999999</v>
      </c>
      <c r="J1060">
        <v>0.17491637800000001</v>
      </c>
    </row>
    <row r="1061" spans="1:10">
      <c r="A1061" t="s">
        <v>54</v>
      </c>
      <c r="B1061" t="s">
        <v>28</v>
      </c>
      <c r="C1061" t="str">
        <f>VLOOKUP(A1061,icd9_mapping.txt!$A$1:$B$39,2,FALSE)</f>
        <v>Chronic_kidney_disease</v>
      </c>
      <c r="D1061" t="str">
        <f>VLOOKUP(B1061,icd9_mapping.txt!$A$1:$B$39,2,FALSE)</f>
        <v>Type_1_diabetes</v>
      </c>
      <c r="E1061">
        <v>1095</v>
      </c>
      <c r="F1061">
        <v>4.1900000000000004</v>
      </c>
      <c r="G1061">
        <v>183.9781486</v>
      </c>
      <c r="H1061">
        <v>81.599999999999994</v>
      </c>
      <c r="I1061">
        <v>0.56618407400000004</v>
      </c>
      <c r="J1061">
        <v>0.26330836800000001</v>
      </c>
    </row>
    <row r="1062" spans="1:10">
      <c r="A1062" t="s">
        <v>54</v>
      </c>
      <c r="B1062" t="s">
        <v>48</v>
      </c>
      <c r="C1062" t="str">
        <f>VLOOKUP(A1062,icd9_mapping.txt!$A$1:$B$39,2,FALSE)</f>
        <v>Chronic_kidney_disease</v>
      </c>
      <c r="D1062" t="str">
        <f>VLOOKUP(B1062,icd9_mapping.txt!$A$1:$B$39,2,FALSE)</f>
        <v>Red_blood_cell_traits</v>
      </c>
      <c r="E1062">
        <v>1090</v>
      </c>
      <c r="F1062">
        <v>3.157</v>
      </c>
      <c r="G1062">
        <v>177.26548589999999</v>
      </c>
      <c r="H1062">
        <v>78.599999999999994</v>
      </c>
      <c r="I1062">
        <v>0.563598759</v>
      </c>
      <c r="J1062">
        <v>0.21287157700000001</v>
      </c>
    </row>
    <row r="1063" spans="1:10">
      <c r="A1063" t="s">
        <v>54</v>
      </c>
      <c r="B1063" t="s">
        <v>46</v>
      </c>
      <c r="C1063" t="str">
        <f>VLOOKUP(A1063,icd9_mapping.txt!$A$1:$B$39,2,FALSE)</f>
        <v>Chronic_kidney_disease</v>
      </c>
      <c r="D1063" t="str">
        <f>VLOOKUP(B1063,icd9_mapping.txt!$A$1:$B$39,2,FALSE)</f>
        <v>Platelet_counts</v>
      </c>
      <c r="E1063">
        <v>1080</v>
      </c>
      <c r="F1063">
        <v>3.2839999999999998</v>
      </c>
      <c r="G1063">
        <v>124.6324932</v>
      </c>
      <c r="H1063">
        <v>19.8</v>
      </c>
      <c r="I1063">
        <v>0.55842812799999997</v>
      </c>
      <c r="J1063">
        <v>0.15441092100000001</v>
      </c>
    </row>
    <row r="1064" spans="1:10">
      <c r="A1064" t="s">
        <v>54</v>
      </c>
      <c r="B1064" t="s">
        <v>42</v>
      </c>
      <c r="C1064" t="str">
        <f>VLOOKUP(A1064,icd9_mapping.txt!$A$1:$B$39,2,FALSE)</f>
        <v>Chronic_kidney_disease</v>
      </c>
      <c r="D1064" t="str">
        <f>VLOOKUP(B1064,icd9_mapping.txt!$A$1:$B$39,2,FALSE)</f>
        <v>Triglycerides</v>
      </c>
      <c r="E1064">
        <v>1059</v>
      </c>
      <c r="F1064">
        <v>4.0910000000000002</v>
      </c>
      <c r="G1064">
        <v>295.32011230000001</v>
      </c>
      <c r="H1064">
        <v>132.9</v>
      </c>
      <c r="I1064">
        <v>0.54756980399999999</v>
      </c>
      <c r="J1064">
        <v>0.25921759</v>
      </c>
    </row>
    <row r="1065" spans="1:10">
      <c r="A1065" t="s">
        <v>54</v>
      </c>
      <c r="B1065" t="s">
        <v>56</v>
      </c>
      <c r="C1065" t="str">
        <f>VLOOKUP(A1065,icd9_mapping.txt!$A$1:$B$39,2,FALSE)</f>
        <v>Chronic_kidney_disease</v>
      </c>
      <c r="D1065" t="str">
        <f>VLOOKUP(B1065,icd9_mapping.txt!$A$1:$B$39,2,FALSE)</f>
        <v>Alzheimers_combined</v>
      </c>
      <c r="E1065">
        <v>945</v>
      </c>
      <c r="F1065">
        <v>2.9350000000000001</v>
      </c>
      <c r="G1065">
        <v>89.677433269999995</v>
      </c>
      <c r="H1065">
        <v>17.5</v>
      </c>
      <c r="I1065">
        <v>0.48862461200000001</v>
      </c>
      <c r="J1065">
        <v>0.132541244</v>
      </c>
    </row>
    <row r="1066" spans="1:10">
      <c r="A1066" t="s">
        <v>54</v>
      </c>
      <c r="B1066" t="s">
        <v>10</v>
      </c>
      <c r="C1066" t="str">
        <f>VLOOKUP(A1066,icd9_mapping.txt!$A$1:$B$39,2,FALSE)</f>
        <v>Chronic_kidney_disease</v>
      </c>
      <c r="D1066" t="str">
        <f>VLOOKUP(B1066,icd9_mapping.txt!$A$1:$B$39,2,FALSE)</f>
        <v>Multiple_sclerosis</v>
      </c>
      <c r="E1066">
        <v>852</v>
      </c>
      <c r="F1066">
        <v>3.1789999999999998</v>
      </c>
      <c r="G1066">
        <v>56.397596849999999</v>
      </c>
      <c r="H1066">
        <v>10.6</v>
      </c>
      <c r="I1066">
        <v>0.44053774600000001</v>
      </c>
      <c r="J1066">
        <v>0.12452250199999999</v>
      </c>
    </row>
    <row r="1067" spans="1:10">
      <c r="A1067" t="s">
        <v>54</v>
      </c>
      <c r="B1067" t="s">
        <v>58</v>
      </c>
      <c r="C1067" t="str">
        <f>VLOOKUP(A1067,icd9_mapping.txt!$A$1:$B$39,2,FALSE)</f>
        <v>Chronic_kidney_disease</v>
      </c>
      <c r="D1067" t="str">
        <f>VLOOKUP(B1067,icd9_mapping.txt!$A$1:$B$39,2,FALSE)</f>
        <v>Bone_mineral_density</v>
      </c>
      <c r="E1067">
        <v>840</v>
      </c>
      <c r="F1067">
        <v>4.0250000000000004</v>
      </c>
      <c r="G1067">
        <v>164.7503921</v>
      </c>
      <c r="H1067">
        <v>222.1</v>
      </c>
      <c r="I1067">
        <v>0.434332989</v>
      </c>
      <c r="J1067">
        <v>0.200813191</v>
      </c>
    </row>
    <row r="1068" spans="1:10">
      <c r="A1068" t="s">
        <v>54</v>
      </c>
      <c r="B1068" t="s">
        <v>8</v>
      </c>
      <c r="C1068" t="str">
        <f>VLOOKUP(A1068,icd9_mapping.txt!$A$1:$B$39,2,FALSE)</f>
        <v>Chronic_kidney_disease</v>
      </c>
      <c r="D1068" t="str">
        <f>VLOOKUP(B1068,icd9_mapping.txt!$A$1:$B$39,2,FALSE)</f>
        <v>Psoriasis</v>
      </c>
      <c r="E1068">
        <v>722</v>
      </c>
      <c r="F1068">
        <v>3.2149999999999999</v>
      </c>
      <c r="G1068">
        <v>87.1660586</v>
      </c>
      <c r="H1068">
        <v>16.7</v>
      </c>
      <c r="I1068">
        <v>0.37331954499999997</v>
      </c>
      <c r="J1068">
        <v>0.15199306900000001</v>
      </c>
    </row>
    <row r="1069" spans="1:10">
      <c r="A1069" t="s">
        <v>54</v>
      </c>
      <c r="B1069" t="s">
        <v>40</v>
      </c>
      <c r="C1069" t="str">
        <f>VLOOKUP(A1069,icd9_mapping.txt!$A$1:$B$39,2,FALSE)</f>
        <v>Chronic_kidney_disease</v>
      </c>
      <c r="D1069" t="str">
        <f>VLOOKUP(B1069,icd9_mapping.txt!$A$1:$B$39,2,FALSE)</f>
        <v>HDL_cholesterol</v>
      </c>
      <c r="E1069">
        <v>716</v>
      </c>
      <c r="F1069">
        <v>4.0640000000000001</v>
      </c>
      <c r="G1069">
        <v>211.12504430000001</v>
      </c>
      <c r="H1069">
        <v>89.3</v>
      </c>
      <c r="I1069">
        <v>0.37021716599999999</v>
      </c>
      <c r="J1069">
        <v>0.24578981799999999</v>
      </c>
    </row>
    <row r="1070" spans="1:10">
      <c r="A1070" t="s">
        <v>54</v>
      </c>
      <c r="B1070" t="s">
        <v>7</v>
      </c>
      <c r="C1070" t="str">
        <f>VLOOKUP(A1070,icd9_mapping.txt!$A$1:$B$39,2,FALSE)</f>
        <v>Chronic_kidney_disease</v>
      </c>
      <c r="D1070" t="str">
        <f>VLOOKUP(B1070,icd9_mapping.txt!$A$1:$B$39,2,FALSE)</f>
        <v>Ulcerative_colitis</v>
      </c>
      <c r="E1070">
        <v>705</v>
      </c>
      <c r="F1070">
        <v>3.2</v>
      </c>
      <c r="G1070">
        <v>57.3044856</v>
      </c>
      <c r="I1070">
        <v>0.36452947299999999</v>
      </c>
      <c r="J1070">
        <v>0.11541671000000001</v>
      </c>
    </row>
    <row r="1071" spans="1:10">
      <c r="A1071" t="s">
        <v>54</v>
      </c>
      <c r="B1071" t="s">
        <v>38</v>
      </c>
      <c r="C1071" t="str">
        <f>VLOOKUP(A1071,icd9_mapping.txt!$A$1:$B$39,2,FALSE)</f>
        <v>Chronic_kidney_disease</v>
      </c>
      <c r="D1071" t="str">
        <f>VLOOKUP(B1071,icd9_mapping.txt!$A$1:$B$39,2,FALSE)</f>
        <v>LDL_cholesterol</v>
      </c>
      <c r="E1071">
        <v>703</v>
      </c>
      <c r="F1071">
        <v>3.97</v>
      </c>
      <c r="G1071">
        <v>207.01487090000001</v>
      </c>
      <c r="H1071">
        <v>119.5</v>
      </c>
      <c r="I1071">
        <v>0.363495346</v>
      </c>
      <c r="J1071">
        <v>0.24018135700000001</v>
      </c>
    </row>
    <row r="1072" spans="1:10">
      <c r="A1072" t="s">
        <v>54</v>
      </c>
      <c r="B1072" t="s">
        <v>69</v>
      </c>
      <c r="C1072" t="str">
        <f>VLOOKUP(A1072,icd9_mapping.txt!$A$1:$B$39,2,FALSE)</f>
        <v>Chronic_kidney_disease</v>
      </c>
      <c r="D1072" t="str">
        <f>VLOOKUP(B1072,icd9_mapping.txt!$A$1:$B$39,2,FALSE)</f>
        <v>Creatinine_levels</v>
      </c>
      <c r="E1072">
        <v>626</v>
      </c>
      <c r="F1072">
        <v>3.758</v>
      </c>
      <c r="G1072">
        <v>380.47529539999999</v>
      </c>
      <c r="H1072">
        <v>94.9</v>
      </c>
      <c r="I1072">
        <v>0.32368148899999999</v>
      </c>
      <c r="J1072">
        <v>0.39703623100000002</v>
      </c>
    </row>
    <row r="1073" spans="1:10">
      <c r="A1073" t="s">
        <v>54</v>
      </c>
      <c r="B1073" t="s">
        <v>14</v>
      </c>
      <c r="C1073" t="str">
        <f>VLOOKUP(A1073,icd9_mapping.txt!$A$1:$B$39,2,FALSE)</f>
        <v>Chronic_kidney_disease</v>
      </c>
      <c r="D1073" t="str">
        <f>VLOOKUP(B1073,icd9_mapping.txt!$A$1:$B$39,2,FALSE)</f>
        <v>Allergy</v>
      </c>
      <c r="E1073">
        <v>618</v>
      </c>
      <c r="F1073">
        <v>2.5270000000000001</v>
      </c>
      <c r="G1073">
        <v>48.819176679999998</v>
      </c>
      <c r="I1073">
        <v>0.31954498399999998</v>
      </c>
      <c r="J1073" s="9">
        <v>9.6799999999999997E-2</v>
      </c>
    </row>
    <row r="1074" spans="1:10">
      <c r="A1074" t="s">
        <v>54</v>
      </c>
      <c r="B1074" t="s">
        <v>16</v>
      </c>
      <c r="C1074" t="str">
        <f>VLOOKUP(A1074,icd9_mapping.txt!$A$1:$B$39,2,FALSE)</f>
        <v>Chronic_kidney_disease</v>
      </c>
      <c r="D1074" t="str">
        <f>VLOOKUP(B1074,icd9_mapping.txt!$A$1:$B$39,2,FALSE)</f>
        <v>Systemic_sclerosis</v>
      </c>
      <c r="E1074">
        <v>588</v>
      </c>
      <c r="F1074">
        <v>3.3330000000000002</v>
      </c>
      <c r="G1074">
        <v>75.045893969999995</v>
      </c>
      <c r="H1074">
        <v>8</v>
      </c>
      <c r="I1074">
        <v>0.304033092</v>
      </c>
      <c r="J1074">
        <v>0.135641238</v>
      </c>
    </row>
    <row r="1075" spans="1:10">
      <c r="A1075" t="s">
        <v>54</v>
      </c>
      <c r="B1075" t="s">
        <v>52</v>
      </c>
      <c r="C1075" t="str">
        <f>VLOOKUP(A1075,icd9_mapping.txt!$A$1:$B$39,2,FALSE)</f>
        <v>Chronic_kidney_disease</v>
      </c>
      <c r="D1075" t="str">
        <f>VLOOKUP(B1075,icd9_mapping.txt!$A$1:$B$39,2,FALSE)</f>
        <v>Fasting_glucose_related_traits</v>
      </c>
      <c r="E1075">
        <v>553</v>
      </c>
      <c r="F1075">
        <v>3.4940000000000002</v>
      </c>
      <c r="G1075">
        <v>179.88759210000001</v>
      </c>
      <c r="H1075">
        <v>65.3</v>
      </c>
      <c r="I1075">
        <v>0.28593588399999997</v>
      </c>
      <c r="J1075">
        <v>0.25366158900000002</v>
      </c>
    </row>
    <row r="1076" spans="1:10">
      <c r="A1076" t="s">
        <v>54</v>
      </c>
      <c r="B1076" t="s">
        <v>63</v>
      </c>
      <c r="C1076" t="str">
        <f>VLOOKUP(A1076,icd9_mapping.txt!$A$1:$B$39,2,FALSE)</f>
        <v>Chronic_kidney_disease</v>
      </c>
      <c r="D1076" t="str">
        <f>VLOOKUP(B1076,icd9_mapping.txt!$A$1:$B$39,2,FALSE)</f>
        <v>Migraine</v>
      </c>
      <c r="E1076">
        <v>496</v>
      </c>
      <c r="F1076">
        <v>2.609</v>
      </c>
      <c r="G1076">
        <v>40.95445866</v>
      </c>
      <c r="I1076">
        <v>0.25646328899999998</v>
      </c>
      <c r="J1076">
        <v>0.107979985</v>
      </c>
    </row>
    <row r="1077" spans="1:10">
      <c r="A1077" t="s">
        <v>54</v>
      </c>
      <c r="B1077" t="s">
        <v>5</v>
      </c>
      <c r="C1077" t="str">
        <f>VLOOKUP(A1077,icd9_mapping.txt!$A$1:$B$39,2,FALSE)</f>
        <v>Chronic_kidney_disease</v>
      </c>
      <c r="D1077" t="str">
        <f>VLOOKUP(B1077,icd9_mapping.txt!$A$1:$B$39,2,FALSE)</f>
        <v>Celiac_disease</v>
      </c>
      <c r="E1077">
        <v>486</v>
      </c>
      <c r="F1077">
        <v>2.8250000000000002</v>
      </c>
      <c r="G1077">
        <v>48.821022339999999</v>
      </c>
      <c r="H1077">
        <v>5.5</v>
      </c>
      <c r="I1077">
        <v>0.251292658</v>
      </c>
      <c r="J1077">
        <v>0.120346965</v>
      </c>
    </row>
    <row r="1078" spans="1:10">
      <c r="A1078" t="s">
        <v>54</v>
      </c>
      <c r="B1078" t="s">
        <v>18</v>
      </c>
      <c r="C1078" t="str">
        <f>VLOOKUP(A1078,icd9_mapping.txt!$A$1:$B$39,2,FALSE)</f>
        <v>Chronic_kidney_disease</v>
      </c>
      <c r="D1078" t="str">
        <f>VLOOKUP(B1078,icd9_mapping.txt!$A$1:$B$39,2,FALSE)</f>
        <v>Primary_biliary_cirrhosis</v>
      </c>
      <c r="E1078">
        <v>394</v>
      </c>
      <c r="F1078">
        <v>2.585</v>
      </c>
      <c r="G1078">
        <v>47.400984809999997</v>
      </c>
      <c r="I1078">
        <v>0.20372285400000001</v>
      </c>
      <c r="J1078">
        <v>0.10390542799999999</v>
      </c>
    </row>
    <row r="1079" spans="1:10">
      <c r="A1079" t="s">
        <v>54</v>
      </c>
      <c r="B1079" t="s">
        <v>71</v>
      </c>
      <c r="C1079" t="str">
        <f>VLOOKUP(A1079,icd9_mapping.txt!$A$1:$B$39,2,FALSE)</f>
        <v>Chronic_kidney_disease</v>
      </c>
      <c r="D1079" t="str">
        <f>VLOOKUP(B1079,icd9_mapping.txt!$A$1:$B$39,2,FALSE)</f>
        <v>Behcets_disease</v>
      </c>
      <c r="E1079">
        <v>387</v>
      </c>
      <c r="F1079">
        <v>2.5339999999999998</v>
      </c>
      <c r="G1079">
        <v>34.512331289999999</v>
      </c>
      <c r="I1079">
        <v>0.20010341300000001</v>
      </c>
      <c r="J1079" s="9">
        <v>9.8100000000000007E-2</v>
      </c>
    </row>
    <row r="1080" spans="1:10">
      <c r="A1080" t="s">
        <v>54</v>
      </c>
      <c r="B1080" t="s">
        <v>24</v>
      </c>
      <c r="C1080" t="str">
        <f>VLOOKUP(A1080,icd9_mapping.txt!$A$1:$B$39,2,FALSE)</f>
        <v>Chronic_kidney_disease</v>
      </c>
      <c r="D1080" t="str">
        <f>VLOOKUP(B1080,icd9_mapping.txt!$A$1:$B$39,2,FALSE)</f>
        <v>Ankylosing_spondylitis</v>
      </c>
      <c r="E1080">
        <v>370</v>
      </c>
      <c r="F1080">
        <v>2.4380000000000002</v>
      </c>
      <c r="G1080">
        <v>41.385184099999996</v>
      </c>
      <c r="I1080">
        <v>0.19131334</v>
      </c>
      <c r="J1080">
        <v>9.8373049000000004E-2</v>
      </c>
    </row>
    <row r="1081" spans="1:10">
      <c r="A1081" t="s">
        <v>54</v>
      </c>
      <c r="B1081" t="s">
        <v>20</v>
      </c>
      <c r="C1081" t="str">
        <f>VLOOKUP(A1081,icd9_mapping.txt!$A$1:$B$39,2,FALSE)</f>
        <v>Chronic_kidney_disease</v>
      </c>
      <c r="D1081" t="str">
        <f>VLOOKUP(B1081,icd9_mapping.txt!$A$1:$B$39,2,FALSE)</f>
        <v>Atopic_dermatitis</v>
      </c>
      <c r="E1081">
        <v>356</v>
      </c>
      <c r="F1081">
        <v>1.9259999999999999</v>
      </c>
      <c r="G1081">
        <v>26.855508480000001</v>
      </c>
      <c r="I1081">
        <v>0.184074457</v>
      </c>
      <c r="J1081" s="9">
        <v>6.6299999999999998E-2</v>
      </c>
    </row>
    <row r="1082" spans="1:10">
      <c r="A1082" t="s">
        <v>54</v>
      </c>
      <c r="B1082" t="s">
        <v>22</v>
      </c>
      <c r="C1082" t="str">
        <f>VLOOKUP(A1082,icd9_mapping.txt!$A$1:$B$39,2,FALSE)</f>
        <v>Chronic_kidney_disease</v>
      </c>
      <c r="D1082" t="str">
        <f>VLOOKUP(B1082,icd9_mapping.txt!$A$1:$B$39,2,FALSE)</f>
        <v>Juvenile_idiopathic_arthritis</v>
      </c>
      <c r="E1082">
        <v>244</v>
      </c>
      <c r="F1082">
        <v>1.8129999999999999</v>
      </c>
      <c r="G1082">
        <v>25.46064221</v>
      </c>
      <c r="I1082">
        <v>0.12616339200000001</v>
      </c>
      <c r="J1082" s="9">
        <v>8.1799999999999998E-2</v>
      </c>
    </row>
    <row r="1083" spans="1:10">
      <c r="A1083" t="s">
        <v>54</v>
      </c>
      <c r="B1083" t="s">
        <v>1</v>
      </c>
      <c r="C1083" t="str">
        <f>VLOOKUP(A1083,icd9_mapping.txt!$A$1:$B$39,2,FALSE)</f>
        <v>Chronic_kidney_disease</v>
      </c>
      <c r="D1083" t="str">
        <f>VLOOKUP(B1083,icd9_mapping.txt!$A$1:$B$39,2,FALSE)</f>
        <v>Kawasaki_disease</v>
      </c>
      <c r="E1083">
        <v>238</v>
      </c>
      <c r="F1083">
        <v>1.8759999999999999</v>
      </c>
      <c r="G1083">
        <v>34.434808689999997</v>
      </c>
      <c r="I1083">
        <v>0.123061013</v>
      </c>
      <c r="J1083">
        <v>0.112242943</v>
      </c>
    </row>
    <row r="1084" spans="1:10">
      <c r="A1084" t="s">
        <v>54</v>
      </c>
      <c r="B1084" t="s">
        <v>61</v>
      </c>
      <c r="C1084" t="str">
        <f>VLOOKUP(A1084,icd9_mapping.txt!$A$1:$B$39,2,FALSE)</f>
        <v>Chronic_kidney_disease</v>
      </c>
      <c r="D1084" t="str">
        <f>VLOOKUP(B1084,icd9_mapping.txt!$A$1:$B$39,2,FALSE)</f>
        <v>Vitiligo</v>
      </c>
      <c r="E1084">
        <v>195</v>
      </c>
      <c r="F1084">
        <v>1.4330000000000001</v>
      </c>
      <c r="G1084">
        <v>20.701493419999998</v>
      </c>
      <c r="I1084">
        <v>0.10082730099999999</v>
      </c>
      <c r="J1084" s="9">
        <v>6.9699999999999998E-2</v>
      </c>
    </row>
    <row r="1085" spans="1:10">
      <c r="A1085" t="s">
        <v>54</v>
      </c>
      <c r="B1085" t="s">
        <v>32</v>
      </c>
      <c r="C1085" t="str">
        <f>VLOOKUP(A1085,icd9_mapping.txt!$A$1:$B$39,2,FALSE)</f>
        <v>Chronic_kidney_disease</v>
      </c>
      <c r="D1085" t="str">
        <f>VLOOKUP(B1085,icd9_mapping.txt!$A$1:$B$39,2,FALSE)</f>
        <v>Primary_sclerosing_cholangitis</v>
      </c>
      <c r="E1085">
        <v>176</v>
      </c>
      <c r="F1085">
        <v>1.4359999999999999</v>
      </c>
      <c r="G1085">
        <v>19.959877859999999</v>
      </c>
      <c r="I1085" s="9">
        <v>9.0999999999999998E-2</v>
      </c>
      <c r="J1085" s="9">
        <v>5.8299999999999998E-2</v>
      </c>
    </row>
    <row r="1086" spans="1:10">
      <c r="A1086" t="s">
        <v>54</v>
      </c>
      <c r="B1086" t="s">
        <v>75</v>
      </c>
      <c r="C1086" t="str">
        <f>VLOOKUP(A1086,icd9_mapping.txt!$A$1:$B$39,2,FALSE)</f>
        <v>Chronic_kidney_disease</v>
      </c>
      <c r="D1086" t="str">
        <f>VLOOKUP(B1086,icd9_mapping.txt!$A$1:$B$39,2,FALSE)</f>
        <v>Restless_legs_syndrome</v>
      </c>
      <c r="E1086">
        <v>146</v>
      </c>
      <c r="F1086">
        <v>1.347</v>
      </c>
      <c r="G1086">
        <v>30.30281222</v>
      </c>
      <c r="H1086">
        <v>41.3</v>
      </c>
      <c r="I1086" s="9">
        <v>7.5499999999999998E-2</v>
      </c>
      <c r="J1086" s="9">
        <v>8.9300000000000004E-2</v>
      </c>
    </row>
    <row r="1087" spans="1:10">
      <c r="A1087" t="s">
        <v>54</v>
      </c>
      <c r="B1087" t="s">
        <v>30</v>
      </c>
      <c r="C1087" t="str">
        <f>VLOOKUP(A1087,icd9_mapping.txt!$A$1:$B$39,2,FALSE)</f>
        <v>Chronic_kidney_disease</v>
      </c>
      <c r="D1087" t="str">
        <f>VLOOKUP(B1087,icd9_mapping.txt!$A$1:$B$39,2,FALSE)</f>
        <v>Autoimmune_thyroiditis</v>
      </c>
      <c r="E1087">
        <v>141</v>
      </c>
      <c r="F1087">
        <v>1.1060000000000001</v>
      </c>
      <c r="G1087">
        <v>15.432442760000001</v>
      </c>
      <c r="I1087" s="9">
        <v>7.2900000000000006E-2</v>
      </c>
      <c r="J1087">
        <v>5.2346788999999998E-2</v>
      </c>
    </row>
    <row r="1088" spans="1:10">
      <c r="A1088" t="s">
        <v>54</v>
      </c>
      <c r="B1088" t="s">
        <v>36</v>
      </c>
      <c r="C1088" t="str">
        <f>VLOOKUP(A1088,icd9_mapping.txt!$A$1:$B$39,2,FALSE)</f>
        <v>Chronic_kidney_disease</v>
      </c>
      <c r="D1088" t="str">
        <f>VLOOKUP(B1088,icd9_mapping.txt!$A$1:$B$39,2,FALSE)</f>
        <v>Liver_enzyme_levels_gamma_glutamyl_transferase</v>
      </c>
      <c r="E1088">
        <v>111</v>
      </c>
      <c r="F1088">
        <v>0.97099999999999997</v>
      </c>
      <c r="G1088">
        <v>23.357939389999999</v>
      </c>
      <c r="I1088" s="9">
        <v>5.74E-2</v>
      </c>
      <c r="J1088">
        <v>9.7460579000000006E-2</v>
      </c>
    </row>
    <row r="1089" spans="1:10">
      <c r="A1089" t="s">
        <v>54</v>
      </c>
      <c r="B1089" t="s">
        <v>65</v>
      </c>
      <c r="C1089" t="str">
        <f>VLOOKUP(A1089,icd9_mapping.txt!$A$1:$B$39,2,FALSE)</f>
        <v>Chronic_kidney_disease</v>
      </c>
      <c r="D1089" t="str">
        <f>VLOOKUP(B1089,icd9_mapping.txt!$A$1:$B$39,2,FALSE)</f>
        <v>Alopecia_areata</v>
      </c>
      <c r="E1089">
        <v>80</v>
      </c>
      <c r="F1089">
        <v>0.70399999999999996</v>
      </c>
      <c r="G1089">
        <v>6.1379524280000002</v>
      </c>
      <c r="I1089" s="9">
        <v>4.1399999999999999E-2</v>
      </c>
      <c r="J1089" s="9">
        <v>2.8400000000000002E-2</v>
      </c>
    </row>
    <row r="1090" spans="1:10">
      <c r="A1090" t="s">
        <v>54</v>
      </c>
      <c r="B1090" t="s">
        <v>73</v>
      </c>
      <c r="C1090" t="str">
        <f>VLOOKUP(A1090,icd9_mapping.txt!$A$1:$B$39,2,FALSE)</f>
        <v>Chronic_kidney_disease</v>
      </c>
      <c r="D1090" t="str">
        <f>VLOOKUP(B1090,icd9_mapping.txt!$A$1:$B$39,2,FALSE)</f>
        <v>Progressive_supranuclear_palsy</v>
      </c>
      <c r="E1090">
        <v>79</v>
      </c>
      <c r="F1090">
        <v>0.68700000000000006</v>
      </c>
      <c r="G1090">
        <v>7.4810494439999999</v>
      </c>
      <c r="I1090" s="9">
        <v>4.0800000000000003E-2</v>
      </c>
      <c r="J1090" s="9">
        <v>2.76E-2</v>
      </c>
    </row>
    <row r="1091" spans="1:10">
      <c r="A1091" t="s">
        <v>54</v>
      </c>
      <c r="B1091" t="s">
        <v>67</v>
      </c>
      <c r="C1091" t="str">
        <f>VLOOKUP(A1091,icd9_mapping.txt!$A$1:$B$39,2,FALSE)</f>
        <v>Chronic_kidney_disease</v>
      </c>
      <c r="D1091" t="str">
        <f>VLOOKUP(B1091,icd9_mapping.txt!$A$1:$B$39,2,FALSE)</f>
        <v>Asthma</v>
      </c>
      <c r="E1091">
        <v>59</v>
      </c>
      <c r="F1091">
        <v>0.56000000000000005</v>
      </c>
      <c r="G1091">
        <v>4.6962263609999999</v>
      </c>
      <c r="I1091">
        <v>3.0506722E-2</v>
      </c>
      <c r="J1091" s="9">
        <v>2.8000000000000001E-2</v>
      </c>
    </row>
    <row r="1092" spans="1:10">
      <c r="A1092" t="s">
        <v>54</v>
      </c>
      <c r="B1092" t="s">
        <v>34</v>
      </c>
      <c r="C1092" t="str">
        <f>VLOOKUP(A1092,icd9_mapping.txt!$A$1:$B$39,2,FALSE)</f>
        <v>Chronic_kidney_disease</v>
      </c>
      <c r="D1092" t="str">
        <f>VLOOKUP(B1092,icd9_mapping.txt!$A$1:$B$39,2,FALSE)</f>
        <v>Urate_levels</v>
      </c>
      <c r="E1092">
        <v>58</v>
      </c>
      <c r="F1092">
        <v>0.58599999999999997</v>
      </c>
      <c r="G1092">
        <v>47.687383109999999</v>
      </c>
      <c r="H1092">
        <v>9.6</v>
      </c>
      <c r="I1092" s="9">
        <v>0.03</v>
      </c>
      <c r="J1092">
        <v>0.14852024999999999</v>
      </c>
    </row>
    <row r="1093" spans="1:10">
      <c r="A1093" t="s">
        <v>54</v>
      </c>
      <c r="B1093" t="s">
        <v>26</v>
      </c>
      <c r="C1093" t="str">
        <f>VLOOKUP(A1093,icd9_mapping.txt!$A$1:$B$39,2,FALSE)</f>
        <v>Chronic_kidney_disease</v>
      </c>
      <c r="D1093" t="str">
        <f>VLOOKUP(B1093,icd9_mapping.txt!$A$1:$B$39,2,FALSE)</f>
        <v>Crohns_disease</v>
      </c>
      <c r="E1093">
        <v>7</v>
      </c>
      <c r="F1093">
        <v>7.6999999999999999E-2</v>
      </c>
      <c r="G1093">
        <v>0.27269022100000001</v>
      </c>
      <c r="I1093" s="9">
        <v>3.62E-3</v>
      </c>
      <c r="J1093" s="9">
        <v>3.3999999999999998E-3</v>
      </c>
    </row>
    <row r="1094" spans="1:10">
      <c r="A1094" t="s">
        <v>56</v>
      </c>
      <c r="B1094" t="s">
        <v>56</v>
      </c>
      <c r="C1094" t="str">
        <f>VLOOKUP(A1094,icd9_mapping.txt!$A$1:$B$39,2,FALSE)</f>
        <v>Alzheimers_combined</v>
      </c>
      <c r="D1094" t="str">
        <f>VLOOKUP(B1094,icd9_mapping.txt!$A$1:$B$39,2,FALSE)</f>
        <v>Alzheimers_combined</v>
      </c>
      <c r="E1094">
        <v>3349</v>
      </c>
      <c r="F1094">
        <v>6.1139999999999999</v>
      </c>
      <c r="G1094">
        <v>3832.5884310000001</v>
      </c>
      <c r="I1094">
        <v>1</v>
      </c>
      <c r="J1094">
        <v>0.98164826000000005</v>
      </c>
    </row>
    <row r="1095" spans="1:10">
      <c r="A1095" t="s">
        <v>56</v>
      </c>
      <c r="B1095" t="s">
        <v>60</v>
      </c>
      <c r="C1095" t="str">
        <f>VLOOKUP(A1095,icd9_mapping.txt!$A$1:$B$39,2,FALSE)</f>
        <v>Alzheimers_combined</v>
      </c>
      <c r="D1095" t="str">
        <f>VLOOKUP(B1095,icd9_mapping.txt!$A$1:$B$39,2,FALSE)</f>
        <v>Type_2_diabetes</v>
      </c>
      <c r="E1095">
        <v>1537</v>
      </c>
      <c r="F1095">
        <v>2.7269999999999999</v>
      </c>
      <c r="G1095">
        <v>163.46157500000001</v>
      </c>
      <c r="H1095">
        <v>771.8</v>
      </c>
      <c r="I1095">
        <v>0.45894296800000001</v>
      </c>
      <c r="J1095">
        <v>0.17030911200000001</v>
      </c>
    </row>
    <row r="1096" spans="1:10">
      <c r="A1096" t="s">
        <v>56</v>
      </c>
      <c r="B1096" t="s">
        <v>46</v>
      </c>
      <c r="C1096" t="str">
        <f>VLOOKUP(A1096,icd9_mapping.txt!$A$1:$B$39,2,FALSE)</f>
        <v>Alzheimers_combined</v>
      </c>
      <c r="D1096" t="str">
        <f>VLOOKUP(B1096,icd9_mapping.txt!$A$1:$B$39,2,FALSE)</f>
        <v>Platelet_counts</v>
      </c>
      <c r="E1096">
        <v>1432</v>
      </c>
      <c r="F1096">
        <v>2.5590000000000002</v>
      </c>
      <c r="G1096">
        <v>189.72416490000001</v>
      </c>
      <c r="H1096">
        <v>217.7</v>
      </c>
      <c r="I1096">
        <v>0.42759032499999999</v>
      </c>
      <c r="J1096">
        <v>0.166921966</v>
      </c>
    </row>
    <row r="1097" spans="1:10">
      <c r="A1097" t="s">
        <v>56</v>
      </c>
      <c r="B1097" t="s">
        <v>10</v>
      </c>
      <c r="C1097" t="str">
        <f>VLOOKUP(A1097,icd9_mapping.txt!$A$1:$B$39,2,FALSE)</f>
        <v>Alzheimers_combined</v>
      </c>
      <c r="D1097" t="str">
        <f>VLOOKUP(B1097,icd9_mapping.txt!$A$1:$B$39,2,FALSE)</f>
        <v>Multiple_sclerosis</v>
      </c>
      <c r="E1097">
        <v>1355</v>
      </c>
      <c r="F1097">
        <v>2.984</v>
      </c>
      <c r="G1097">
        <v>220.0317249</v>
      </c>
      <c r="H1097">
        <v>1176.5999999999999</v>
      </c>
      <c r="I1097">
        <v>0.40459838799999998</v>
      </c>
      <c r="J1097">
        <v>0.24179561799999999</v>
      </c>
    </row>
    <row r="1098" spans="1:10">
      <c r="A1098" t="s">
        <v>56</v>
      </c>
      <c r="B1098" t="s">
        <v>12</v>
      </c>
      <c r="C1098" t="str">
        <f>VLOOKUP(A1098,icd9_mapping.txt!$A$1:$B$39,2,FALSE)</f>
        <v>Alzheimers_combined</v>
      </c>
      <c r="D1098" t="str">
        <f>VLOOKUP(B1098,icd9_mapping.txt!$A$1:$B$39,2,FALSE)</f>
        <v>Rheumatoid_arthritis</v>
      </c>
      <c r="E1098">
        <v>1337</v>
      </c>
      <c r="F1098">
        <v>2.3919999999999999</v>
      </c>
      <c r="G1098">
        <v>105.7687924</v>
      </c>
      <c r="H1098">
        <v>195</v>
      </c>
      <c r="I1098">
        <v>0.39922364900000001</v>
      </c>
      <c r="J1098">
        <v>0.15270739799999999</v>
      </c>
    </row>
    <row r="1099" spans="1:10">
      <c r="A1099" t="s">
        <v>56</v>
      </c>
      <c r="B1099" t="s">
        <v>48</v>
      </c>
      <c r="C1099" t="str">
        <f>VLOOKUP(A1099,icd9_mapping.txt!$A$1:$B$39,2,FALSE)</f>
        <v>Alzheimers_combined</v>
      </c>
      <c r="D1099" t="str">
        <f>VLOOKUP(B1099,icd9_mapping.txt!$A$1:$B$39,2,FALSE)</f>
        <v>Red_blood_cell_traits</v>
      </c>
      <c r="E1099">
        <v>1235</v>
      </c>
      <c r="F1099">
        <v>2.0990000000000002</v>
      </c>
      <c r="G1099">
        <v>127.6985236</v>
      </c>
      <c r="H1099">
        <v>85.3</v>
      </c>
      <c r="I1099">
        <v>0.36876679600000001</v>
      </c>
      <c r="J1099">
        <v>0.16729129500000001</v>
      </c>
    </row>
    <row r="1100" spans="1:10">
      <c r="A1100" t="s">
        <v>56</v>
      </c>
      <c r="B1100" t="s">
        <v>50</v>
      </c>
      <c r="C1100" t="str">
        <f>VLOOKUP(A1100,icd9_mapping.txt!$A$1:$B$39,2,FALSE)</f>
        <v>Alzheimers_combined</v>
      </c>
      <c r="D1100" t="str">
        <f>VLOOKUP(B1100,icd9_mapping.txt!$A$1:$B$39,2,FALSE)</f>
        <v>C_reactive_protein</v>
      </c>
      <c r="E1100">
        <v>1146</v>
      </c>
      <c r="F1100">
        <v>2.302</v>
      </c>
      <c r="G1100">
        <v>126.03843550000001</v>
      </c>
      <c r="H1100">
        <v>94</v>
      </c>
      <c r="I1100">
        <v>0.34219169900000002</v>
      </c>
      <c r="J1100">
        <v>0.15081046200000001</v>
      </c>
    </row>
    <row r="1101" spans="1:10">
      <c r="A1101" t="s">
        <v>56</v>
      </c>
      <c r="B1101" t="s">
        <v>3</v>
      </c>
      <c r="C1101" t="str">
        <f>VLOOKUP(A1101,icd9_mapping.txt!$A$1:$B$39,2,FALSE)</f>
        <v>Alzheimers_combined</v>
      </c>
      <c r="D1101" t="str">
        <f>VLOOKUP(B1101,icd9_mapping.txt!$A$1:$B$39,2,FALSE)</f>
        <v>Systemic_lupus_erythematosus</v>
      </c>
      <c r="E1101">
        <v>1111</v>
      </c>
      <c r="F1101">
        <v>2.1850000000000001</v>
      </c>
      <c r="G1101">
        <v>92.582324009999994</v>
      </c>
      <c r="H1101">
        <v>45.9</v>
      </c>
      <c r="I1101">
        <v>0.33174081799999999</v>
      </c>
      <c r="J1101">
        <v>0.13770348800000001</v>
      </c>
    </row>
    <row r="1102" spans="1:10">
      <c r="A1102" t="s">
        <v>56</v>
      </c>
      <c r="B1102" t="s">
        <v>44</v>
      </c>
      <c r="C1102" t="str">
        <f>VLOOKUP(A1102,icd9_mapping.txt!$A$1:$B$39,2,FALSE)</f>
        <v>Alzheimers_combined</v>
      </c>
      <c r="D1102" t="str">
        <f>VLOOKUP(B1102,icd9_mapping.txt!$A$1:$B$39,2,FALSE)</f>
        <v>Renal_function_related_traits_BUN</v>
      </c>
      <c r="E1102">
        <v>985</v>
      </c>
      <c r="F1102">
        <v>1.7949999999999999</v>
      </c>
      <c r="G1102">
        <v>107.1155437</v>
      </c>
      <c r="H1102">
        <v>54.8</v>
      </c>
      <c r="I1102">
        <v>0.29411764699999998</v>
      </c>
      <c r="J1102">
        <v>0.12445542800000001</v>
      </c>
    </row>
    <row r="1103" spans="1:10">
      <c r="A1103" t="s">
        <v>56</v>
      </c>
      <c r="B1103" t="s">
        <v>28</v>
      </c>
      <c r="C1103" t="str">
        <f>VLOOKUP(A1103,icd9_mapping.txt!$A$1:$B$39,2,FALSE)</f>
        <v>Alzheimers_combined</v>
      </c>
      <c r="D1103" t="str">
        <f>VLOOKUP(B1103,icd9_mapping.txt!$A$1:$B$39,2,FALSE)</f>
        <v>Type_1_diabetes</v>
      </c>
      <c r="E1103">
        <v>975</v>
      </c>
      <c r="F1103">
        <v>2.2029999999999998</v>
      </c>
      <c r="G1103">
        <v>86.116667100000001</v>
      </c>
      <c r="H1103">
        <v>37.799999999999997</v>
      </c>
      <c r="I1103">
        <v>0.29113168099999998</v>
      </c>
      <c r="J1103">
        <v>0.152088312</v>
      </c>
    </row>
    <row r="1104" spans="1:10">
      <c r="A1104" t="s">
        <v>56</v>
      </c>
      <c r="B1104" t="s">
        <v>42</v>
      </c>
      <c r="C1104" t="str">
        <f>VLOOKUP(A1104,icd9_mapping.txt!$A$1:$B$39,2,FALSE)</f>
        <v>Alzheimers_combined</v>
      </c>
      <c r="D1104" t="str">
        <f>VLOOKUP(B1104,icd9_mapping.txt!$A$1:$B$39,2,FALSE)</f>
        <v>Triglycerides</v>
      </c>
      <c r="E1104">
        <v>916</v>
      </c>
      <c r="F1104">
        <v>2.09</v>
      </c>
      <c r="G1104">
        <v>148.40939080000001</v>
      </c>
      <c r="H1104">
        <v>41.2</v>
      </c>
      <c r="I1104">
        <v>0.273514482</v>
      </c>
      <c r="J1104">
        <v>0.12490733499999999</v>
      </c>
    </row>
    <row r="1105" spans="1:10">
      <c r="A1105" t="s">
        <v>56</v>
      </c>
      <c r="B1105" t="s">
        <v>63</v>
      </c>
      <c r="C1105" t="str">
        <f>VLOOKUP(A1105,icd9_mapping.txt!$A$1:$B$39,2,FALSE)</f>
        <v>Alzheimers_combined</v>
      </c>
      <c r="D1105" t="str">
        <f>VLOOKUP(B1105,icd9_mapping.txt!$A$1:$B$39,2,FALSE)</f>
        <v>Migraine</v>
      </c>
      <c r="E1105">
        <v>678</v>
      </c>
      <c r="F1105">
        <v>2.1269999999999998</v>
      </c>
      <c r="G1105">
        <v>104.4861827</v>
      </c>
      <c r="H1105">
        <v>75.8</v>
      </c>
      <c r="I1105">
        <v>0.20244849200000001</v>
      </c>
      <c r="J1105">
        <v>0.142255352</v>
      </c>
    </row>
    <row r="1106" spans="1:10">
      <c r="A1106" t="s">
        <v>56</v>
      </c>
      <c r="B1106" t="s">
        <v>8</v>
      </c>
      <c r="C1106" t="str">
        <f>VLOOKUP(A1106,icd9_mapping.txt!$A$1:$B$39,2,FALSE)</f>
        <v>Alzheimers_combined</v>
      </c>
      <c r="D1106" t="str">
        <f>VLOOKUP(B1106,icd9_mapping.txt!$A$1:$B$39,2,FALSE)</f>
        <v>Psoriasis</v>
      </c>
      <c r="E1106">
        <v>678</v>
      </c>
      <c r="F1106">
        <v>1.7909999999999999</v>
      </c>
      <c r="G1106">
        <v>68.419719509999993</v>
      </c>
      <c r="H1106">
        <v>26.6</v>
      </c>
      <c r="I1106">
        <v>0.20244849200000001</v>
      </c>
      <c r="J1106">
        <v>0.12000208800000001</v>
      </c>
    </row>
    <row r="1107" spans="1:10">
      <c r="A1107" t="s">
        <v>56</v>
      </c>
      <c r="B1107" t="s">
        <v>54</v>
      </c>
      <c r="C1107" t="str">
        <f>VLOOKUP(A1107,icd9_mapping.txt!$A$1:$B$39,2,FALSE)</f>
        <v>Alzheimers_combined</v>
      </c>
      <c r="D1107" t="str">
        <f>VLOOKUP(B1107,icd9_mapping.txt!$A$1:$B$39,2,FALSE)</f>
        <v>Chronic_kidney_disease</v>
      </c>
      <c r="E1107">
        <v>653</v>
      </c>
      <c r="F1107">
        <v>1.9710000000000001</v>
      </c>
      <c r="G1107">
        <v>66.201848650000002</v>
      </c>
      <c r="H1107">
        <v>17.5</v>
      </c>
      <c r="I1107">
        <v>0.19498357699999999</v>
      </c>
      <c r="J1107">
        <v>0.121494874</v>
      </c>
    </row>
    <row r="1108" spans="1:10">
      <c r="A1108" t="s">
        <v>56</v>
      </c>
      <c r="B1108" t="s">
        <v>7</v>
      </c>
      <c r="C1108" t="str">
        <f>VLOOKUP(A1108,icd9_mapping.txt!$A$1:$B$39,2,FALSE)</f>
        <v>Alzheimers_combined</v>
      </c>
      <c r="D1108" t="str">
        <f>VLOOKUP(B1108,icd9_mapping.txt!$A$1:$B$39,2,FALSE)</f>
        <v>Ulcerative_colitis</v>
      </c>
      <c r="E1108">
        <v>612</v>
      </c>
      <c r="F1108">
        <v>1.649</v>
      </c>
      <c r="G1108">
        <v>46.800128110000003</v>
      </c>
      <c r="H1108">
        <v>18.399999999999999</v>
      </c>
      <c r="I1108">
        <v>0.18274111700000001</v>
      </c>
      <c r="J1108" s="9">
        <v>9.4899999999999998E-2</v>
      </c>
    </row>
    <row r="1109" spans="1:10">
      <c r="A1109" t="s">
        <v>56</v>
      </c>
      <c r="B1109" t="s">
        <v>58</v>
      </c>
      <c r="C1109" t="str">
        <f>VLOOKUP(A1109,icd9_mapping.txt!$A$1:$B$39,2,FALSE)</f>
        <v>Alzheimers_combined</v>
      </c>
      <c r="D1109" t="str">
        <f>VLOOKUP(B1109,icd9_mapping.txt!$A$1:$B$39,2,FALSE)</f>
        <v>Bone_mineral_density</v>
      </c>
      <c r="E1109">
        <v>590</v>
      </c>
      <c r="F1109">
        <v>1.681</v>
      </c>
      <c r="G1109">
        <v>43.380288620000002</v>
      </c>
      <c r="H1109">
        <v>33.200000000000003</v>
      </c>
      <c r="I1109">
        <v>0.176171992</v>
      </c>
      <c r="J1109" s="9">
        <v>9.35E-2</v>
      </c>
    </row>
    <row r="1110" spans="1:10">
      <c r="A1110" t="s">
        <v>56</v>
      </c>
      <c r="B1110" t="s">
        <v>14</v>
      </c>
      <c r="C1110" t="str">
        <f>VLOOKUP(A1110,icd9_mapping.txt!$A$1:$B$39,2,FALSE)</f>
        <v>Alzheimers_combined</v>
      </c>
      <c r="D1110" t="str">
        <f>VLOOKUP(B1110,icd9_mapping.txt!$A$1:$B$39,2,FALSE)</f>
        <v>Allergy</v>
      </c>
      <c r="E1110">
        <v>571</v>
      </c>
      <c r="F1110">
        <v>1.381</v>
      </c>
      <c r="G1110">
        <v>48.699701859999998</v>
      </c>
      <c r="H1110">
        <v>24.8</v>
      </c>
      <c r="I1110">
        <v>0.170498656</v>
      </c>
      <c r="J1110" s="9">
        <v>8.4099999999999994E-2</v>
      </c>
    </row>
    <row r="1111" spans="1:10">
      <c r="A1111" t="s">
        <v>56</v>
      </c>
      <c r="B1111" t="s">
        <v>38</v>
      </c>
      <c r="C1111" t="str">
        <f>VLOOKUP(A1111,icd9_mapping.txt!$A$1:$B$39,2,FALSE)</f>
        <v>Alzheimers_combined</v>
      </c>
      <c r="D1111" t="str">
        <f>VLOOKUP(B1111,icd9_mapping.txt!$A$1:$B$39,2,FALSE)</f>
        <v>LDL_cholesterol</v>
      </c>
      <c r="E1111">
        <v>536</v>
      </c>
      <c r="F1111">
        <v>1.8089999999999999</v>
      </c>
      <c r="G1111">
        <v>104.8098983</v>
      </c>
      <c r="H1111">
        <v>25.9</v>
      </c>
      <c r="I1111">
        <v>0.160047775</v>
      </c>
      <c r="J1111">
        <v>0.10276718</v>
      </c>
    </row>
    <row r="1112" spans="1:10">
      <c r="A1112" t="s">
        <v>56</v>
      </c>
      <c r="B1112" t="s">
        <v>40</v>
      </c>
      <c r="C1112" t="str">
        <f>VLOOKUP(A1112,icd9_mapping.txt!$A$1:$B$39,2,FALSE)</f>
        <v>Alzheimers_combined</v>
      </c>
      <c r="D1112" t="str">
        <f>VLOOKUP(B1112,icd9_mapping.txt!$A$1:$B$39,2,FALSE)</f>
        <v>HDL_cholesterol</v>
      </c>
      <c r="E1112">
        <v>535</v>
      </c>
      <c r="F1112">
        <v>1.8149999999999999</v>
      </c>
      <c r="G1112">
        <v>95.165127630000001</v>
      </c>
      <c r="H1112">
        <v>22.9</v>
      </c>
      <c r="I1112">
        <v>0.15974917899999999</v>
      </c>
      <c r="J1112" s="9">
        <v>9.8400000000000001E-2</v>
      </c>
    </row>
    <row r="1113" spans="1:10">
      <c r="A1113" t="s">
        <v>56</v>
      </c>
      <c r="B1113" t="s">
        <v>16</v>
      </c>
      <c r="C1113" t="str">
        <f>VLOOKUP(A1113,icd9_mapping.txt!$A$1:$B$39,2,FALSE)</f>
        <v>Alzheimers_combined</v>
      </c>
      <c r="D1113" t="str">
        <f>VLOOKUP(B1113,icd9_mapping.txt!$A$1:$B$39,2,FALSE)</f>
        <v>Systemic_sclerosis</v>
      </c>
      <c r="E1113">
        <v>421</v>
      </c>
      <c r="F1113">
        <v>1.427</v>
      </c>
      <c r="G1113">
        <v>35.792335999999999</v>
      </c>
      <c r="I1113">
        <v>0.12570916700000001</v>
      </c>
      <c r="J1113" s="9">
        <v>8.2199999999999995E-2</v>
      </c>
    </row>
    <row r="1114" spans="1:10">
      <c r="A1114" t="s">
        <v>56</v>
      </c>
      <c r="B1114" t="s">
        <v>5</v>
      </c>
      <c r="C1114" t="str">
        <f>VLOOKUP(A1114,icd9_mapping.txt!$A$1:$B$39,2,FALSE)</f>
        <v>Alzheimers_combined</v>
      </c>
      <c r="D1114" t="str">
        <f>VLOOKUP(B1114,icd9_mapping.txt!$A$1:$B$39,2,FALSE)</f>
        <v>Celiac_disease</v>
      </c>
      <c r="E1114">
        <v>372</v>
      </c>
      <c r="F1114">
        <v>1.294</v>
      </c>
      <c r="G1114">
        <v>30.49158972</v>
      </c>
      <c r="H1114">
        <v>13.3</v>
      </c>
      <c r="I1114">
        <v>0.111077934</v>
      </c>
      <c r="J1114" s="9">
        <v>7.5200000000000003E-2</v>
      </c>
    </row>
    <row r="1115" spans="1:10">
      <c r="A1115" t="s">
        <v>56</v>
      </c>
      <c r="B1115" t="s">
        <v>52</v>
      </c>
      <c r="C1115" t="str">
        <f>VLOOKUP(A1115,icd9_mapping.txt!$A$1:$B$39,2,FALSE)</f>
        <v>Alzheimers_combined</v>
      </c>
      <c r="D1115" t="str">
        <f>VLOOKUP(B1115,icd9_mapping.txt!$A$1:$B$39,2,FALSE)</f>
        <v>Fasting_glucose_related_traits</v>
      </c>
      <c r="E1115">
        <v>366</v>
      </c>
      <c r="F1115">
        <v>1.3879999999999999</v>
      </c>
      <c r="G1115">
        <v>45.1982103</v>
      </c>
      <c r="H1115">
        <v>16</v>
      </c>
      <c r="I1115">
        <v>0.109286354</v>
      </c>
      <c r="J1115" s="9">
        <v>7.9699999999999993E-2</v>
      </c>
    </row>
    <row r="1116" spans="1:10">
      <c r="A1116" t="s">
        <v>56</v>
      </c>
      <c r="B1116" t="s">
        <v>20</v>
      </c>
      <c r="C1116" t="str">
        <f>VLOOKUP(A1116,icd9_mapping.txt!$A$1:$B$39,2,FALSE)</f>
        <v>Alzheimers_combined</v>
      </c>
      <c r="D1116" t="str">
        <f>VLOOKUP(B1116,icd9_mapping.txt!$A$1:$B$39,2,FALSE)</f>
        <v>Atopic_dermatitis</v>
      </c>
      <c r="E1116">
        <v>327</v>
      </c>
      <c r="F1116">
        <v>1.056</v>
      </c>
      <c r="G1116">
        <v>31.50896985</v>
      </c>
      <c r="H1116">
        <v>11.4</v>
      </c>
      <c r="I1116" s="9">
        <v>9.7600000000000006E-2</v>
      </c>
      <c r="J1116" s="9">
        <v>6.6299999999999998E-2</v>
      </c>
    </row>
    <row r="1117" spans="1:10">
      <c r="A1117" t="s">
        <v>56</v>
      </c>
      <c r="B1117" t="s">
        <v>18</v>
      </c>
      <c r="C1117" t="str">
        <f>VLOOKUP(A1117,icd9_mapping.txt!$A$1:$B$39,2,FALSE)</f>
        <v>Alzheimers_combined</v>
      </c>
      <c r="D1117" t="str">
        <f>VLOOKUP(B1117,icd9_mapping.txt!$A$1:$B$39,2,FALSE)</f>
        <v>Primary_biliary_cirrhosis</v>
      </c>
      <c r="E1117">
        <v>291</v>
      </c>
      <c r="F1117">
        <v>1.1479999999999999</v>
      </c>
      <c r="G1117">
        <v>33.989730860000002</v>
      </c>
      <c r="I1117" s="9">
        <v>8.6900000000000005E-2</v>
      </c>
      <c r="J1117" s="9">
        <v>6.9099999999999995E-2</v>
      </c>
    </row>
    <row r="1118" spans="1:10">
      <c r="A1118" t="s">
        <v>56</v>
      </c>
      <c r="B1118" t="s">
        <v>69</v>
      </c>
      <c r="C1118" t="str">
        <f>VLOOKUP(A1118,icd9_mapping.txt!$A$1:$B$39,2,FALSE)</f>
        <v>Alzheimers_combined</v>
      </c>
      <c r="D1118" t="str">
        <f>VLOOKUP(B1118,icd9_mapping.txt!$A$1:$B$39,2,FALSE)</f>
        <v>Creatinine_levels</v>
      </c>
      <c r="E1118">
        <v>285</v>
      </c>
      <c r="F1118">
        <v>1.0249999999999999</v>
      </c>
      <c r="G1118">
        <v>30.285325950000001</v>
      </c>
      <c r="I1118" s="9">
        <v>8.5099999999999995E-2</v>
      </c>
      <c r="J1118">
        <v>8.3709444999999993E-2</v>
      </c>
    </row>
    <row r="1119" spans="1:10">
      <c r="A1119" t="s">
        <v>56</v>
      </c>
      <c r="B1119" t="s">
        <v>71</v>
      </c>
      <c r="C1119" t="str">
        <f>VLOOKUP(A1119,icd9_mapping.txt!$A$1:$B$39,2,FALSE)</f>
        <v>Alzheimers_combined</v>
      </c>
      <c r="D1119" t="str">
        <f>VLOOKUP(B1119,icd9_mapping.txt!$A$1:$B$39,2,FALSE)</f>
        <v>Behcets_disease</v>
      </c>
      <c r="E1119">
        <v>282</v>
      </c>
      <c r="F1119">
        <v>1.111</v>
      </c>
      <c r="G1119">
        <v>28.43371703</v>
      </c>
      <c r="I1119" s="9">
        <v>8.4199999999999997E-2</v>
      </c>
      <c r="J1119" s="9">
        <v>7.4099999999999999E-2</v>
      </c>
    </row>
    <row r="1120" spans="1:10">
      <c r="A1120" t="s">
        <v>56</v>
      </c>
      <c r="B1120" t="s">
        <v>24</v>
      </c>
      <c r="C1120" t="str">
        <f>VLOOKUP(A1120,icd9_mapping.txt!$A$1:$B$39,2,FALSE)</f>
        <v>Alzheimers_combined</v>
      </c>
      <c r="D1120" t="str">
        <f>VLOOKUP(B1120,icd9_mapping.txt!$A$1:$B$39,2,FALSE)</f>
        <v>Ankylosing_spondylitis</v>
      </c>
      <c r="E1120">
        <v>260</v>
      </c>
      <c r="F1120">
        <v>1.0309999999999999</v>
      </c>
      <c r="G1120">
        <v>23.850245699999999</v>
      </c>
      <c r="I1120" s="9">
        <v>7.7600000000000002E-2</v>
      </c>
      <c r="J1120" s="9">
        <v>6.1100000000000002E-2</v>
      </c>
    </row>
    <row r="1121" spans="1:10">
      <c r="A1121" t="s">
        <v>56</v>
      </c>
      <c r="B1121" t="s">
        <v>73</v>
      </c>
      <c r="C1121" t="str">
        <f>VLOOKUP(A1121,icd9_mapping.txt!$A$1:$B$39,2,FALSE)</f>
        <v>Alzheimers_combined</v>
      </c>
      <c r="D1121" t="str">
        <f>VLOOKUP(B1121,icd9_mapping.txt!$A$1:$B$39,2,FALSE)</f>
        <v>Progressive_supranuclear_palsy</v>
      </c>
      <c r="E1121">
        <v>218</v>
      </c>
      <c r="F1121">
        <v>1.159</v>
      </c>
      <c r="G1121">
        <v>371.26231050000001</v>
      </c>
      <c r="H1121">
        <v>653.5</v>
      </c>
      <c r="I1121" s="9">
        <v>6.5100000000000005E-2</v>
      </c>
      <c r="J1121">
        <v>0.244757961</v>
      </c>
    </row>
    <row r="1122" spans="1:10">
      <c r="A1122" t="s">
        <v>56</v>
      </c>
      <c r="B1122" t="s">
        <v>22</v>
      </c>
      <c r="C1122" t="str">
        <f>VLOOKUP(A1122,icd9_mapping.txt!$A$1:$B$39,2,FALSE)</f>
        <v>Alzheimers_combined</v>
      </c>
      <c r="D1122" t="str">
        <f>VLOOKUP(B1122,icd9_mapping.txt!$A$1:$B$39,2,FALSE)</f>
        <v>Juvenile_idiopathic_arthritis</v>
      </c>
      <c r="E1122">
        <v>180</v>
      </c>
      <c r="F1122">
        <v>0.80900000000000005</v>
      </c>
      <c r="G1122">
        <v>18.954411029999999</v>
      </c>
      <c r="I1122">
        <v>5.3747387000000001E-2</v>
      </c>
      <c r="J1122" s="9">
        <v>5.2299999999999999E-2</v>
      </c>
    </row>
    <row r="1123" spans="1:10">
      <c r="A1123" t="s">
        <v>56</v>
      </c>
      <c r="B1123" t="s">
        <v>75</v>
      </c>
      <c r="C1123" t="str">
        <f>VLOOKUP(A1123,icd9_mapping.txt!$A$1:$B$39,2,FALSE)</f>
        <v>Alzheimers_combined</v>
      </c>
      <c r="D1123" t="str">
        <f>VLOOKUP(B1123,icd9_mapping.txt!$A$1:$B$39,2,FALSE)</f>
        <v>Restless_legs_syndrome</v>
      </c>
      <c r="E1123">
        <v>169</v>
      </c>
      <c r="F1123">
        <v>0.95499999999999996</v>
      </c>
      <c r="G1123">
        <v>36.547658939999998</v>
      </c>
      <c r="H1123">
        <v>12.5</v>
      </c>
      <c r="I1123" s="9">
        <v>5.0500000000000003E-2</v>
      </c>
      <c r="J1123" s="9">
        <v>9.2499999999999999E-2</v>
      </c>
    </row>
    <row r="1124" spans="1:10">
      <c r="A1124" t="s">
        <v>56</v>
      </c>
      <c r="B1124" t="s">
        <v>61</v>
      </c>
      <c r="C1124" t="str">
        <f>VLOOKUP(A1124,icd9_mapping.txt!$A$1:$B$39,2,FALSE)</f>
        <v>Alzheimers_combined</v>
      </c>
      <c r="D1124" t="str">
        <f>VLOOKUP(B1124,icd9_mapping.txt!$A$1:$B$39,2,FALSE)</f>
        <v>Vitiligo</v>
      </c>
      <c r="E1124">
        <v>160</v>
      </c>
      <c r="F1124">
        <v>0.71099999999999997</v>
      </c>
      <c r="G1124">
        <v>18.581889499999999</v>
      </c>
      <c r="I1124" s="9">
        <v>4.7800000000000002E-2</v>
      </c>
      <c r="J1124" s="9">
        <v>6.8099999999999994E-2</v>
      </c>
    </row>
    <row r="1125" spans="1:10">
      <c r="A1125" t="s">
        <v>56</v>
      </c>
      <c r="B1125" t="s">
        <v>1</v>
      </c>
      <c r="C1125" t="str">
        <f>VLOOKUP(A1125,icd9_mapping.txt!$A$1:$B$39,2,FALSE)</f>
        <v>Alzheimers_combined</v>
      </c>
      <c r="D1125" t="str">
        <f>VLOOKUP(B1125,icd9_mapping.txt!$A$1:$B$39,2,FALSE)</f>
        <v>Kawasaki_disease</v>
      </c>
      <c r="E1125">
        <v>134</v>
      </c>
      <c r="F1125">
        <v>0.64100000000000001</v>
      </c>
      <c r="G1125">
        <v>11.73548377</v>
      </c>
      <c r="I1125">
        <v>4.0011944000000001E-2</v>
      </c>
      <c r="J1125" s="9">
        <v>4.3400000000000001E-2</v>
      </c>
    </row>
    <row r="1126" spans="1:10">
      <c r="A1126" t="s">
        <v>56</v>
      </c>
      <c r="B1126" t="s">
        <v>32</v>
      </c>
      <c r="C1126" t="str">
        <f>VLOOKUP(A1126,icd9_mapping.txt!$A$1:$B$39,2,FALSE)</f>
        <v>Alzheimers_combined</v>
      </c>
      <c r="D1126" t="str">
        <f>VLOOKUP(B1126,icd9_mapping.txt!$A$1:$B$39,2,FALSE)</f>
        <v>Primary_sclerosing_cholangitis</v>
      </c>
      <c r="E1126">
        <v>113</v>
      </c>
      <c r="F1126">
        <v>0.56000000000000005</v>
      </c>
      <c r="G1126">
        <v>9.8568684399999995</v>
      </c>
      <c r="I1126">
        <v>3.3741414999999997E-2</v>
      </c>
      <c r="J1126" s="9">
        <v>3.0700000000000002E-2</v>
      </c>
    </row>
    <row r="1127" spans="1:10">
      <c r="A1127" t="s">
        <v>56</v>
      </c>
      <c r="B1127" t="s">
        <v>30</v>
      </c>
      <c r="C1127" t="str">
        <f>VLOOKUP(A1127,icd9_mapping.txt!$A$1:$B$39,2,FALSE)</f>
        <v>Alzheimers_combined</v>
      </c>
      <c r="D1127" t="str">
        <f>VLOOKUP(B1127,icd9_mapping.txt!$A$1:$B$39,2,FALSE)</f>
        <v>Autoimmune_thyroiditis</v>
      </c>
      <c r="E1127">
        <v>82</v>
      </c>
      <c r="F1127">
        <v>0.39</v>
      </c>
      <c r="G1127">
        <v>6.7586956569999996</v>
      </c>
      <c r="I1127" s="9">
        <v>2.4500000000000001E-2</v>
      </c>
      <c r="J1127" s="9">
        <v>3.2300000000000002E-2</v>
      </c>
    </row>
    <row r="1128" spans="1:10">
      <c r="A1128" t="s">
        <v>56</v>
      </c>
      <c r="B1128" t="s">
        <v>65</v>
      </c>
      <c r="C1128" t="str">
        <f>VLOOKUP(A1128,icd9_mapping.txt!$A$1:$B$39,2,FALSE)</f>
        <v>Alzheimers_combined</v>
      </c>
      <c r="D1128" t="str">
        <f>VLOOKUP(B1128,icd9_mapping.txt!$A$1:$B$39,2,FALSE)</f>
        <v>Alopecia_areata</v>
      </c>
      <c r="E1128">
        <v>55</v>
      </c>
      <c r="F1128">
        <v>0.29599999999999999</v>
      </c>
      <c r="G1128">
        <v>5.266144368</v>
      </c>
      <c r="I1128" s="9">
        <v>1.6400000000000001E-2</v>
      </c>
      <c r="J1128" s="9">
        <v>2.4899999999999999E-2</v>
      </c>
    </row>
    <row r="1129" spans="1:10">
      <c r="A1129" t="s">
        <v>56</v>
      </c>
      <c r="B1129" t="s">
        <v>36</v>
      </c>
      <c r="C1129" t="str">
        <f>VLOOKUP(A1129,icd9_mapping.txt!$A$1:$B$39,2,FALSE)</f>
        <v>Alzheimers_combined</v>
      </c>
      <c r="D1129" t="str">
        <f>VLOOKUP(B1129,icd9_mapping.txt!$A$1:$B$39,2,FALSE)</f>
        <v>Liver_enzyme_levels_gamma_glutamyl_transferase</v>
      </c>
      <c r="E1129">
        <v>45</v>
      </c>
      <c r="F1129">
        <v>0.24</v>
      </c>
      <c r="G1129">
        <v>3.9081975839999998</v>
      </c>
      <c r="I1129" s="9">
        <v>1.34E-2</v>
      </c>
      <c r="J1129">
        <v>2.1561456999999999E-2</v>
      </c>
    </row>
    <row r="1130" spans="1:10">
      <c r="A1130" t="s">
        <v>56</v>
      </c>
      <c r="B1130" t="s">
        <v>34</v>
      </c>
      <c r="C1130" t="str">
        <f>VLOOKUP(A1130,icd9_mapping.txt!$A$1:$B$39,2,FALSE)</f>
        <v>Alzheimers_combined</v>
      </c>
      <c r="D1130" t="str">
        <f>VLOOKUP(B1130,icd9_mapping.txt!$A$1:$B$39,2,FALSE)</f>
        <v>Urate_levels</v>
      </c>
      <c r="E1130">
        <v>26</v>
      </c>
      <c r="F1130">
        <v>0.16200000000000001</v>
      </c>
      <c r="G1130">
        <v>3.8760177470000001</v>
      </c>
      <c r="I1130" s="9">
        <v>7.7600000000000004E-3</v>
      </c>
      <c r="J1130" s="9">
        <v>3.4799999999999998E-2</v>
      </c>
    </row>
    <row r="1131" spans="1:10">
      <c r="A1131" t="s">
        <v>56</v>
      </c>
      <c r="B1131" t="s">
        <v>67</v>
      </c>
      <c r="C1131" t="str">
        <f>VLOOKUP(A1131,icd9_mapping.txt!$A$1:$B$39,2,FALSE)</f>
        <v>Alzheimers_combined</v>
      </c>
      <c r="D1131" t="str">
        <f>VLOOKUP(B1131,icd9_mapping.txt!$A$1:$B$39,2,FALSE)</f>
        <v>Asthma</v>
      </c>
      <c r="E1131">
        <v>26</v>
      </c>
      <c r="F1131">
        <v>0.151</v>
      </c>
      <c r="G1131">
        <v>1.712694677</v>
      </c>
      <c r="I1131" s="9">
        <v>7.7600000000000004E-3</v>
      </c>
      <c r="J1131" s="9">
        <v>6.8700000000000002E-3</v>
      </c>
    </row>
    <row r="1132" spans="1:10">
      <c r="A1132" t="s">
        <v>56</v>
      </c>
      <c r="B1132" t="s">
        <v>26</v>
      </c>
      <c r="C1132" t="str">
        <f>VLOOKUP(A1132,icd9_mapping.txt!$A$1:$B$39,2,FALSE)</f>
        <v>Alzheimers_combined</v>
      </c>
      <c r="D1132" t="str">
        <f>VLOOKUP(B1132,icd9_mapping.txt!$A$1:$B$39,2,FALSE)</f>
        <v>Crohns_disease</v>
      </c>
      <c r="E1132">
        <v>4</v>
      </c>
      <c r="F1132">
        <v>2.7E-2</v>
      </c>
      <c r="G1132" s="9">
        <v>6.4100000000000004E-2</v>
      </c>
      <c r="I1132" s="9">
        <v>1.1900000000000001E-3</v>
      </c>
      <c r="J1132" s="9">
        <v>8.2100000000000001E-4</v>
      </c>
    </row>
    <row r="1133" spans="1:10">
      <c r="A1133" t="s">
        <v>58</v>
      </c>
      <c r="B1133" t="s">
        <v>58</v>
      </c>
      <c r="C1133" t="str">
        <f>VLOOKUP(A1133,icd9_mapping.txt!$A$1:$B$39,2,FALSE)</f>
        <v>Bone_mineral_density</v>
      </c>
      <c r="D1133" t="str">
        <f>VLOOKUP(B1133,icd9_mapping.txt!$A$1:$B$39,2,FALSE)</f>
        <v>Bone_mineral_density</v>
      </c>
      <c r="E1133">
        <v>2143</v>
      </c>
      <c r="F1133">
        <v>9.6920000000000002</v>
      </c>
      <c r="G1133">
        <v>2115.8723230000001</v>
      </c>
      <c r="I1133">
        <v>1</v>
      </c>
      <c r="J1133">
        <v>0.98714879499999997</v>
      </c>
    </row>
    <row r="1134" spans="1:10">
      <c r="A1134" t="s">
        <v>58</v>
      </c>
      <c r="B1134" t="s">
        <v>12</v>
      </c>
      <c r="C1134" t="str">
        <f>VLOOKUP(A1134,icd9_mapping.txt!$A$1:$B$39,2,FALSE)</f>
        <v>Bone_mineral_density</v>
      </c>
      <c r="D1134" t="str">
        <f>VLOOKUP(B1134,icd9_mapping.txt!$A$1:$B$39,2,FALSE)</f>
        <v>Rheumatoid_arthritis</v>
      </c>
      <c r="E1134">
        <v>1276</v>
      </c>
      <c r="F1134">
        <v>3.6</v>
      </c>
      <c r="G1134">
        <v>149.77078130000001</v>
      </c>
      <c r="H1134">
        <v>809.1</v>
      </c>
      <c r="I1134">
        <v>0.59542697200000005</v>
      </c>
      <c r="J1134">
        <v>0.17873845899999999</v>
      </c>
    </row>
    <row r="1135" spans="1:10">
      <c r="A1135" t="s">
        <v>58</v>
      </c>
      <c r="B1135" t="s">
        <v>60</v>
      </c>
      <c r="C1135" t="str">
        <f>VLOOKUP(A1135,icd9_mapping.txt!$A$1:$B$39,2,FALSE)</f>
        <v>Bone_mineral_density</v>
      </c>
      <c r="D1135" t="str">
        <f>VLOOKUP(B1135,icd9_mapping.txt!$A$1:$B$39,2,FALSE)</f>
        <v>Type_2_diabetes</v>
      </c>
      <c r="E1135">
        <v>1230</v>
      </c>
      <c r="F1135">
        <v>3.4409999999999998</v>
      </c>
      <c r="G1135">
        <v>117.6259451</v>
      </c>
      <c r="H1135">
        <v>452.1</v>
      </c>
      <c r="I1135">
        <v>0.573961736</v>
      </c>
      <c r="J1135">
        <v>0.17251994700000001</v>
      </c>
    </row>
    <row r="1136" spans="1:10">
      <c r="A1136" t="s">
        <v>58</v>
      </c>
      <c r="B1136" t="s">
        <v>50</v>
      </c>
      <c r="C1136" t="str">
        <f>VLOOKUP(A1136,icd9_mapping.txt!$A$1:$B$39,2,FALSE)</f>
        <v>Bone_mineral_density</v>
      </c>
      <c r="D1136" t="str">
        <f>VLOOKUP(B1136,icd9_mapping.txt!$A$1:$B$39,2,FALSE)</f>
        <v>C_reactive_protein</v>
      </c>
      <c r="E1136">
        <v>1182</v>
      </c>
      <c r="F1136">
        <v>3.75</v>
      </c>
      <c r="G1136">
        <v>131.68393639999999</v>
      </c>
      <c r="H1136">
        <v>197</v>
      </c>
      <c r="I1136">
        <v>0.55156322899999999</v>
      </c>
      <c r="J1136">
        <v>0.20639850600000001</v>
      </c>
    </row>
    <row r="1137" spans="1:10">
      <c r="A1137" t="s">
        <v>58</v>
      </c>
      <c r="B1137" t="s">
        <v>44</v>
      </c>
      <c r="C1137" t="str">
        <f>VLOOKUP(A1137,icd9_mapping.txt!$A$1:$B$39,2,FALSE)</f>
        <v>Bone_mineral_density</v>
      </c>
      <c r="D1137" t="str">
        <f>VLOOKUP(B1137,icd9_mapping.txt!$A$1:$B$39,2,FALSE)</f>
        <v>Renal_function_related_traits_BUN</v>
      </c>
      <c r="E1137">
        <v>1144</v>
      </c>
      <c r="F1137">
        <v>3.2890000000000001</v>
      </c>
      <c r="G1137">
        <v>195.73191660000001</v>
      </c>
      <c r="H1137">
        <v>108.1</v>
      </c>
      <c r="I1137">
        <v>0.53383107799999996</v>
      </c>
      <c r="J1137">
        <v>0.17590072100000001</v>
      </c>
    </row>
    <row r="1138" spans="1:10">
      <c r="A1138" t="s">
        <v>58</v>
      </c>
      <c r="B1138" t="s">
        <v>42</v>
      </c>
      <c r="C1138" t="str">
        <f>VLOOKUP(A1138,icd9_mapping.txt!$A$1:$B$39,2,FALSE)</f>
        <v>Bone_mineral_density</v>
      </c>
      <c r="D1138" t="str">
        <f>VLOOKUP(B1138,icd9_mapping.txt!$A$1:$B$39,2,FALSE)</f>
        <v>Triglycerides</v>
      </c>
      <c r="E1138">
        <v>1011</v>
      </c>
      <c r="F1138">
        <v>3.6509999999999998</v>
      </c>
      <c r="G1138">
        <v>180.538701</v>
      </c>
      <c r="H1138">
        <v>109.3</v>
      </c>
      <c r="I1138">
        <v>0.47176854899999998</v>
      </c>
      <c r="J1138">
        <v>0.18205126099999999</v>
      </c>
    </row>
    <row r="1139" spans="1:10">
      <c r="A1139" t="s">
        <v>58</v>
      </c>
      <c r="B1139" t="s">
        <v>3</v>
      </c>
      <c r="C1139" t="str">
        <f>VLOOKUP(A1139,icd9_mapping.txt!$A$1:$B$39,2,FALSE)</f>
        <v>Bone_mineral_density</v>
      </c>
      <c r="D1139" t="str">
        <f>VLOOKUP(B1139,icd9_mapping.txt!$A$1:$B$39,2,FALSE)</f>
        <v>Systemic_lupus_erythematosus</v>
      </c>
      <c r="E1139">
        <v>995</v>
      </c>
      <c r="F1139">
        <v>3.09</v>
      </c>
      <c r="G1139">
        <v>79.920017419999994</v>
      </c>
      <c r="H1139">
        <v>289</v>
      </c>
      <c r="I1139">
        <v>0.46430238000000001</v>
      </c>
      <c r="J1139">
        <v>0.13894224299999999</v>
      </c>
    </row>
    <row r="1140" spans="1:10">
      <c r="A1140" t="s">
        <v>58</v>
      </c>
      <c r="B1140" t="s">
        <v>28</v>
      </c>
      <c r="C1140" t="str">
        <f>VLOOKUP(A1140,icd9_mapping.txt!$A$1:$B$39,2,FALSE)</f>
        <v>Bone_mineral_density</v>
      </c>
      <c r="D1140" t="str">
        <f>VLOOKUP(B1140,icd9_mapping.txt!$A$1:$B$39,2,FALSE)</f>
        <v>Type_1_diabetes</v>
      </c>
      <c r="E1140">
        <v>966</v>
      </c>
      <c r="F1140">
        <v>3.4540000000000002</v>
      </c>
      <c r="G1140">
        <v>103.2442473</v>
      </c>
      <c r="H1140">
        <v>243.8</v>
      </c>
      <c r="I1140">
        <v>0.450769949</v>
      </c>
      <c r="J1140">
        <v>0.17819979699999999</v>
      </c>
    </row>
    <row r="1141" spans="1:10">
      <c r="A1141" t="s">
        <v>58</v>
      </c>
      <c r="B1141" t="s">
        <v>48</v>
      </c>
      <c r="C1141" t="str">
        <f>VLOOKUP(A1141,icd9_mapping.txt!$A$1:$B$39,2,FALSE)</f>
        <v>Bone_mineral_density</v>
      </c>
      <c r="D1141" t="str">
        <f>VLOOKUP(B1141,icd9_mapping.txt!$A$1:$B$39,2,FALSE)</f>
        <v>Red_blood_cell_traits</v>
      </c>
      <c r="E1141">
        <v>943</v>
      </c>
      <c r="F1141">
        <v>2.5270000000000001</v>
      </c>
      <c r="G1141">
        <v>62.768141190000001</v>
      </c>
      <c r="H1141">
        <v>25.8</v>
      </c>
      <c r="I1141">
        <v>0.44003733099999998</v>
      </c>
      <c r="J1141">
        <v>0.12807370000000001</v>
      </c>
    </row>
    <row r="1142" spans="1:10">
      <c r="A1142" t="s">
        <v>58</v>
      </c>
      <c r="B1142" t="s">
        <v>46</v>
      </c>
      <c r="C1142" t="str">
        <f>VLOOKUP(A1142,icd9_mapping.txt!$A$1:$B$39,2,FALSE)</f>
        <v>Bone_mineral_density</v>
      </c>
      <c r="D1142" t="str">
        <f>VLOOKUP(B1142,icd9_mapping.txt!$A$1:$B$39,2,FALSE)</f>
        <v>Platelet_counts</v>
      </c>
      <c r="E1142">
        <v>928</v>
      </c>
      <c r="F1142">
        <v>2.6150000000000002</v>
      </c>
      <c r="G1142">
        <v>60.821671629999997</v>
      </c>
      <c r="H1142">
        <v>7.5</v>
      </c>
      <c r="I1142">
        <v>0.433037797</v>
      </c>
      <c r="J1142" s="9">
        <v>9.8000000000000004E-2</v>
      </c>
    </row>
    <row r="1143" spans="1:10">
      <c r="A1143" t="s">
        <v>58</v>
      </c>
      <c r="B1143" t="s">
        <v>56</v>
      </c>
      <c r="C1143" t="str">
        <f>VLOOKUP(A1143,icd9_mapping.txt!$A$1:$B$39,2,FALSE)</f>
        <v>Bone_mineral_density</v>
      </c>
      <c r="D1143" t="str">
        <f>VLOOKUP(B1143,icd9_mapping.txt!$A$1:$B$39,2,FALSE)</f>
        <v>Alzheimers_combined</v>
      </c>
      <c r="E1143">
        <v>874</v>
      </c>
      <c r="F1143">
        <v>2.516</v>
      </c>
      <c r="G1143">
        <v>61.536007359999999</v>
      </c>
      <c r="H1143">
        <v>33.200000000000003</v>
      </c>
      <c r="I1143">
        <v>0.40783947700000001</v>
      </c>
      <c r="J1143">
        <v>0.10234978</v>
      </c>
    </row>
    <row r="1144" spans="1:10">
      <c r="A1144" t="s">
        <v>58</v>
      </c>
      <c r="B1144" t="s">
        <v>10</v>
      </c>
      <c r="C1144" t="str">
        <f>VLOOKUP(A1144,icd9_mapping.txt!$A$1:$B$39,2,FALSE)</f>
        <v>Bone_mineral_density</v>
      </c>
      <c r="D1144" t="str">
        <f>VLOOKUP(B1144,icd9_mapping.txt!$A$1:$B$39,2,FALSE)</f>
        <v>Multiple_sclerosis</v>
      </c>
      <c r="E1144">
        <v>849</v>
      </c>
      <c r="F1144">
        <v>2.9569999999999999</v>
      </c>
      <c r="G1144">
        <v>51.00796485</v>
      </c>
      <c r="H1144">
        <v>95.6</v>
      </c>
      <c r="I1144">
        <v>0.39617358800000002</v>
      </c>
      <c r="J1144">
        <v>0.12293235</v>
      </c>
    </row>
    <row r="1145" spans="1:10">
      <c r="A1145" t="s">
        <v>58</v>
      </c>
      <c r="B1145" t="s">
        <v>54</v>
      </c>
      <c r="C1145" t="str">
        <f>VLOOKUP(A1145,icd9_mapping.txt!$A$1:$B$39,2,FALSE)</f>
        <v>Bone_mineral_density</v>
      </c>
      <c r="D1145" t="str">
        <f>VLOOKUP(B1145,icd9_mapping.txt!$A$1:$B$39,2,FALSE)</f>
        <v>Chronic_kidney_disease</v>
      </c>
      <c r="E1145">
        <v>840</v>
      </c>
      <c r="F1145">
        <v>4.032</v>
      </c>
      <c r="G1145">
        <v>164.7503921</v>
      </c>
      <c r="H1145">
        <v>222.1</v>
      </c>
      <c r="I1145">
        <v>0.391973868</v>
      </c>
      <c r="J1145">
        <v>0.200813191</v>
      </c>
    </row>
    <row r="1146" spans="1:10">
      <c r="A1146" t="s">
        <v>58</v>
      </c>
      <c r="B1146" t="s">
        <v>8</v>
      </c>
      <c r="C1146" t="str">
        <f>VLOOKUP(A1146,icd9_mapping.txt!$A$1:$B$39,2,FALSE)</f>
        <v>Bone_mineral_density</v>
      </c>
      <c r="D1146" t="str">
        <f>VLOOKUP(B1146,icd9_mapping.txt!$A$1:$B$39,2,FALSE)</f>
        <v>Psoriasis</v>
      </c>
      <c r="E1146">
        <v>716</v>
      </c>
      <c r="F1146">
        <v>2.9990000000000001</v>
      </c>
      <c r="G1146">
        <v>71.89442975</v>
      </c>
      <c r="H1146">
        <v>10.8</v>
      </c>
      <c r="I1146">
        <v>0.33411105899999999</v>
      </c>
      <c r="J1146">
        <v>0.14055289000000001</v>
      </c>
    </row>
    <row r="1147" spans="1:10">
      <c r="A1147" t="s">
        <v>58</v>
      </c>
      <c r="B1147" t="s">
        <v>40</v>
      </c>
      <c r="C1147" t="str">
        <f>VLOOKUP(A1147,icd9_mapping.txt!$A$1:$B$39,2,FALSE)</f>
        <v>Bone_mineral_density</v>
      </c>
      <c r="D1147" t="str">
        <f>VLOOKUP(B1147,icd9_mapping.txt!$A$1:$B$39,2,FALSE)</f>
        <v>HDL_cholesterol</v>
      </c>
      <c r="E1147">
        <v>695</v>
      </c>
      <c r="F1147">
        <v>3.76</v>
      </c>
      <c r="G1147">
        <v>123.646429</v>
      </c>
      <c r="H1147">
        <v>42</v>
      </c>
      <c r="I1147">
        <v>0.324311713</v>
      </c>
      <c r="J1147">
        <v>0.16538802699999999</v>
      </c>
    </row>
    <row r="1148" spans="1:10">
      <c r="A1148" t="s">
        <v>58</v>
      </c>
      <c r="B1148" t="s">
        <v>7</v>
      </c>
      <c r="C1148" t="str">
        <f>VLOOKUP(A1148,icd9_mapping.txt!$A$1:$B$39,2,FALSE)</f>
        <v>Bone_mineral_density</v>
      </c>
      <c r="D1148" t="str">
        <f>VLOOKUP(B1148,icd9_mapping.txt!$A$1:$B$39,2,FALSE)</f>
        <v>Ulcerative_colitis</v>
      </c>
      <c r="E1148">
        <v>681</v>
      </c>
      <c r="F1148">
        <v>2.911</v>
      </c>
      <c r="G1148">
        <v>57.697841480000001</v>
      </c>
      <c r="H1148">
        <v>148.19999999999999</v>
      </c>
      <c r="I1148">
        <v>0.31777881499999999</v>
      </c>
      <c r="J1148">
        <v>0.11035473899999999</v>
      </c>
    </row>
    <row r="1149" spans="1:10">
      <c r="A1149" t="s">
        <v>58</v>
      </c>
      <c r="B1149" t="s">
        <v>38</v>
      </c>
      <c r="C1149" t="str">
        <f>VLOOKUP(A1149,icd9_mapping.txt!$A$1:$B$39,2,FALSE)</f>
        <v>Bone_mineral_density</v>
      </c>
      <c r="D1149" t="str">
        <f>VLOOKUP(B1149,icd9_mapping.txt!$A$1:$B$39,2,FALSE)</f>
        <v>LDL_cholesterol</v>
      </c>
      <c r="E1149">
        <v>664</v>
      </c>
      <c r="F1149">
        <v>3.573</v>
      </c>
      <c r="G1149">
        <v>118.3773066</v>
      </c>
      <c r="H1149">
        <v>53.1</v>
      </c>
      <c r="I1149">
        <v>0.30984601000000001</v>
      </c>
      <c r="J1149">
        <v>0.15630107300000001</v>
      </c>
    </row>
    <row r="1150" spans="1:10">
      <c r="A1150" t="s">
        <v>58</v>
      </c>
      <c r="B1150" t="s">
        <v>14</v>
      </c>
      <c r="C1150" t="str">
        <f>VLOOKUP(A1150,icd9_mapping.txt!$A$1:$B$39,2,FALSE)</f>
        <v>Bone_mineral_density</v>
      </c>
      <c r="D1150" t="str">
        <f>VLOOKUP(B1150,icd9_mapping.txt!$A$1:$B$39,2,FALSE)</f>
        <v>Allergy</v>
      </c>
      <c r="E1150">
        <v>629</v>
      </c>
      <c r="F1150">
        <v>2.41</v>
      </c>
      <c r="G1150">
        <v>46.262966329999998</v>
      </c>
      <c r="H1150">
        <v>6.4</v>
      </c>
      <c r="I1150">
        <v>0.29351376600000001</v>
      </c>
      <c r="J1150">
        <v>9.6330128000000001E-2</v>
      </c>
    </row>
    <row r="1151" spans="1:10">
      <c r="A1151" t="s">
        <v>58</v>
      </c>
      <c r="B1151" t="s">
        <v>52</v>
      </c>
      <c r="C1151" t="str">
        <f>VLOOKUP(A1151,icd9_mapping.txt!$A$1:$B$39,2,FALSE)</f>
        <v>Bone_mineral_density</v>
      </c>
      <c r="D1151" t="str">
        <f>VLOOKUP(B1151,icd9_mapping.txt!$A$1:$B$39,2,FALSE)</f>
        <v>Fasting_glucose_related_traits</v>
      </c>
      <c r="E1151">
        <v>531</v>
      </c>
      <c r="F1151">
        <v>3.22</v>
      </c>
      <c r="G1151">
        <v>84.435189489999999</v>
      </c>
      <c r="H1151">
        <v>31.9</v>
      </c>
      <c r="I1151">
        <v>0.247783481</v>
      </c>
      <c r="J1151">
        <v>0.166109377</v>
      </c>
    </row>
    <row r="1152" spans="1:10">
      <c r="A1152" t="s">
        <v>58</v>
      </c>
      <c r="B1152" t="s">
        <v>5</v>
      </c>
      <c r="C1152" t="str">
        <f>VLOOKUP(A1152,icd9_mapping.txt!$A$1:$B$39,2,FALSE)</f>
        <v>Bone_mineral_density</v>
      </c>
      <c r="D1152" t="str">
        <f>VLOOKUP(B1152,icd9_mapping.txt!$A$1:$B$39,2,FALSE)</f>
        <v>Celiac_disease</v>
      </c>
      <c r="E1152">
        <v>522</v>
      </c>
      <c r="F1152">
        <v>2.8969999999999998</v>
      </c>
      <c r="G1152">
        <v>73.058857689999996</v>
      </c>
      <c r="H1152">
        <v>231.6</v>
      </c>
      <c r="I1152">
        <v>0.24358376100000001</v>
      </c>
      <c r="J1152">
        <v>0.12711705400000001</v>
      </c>
    </row>
    <row r="1153" spans="1:10">
      <c r="A1153" t="s">
        <v>58</v>
      </c>
      <c r="B1153" t="s">
        <v>63</v>
      </c>
      <c r="C1153" t="str">
        <f>VLOOKUP(A1153,icd9_mapping.txt!$A$1:$B$39,2,FALSE)</f>
        <v>Bone_mineral_density</v>
      </c>
      <c r="D1153" t="str">
        <f>VLOOKUP(B1153,icd9_mapping.txt!$A$1:$B$39,2,FALSE)</f>
        <v>Migraine</v>
      </c>
      <c r="E1153">
        <v>513</v>
      </c>
      <c r="F1153">
        <v>2.5609999999999999</v>
      </c>
      <c r="G1153">
        <v>41.01260173</v>
      </c>
      <c r="H1153">
        <v>5.9</v>
      </c>
      <c r="I1153">
        <v>0.23938404099999999</v>
      </c>
      <c r="J1153" s="9">
        <v>9.9299999999999999E-2</v>
      </c>
    </row>
    <row r="1154" spans="1:10">
      <c r="A1154" t="s">
        <v>58</v>
      </c>
      <c r="B1154" t="s">
        <v>16</v>
      </c>
      <c r="C1154" t="str">
        <f>VLOOKUP(A1154,icd9_mapping.txt!$A$1:$B$39,2,FALSE)</f>
        <v>Bone_mineral_density</v>
      </c>
      <c r="D1154" t="str">
        <f>VLOOKUP(B1154,icd9_mapping.txt!$A$1:$B$39,2,FALSE)</f>
        <v>Systemic_sclerosis</v>
      </c>
      <c r="E1154">
        <v>507</v>
      </c>
      <c r="F1154">
        <v>2.7389999999999999</v>
      </c>
      <c r="G1154">
        <v>47.891552939999997</v>
      </c>
      <c r="H1154">
        <v>43.6</v>
      </c>
      <c r="I1154">
        <v>0.23658422800000001</v>
      </c>
      <c r="J1154">
        <v>0.104078792</v>
      </c>
    </row>
    <row r="1155" spans="1:10">
      <c r="A1155" t="s">
        <v>58</v>
      </c>
      <c r="B1155" t="s">
        <v>24</v>
      </c>
      <c r="C1155" t="str">
        <f>VLOOKUP(A1155,icd9_mapping.txt!$A$1:$B$39,2,FALSE)</f>
        <v>Bone_mineral_density</v>
      </c>
      <c r="D1155" t="str">
        <f>VLOOKUP(B1155,icd9_mapping.txt!$A$1:$B$39,2,FALSE)</f>
        <v>Ankylosing_spondylitis</v>
      </c>
      <c r="E1155">
        <v>471</v>
      </c>
      <c r="F1155">
        <v>2.988</v>
      </c>
      <c r="G1155">
        <v>88.796501620000001</v>
      </c>
      <c r="H1155">
        <v>193.1</v>
      </c>
      <c r="I1155">
        <v>0.21978534799999999</v>
      </c>
      <c r="J1155">
        <v>0.16514562699999999</v>
      </c>
    </row>
    <row r="1156" spans="1:10">
      <c r="A1156" t="s">
        <v>58</v>
      </c>
      <c r="B1156" t="s">
        <v>69</v>
      </c>
      <c r="C1156" t="str">
        <f>VLOOKUP(A1156,icd9_mapping.txt!$A$1:$B$39,2,FALSE)</f>
        <v>Bone_mineral_density</v>
      </c>
      <c r="D1156" t="str">
        <f>VLOOKUP(B1156,icd9_mapping.txt!$A$1:$B$39,2,FALSE)</f>
        <v>Creatinine_levels</v>
      </c>
      <c r="E1156">
        <v>431</v>
      </c>
      <c r="F1156">
        <v>2.4750000000000001</v>
      </c>
      <c r="G1156">
        <v>72.012131389999993</v>
      </c>
      <c r="H1156">
        <v>29</v>
      </c>
      <c r="I1156">
        <v>0.201119925</v>
      </c>
      <c r="J1156">
        <v>0.14444778</v>
      </c>
    </row>
    <row r="1157" spans="1:10">
      <c r="A1157" t="s">
        <v>58</v>
      </c>
      <c r="B1157" t="s">
        <v>20</v>
      </c>
      <c r="C1157" t="str">
        <f>VLOOKUP(A1157,icd9_mapping.txt!$A$1:$B$39,2,FALSE)</f>
        <v>Bone_mineral_density</v>
      </c>
      <c r="D1157" t="str">
        <f>VLOOKUP(B1157,icd9_mapping.txt!$A$1:$B$39,2,FALSE)</f>
        <v>Atopic_dermatitis</v>
      </c>
      <c r="E1157">
        <v>374</v>
      </c>
      <c r="F1157">
        <v>1.923</v>
      </c>
      <c r="G1157">
        <v>25.014823329999999</v>
      </c>
      <c r="H1157">
        <v>7.2</v>
      </c>
      <c r="I1157">
        <v>0.174521699</v>
      </c>
      <c r="J1157" s="9">
        <v>6.7299999999999999E-2</v>
      </c>
    </row>
    <row r="1158" spans="1:10">
      <c r="A1158" t="s">
        <v>58</v>
      </c>
      <c r="B1158" t="s">
        <v>18</v>
      </c>
      <c r="C1158" t="str">
        <f>VLOOKUP(A1158,icd9_mapping.txt!$A$1:$B$39,2,FALSE)</f>
        <v>Bone_mineral_density</v>
      </c>
      <c r="D1158" t="str">
        <f>VLOOKUP(B1158,icd9_mapping.txt!$A$1:$B$39,2,FALSE)</f>
        <v>Primary_biliary_cirrhosis</v>
      </c>
      <c r="E1158">
        <v>367</v>
      </c>
      <c r="F1158">
        <v>2.3180000000000001</v>
      </c>
      <c r="G1158">
        <v>62.948091040000001</v>
      </c>
      <c r="H1158">
        <v>95.9</v>
      </c>
      <c r="I1158">
        <v>0.17125525</v>
      </c>
      <c r="J1158">
        <v>0.108643981</v>
      </c>
    </row>
    <row r="1159" spans="1:10">
      <c r="A1159" t="s">
        <v>58</v>
      </c>
      <c r="B1159" t="s">
        <v>71</v>
      </c>
      <c r="C1159" t="str">
        <f>VLOOKUP(A1159,icd9_mapping.txt!$A$1:$B$39,2,FALSE)</f>
        <v>Bone_mineral_density</v>
      </c>
      <c r="D1159" t="str">
        <f>VLOOKUP(B1159,icd9_mapping.txt!$A$1:$B$39,2,FALSE)</f>
        <v>Behcets_disease</v>
      </c>
      <c r="E1159">
        <v>345</v>
      </c>
      <c r="F1159">
        <v>2.1739999999999999</v>
      </c>
      <c r="G1159">
        <v>25.0200535</v>
      </c>
      <c r="H1159">
        <v>7.9</v>
      </c>
      <c r="I1159">
        <v>0.16098926699999999</v>
      </c>
      <c r="J1159" s="9">
        <v>8.5400000000000004E-2</v>
      </c>
    </row>
    <row r="1160" spans="1:10">
      <c r="A1160" t="s">
        <v>58</v>
      </c>
      <c r="B1160" t="s">
        <v>22</v>
      </c>
      <c r="C1160" t="str">
        <f>VLOOKUP(A1160,icd9_mapping.txt!$A$1:$B$39,2,FALSE)</f>
        <v>Bone_mineral_density</v>
      </c>
      <c r="D1160" t="str">
        <f>VLOOKUP(B1160,icd9_mapping.txt!$A$1:$B$39,2,FALSE)</f>
        <v>Juvenile_idiopathic_arthritis</v>
      </c>
      <c r="E1160">
        <v>295</v>
      </c>
      <c r="F1160">
        <v>2.1309999999999998</v>
      </c>
      <c r="G1160">
        <v>46.09858491</v>
      </c>
      <c r="H1160">
        <v>114.7</v>
      </c>
      <c r="I1160">
        <v>0.13765748999999999</v>
      </c>
      <c r="J1160">
        <v>0.118856662</v>
      </c>
    </row>
    <row r="1161" spans="1:10">
      <c r="A1161" t="s">
        <v>58</v>
      </c>
      <c r="B1161" t="s">
        <v>61</v>
      </c>
      <c r="C1161" t="str">
        <f>VLOOKUP(A1161,icd9_mapping.txt!$A$1:$B$39,2,FALSE)</f>
        <v>Bone_mineral_density</v>
      </c>
      <c r="D1161" t="str">
        <f>VLOOKUP(B1161,icd9_mapping.txt!$A$1:$B$39,2,FALSE)</f>
        <v>Vitiligo</v>
      </c>
      <c r="E1161">
        <v>213</v>
      </c>
      <c r="F1161">
        <v>1.52</v>
      </c>
      <c r="G1161">
        <v>24.232250789999998</v>
      </c>
      <c r="I1161" s="9">
        <v>9.9400000000000002E-2</v>
      </c>
      <c r="J1161" s="9">
        <v>7.1400000000000005E-2</v>
      </c>
    </row>
    <row r="1162" spans="1:10">
      <c r="A1162" t="s">
        <v>58</v>
      </c>
      <c r="B1162" t="s">
        <v>1</v>
      </c>
      <c r="C1162" t="str">
        <f>VLOOKUP(A1162,icd9_mapping.txt!$A$1:$B$39,2,FALSE)</f>
        <v>Bone_mineral_density</v>
      </c>
      <c r="D1162" t="str">
        <f>VLOOKUP(B1162,icd9_mapping.txt!$A$1:$B$39,2,FALSE)</f>
        <v>Kawasaki_disease</v>
      </c>
      <c r="E1162">
        <v>186</v>
      </c>
      <c r="F1162">
        <v>1.4319999999999999</v>
      </c>
      <c r="G1162">
        <v>13.161927370000001</v>
      </c>
      <c r="I1162" s="9">
        <v>8.6800000000000002E-2</v>
      </c>
      <c r="J1162" s="9">
        <v>5.6099999999999997E-2</v>
      </c>
    </row>
    <row r="1163" spans="1:10">
      <c r="A1163" t="s">
        <v>58</v>
      </c>
      <c r="B1163" t="s">
        <v>32</v>
      </c>
      <c r="C1163" t="str">
        <f>VLOOKUP(A1163,icd9_mapping.txt!$A$1:$B$39,2,FALSE)</f>
        <v>Bone_mineral_density</v>
      </c>
      <c r="D1163" t="str">
        <f>VLOOKUP(B1163,icd9_mapping.txt!$A$1:$B$39,2,FALSE)</f>
        <v>Primary_sclerosing_cholangitis</v>
      </c>
      <c r="E1163">
        <v>181</v>
      </c>
      <c r="F1163">
        <v>1.4470000000000001</v>
      </c>
      <c r="G1163">
        <v>22.28221448</v>
      </c>
      <c r="H1163">
        <v>11.6</v>
      </c>
      <c r="I1163" s="9">
        <v>8.4500000000000006E-2</v>
      </c>
      <c r="J1163" s="9">
        <v>5.9900000000000002E-2</v>
      </c>
    </row>
    <row r="1164" spans="1:10">
      <c r="A1164" t="s">
        <v>58</v>
      </c>
      <c r="B1164" t="s">
        <v>30</v>
      </c>
      <c r="C1164" t="str">
        <f>VLOOKUP(A1164,icd9_mapping.txt!$A$1:$B$39,2,FALSE)</f>
        <v>Bone_mineral_density</v>
      </c>
      <c r="D1164" t="str">
        <f>VLOOKUP(B1164,icd9_mapping.txt!$A$1:$B$39,2,FALSE)</f>
        <v>Autoimmune_thyroiditis</v>
      </c>
      <c r="E1164">
        <v>168</v>
      </c>
      <c r="F1164">
        <v>1.2869999999999999</v>
      </c>
      <c r="G1164">
        <v>23.833716259999999</v>
      </c>
      <c r="I1164" s="9">
        <v>7.8399999999999997E-2</v>
      </c>
      <c r="J1164" s="9">
        <v>7.1499999999999994E-2</v>
      </c>
    </row>
    <row r="1165" spans="1:10">
      <c r="A1165" t="s">
        <v>58</v>
      </c>
      <c r="B1165" t="s">
        <v>75</v>
      </c>
      <c r="C1165" t="str">
        <f>VLOOKUP(A1165,icd9_mapping.txt!$A$1:$B$39,2,FALSE)</f>
        <v>Bone_mineral_density</v>
      </c>
      <c r="D1165" t="str">
        <f>VLOOKUP(B1165,icd9_mapping.txt!$A$1:$B$39,2,FALSE)</f>
        <v>Restless_legs_syndrome</v>
      </c>
      <c r="E1165">
        <v>146</v>
      </c>
      <c r="F1165">
        <v>1.3360000000000001</v>
      </c>
      <c r="G1165">
        <v>11.45564764</v>
      </c>
      <c r="I1165" s="9">
        <v>6.8099999999999994E-2</v>
      </c>
      <c r="J1165" s="9">
        <v>6.1100000000000002E-2</v>
      </c>
    </row>
    <row r="1166" spans="1:10">
      <c r="A1166" t="s">
        <v>58</v>
      </c>
      <c r="B1166" t="s">
        <v>65</v>
      </c>
      <c r="C1166" t="str">
        <f>VLOOKUP(A1166,icd9_mapping.txt!$A$1:$B$39,2,FALSE)</f>
        <v>Bone_mineral_density</v>
      </c>
      <c r="D1166" t="str">
        <f>VLOOKUP(B1166,icd9_mapping.txt!$A$1:$B$39,2,FALSE)</f>
        <v>Alopecia_areata</v>
      </c>
      <c r="E1166">
        <v>98</v>
      </c>
      <c r="F1166">
        <v>0.85199999999999998</v>
      </c>
      <c r="G1166">
        <v>8.3452050260000004</v>
      </c>
      <c r="I1166" s="9">
        <v>4.5699999999999998E-2</v>
      </c>
      <c r="J1166" s="9">
        <v>4.4999999999999998E-2</v>
      </c>
    </row>
    <row r="1167" spans="1:10">
      <c r="A1167" t="s">
        <v>58</v>
      </c>
      <c r="B1167" t="s">
        <v>36</v>
      </c>
      <c r="C1167" t="str">
        <f>VLOOKUP(A1167,icd9_mapping.txt!$A$1:$B$39,2,FALSE)</f>
        <v>Bone_mineral_density</v>
      </c>
      <c r="D1167" t="str">
        <f>VLOOKUP(B1167,icd9_mapping.txt!$A$1:$B$39,2,FALSE)</f>
        <v>Liver_enzyme_levels_gamma_glutamyl_transferase</v>
      </c>
      <c r="E1167">
        <v>96</v>
      </c>
      <c r="F1167">
        <v>0.82899999999999996</v>
      </c>
      <c r="G1167">
        <v>9.9591662149999998</v>
      </c>
      <c r="I1167" s="9">
        <v>4.48E-2</v>
      </c>
      <c r="J1167">
        <v>6.7175717999999995E-2</v>
      </c>
    </row>
    <row r="1168" spans="1:10">
      <c r="A1168" t="s">
        <v>58</v>
      </c>
      <c r="B1168" t="s">
        <v>73</v>
      </c>
      <c r="C1168" t="str">
        <f>VLOOKUP(A1168,icd9_mapping.txt!$A$1:$B$39,2,FALSE)</f>
        <v>Bone_mineral_density</v>
      </c>
      <c r="D1168" t="str">
        <f>VLOOKUP(B1168,icd9_mapping.txt!$A$1:$B$39,2,FALSE)</f>
        <v>Progressive_supranuclear_palsy</v>
      </c>
      <c r="E1168">
        <v>82</v>
      </c>
      <c r="F1168">
        <v>0.70299999999999996</v>
      </c>
      <c r="G1168">
        <v>6.9525933960000001</v>
      </c>
      <c r="I1168" s="9">
        <v>3.8300000000000001E-2</v>
      </c>
      <c r="J1168" s="9">
        <v>1.7399999999999999E-2</v>
      </c>
    </row>
    <row r="1169" spans="1:10">
      <c r="A1169" t="s">
        <v>58</v>
      </c>
      <c r="B1169" t="s">
        <v>67</v>
      </c>
      <c r="C1169" t="str">
        <f>VLOOKUP(A1169,icd9_mapping.txt!$A$1:$B$39,2,FALSE)</f>
        <v>Bone_mineral_density</v>
      </c>
      <c r="D1169" t="str">
        <f>VLOOKUP(B1169,icd9_mapping.txt!$A$1:$B$39,2,FALSE)</f>
        <v>Asthma</v>
      </c>
      <c r="E1169">
        <v>57</v>
      </c>
      <c r="F1169">
        <v>0.53800000000000003</v>
      </c>
      <c r="G1169">
        <v>5.9049589190000003</v>
      </c>
      <c r="I1169">
        <v>2.6598226999999999E-2</v>
      </c>
      <c r="J1169" s="9">
        <v>2.4400000000000002E-2</v>
      </c>
    </row>
    <row r="1170" spans="1:10">
      <c r="A1170" t="s">
        <v>58</v>
      </c>
      <c r="B1170" t="s">
        <v>34</v>
      </c>
      <c r="C1170" t="str">
        <f>VLOOKUP(A1170,icd9_mapping.txt!$A$1:$B$39,2,FALSE)</f>
        <v>Bone_mineral_density</v>
      </c>
      <c r="D1170" t="str">
        <f>VLOOKUP(B1170,icd9_mapping.txt!$A$1:$B$39,2,FALSE)</f>
        <v>Urate_levels</v>
      </c>
      <c r="E1170">
        <v>50</v>
      </c>
      <c r="F1170">
        <v>0.50600000000000001</v>
      </c>
      <c r="G1170">
        <v>5.9387042900000004</v>
      </c>
      <c r="I1170" s="9">
        <v>2.3300000000000001E-2</v>
      </c>
      <c r="J1170" s="9">
        <v>4.2200000000000001E-2</v>
      </c>
    </row>
    <row r="1171" spans="1:10">
      <c r="A1171" t="s">
        <v>58</v>
      </c>
      <c r="B1171" t="s">
        <v>26</v>
      </c>
      <c r="C1171" t="str">
        <f>VLOOKUP(A1171,icd9_mapping.txt!$A$1:$B$39,2,FALSE)</f>
        <v>Bone_mineral_density</v>
      </c>
      <c r="D1171" t="str">
        <f>VLOOKUP(B1171,icd9_mapping.txt!$A$1:$B$39,2,FALSE)</f>
        <v>Crohns_disease</v>
      </c>
      <c r="E1171">
        <v>9</v>
      </c>
      <c r="F1171">
        <v>0.10100000000000001</v>
      </c>
      <c r="G1171">
        <v>1.1768529089999999</v>
      </c>
      <c r="I1171" s="9">
        <v>4.1999999999999997E-3</v>
      </c>
      <c r="J1171" s="9">
        <v>1.3100000000000001E-2</v>
      </c>
    </row>
    <row r="1172" spans="1:10">
      <c r="A1172" t="s">
        <v>60</v>
      </c>
      <c r="B1172" t="s">
        <v>60</v>
      </c>
      <c r="C1172" t="str">
        <f>VLOOKUP(A1172,icd9_mapping.txt!$A$1:$B$39,2,FALSE)</f>
        <v>Type_2_diabetes</v>
      </c>
      <c r="D1172" t="str">
        <f>VLOOKUP(B1172,icd9_mapping.txt!$A$1:$B$39,2,FALSE)</f>
        <v>Type_2_diabetes</v>
      </c>
      <c r="E1172">
        <v>3703</v>
      </c>
      <c r="F1172">
        <v>6.04</v>
      </c>
      <c r="G1172">
        <v>3335.9610579999999</v>
      </c>
      <c r="I1172">
        <v>1</v>
      </c>
      <c r="J1172">
        <v>0.99542522499999997</v>
      </c>
    </row>
    <row r="1173" spans="1:10">
      <c r="A1173" t="s">
        <v>60</v>
      </c>
      <c r="B1173" t="s">
        <v>50</v>
      </c>
      <c r="C1173" t="str">
        <f>VLOOKUP(A1173,icd9_mapping.txt!$A$1:$B$39,2,FALSE)</f>
        <v>Type_2_diabetes</v>
      </c>
      <c r="D1173" t="str">
        <f>VLOOKUP(B1173,icd9_mapping.txt!$A$1:$B$39,2,FALSE)</f>
        <v>C_reactive_protein</v>
      </c>
      <c r="E1173">
        <v>1751</v>
      </c>
      <c r="F1173">
        <v>3.242</v>
      </c>
      <c r="G1173">
        <v>388.9371031</v>
      </c>
      <c r="H1173">
        <v>1390.3</v>
      </c>
      <c r="I1173">
        <v>0.472859843</v>
      </c>
      <c r="J1173">
        <v>0.36530100199999999</v>
      </c>
    </row>
    <row r="1174" spans="1:10">
      <c r="A1174" t="s">
        <v>60</v>
      </c>
      <c r="B1174" t="s">
        <v>42</v>
      </c>
      <c r="C1174" t="str">
        <f>VLOOKUP(A1174,icd9_mapping.txt!$A$1:$B$39,2,FALSE)</f>
        <v>Type_2_diabetes</v>
      </c>
      <c r="D1174" t="str">
        <f>VLOOKUP(B1174,icd9_mapping.txt!$A$1:$B$39,2,FALSE)</f>
        <v>Triglycerides</v>
      </c>
      <c r="E1174">
        <v>1628</v>
      </c>
      <c r="F1174">
        <v>3.4350000000000001</v>
      </c>
      <c r="G1174">
        <v>902.06323339999994</v>
      </c>
      <c r="H1174">
        <v>1967.5</v>
      </c>
      <c r="I1174">
        <v>0.439643532</v>
      </c>
      <c r="J1174">
        <v>0.45099149700000002</v>
      </c>
    </row>
    <row r="1175" spans="1:10">
      <c r="A1175" t="s">
        <v>60</v>
      </c>
      <c r="B1175" t="s">
        <v>28</v>
      </c>
      <c r="C1175" t="str">
        <f>VLOOKUP(A1175,icd9_mapping.txt!$A$1:$B$39,2,FALSE)</f>
        <v>Type_2_diabetes</v>
      </c>
      <c r="D1175" t="str">
        <f>VLOOKUP(B1175,icd9_mapping.txt!$A$1:$B$39,2,FALSE)</f>
        <v>Type_1_diabetes</v>
      </c>
      <c r="E1175">
        <v>1625</v>
      </c>
      <c r="F1175">
        <v>3.395</v>
      </c>
      <c r="G1175">
        <v>746.3921881</v>
      </c>
      <c r="H1175">
        <v>6373.6</v>
      </c>
      <c r="I1175">
        <v>0.438833378</v>
      </c>
      <c r="J1175">
        <v>0.46888931900000003</v>
      </c>
    </row>
    <row r="1176" spans="1:10">
      <c r="A1176" t="s">
        <v>60</v>
      </c>
      <c r="B1176" t="s">
        <v>12</v>
      </c>
      <c r="C1176" t="str">
        <f>VLOOKUP(A1176,icd9_mapping.txt!$A$1:$B$39,2,FALSE)</f>
        <v>Type_2_diabetes</v>
      </c>
      <c r="D1176" t="str">
        <f>VLOOKUP(B1176,icd9_mapping.txt!$A$1:$B$39,2,FALSE)</f>
        <v>Rheumatoid_arthritis</v>
      </c>
      <c r="E1176">
        <v>1575</v>
      </c>
      <c r="F1176">
        <v>2.5910000000000002</v>
      </c>
      <c r="G1176">
        <v>120.247986</v>
      </c>
      <c r="H1176">
        <v>211.9</v>
      </c>
      <c r="I1176">
        <v>0.42533081299999997</v>
      </c>
      <c r="J1176">
        <v>0.17624615800000001</v>
      </c>
    </row>
    <row r="1177" spans="1:10">
      <c r="A1177" t="s">
        <v>60</v>
      </c>
      <c r="B1177" t="s">
        <v>56</v>
      </c>
      <c r="C1177" t="str">
        <f>VLOOKUP(A1177,icd9_mapping.txt!$A$1:$B$39,2,FALSE)</f>
        <v>Type_2_diabetes</v>
      </c>
      <c r="D1177" t="str">
        <f>VLOOKUP(B1177,icd9_mapping.txt!$A$1:$B$39,2,FALSE)</f>
        <v>Alzheimers_combined</v>
      </c>
      <c r="E1177">
        <v>1537</v>
      </c>
      <c r="F1177">
        <v>2.581</v>
      </c>
      <c r="G1177">
        <v>163.46157500000001</v>
      </c>
      <c r="H1177">
        <v>771.8</v>
      </c>
      <c r="I1177">
        <v>0.41506886300000001</v>
      </c>
      <c r="J1177">
        <v>0.17030911200000001</v>
      </c>
    </row>
    <row r="1178" spans="1:10">
      <c r="A1178" t="s">
        <v>60</v>
      </c>
      <c r="B1178" t="s">
        <v>46</v>
      </c>
      <c r="C1178" t="str">
        <f>VLOOKUP(A1178,icd9_mapping.txt!$A$1:$B$39,2,FALSE)</f>
        <v>Type_2_diabetes</v>
      </c>
      <c r="D1178" t="str">
        <f>VLOOKUP(B1178,icd9_mapping.txt!$A$1:$B$39,2,FALSE)</f>
        <v>Platelet_counts</v>
      </c>
      <c r="E1178">
        <v>1499</v>
      </c>
      <c r="F1178">
        <v>2.4630000000000001</v>
      </c>
      <c r="G1178">
        <v>159.47266010000001</v>
      </c>
      <c r="H1178">
        <v>261.2</v>
      </c>
      <c r="I1178">
        <v>0.40480691299999999</v>
      </c>
      <c r="J1178">
        <v>0.16542835</v>
      </c>
    </row>
    <row r="1179" spans="1:10">
      <c r="A1179" t="s">
        <v>60</v>
      </c>
      <c r="B1179" t="s">
        <v>44</v>
      </c>
      <c r="C1179" t="str">
        <f>VLOOKUP(A1179,icd9_mapping.txt!$A$1:$B$39,2,FALSE)</f>
        <v>Type_2_diabetes</v>
      </c>
      <c r="D1179" t="str">
        <f>VLOOKUP(B1179,icd9_mapping.txt!$A$1:$B$39,2,FALSE)</f>
        <v>Renal_function_related_traits_BUN</v>
      </c>
      <c r="E1179">
        <v>1491</v>
      </c>
      <c r="F1179">
        <v>2.5</v>
      </c>
      <c r="G1179">
        <v>284.6048768</v>
      </c>
      <c r="H1179">
        <v>635.29999999999995</v>
      </c>
      <c r="I1179">
        <v>0.40264650299999999</v>
      </c>
      <c r="J1179">
        <v>0.251450061</v>
      </c>
    </row>
    <row r="1180" spans="1:10">
      <c r="A1180" t="s">
        <v>60</v>
      </c>
      <c r="B1180" t="s">
        <v>48</v>
      </c>
      <c r="C1180" t="str">
        <f>VLOOKUP(A1180,icd9_mapping.txt!$A$1:$B$39,2,FALSE)</f>
        <v>Type_2_diabetes</v>
      </c>
      <c r="D1180" t="str">
        <f>VLOOKUP(B1180,icd9_mapping.txt!$A$1:$B$39,2,FALSE)</f>
        <v>Red_blood_cell_traits</v>
      </c>
      <c r="E1180">
        <v>1386</v>
      </c>
      <c r="F1180">
        <v>2.1640000000000001</v>
      </c>
      <c r="G1180">
        <v>118.9397149</v>
      </c>
      <c r="H1180">
        <v>114.6</v>
      </c>
      <c r="I1180">
        <v>0.37429111500000001</v>
      </c>
      <c r="J1180">
        <v>0.177176679</v>
      </c>
    </row>
    <row r="1181" spans="1:10">
      <c r="A1181" t="s">
        <v>60</v>
      </c>
      <c r="B1181" t="s">
        <v>3</v>
      </c>
      <c r="C1181" t="str">
        <f>VLOOKUP(A1181,icd9_mapping.txt!$A$1:$B$39,2,FALSE)</f>
        <v>Type_2_diabetes</v>
      </c>
      <c r="D1181" t="str">
        <f>VLOOKUP(B1181,icd9_mapping.txt!$A$1:$B$39,2,FALSE)</f>
        <v>Systemic_lupus_erythematosus</v>
      </c>
      <c r="E1181">
        <v>1342</v>
      </c>
      <c r="F1181">
        <v>2.4319999999999999</v>
      </c>
      <c r="G1181">
        <v>122.5127921</v>
      </c>
      <c r="H1181">
        <v>65.7</v>
      </c>
      <c r="I1181">
        <v>0.362408858</v>
      </c>
      <c r="J1181">
        <v>0.16593181900000001</v>
      </c>
    </row>
    <row r="1182" spans="1:10">
      <c r="A1182" t="s">
        <v>60</v>
      </c>
      <c r="B1182" t="s">
        <v>10</v>
      </c>
      <c r="C1182" t="str">
        <f>VLOOKUP(A1182,icd9_mapping.txt!$A$1:$B$39,2,FALSE)</f>
        <v>Type_2_diabetes</v>
      </c>
      <c r="D1182" t="str">
        <f>VLOOKUP(B1182,icd9_mapping.txt!$A$1:$B$39,2,FALSE)</f>
        <v>Multiple_sclerosis</v>
      </c>
      <c r="E1182">
        <v>1123</v>
      </c>
      <c r="F1182">
        <v>2.2839999999999998</v>
      </c>
      <c r="G1182">
        <v>75.141337300000004</v>
      </c>
      <c r="H1182">
        <v>68.5</v>
      </c>
      <c r="I1182">
        <v>0.30326762099999999</v>
      </c>
      <c r="J1182">
        <v>0.137282659</v>
      </c>
    </row>
    <row r="1183" spans="1:10">
      <c r="A1183" t="s">
        <v>60</v>
      </c>
      <c r="B1183" t="s">
        <v>54</v>
      </c>
      <c r="C1183" t="str">
        <f>VLOOKUP(A1183,icd9_mapping.txt!$A$1:$B$39,2,FALSE)</f>
        <v>Type_2_diabetes</v>
      </c>
      <c r="D1183" t="str">
        <f>VLOOKUP(B1183,icd9_mapping.txt!$A$1:$B$39,2,FALSE)</f>
        <v>Chronic_kidney_disease</v>
      </c>
      <c r="E1183">
        <v>1027</v>
      </c>
      <c r="F1183">
        <v>2.89</v>
      </c>
      <c r="G1183">
        <v>237.50740830000001</v>
      </c>
      <c r="H1183">
        <v>790.3</v>
      </c>
      <c r="I1183">
        <v>0.27734269499999997</v>
      </c>
      <c r="J1183">
        <v>0.321834907</v>
      </c>
    </row>
    <row r="1184" spans="1:10">
      <c r="A1184" t="s">
        <v>60</v>
      </c>
      <c r="B1184" t="s">
        <v>40</v>
      </c>
      <c r="C1184" t="str">
        <f>VLOOKUP(A1184,icd9_mapping.txt!$A$1:$B$39,2,FALSE)</f>
        <v>Type_2_diabetes</v>
      </c>
      <c r="D1184" t="str">
        <f>VLOOKUP(B1184,icd9_mapping.txt!$A$1:$B$39,2,FALSE)</f>
        <v>HDL_cholesterol</v>
      </c>
      <c r="E1184">
        <v>914</v>
      </c>
      <c r="F1184">
        <v>2.9039999999999999</v>
      </c>
      <c r="G1184">
        <v>532.62497789999998</v>
      </c>
      <c r="H1184">
        <v>1165.5</v>
      </c>
      <c r="I1184">
        <v>0.24682689699999999</v>
      </c>
      <c r="J1184">
        <v>0.37813239900000001</v>
      </c>
    </row>
    <row r="1185" spans="1:10">
      <c r="A1185" t="s">
        <v>60</v>
      </c>
      <c r="B1185" t="s">
        <v>38</v>
      </c>
      <c r="C1185" t="str">
        <f>VLOOKUP(A1185,icd9_mapping.txt!$A$1:$B$39,2,FALSE)</f>
        <v>Type_2_diabetes</v>
      </c>
      <c r="D1185" t="str">
        <f>VLOOKUP(B1185,icd9_mapping.txt!$A$1:$B$39,2,FALSE)</f>
        <v>LDL_cholesterol</v>
      </c>
      <c r="E1185">
        <v>859</v>
      </c>
      <c r="F1185">
        <v>2.714</v>
      </c>
      <c r="G1185">
        <v>442.81258309999998</v>
      </c>
      <c r="H1185">
        <v>934</v>
      </c>
      <c r="I1185">
        <v>0.231974075</v>
      </c>
      <c r="J1185">
        <v>0.33469744800000001</v>
      </c>
    </row>
    <row r="1186" spans="1:10">
      <c r="A1186" t="s">
        <v>60</v>
      </c>
      <c r="B1186" t="s">
        <v>58</v>
      </c>
      <c r="C1186" t="str">
        <f>VLOOKUP(A1186,icd9_mapping.txt!$A$1:$B$39,2,FALSE)</f>
        <v>Type_2_diabetes</v>
      </c>
      <c r="D1186" t="str">
        <f>VLOOKUP(B1186,icd9_mapping.txt!$A$1:$B$39,2,FALSE)</f>
        <v>Bone_mineral_density</v>
      </c>
      <c r="E1186">
        <v>841</v>
      </c>
      <c r="F1186">
        <v>2.2290000000000001</v>
      </c>
      <c r="G1186">
        <v>84.414071280000002</v>
      </c>
      <c r="H1186">
        <v>452.1</v>
      </c>
      <c r="I1186">
        <v>0.22711315100000001</v>
      </c>
      <c r="J1186">
        <v>0.16176237299999999</v>
      </c>
    </row>
    <row r="1187" spans="1:10">
      <c r="A1187" t="s">
        <v>60</v>
      </c>
      <c r="B1187" t="s">
        <v>8</v>
      </c>
      <c r="C1187" t="str">
        <f>VLOOKUP(A1187,icd9_mapping.txt!$A$1:$B$39,2,FALSE)</f>
        <v>Type_2_diabetes</v>
      </c>
      <c r="D1187" t="str">
        <f>VLOOKUP(B1187,icd9_mapping.txt!$A$1:$B$39,2,FALSE)</f>
        <v>Psoriasis</v>
      </c>
      <c r="E1187">
        <v>783</v>
      </c>
      <c r="F1187">
        <v>1.92</v>
      </c>
      <c r="G1187">
        <v>82.749739329999997</v>
      </c>
      <c r="H1187">
        <v>96.2</v>
      </c>
      <c r="I1187">
        <v>0.21145017599999999</v>
      </c>
      <c r="J1187">
        <v>0.14662735499999999</v>
      </c>
    </row>
    <row r="1188" spans="1:10">
      <c r="A1188" t="s">
        <v>60</v>
      </c>
      <c r="B1188" t="s">
        <v>7</v>
      </c>
      <c r="C1188" t="str">
        <f>VLOOKUP(A1188,icd9_mapping.txt!$A$1:$B$39,2,FALSE)</f>
        <v>Type_2_diabetes</v>
      </c>
      <c r="D1188" t="str">
        <f>VLOOKUP(B1188,icd9_mapping.txt!$A$1:$B$39,2,FALSE)</f>
        <v>Ulcerative_colitis</v>
      </c>
      <c r="E1188">
        <v>776</v>
      </c>
      <c r="F1188">
        <v>1.9419999999999999</v>
      </c>
      <c r="G1188">
        <v>59.486826069999999</v>
      </c>
      <c r="H1188">
        <v>20.8</v>
      </c>
      <c r="I1188">
        <v>0.20955981600000001</v>
      </c>
      <c r="J1188">
        <v>0.112061256</v>
      </c>
    </row>
    <row r="1189" spans="1:10">
      <c r="A1189" t="s">
        <v>60</v>
      </c>
      <c r="B1189" t="s">
        <v>14</v>
      </c>
      <c r="C1189" t="str">
        <f>VLOOKUP(A1189,icd9_mapping.txt!$A$1:$B$39,2,FALSE)</f>
        <v>Type_2_diabetes</v>
      </c>
      <c r="D1189" t="str">
        <f>VLOOKUP(B1189,icd9_mapping.txt!$A$1:$B$39,2,FALSE)</f>
        <v>Allergy</v>
      </c>
      <c r="E1189">
        <v>685</v>
      </c>
      <c r="F1189">
        <v>1.5349999999999999</v>
      </c>
      <c r="G1189">
        <v>59.101720110000002</v>
      </c>
      <c r="H1189">
        <v>41.5</v>
      </c>
      <c r="I1189">
        <v>0.18498514699999999</v>
      </c>
      <c r="J1189" s="9">
        <v>9.8299999999999998E-2</v>
      </c>
    </row>
    <row r="1190" spans="1:10">
      <c r="A1190" t="s">
        <v>60</v>
      </c>
      <c r="B1190" t="s">
        <v>52</v>
      </c>
      <c r="C1190" t="str">
        <f>VLOOKUP(A1190,icd9_mapping.txt!$A$1:$B$39,2,FALSE)</f>
        <v>Type_2_diabetes</v>
      </c>
      <c r="D1190" t="str">
        <f>VLOOKUP(B1190,icd9_mapping.txt!$A$1:$B$39,2,FALSE)</f>
        <v>Fasting_glucose_related_traits</v>
      </c>
      <c r="E1190">
        <v>654</v>
      </c>
      <c r="F1190">
        <v>2.3340000000000001</v>
      </c>
      <c r="G1190">
        <v>745.52753940000002</v>
      </c>
      <c r="H1190">
        <v>2290</v>
      </c>
      <c r="I1190">
        <v>0.176613557</v>
      </c>
      <c r="J1190">
        <v>0.55001881100000005</v>
      </c>
    </row>
    <row r="1191" spans="1:10">
      <c r="A1191" t="s">
        <v>60</v>
      </c>
      <c r="B1191" t="s">
        <v>63</v>
      </c>
      <c r="C1191" t="str">
        <f>VLOOKUP(A1191,icd9_mapping.txt!$A$1:$B$39,2,FALSE)</f>
        <v>Type_2_diabetes</v>
      </c>
      <c r="D1191" t="str">
        <f>VLOOKUP(B1191,icd9_mapping.txt!$A$1:$B$39,2,FALSE)</f>
        <v>Migraine</v>
      </c>
      <c r="E1191">
        <v>612</v>
      </c>
      <c r="F1191">
        <v>1.792</v>
      </c>
      <c r="G1191">
        <v>53.778762610000001</v>
      </c>
      <c r="H1191">
        <v>22.8</v>
      </c>
      <c r="I1191">
        <v>0.16527140200000001</v>
      </c>
      <c r="J1191">
        <v>0.116141589</v>
      </c>
    </row>
    <row r="1192" spans="1:10">
      <c r="A1192" t="s">
        <v>60</v>
      </c>
      <c r="B1192" t="s">
        <v>16</v>
      </c>
      <c r="C1192" t="str">
        <f>VLOOKUP(A1192,icd9_mapping.txt!$A$1:$B$39,2,FALSE)</f>
        <v>Type_2_diabetes</v>
      </c>
      <c r="D1192" t="str">
        <f>VLOOKUP(B1192,icd9_mapping.txt!$A$1:$B$39,2,FALSE)</f>
        <v>Systemic_sclerosis</v>
      </c>
      <c r="E1192">
        <v>550</v>
      </c>
      <c r="F1192">
        <v>1.7450000000000001</v>
      </c>
      <c r="G1192">
        <v>56.184591070000003</v>
      </c>
      <c r="I1192">
        <v>0.14852821999999999</v>
      </c>
      <c r="J1192">
        <v>0.112324195</v>
      </c>
    </row>
    <row r="1193" spans="1:10">
      <c r="A1193" t="s">
        <v>60</v>
      </c>
      <c r="B1193" t="s">
        <v>5</v>
      </c>
      <c r="C1193" t="str">
        <f>VLOOKUP(A1193,icd9_mapping.txt!$A$1:$B$39,2,FALSE)</f>
        <v>Type_2_diabetes</v>
      </c>
      <c r="D1193" t="str">
        <f>VLOOKUP(B1193,icd9_mapping.txt!$A$1:$B$39,2,FALSE)</f>
        <v>Celiac_disease</v>
      </c>
      <c r="E1193">
        <v>494</v>
      </c>
      <c r="F1193">
        <v>1.611</v>
      </c>
      <c r="G1193">
        <v>46.474868610000001</v>
      </c>
      <c r="H1193">
        <v>43.5</v>
      </c>
      <c r="I1193">
        <v>0.13340534700000001</v>
      </c>
      <c r="J1193">
        <v>0.112948098</v>
      </c>
    </row>
    <row r="1194" spans="1:10">
      <c r="A1194" t="s">
        <v>60</v>
      </c>
      <c r="B1194" t="s">
        <v>69</v>
      </c>
      <c r="C1194" t="str">
        <f>VLOOKUP(A1194,icd9_mapping.txt!$A$1:$B$39,2,FALSE)</f>
        <v>Type_2_diabetes</v>
      </c>
      <c r="D1194" t="str">
        <f>VLOOKUP(B1194,icd9_mapping.txt!$A$1:$B$39,2,FALSE)</f>
        <v>Creatinine_levels</v>
      </c>
      <c r="E1194">
        <v>410</v>
      </c>
      <c r="F1194">
        <v>1.3839999999999999</v>
      </c>
      <c r="G1194">
        <v>107.08414689999999</v>
      </c>
      <c r="H1194">
        <v>68.5</v>
      </c>
      <c r="I1194">
        <v>0.11072103699999999</v>
      </c>
      <c r="J1194">
        <v>0.20472412200000001</v>
      </c>
    </row>
    <row r="1195" spans="1:10">
      <c r="A1195" t="s">
        <v>60</v>
      </c>
      <c r="B1195" t="s">
        <v>18</v>
      </c>
      <c r="C1195" t="str">
        <f>VLOOKUP(A1195,icd9_mapping.txt!$A$1:$B$39,2,FALSE)</f>
        <v>Type_2_diabetes</v>
      </c>
      <c r="D1195" t="str">
        <f>VLOOKUP(B1195,icd9_mapping.txt!$A$1:$B$39,2,FALSE)</f>
        <v>Primary_biliary_cirrhosis</v>
      </c>
      <c r="E1195">
        <v>383</v>
      </c>
      <c r="F1195">
        <v>1.4239999999999999</v>
      </c>
      <c r="G1195">
        <v>45.002018100000001</v>
      </c>
      <c r="I1195">
        <v>0.103429652</v>
      </c>
      <c r="J1195" s="9">
        <v>8.4400000000000003E-2</v>
      </c>
    </row>
    <row r="1196" spans="1:10">
      <c r="A1196" t="s">
        <v>60</v>
      </c>
      <c r="B1196" t="s">
        <v>20</v>
      </c>
      <c r="C1196" t="str">
        <f>VLOOKUP(A1196,icd9_mapping.txt!$A$1:$B$39,2,FALSE)</f>
        <v>Type_2_diabetes</v>
      </c>
      <c r="D1196" t="str">
        <f>VLOOKUP(B1196,icd9_mapping.txt!$A$1:$B$39,2,FALSE)</f>
        <v>Atopic_dermatitis</v>
      </c>
      <c r="E1196">
        <v>366</v>
      </c>
      <c r="F1196">
        <v>1.105</v>
      </c>
      <c r="G1196">
        <v>31.357935300000001</v>
      </c>
      <c r="I1196" s="9">
        <v>9.8799999999999999E-2</v>
      </c>
      <c r="J1196" s="9">
        <v>6.8099999999999994E-2</v>
      </c>
    </row>
    <row r="1197" spans="1:10">
      <c r="A1197" t="s">
        <v>60</v>
      </c>
      <c r="B1197" t="s">
        <v>71</v>
      </c>
      <c r="C1197" t="str">
        <f>VLOOKUP(A1197,icd9_mapping.txt!$A$1:$B$39,2,FALSE)</f>
        <v>Type_2_diabetes</v>
      </c>
      <c r="D1197" t="str">
        <f>VLOOKUP(B1197,icd9_mapping.txt!$A$1:$B$39,2,FALSE)</f>
        <v>Behcets_disease</v>
      </c>
      <c r="E1197">
        <v>345</v>
      </c>
      <c r="F1197">
        <v>1.28</v>
      </c>
      <c r="G1197">
        <v>31.35451874</v>
      </c>
      <c r="I1197">
        <v>9.3167702000000005E-2</v>
      </c>
      <c r="J1197" s="9">
        <v>8.3199999999999996E-2</v>
      </c>
    </row>
    <row r="1198" spans="1:10">
      <c r="A1198" t="s">
        <v>60</v>
      </c>
      <c r="B1198" t="s">
        <v>24</v>
      </c>
      <c r="C1198" t="str">
        <f>VLOOKUP(A1198,icd9_mapping.txt!$A$1:$B$39,2,FALSE)</f>
        <v>Type_2_diabetes</v>
      </c>
      <c r="D1198" t="str">
        <f>VLOOKUP(B1198,icd9_mapping.txt!$A$1:$B$39,2,FALSE)</f>
        <v>Ankylosing_spondylitis</v>
      </c>
      <c r="E1198">
        <v>311</v>
      </c>
      <c r="F1198">
        <v>1.1619999999999999</v>
      </c>
      <c r="G1198">
        <v>29.797329149999999</v>
      </c>
      <c r="H1198">
        <v>16.899999999999999</v>
      </c>
      <c r="I1198" s="9">
        <v>8.4000000000000005E-2</v>
      </c>
      <c r="J1198" s="9">
        <v>7.3899999999999993E-2</v>
      </c>
    </row>
    <row r="1199" spans="1:10">
      <c r="A1199" t="s">
        <v>60</v>
      </c>
      <c r="B1199" t="s">
        <v>22</v>
      </c>
      <c r="C1199" t="str">
        <f>VLOOKUP(A1199,icd9_mapping.txt!$A$1:$B$39,2,FALSE)</f>
        <v>Type_2_diabetes</v>
      </c>
      <c r="D1199" t="str">
        <f>VLOOKUP(B1199,icd9_mapping.txt!$A$1:$B$39,2,FALSE)</f>
        <v>Juvenile_idiopathic_arthritis</v>
      </c>
      <c r="E1199">
        <v>220</v>
      </c>
      <c r="F1199">
        <v>0.93799999999999994</v>
      </c>
      <c r="G1199">
        <v>22.976683950000002</v>
      </c>
      <c r="I1199" s="9">
        <v>5.9400000000000001E-2</v>
      </c>
      <c r="J1199" s="9">
        <v>6.6100000000000006E-2</v>
      </c>
    </row>
    <row r="1200" spans="1:10">
      <c r="A1200" t="s">
        <v>60</v>
      </c>
      <c r="B1200" t="s">
        <v>61</v>
      </c>
      <c r="C1200" t="str">
        <f>VLOOKUP(A1200,icd9_mapping.txt!$A$1:$B$39,2,FALSE)</f>
        <v>Type_2_diabetes</v>
      </c>
      <c r="D1200" t="str">
        <f>VLOOKUP(B1200,icd9_mapping.txt!$A$1:$B$39,2,FALSE)</f>
        <v>Vitiligo</v>
      </c>
      <c r="E1200">
        <v>205</v>
      </c>
      <c r="F1200">
        <v>0.86399999999999999</v>
      </c>
      <c r="G1200">
        <v>22.556428950000001</v>
      </c>
      <c r="H1200">
        <v>13.9</v>
      </c>
      <c r="I1200" s="9">
        <v>5.5399999999999998E-2</v>
      </c>
      <c r="J1200" s="9">
        <v>6.9400000000000003E-2</v>
      </c>
    </row>
    <row r="1201" spans="1:10">
      <c r="A1201" t="s">
        <v>60</v>
      </c>
      <c r="B1201" t="s">
        <v>1</v>
      </c>
      <c r="C1201" t="str">
        <f>VLOOKUP(A1201,icd9_mapping.txt!$A$1:$B$39,2,FALSE)</f>
        <v>Type_2_diabetes</v>
      </c>
      <c r="D1201" t="str">
        <f>VLOOKUP(B1201,icd9_mapping.txt!$A$1:$B$39,2,FALSE)</f>
        <v>Kawasaki_disease</v>
      </c>
      <c r="E1201">
        <v>186</v>
      </c>
      <c r="F1201">
        <v>0.84599999999999997</v>
      </c>
      <c r="G1201">
        <v>22.992258719999999</v>
      </c>
      <c r="I1201" s="9">
        <v>5.0200000000000002E-2</v>
      </c>
      <c r="J1201">
        <v>7.5610300000000005E-2</v>
      </c>
    </row>
    <row r="1202" spans="1:10">
      <c r="A1202" t="s">
        <v>60</v>
      </c>
      <c r="B1202" t="s">
        <v>32</v>
      </c>
      <c r="C1202" t="str">
        <f>VLOOKUP(A1202,icd9_mapping.txt!$A$1:$B$39,2,FALSE)</f>
        <v>Type_2_diabetes</v>
      </c>
      <c r="D1202" t="str">
        <f>VLOOKUP(B1202,icd9_mapping.txt!$A$1:$B$39,2,FALSE)</f>
        <v>Primary_sclerosing_cholangitis</v>
      </c>
      <c r="E1202">
        <v>160</v>
      </c>
      <c r="F1202">
        <v>0.75600000000000001</v>
      </c>
      <c r="G1202">
        <v>20.886608460000001</v>
      </c>
      <c r="I1202" s="9">
        <v>4.3200000000000002E-2</v>
      </c>
      <c r="J1202" s="9">
        <v>4.2700000000000002E-2</v>
      </c>
    </row>
    <row r="1203" spans="1:10">
      <c r="A1203" t="s">
        <v>60</v>
      </c>
      <c r="B1203" t="s">
        <v>75</v>
      </c>
      <c r="C1203" t="str">
        <f>VLOOKUP(A1203,icd9_mapping.txt!$A$1:$B$39,2,FALSE)</f>
        <v>Type_2_diabetes</v>
      </c>
      <c r="D1203" t="str">
        <f>VLOOKUP(B1203,icd9_mapping.txt!$A$1:$B$39,2,FALSE)</f>
        <v>Restless_legs_syndrome</v>
      </c>
      <c r="E1203">
        <v>128</v>
      </c>
      <c r="F1203">
        <v>0.69499999999999995</v>
      </c>
      <c r="G1203">
        <v>14.42832898</v>
      </c>
      <c r="H1203">
        <v>34.6</v>
      </c>
      <c r="I1203" s="9">
        <v>3.4599999999999999E-2</v>
      </c>
      <c r="J1203" s="9">
        <v>6.0299999999999999E-2</v>
      </c>
    </row>
    <row r="1204" spans="1:10">
      <c r="A1204" t="s">
        <v>60</v>
      </c>
      <c r="B1204" t="s">
        <v>30</v>
      </c>
      <c r="C1204" t="str">
        <f>VLOOKUP(A1204,icd9_mapping.txt!$A$1:$B$39,2,FALSE)</f>
        <v>Type_2_diabetes</v>
      </c>
      <c r="D1204" t="str">
        <f>VLOOKUP(B1204,icd9_mapping.txt!$A$1:$B$39,2,FALSE)</f>
        <v>Autoimmune_thyroiditis</v>
      </c>
      <c r="E1204">
        <v>122</v>
      </c>
      <c r="F1204">
        <v>0.55200000000000005</v>
      </c>
      <c r="G1204">
        <v>11.94422937</v>
      </c>
      <c r="H1204">
        <v>10.1</v>
      </c>
      <c r="I1204">
        <v>3.2946259999999998E-2</v>
      </c>
      <c r="J1204" s="9">
        <v>5.3199999999999997E-2</v>
      </c>
    </row>
    <row r="1205" spans="1:10">
      <c r="A1205" t="s">
        <v>60</v>
      </c>
      <c r="B1205" t="s">
        <v>73</v>
      </c>
      <c r="C1205" t="str">
        <f>VLOOKUP(A1205,icd9_mapping.txt!$A$1:$B$39,2,FALSE)</f>
        <v>Type_2_diabetes</v>
      </c>
      <c r="D1205" t="str">
        <f>VLOOKUP(B1205,icd9_mapping.txt!$A$1:$B$39,2,FALSE)</f>
        <v>Progressive_supranuclear_palsy</v>
      </c>
      <c r="E1205">
        <v>93</v>
      </c>
      <c r="F1205">
        <v>0.47299999999999998</v>
      </c>
      <c r="G1205">
        <v>10.60993888</v>
      </c>
      <c r="I1205" s="9">
        <v>2.5100000000000001E-2</v>
      </c>
      <c r="J1205" s="9">
        <v>2.9700000000000001E-2</v>
      </c>
    </row>
    <row r="1206" spans="1:10">
      <c r="A1206" t="s">
        <v>60</v>
      </c>
      <c r="B1206" t="s">
        <v>65</v>
      </c>
      <c r="C1206" t="str">
        <f>VLOOKUP(A1206,icd9_mapping.txt!$A$1:$B$39,2,FALSE)</f>
        <v>Type_2_diabetes</v>
      </c>
      <c r="D1206" t="str">
        <f>VLOOKUP(B1206,icd9_mapping.txt!$A$1:$B$39,2,FALSE)</f>
        <v>Alopecia_areata</v>
      </c>
      <c r="E1206">
        <v>78</v>
      </c>
      <c r="F1206">
        <v>0.40200000000000002</v>
      </c>
      <c r="G1206">
        <v>5.3018220009999997</v>
      </c>
      <c r="I1206" s="9">
        <v>2.1100000000000001E-2</v>
      </c>
      <c r="J1206" s="9">
        <v>2.47E-2</v>
      </c>
    </row>
    <row r="1207" spans="1:10">
      <c r="A1207" t="s">
        <v>60</v>
      </c>
      <c r="B1207" t="s">
        <v>36</v>
      </c>
      <c r="C1207" t="str">
        <f>VLOOKUP(A1207,icd9_mapping.txt!$A$1:$B$39,2,FALSE)</f>
        <v>Type_2_diabetes</v>
      </c>
      <c r="D1207" t="str">
        <f>VLOOKUP(B1207,icd9_mapping.txt!$A$1:$B$39,2,FALSE)</f>
        <v>Liver_enzyme_levels_gamma_glutamyl_transferase</v>
      </c>
      <c r="E1207">
        <v>70</v>
      </c>
      <c r="F1207">
        <v>0.35799999999999998</v>
      </c>
      <c r="G1207">
        <v>20.035036890000001</v>
      </c>
      <c r="H1207">
        <v>12.3</v>
      </c>
      <c r="I1207" s="9">
        <v>1.89E-2</v>
      </c>
      <c r="J1207" s="9">
        <v>6.0400000000000002E-2</v>
      </c>
    </row>
    <row r="1208" spans="1:10">
      <c r="A1208" t="s">
        <v>60</v>
      </c>
      <c r="B1208" t="s">
        <v>67</v>
      </c>
      <c r="C1208" t="str">
        <f>VLOOKUP(A1208,icd9_mapping.txt!$A$1:$B$39,2,FALSE)</f>
        <v>Type_2_diabetes</v>
      </c>
      <c r="D1208" t="str">
        <f>VLOOKUP(B1208,icd9_mapping.txt!$A$1:$B$39,2,FALSE)</f>
        <v>Asthma</v>
      </c>
      <c r="E1208">
        <v>38</v>
      </c>
      <c r="F1208">
        <v>0.21299999999999999</v>
      </c>
      <c r="G1208">
        <v>2.8774154950000002</v>
      </c>
      <c r="I1208" s="9">
        <v>1.03E-2</v>
      </c>
      <c r="J1208" s="9">
        <v>1.4500000000000001E-2</v>
      </c>
    </row>
    <row r="1209" spans="1:10">
      <c r="A1209" t="s">
        <v>60</v>
      </c>
      <c r="B1209" t="s">
        <v>34</v>
      </c>
      <c r="C1209" t="str">
        <f>VLOOKUP(A1209,icd9_mapping.txt!$A$1:$B$39,2,FALSE)</f>
        <v>Type_2_diabetes</v>
      </c>
      <c r="D1209" t="str">
        <f>VLOOKUP(B1209,icd9_mapping.txt!$A$1:$B$39,2,FALSE)</f>
        <v>Urate_levels</v>
      </c>
      <c r="E1209">
        <v>33</v>
      </c>
      <c r="F1209">
        <v>0.19900000000000001</v>
      </c>
      <c r="G1209">
        <v>14.510470720000001</v>
      </c>
      <c r="I1209" s="9">
        <v>8.9099999999999995E-3</v>
      </c>
      <c r="J1209">
        <v>7.9497419E-2</v>
      </c>
    </row>
    <row r="1210" spans="1:10">
      <c r="A1210" t="s">
        <v>60</v>
      </c>
      <c r="B1210" t="s">
        <v>26</v>
      </c>
      <c r="C1210" t="str">
        <f>VLOOKUP(A1210,icd9_mapping.txt!$A$1:$B$39,2,FALSE)</f>
        <v>Type_2_diabetes</v>
      </c>
      <c r="D1210" t="str">
        <f>VLOOKUP(B1210,icd9_mapping.txt!$A$1:$B$39,2,FALSE)</f>
        <v>Crohns_disease</v>
      </c>
      <c r="E1210">
        <v>4</v>
      </c>
      <c r="F1210">
        <v>2.5999999999999999E-2</v>
      </c>
      <c r="G1210" s="9">
        <v>7.9600000000000004E-2</v>
      </c>
      <c r="I1210" s="9">
        <v>1.08E-3</v>
      </c>
      <c r="J1210" s="9">
        <v>8.1899999999999996E-4</v>
      </c>
    </row>
    <row r="1211" spans="1:10">
      <c r="A1211" t="s">
        <v>61</v>
      </c>
      <c r="B1211" t="s">
        <v>61</v>
      </c>
      <c r="C1211" t="str">
        <f>VLOOKUP(A1211,icd9_mapping.txt!$A$1:$B$39,2,FALSE)</f>
        <v>Vitiligo</v>
      </c>
      <c r="D1211" t="str">
        <f>VLOOKUP(B1211,icd9_mapping.txt!$A$1:$B$39,2,FALSE)</f>
        <v>Vitiligo</v>
      </c>
      <c r="E1211">
        <v>1317</v>
      </c>
      <c r="F1211">
        <v>13.794</v>
      </c>
      <c r="G1211">
        <v>11628.760200000001</v>
      </c>
      <c r="I1211">
        <v>1</v>
      </c>
      <c r="J1211">
        <v>0.91158262199999995</v>
      </c>
    </row>
    <row r="1212" spans="1:10">
      <c r="A1212" t="s">
        <v>61</v>
      </c>
      <c r="B1212" t="s">
        <v>12</v>
      </c>
      <c r="C1212" t="str">
        <f>VLOOKUP(A1212,icd9_mapping.txt!$A$1:$B$39,2,FALSE)</f>
        <v>Vitiligo</v>
      </c>
      <c r="D1212" t="str">
        <f>VLOOKUP(B1212,icd9_mapping.txt!$A$1:$B$39,2,FALSE)</f>
        <v>Rheumatoid_arthritis</v>
      </c>
      <c r="E1212">
        <v>942</v>
      </c>
      <c r="F1212">
        <v>4.12</v>
      </c>
      <c r="G1212">
        <v>189.69288499999999</v>
      </c>
      <c r="H1212">
        <v>90.3</v>
      </c>
      <c r="I1212">
        <v>0.715261959</v>
      </c>
      <c r="J1212">
        <v>0.217322878</v>
      </c>
    </row>
    <row r="1213" spans="1:10">
      <c r="A1213" t="s">
        <v>61</v>
      </c>
      <c r="B1213" t="s">
        <v>3</v>
      </c>
      <c r="C1213" t="str">
        <f>VLOOKUP(A1213,icd9_mapping.txt!$A$1:$B$39,2,FALSE)</f>
        <v>Vitiligo</v>
      </c>
      <c r="D1213" t="str">
        <f>VLOOKUP(B1213,icd9_mapping.txt!$A$1:$B$39,2,FALSE)</f>
        <v>Systemic_lupus_erythematosus</v>
      </c>
      <c r="E1213">
        <v>925</v>
      </c>
      <c r="F1213">
        <v>4.4429999999999996</v>
      </c>
      <c r="G1213">
        <v>278.40080740000002</v>
      </c>
      <c r="H1213">
        <v>75.7</v>
      </c>
      <c r="I1213">
        <v>0.70235383399999995</v>
      </c>
      <c r="J1213">
        <v>0.24056764</v>
      </c>
    </row>
    <row r="1214" spans="1:10">
      <c r="A1214" t="s">
        <v>61</v>
      </c>
      <c r="B1214" t="s">
        <v>8</v>
      </c>
      <c r="C1214" t="str">
        <f>VLOOKUP(A1214,icd9_mapping.txt!$A$1:$B$39,2,FALSE)</f>
        <v>Vitiligo</v>
      </c>
      <c r="D1214" t="str">
        <f>VLOOKUP(B1214,icd9_mapping.txt!$A$1:$B$39,2,FALSE)</f>
        <v>Psoriasis</v>
      </c>
      <c r="E1214">
        <v>904</v>
      </c>
      <c r="F1214">
        <v>5.8010000000000002</v>
      </c>
      <c r="G1214">
        <v>1023.96263</v>
      </c>
      <c r="H1214">
        <v>488.7</v>
      </c>
      <c r="I1214">
        <v>0.68640850399999997</v>
      </c>
      <c r="J1214">
        <v>0.31659890499999999</v>
      </c>
    </row>
    <row r="1215" spans="1:10">
      <c r="A1215" t="s">
        <v>61</v>
      </c>
      <c r="B1215" t="s">
        <v>10</v>
      </c>
      <c r="C1215" t="str">
        <f>VLOOKUP(A1215,icd9_mapping.txt!$A$1:$B$39,2,FALSE)</f>
        <v>Vitiligo</v>
      </c>
      <c r="D1215" t="str">
        <f>VLOOKUP(B1215,icd9_mapping.txt!$A$1:$B$39,2,FALSE)</f>
        <v>Multiple_sclerosis</v>
      </c>
      <c r="E1215">
        <v>825</v>
      </c>
      <c r="F1215">
        <v>4.42</v>
      </c>
      <c r="G1215">
        <v>135.2878652</v>
      </c>
      <c r="H1215">
        <v>32.6</v>
      </c>
      <c r="I1215">
        <v>0.62642368999999998</v>
      </c>
      <c r="J1215">
        <v>0.20640578100000001</v>
      </c>
    </row>
    <row r="1216" spans="1:10">
      <c r="A1216" t="s">
        <v>61</v>
      </c>
      <c r="B1216" t="s">
        <v>28</v>
      </c>
      <c r="C1216" t="str">
        <f>VLOOKUP(A1216,icd9_mapping.txt!$A$1:$B$39,2,FALSE)</f>
        <v>Vitiligo</v>
      </c>
      <c r="D1216" t="str">
        <f>VLOOKUP(B1216,icd9_mapping.txt!$A$1:$B$39,2,FALSE)</f>
        <v>Type_1_diabetes</v>
      </c>
      <c r="E1216">
        <v>816</v>
      </c>
      <c r="F1216">
        <v>4.484</v>
      </c>
      <c r="G1216">
        <v>353.97346679999998</v>
      </c>
      <c r="H1216">
        <v>115</v>
      </c>
      <c r="I1216">
        <v>0.61958997699999996</v>
      </c>
      <c r="J1216">
        <v>0.22963349399999999</v>
      </c>
    </row>
    <row r="1217" spans="1:10">
      <c r="A1217" t="s">
        <v>61</v>
      </c>
      <c r="B1217" t="s">
        <v>48</v>
      </c>
      <c r="C1217" t="str">
        <f>VLOOKUP(A1217,icd9_mapping.txt!$A$1:$B$39,2,FALSE)</f>
        <v>Vitiligo</v>
      </c>
      <c r="D1217" t="str">
        <f>VLOOKUP(B1217,icd9_mapping.txt!$A$1:$B$39,2,FALSE)</f>
        <v>Red_blood_cell_traits</v>
      </c>
      <c r="E1217">
        <v>789</v>
      </c>
      <c r="F1217">
        <v>3.2679999999999998</v>
      </c>
      <c r="G1217">
        <v>105.4818322</v>
      </c>
      <c r="H1217">
        <v>3.8</v>
      </c>
      <c r="I1217">
        <v>0.59908883800000001</v>
      </c>
      <c r="J1217">
        <v>0.15088627099999999</v>
      </c>
    </row>
    <row r="1218" spans="1:10">
      <c r="A1218" t="s">
        <v>61</v>
      </c>
      <c r="B1218" t="s">
        <v>60</v>
      </c>
      <c r="C1218" t="str">
        <f>VLOOKUP(A1218,icd9_mapping.txt!$A$1:$B$39,2,FALSE)</f>
        <v>Vitiligo</v>
      </c>
      <c r="D1218" t="str">
        <f>VLOOKUP(B1218,icd9_mapping.txt!$A$1:$B$39,2,FALSE)</f>
        <v>Type_2_diabetes</v>
      </c>
      <c r="E1218">
        <v>779</v>
      </c>
      <c r="F1218">
        <v>3.3639999999999999</v>
      </c>
      <c r="G1218">
        <v>77.39598522</v>
      </c>
      <c r="H1218">
        <v>13.9</v>
      </c>
      <c r="I1218">
        <v>0.591495824</v>
      </c>
      <c r="J1218">
        <v>0.10710355000000001</v>
      </c>
    </row>
    <row r="1219" spans="1:10">
      <c r="A1219" t="s">
        <v>61</v>
      </c>
      <c r="B1219" t="s">
        <v>44</v>
      </c>
      <c r="C1219" t="str">
        <f>VLOOKUP(A1219,icd9_mapping.txt!$A$1:$B$39,2,FALSE)</f>
        <v>Vitiligo</v>
      </c>
      <c r="D1219" t="str">
        <f>VLOOKUP(B1219,icd9_mapping.txt!$A$1:$B$39,2,FALSE)</f>
        <v>Renal_function_related_traits_BUN</v>
      </c>
      <c r="E1219">
        <v>774</v>
      </c>
      <c r="F1219">
        <v>3.4409999999999998</v>
      </c>
      <c r="G1219">
        <v>128.59852710000001</v>
      </c>
      <c r="I1219">
        <v>0.587699317</v>
      </c>
      <c r="J1219">
        <v>0.12299684499999999</v>
      </c>
    </row>
    <row r="1220" spans="1:10">
      <c r="A1220" t="s">
        <v>61</v>
      </c>
      <c r="B1220" t="s">
        <v>50</v>
      </c>
      <c r="C1220" t="str">
        <f>VLOOKUP(A1220,icd9_mapping.txt!$A$1:$B$39,2,FALSE)</f>
        <v>Vitiligo</v>
      </c>
      <c r="D1220" t="str">
        <f>VLOOKUP(B1220,icd9_mapping.txt!$A$1:$B$39,2,FALSE)</f>
        <v>C_reactive_protein</v>
      </c>
      <c r="E1220">
        <v>764</v>
      </c>
      <c r="F1220">
        <v>3.7389999999999999</v>
      </c>
      <c r="G1220">
        <v>101.7257445</v>
      </c>
      <c r="H1220">
        <v>2</v>
      </c>
      <c r="I1220">
        <v>0.58010630200000002</v>
      </c>
      <c r="J1220">
        <v>0.141582389</v>
      </c>
    </row>
    <row r="1221" spans="1:10">
      <c r="A1221" t="s">
        <v>61</v>
      </c>
      <c r="B1221" t="s">
        <v>7</v>
      </c>
      <c r="C1221" t="str">
        <f>VLOOKUP(A1221,icd9_mapping.txt!$A$1:$B$39,2,FALSE)</f>
        <v>Vitiligo</v>
      </c>
      <c r="D1221" t="str">
        <f>VLOOKUP(B1221,icd9_mapping.txt!$A$1:$B$39,2,FALSE)</f>
        <v>Ulcerative_colitis</v>
      </c>
      <c r="E1221">
        <v>741</v>
      </c>
      <c r="F1221">
        <v>4.8330000000000002</v>
      </c>
      <c r="G1221">
        <v>149.5349545</v>
      </c>
      <c r="H1221">
        <v>28.3</v>
      </c>
      <c r="I1221">
        <v>0.56264236899999998</v>
      </c>
      <c r="J1221">
        <v>0.16342082599999999</v>
      </c>
    </row>
    <row r="1222" spans="1:10">
      <c r="A1222" t="s">
        <v>61</v>
      </c>
      <c r="B1222" t="s">
        <v>46</v>
      </c>
      <c r="C1222" t="str">
        <f>VLOOKUP(A1222,icd9_mapping.txt!$A$1:$B$39,2,FALSE)</f>
        <v>Vitiligo</v>
      </c>
      <c r="D1222" t="str">
        <f>VLOOKUP(B1222,icd9_mapping.txt!$A$1:$B$39,2,FALSE)</f>
        <v>Platelet_counts</v>
      </c>
      <c r="E1222">
        <v>730</v>
      </c>
      <c r="F1222">
        <v>3.1789999999999998</v>
      </c>
      <c r="G1222">
        <v>95.090583640000006</v>
      </c>
      <c r="I1222">
        <v>0.554290053</v>
      </c>
      <c r="J1222">
        <v>0.10800628299999999</v>
      </c>
    </row>
    <row r="1223" spans="1:10">
      <c r="A1223" t="s">
        <v>61</v>
      </c>
      <c r="B1223" t="s">
        <v>14</v>
      </c>
      <c r="C1223" t="str">
        <f>VLOOKUP(A1223,icd9_mapping.txt!$A$1:$B$39,2,FALSE)</f>
        <v>Vitiligo</v>
      </c>
      <c r="D1223" t="str">
        <f>VLOOKUP(B1223,icd9_mapping.txt!$A$1:$B$39,2,FALSE)</f>
        <v>Allergy</v>
      </c>
      <c r="E1223">
        <v>729</v>
      </c>
      <c r="F1223">
        <v>4.2699999999999996</v>
      </c>
      <c r="G1223">
        <v>234.17441260000001</v>
      </c>
      <c r="H1223">
        <v>5.9</v>
      </c>
      <c r="I1223">
        <v>0.55353075200000001</v>
      </c>
      <c r="J1223">
        <v>0.172083079</v>
      </c>
    </row>
    <row r="1224" spans="1:10">
      <c r="A1224" t="s">
        <v>61</v>
      </c>
      <c r="B1224" t="s">
        <v>20</v>
      </c>
      <c r="C1224" t="str">
        <f>VLOOKUP(A1224,icd9_mapping.txt!$A$1:$B$39,2,FALSE)</f>
        <v>Vitiligo</v>
      </c>
      <c r="D1224" t="str">
        <f>VLOOKUP(B1224,icd9_mapping.txt!$A$1:$B$39,2,FALSE)</f>
        <v>Atopic_dermatitis</v>
      </c>
      <c r="E1224">
        <v>700</v>
      </c>
      <c r="F1224">
        <v>5.4589999999999996</v>
      </c>
      <c r="G1224">
        <v>526.59614869999996</v>
      </c>
      <c r="H1224">
        <v>137.6</v>
      </c>
      <c r="I1224">
        <v>0.53151101000000001</v>
      </c>
      <c r="J1224">
        <v>0.25949755099999999</v>
      </c>
    </row>
    <row r="1225" spans="1:10">
      <c r="A1225" t="s">
        <v>61</v>
      </c>
      <c r="B1225" t="s">
        <v>56</v>
      </c>
      <c r="C1225" t="str">
        <f>VLOOKUP(A1225,icd9_mapping.txt!$A$1:$B$39,2,FALSE)</f>
        <v>Vitiligo</v>
      </c>
      <c r="D1225" t="str">
        <f>VLOOKUP(B1225,icd9_mapping.txt!$A$1:$B$39,2,FALSE)</f>
        <v>Alzheimers_combined</v>
      </c>
      <c r="E1225">
        <v>677</v>
      </c>
      <c r="F1225">
        <v>3.0110000000000001</v>
      </c>
      <c r="G1225">
        <v>77.596259750000002</v>
      </c>
      <c r="H1225">
        <v>4.9000000000000004</v>
      </c>
      <c r="I1225">
        <v>0.51404707699999996</v>
      </c>
      <c r="J1225">
        <v>0.107643583</v>
      </c>
    </row>
    <row r="1226" spans="1:10">
      <c r="A1226" t="s">
        <v>61</v>
      </c>
      <c r="B1226" t="s">
        <v>16</v>
      </c>
      <c r="C1226" t="str">
        <f>VLOOKUP(A1226,icd9_mapping.txt!$A$1:$B$39,2,FALSE)</f>
        <v>Vitiligo</v>
      </c>
      <c r="D1226" t="str">
        <f>VLOOKUP(B1226,icd9_mapping.txt!$A$1:$B$39,2,FALSE)</f>
        <v>Systemic_sclerosis</v>
      </c>
      <c r="E1226">
        <v>631</v>
      </c>
      <c r="F1226">
        <v>5.1520000000000001</v>
      </c>
      <c r="G1226">
        <v>162.22738290000001</v>
      </c>
      <c r="H1226">
        <v>13.9</v>
      </c>
      <c r="I1226">
        <v>0.47911921000000002</v>
      </c>
      <c r="J1226">
        <v>0.204777244</v>
      </c>
    </row>
    <row r="1227" spans="1:10">
      <c r="A1227" t="s">
        <v>61</v>
      </c>
      <c r="B1227" t="s">
        <v>5</v>
      </c>
      <c r="C1227" t="str">
        <f>VLOOKUP(A1227,icd9_mapping.txt!$A$1:$B$39,2,FALSE)</f>
        <v>Vitiligo</v>
      </c>
      <c r="D1227" t="str">
        <f>VLOOKUP(B1227,icd9_mapping.txt!$A$1:$B$39,2,FALSE)</f>
        <v>Celiac_disease</v>
      </c>
      <c r="E1227">
        <v>625</v>
      </c>
      <c r="F1227">
        <v>5.2270000000000003</v>
      </c>
      <c r="G1227">
        <v>199.23354029999999</v>
      </c>
      <c r="H1227">
        <v>52.9</v>
      </c>
      <c r="I1227">
        <v>0.47456340200000002</v>
      </c>
      <c r="J1227">
        <v>0.21452093699999999</v>
      </c>
    </row>
    <row r="1228" spans="1:10">
      <c r="A1228" t="s">
        <v>61</v>
      </c>
      <c r="B1228" t="s">
        <v>42</v>
      </c>
      <c r="C1228" t="str">
        <f>VLOOKUP(A1228,icd9_mapping.txt!$A$1:$B$39,2,FALSE)</f>
        <v>Vitiligo</v>
      </c>
      <c r="D1228" t="str">
        <f>VLOOKUP(B1228,icd9_mapping.txt!$A$1:$B$39,2,FALSE)</f>
        <v>Triglycerides</v>
      </c>
      <c r="E1228">
        <v>589</v>
      </c>
      <c r="F1228">
        <v>3.2610000000000001</v>
      </c>
      <c r="G1228">
        <v>96.200360939999996</v>
      </c>
      <c r="I1228">
        <v>0.44722855</v>
      </c>
      <c r="J1228" s="9">
        <v>7.8700000000000006E-2</v>
      </c>
    </row>
    <row r="1229" spans="1:10">
      <c r="A1229" t="s">
        <v>61</v>
      </c>
      <c r="B1229" t="s">
        <v>71</v>
      </c>
      <c r="C1229" t="str">
        <f>VLOOKUP(A1229,icd9_mapping.txt!$A$1:$B$39,2,FALSE)</f>
        <v>Vitiligo</v>
      </c>
      <c r="D1229" t="str">
        <f>VLOOKUP(B1229,icd9_mapping.txt!$A$1:$B$39,2,FALSE)</f>
        <v>Behcets_disease</v>
      </c>
      <c r="E1229">
        <v>548</v>
      </c>
      <c r="F1229">
        <v>5.1820000000000004</v>
      </c>
      <c r="G1229">
        <v>199.5847828</v>
      </c>
      <c r="H1229">
        <v>24.3</v>
      </c>
      <c r="I1229">
        <v>0.41609719099999998</v>
      </c>
      <c r="J1229">
        <v>0.209290113</v>
      </c>
    </row>
    <row r="1230" spans="1:10">
      <c r="A1230" t="s">
        <v>61</v>
      </c>
      <c r="B1230" t="s">
        <v>58</v>
      </c>
      <c r="C1230" t="str">
        <f>VLOOKUP(A1230,icd9_mapping.txt!$A$1:$B$39,2,FALSE)</f>
        <v>Vitiligo</v>
      </c>
      <c r="D1230" t="str">
        <f>VLOOKUP(B1230,icd9_mapping.txt!$A$1:$B$39,2,FALSE)</f>
        <v>Bone_mineral_density</v>
      </c>
      <c r="E1230">
        <v>539</v>
      </c>
      <c r="F1230">
        <v>3.7109999999999999</v>
      </c>
      <c r="G1230">
        <v>52.380357289999999</v>
      </c>
      <c r="I1230">
        <v>0.40926347800000001</v>
      </c>
      <c r="J1230" s="9">
        <v>9.74E-2</v>
      </c>
    </row>
    <row r="1231" spans="1:10">
      <c r="A1231" t="s">
        <v>61</v>
      </c>
      <c r="B1231" t="s">
        <v>54</v>
      </c>
      <c r="C1231" t="str">
        <f>VLOOKUP(A1231,icd9_mapping.txt!$A$1:$B$39,2,FALSE)</f>
        <v>Vitiligo</v>
      </c>
      <c r="D1231" t="str">
        <f>VLOOKUP(B1231,icd9_mapping.txt!$A$1:$B$39,2,FALSE)</f>
        <v>Chronic_kidney_disease</v>
      </c>
      <c r="E1231">
        <v>522</v>
      </c>
      <c r="F1231">
        <v>3.7919999999999998</v>
      </c>
      <c r="G1231">
        <v>47.91069049</v>
      </c>
      <c r="I1231">
        <v>0.39635535300000002</v>
      </c>
      <c r="J1231" s="9">
        <v>9.7900000000000001E-2</v>
      </c>
    </row>
    <row r="1232" spans="1:10">
      <c r="A1232" t="s">
        <v>61</v>
      </c>
      <c r="B1232" t="s">
        <v>18</v>
      </c>
      <c r="C1232" t="str">
        <f>VLOOKUP(A1232,icd9_mapping.txt!$A$1:$B$39,2,FALSE)</f>
        <v>Vitiligo</v>
      </c>
      <c r="D1232" t="str">
        <f>VLOOKUP(B1232,icd9_mapping.txt!$A$1:$B$39,2,FALSE)</f>
        <v>Primary_biliary_cirrhosis</v>
      </c>
      <c r="E1232">
        <v>513</v>
      </c>
      <c r="F1232">
        <v>4.8460000000000001</v>
      </c>
      <c r="G1232">
        <v>231.67137539999999</v>
      </c>
      <c r="H1232">
        <v>18.5</v>
      </c>
      <c r="I1232">
        <v>0.38952164</v>
      </c>
      <c r="J1232">
        <v>0.192962351</v>
      </c>
    </row>
    <row r="1233" spans="1:10">
      <c r="A1233" t="s">
        <v>61</v>
      </c>
      <c r="B1233" t="s">
        <v>24</v>
      </c>
      <c r="C1233" t="str">
        <f>VLOOKUP(A1233,icd9_mapping.txt!$A$1:$B$39,2,FALSE)</f>
        <v>Vitiligo</v>
      </c>
      <c r="D1233" t="str">
        <f>VLOOKUP(B1233,icd9_mapping.txt!$A$1:$B$39,2,FALSE)</f>
        <v>Ankylosing_spondylitis</v>
      </c>
      <c r="E1233">
        <v>479</v>
      </c>
      <c r="F1233">
        <v>4.5469999999999997</v>
      </c>
      <c r="G1233">
        <v>117.0047414</v>
      </c>
      <c r="H1233">
        <v>14.8</v>
      </c>
      <c r="I1233">
        <v>0.36370539099999999</v>
      </c>
      <c r="J1233">
        <v>0.15335183799999999</v>
      </c>
    </row>
    <row r="1234" spans="1:10">
      <c r="A1234" t="s">
        <v>61</v>
      </c>
      <c r="B1234" t="s">
        <v>63</v>
      </c>
      <c r="C1234" t="str">
        <f>VLOOKUP(A1234,icd9_mapping.txt!$A$1:$B$39,2,FALSE)</f>
        <v>Vitiligo</v>
      </c>
      <c r="D1234" t="str">
        <f>VLOOKUP(B1234,icd9_mapping.txt!$A$1:$B$39,2,FALSE)</f>
        <v>Migraine</v>
      </c>
      <c r="E1234">
        <v>466</v>
      </c>
      <c r="F1234">
        <v>3.5249999999999999</v>
      </c>
      <c r="G1234">
        <v>67.818480120000004</v>
      </c>
      <c r="I1234">
        <v>0.35383447200000001</v>
      </c>
      <c r="J1234" s="9">
        <v>8.9499999999999996E-2</v>
      </c>
    </row>
    <row r="1235" spans="1:10">
      <c r="A1235" t="s">
        <v>61</v>
      </c>
      <c r="B1235" t="s">
        <v>65</v>
      </c>
      <c r="C1235" t="str">
        <f>VLOOKUP(A1235,icd9_mapping.txt!$A$1:$B$39,2,FALSE)</f>
        <v>Vitiligo</v>
      </c>
      <c r="D1235" t="str">
        <f>VLOOKUP(B1235,icd9_mapping.txt!$A$1:$B$39,2,FALSE)</f>
        <v>Alopecia_areata</v>
      </c>
      <c r="E1235">
        <v>426</v>
      </c>
      <c r="F1235">
        <v>5.4279999999999999</v>
      </c>
      <c r="G1235">
        <v>1981.148119</v>
      </c>
      <c r="H1235">
        <v>248.5</v>
      </c>
      <c r="I1235">
        <v>0.323462415</v>
      </c>
      <c r="J1235">
        <v>0.37203794400000001</v>
      </c>
    </row>
    <row r="1236" spans="1:10">
      <c r="A1236" t="s">
        <v>61</v>
      </c>
      <c r="B1236" t="s">
        <v>40</v>
      </c>
      <c r="C1236" t="str">
        <f>VLOOKUP(A1236,icd9_mapping.txt!$A$1:$B$39,2,FALSE)</f>
        <v>Vitiligo</v>
      </c>
      <c r="D1236" t="str">
        <f>VLOOKUP(B1236,icd9_mapping.txt!$A$1:$B$39,2,FALSE)</f>
        <v>HDL_cholesterol</v>
      </c>
      <c r="E1236">
        <v>411</v>
      </c>
      <c r="F1236">
        <v>3.3420000000000001</v>
      </c>
      <c r="G1236">
        <v>58.540574800000002</v>
      </c>
      <c r="I1236">
        <v>0.31207289300000002</v>
      </c>
      <c r="J1236" s="9">
        <v>6.4600000000000005E-2</v>
      </c>
    </row>
    <row r="1237" spans="1:10">
      <c r="A1237" t="s">
        <v>61</v>
      </c>
      <c r="B1237" t="s">
        <v>22</v>
      </c>
      <c r="C1237" t="str">
        <f>VLOOKUP(A1237,icd9_mapping.txt!$A$1:$B$39,2,FALSE)</f>
        <v>Vitiligo</v>
      </c>
      <c r="D1237" t="str">
        <f>VLOOKUP(B1237,icd9_mapping.txt!$A$1:$B$39,2,FALSE)</f>
        <v>Juvenile_idiopathic_arthritis</v>
      </c>
      <c r="E1237">
        <v>408</v>
      </c>
      <c r="F1237">
        <v>4.3689999999999998</v>
      </c>
      <c r="G1237">
        <v>158.25559920000001</v>
      </c>
      <c r="H1237">
        <v>11.9</v>
      </c>
      <c r="I1237">
        <v>0.30979498900000002</v>
      </c>
      <c r="J1237">
        <v>0.18306493099999999</v>
      </c>
    </row>
    <row r="1238" spans="1:10">
      <c r="A1238" t="s">
        <v>61</v>
      </c>
      <c r="B1238" t="s">
        <v>38</v>
      </c>
      <c r="C1238" t="str">
        <f>VLOOKUP(A1238,icd9_mapping.txt!$A$1:$B$39,2,FALSE)</f>
        <v>Vitiligo</v>
      </c>
      <c r="D1238" t="str">
        <f>VLOOKUP(B1238,icd9_mapping.txt!$A$1:$B$39,2,FALSE)</f>
        <v>LDL_cholesterol</v>
      </c>
      <c r="E1238">
        <v>407</v>
      </c>
      <c r="F1238">
        <v>3.2930000000000001</v>
      </c>
      <c r="G1238">
        <v>54.16722137</v>
      </c>
      <c r="I1238">
        <v>0.309035687</v>
      </c>
      <c r="J1238" s="9">
        <v>6.7100000000000007E-2</v>
      </c>
    </row>
    <row r="1239" spans="1:10">
      <c r="A1239" t="s">
        <v>61</v>
      </c>
      <c r="B1239" t="s">
        <v>30</v>
      </c>
      <c r="C1239" t="str">
        <f>VLOOKUP(A1239,icd9_mapping.txt!$A$1:$B$39,2,FALSE)</f>
        <v>Vitiligo</v>
      </c>
      <c r="D1239" t="str">
        <f>VLOOKUP(B1239,icd9_mapping.txt!$A$1:$B$39,2,FALSE)</f>
        <v>Autoimmune_thyroiditis</v>
      </c>
      <c r="E1239">
        <v>391</v>
      </c>
      <c r="F1239">
        <v>4.4160000000000004</v>
      </c>
      <c r="G1239">
        <v>479.47200129999999</v>
      </c>
      <c r="H1239">
        <v>52.5</v>
      </c>
      <c r="I1239">
        <v>0.29688686399999997</v>
      </c>
      <c r="J1239">
        <v>0.252181926</v>
      </c>
    </row>
    <row r="1240" spans="1:10">
      <c r="A1240" t="s">
        <v>61</v>
      </c>
      <c r="B1240" t="s">
        <v>69</v>
      </c>
      <c r="C1240" t="str">
        <f>VLOOKUP(A1240,icd9_mapping.txt!$A$1:$B$39,2,FALSE)</f>
        <v>Vitiligo</v>
      </c>
      <c r="D1240" t="str">
        <f>VLOOKUP(B1240,icd9_mapping.txt!$A$1:$B$39,2,FALSE)</f>
        <v>Creatinine_levels</v>
      </c>
      <c r="E1240">
        <v>375</v>
      </c>
      <c r="F1240">
        <v>3.2160000000000002</v>
      </c>
      <c r="G1240">
        <v>72.543035020000005</v>
      </c>
      <c r="I1240">
        <v>0.284738041</v>
      </c>
      <c r="J1240">
        <v>0.119506288</v>
      </c>
    </row>
    <row r="1241" spans="1:10">
      <c r="A1241" t="s">
        <v>61</v>
      </c>
      <c r="B1241" t="s">
        <v>52</v>
      </c>
      <c r="C1241" t="str">
        <f>VLOOKUP(A1241,icd9_mapping.txt!$A$1:$B$39,2,FALSE)</f>
        <v>Vitiligo</v>
      </c>
      <c r="D1241" t="str">
        <f>VLOOKUP(B1241,icd9_mapping.txt!$A$1:$B$39,2,FALSE)</f>
        <v>Fasting_glucose_related_traits</v>
      </c>
      <c r="E1241">
        <v>320</v>
      </c>
      <c r="F1241">
        <v>2.9049999999999998</v>
      </c>
      <c r="G1241">
        <v>51.94997395</v>
      </c>
      <c r="I1241">
        <v>0.242976462</v>
      </c>
      <c r="J1241" s="9">
        <v>6.7799999999999999E-2</v>
      </c>
    </row>
    <row r="1242" spans="1:10">
      <c r="A1242" t="s">
        <v>61</v>
      </c>
      <c r="B1242" t="s">
        <v>1</v>
      </c>
      <c r="C1242" t="str">
        <f>VLOOKUP(A1242,icd9_mapping.txt!$A$1:$B$39,2,FALSE)</f>
        <v>Vitiligo</v>
      </c>
      <c r="D1242" t="str">
        <f>VLOOKUP(B1242,icd9_mapping.txt!$A$1:$B$39,2,FALSE)</f>
        <v>Kawasaki_disease</v>
      </c>
      <c r="E1242">
        <v>319</v>
      </c>
      <c r="F1242">
        <v>3.6160000000000001</v>
      </c>
      <c r="G1242">
        <v>82.159529140000004</v>
      </c>
      <c r="H1242">
        <v>3.9</v>
      </c>
      <c r="I1242">
        <v>0.24221715999999999</v>
      </c>
      <c r="J1242">
        <v>0.13248690099999999</v>
      </c>
    </row>
    <row r="1243" spans="1:10">
      <c r="A1243" t="s">
        <v>61</v>
      </c>
      <c r="B1243" t="s">
        <v>32</v>
      </c>
      <c r="C1243" t="str">
        <f>VLOOKUP(A1243,icd9_mapping.txt!$A$1:$B$39,2,FALSE)</f>
        <v>Vitiligo</v>
      </c>
      <c r="D1243" t="str">
        <f>VLOOKUP(B1243,icd9_mapping.txt!$A$1:$B$39,2,FALSE)</f>
        <v>Primary_sclerosing_cholangitis</v>
      </c>
      <c r="E1243">
        <v>290</v>
      </c>
      <c r="F1243">
        <v>3.415</v>
      </c>
      <c r="G1243">
        <v>107.86848120000001</v>
      </c>
      <c r="H1243">
        <v>4.4000000000000004</v>
      </c>
      <c r="I1243">
        <v>0.22019741800000001</v>
      </c>
      <c r="J1243">
        <v>0.12284800799999999</v>
      </c>
    </row>
    <row r="1244" spans="1:10">
      <c r="A1244" t="s">
        <v>61</v>
      </c>
      <c r="B1244" t="s">
        <v>75</v>
      </c>
      <c r="C1244" t="str">
        <f>VLOOKUP(A1244,icd9_mapping.txt!$A$1:$B$39,2,FALSE)</f>
        <v>Vitiligo</v>
      </c>
      <c r="D1244" t="str">
        <f>VLOOKUP(B1244,icd9_mapping.txt!$A$1:$B$39,2,FALSE)</f>
        <v>Restless_legs_syndrome</v>
      </c>
      <c r="E1244">
        <v>145</v>
      </c>
      <c r="F1244">
        <v>1.9379999999999999</v>
      </c>
      <c r="G1244">
        <v>24.572586709999999</v>
      </c>
      <c r="I1244">
        <v>0.110098709</v>
      </c>
      <c r="J1244" s="9">
        <v>5.4800000000000001E-2</v>
      </c>
    </row>
    <row r="1245" spans="1:10">
      <c r="A1245" t="s">
        <v>61</v>
      </c>
      <c r="B1245" t="s">
        <v>36</v>
      </c>
      <c r="C1245" t="str">
        <f>VLOOKUP(A1245,icd9_mapping.txt!$A$1:$B$39,2,FALSE)</f>
        <v>Vitiligo</v>
      </c>
      <c r="D1245" t="str">
        <f>VLOOKUP(B1245,icd9_mapping.txt!$A$1:$B$39,2,FALSE)</f>
        <v>Liver_enzyme_levels_gamma_glutamyl_transferase</v>
      </c>
      <c r="E1245">
        <v>144</v>
      </c>
      <c r="F1245">
        <v>1.8129999999999999</v>
      </c>
      <c r="G1245">
        <v>37.344804240000002</v>
      </c>
      <c r="I1245">
        <v>0.109339408</v>
      </c>
      <c r="J1245" s="9">
        <v>8.5900000000000004E-2</v>
      </c>
    </row>
    <row r="1246" spans="1:10">
      <c r="A1246" t="s">
        <v>61</v>
      </c>
      <c r="B1246" t="s">
        <v>73</v>
      </c>
      <c r="C1246" t="str">
        <f>VLOOKUP(A1246,icd9_mapping.txt!$A$1:$B$39,2,FALSE)</f>
        <v>Vitiligo</v>
      </c>
      <c r="D1246" t="str">
        <f>VLOOKUP(B1246,icd9_mapping.txt!$A$1:$B$39,2,FALSE)</f>
        <v>Progressive_supranuclear_palsy</v>
      </c>
      <c r="E1246">
        <v>122</v>
      </c>
      <c r="F1246">
        <v>1.526</v>
      </c>
      <c r="G1246">
        <v>24.038232319999999</v>
      </c>
      <c r="I1246" s="9">
        <v>9.2600000000000002E-2</v>
      </c>
      <c r="J1246" s="9">
        <v>3.5000000000000003E-2</v>
      </c>
    </row>
    <row r="1247" spans="1:10">
      <c r="A1247" t="s">
        <v>61</v>
      </c>
      <c r="B1247" t="s">
        <v>67</v>
      </c>
      <c r="C1247" t="str">
        <f>VLOOKUP(A1247,icd9_mapping.txt!$A$1:$B$39,2,FALSE)</f>
        <v>Vitiligo</v>
      </c>
      <c r="D1247" t="str">
        <f>VLOOKUP(B1247,icd9_mapping.txt!$A$1:$B$39,2,FALSE)</f>
        <v>Asthma</v>
      </c>
      <c r="E1247">
        <v>115</v>
      </c>
      <c r="F1247">
        <v>1.581</v>
      </c>
      <c r="G1247">
        <v>31.919425440000001</v>
      </c>
      <c r="I1247" s="9">
        <v>8.7300000000000003E-2</v>
      </c>
      <c r="J1247" s="9">
        <v>6.8599999999999994E-2</v>
      </c>
    </row>
    <row r="1248" spans="1:10">
      <c r="A1248" t="s">
        <v>61</v>
      </c>
      <c r="B1248" t="s">
        <v>34</v>
      </c>
      <c r="C1248" t="str">
        <f>VLOOKUP(A1248,icd9_mapping.txt!$A$1:$B$39,2,FALSE)</f>
        <v>Vitiligo</v>
      </c>
      <c r="D1248" t="str">
        <f>VLOOKUP(B1248,icd9_mapping.txt!$A$1:$B$39,2,FALSE)</f>
        <v>Urate_levels</v>
      </c>
      <c r="E1248">
        <v>58</v>
      </c>
      <c r="F1248">
        <v>0.84499999999999997</v>
      </c>
      <c r="G1248">
        <v>9.5175865700000006</v>
      </c>
      <c r="I1248">
        <v>4.4039483999999997E-2</v>
      </c>
      <c r="J1248" s="9">
        <v>4.5600000000000002E-2</v>
      </c>
    </row>
    <row r="1249" spans="1:10">
      <c r="A1249" t="s">
        <v>61</v>
      </c>
      <c r="B1249" t="s">
        <v>26</v>
      </c>
      <c r="C1249" t="str">
        <f>VLOOKUP(A1249,icd9_mapping.txt!$A$1:$B$39,2,FALSE)</f>
        <v>Vitiligo</v>
      </c>
      <c r="D1249" t="str">
        <f>VLOOKUP(B1249,icd9_mapping.txt!$A$1:$B$39,2,FALSE)</f>
        <v>Crohns_disease</v>
      </c>
      <c r="E1249">
        <v>18</v>
      </c>
      <c r="F1249">
        <v>0.29299999999999998</v>
      </c>
      <c r="G1249">
        <v>6.7917410929999997</v>
      </c>
      <c r="I1249" s="9">
        <v>1.37E-2</v>
      </c>
      <c r="J1249" s="9">
        <v>4.3200000000000002E-2</v>
      </c>
    </row>
    <row r="1250" spans="1:10">
      <c r="A1250" t="s">
        <v>63</v>
      </c>
      <c r="B1250" t="s">
        <v>63</v>
      </c>
      <c r="C1250" t="str">
        <f>VLOOKUP(A1250,icd9_mapping.txt!$A$1:$B$39,2,FALSE)</f>
        <v>Migraine</v>
      </c>
      <c r="D1250" t="str">
        <f>VLOOKUP(B1250,icd9_mapping.txt!$A$1:$B$39,2,FALSE)</f>
        <v>Migraine</v>
      </c>
      <c r="E1250">
        <v>1844</v>
      </c>
      <c r="F1250">
        <v>10.723000000000001</v>
      </c>
      <c r="G1250">
        <v>4732.7672359999997</v>
      </c>
      <c r="I1250">
        <v>1</v>
      </c>
      <c r="J1250">
        <v>0.93315951900000005</v>
      </c>
    </row>
    <row r="1251" spans="1:10">
      <c r="A1251" t="s">
        <v>63</v>
      </c>
      <c r="B1251" t="s">
        <v>10</v>
      </c>
      <c r="C1251" t="str">
        <f>VLOOKUP(A1251,icd9_mapping.txt!$A$1:$B$39,2,FALSE)</f>
        <v>Migraine</v>
      </c>
      <c r="D1251" t="str">
        <f>VLOOKUP(B1251,icd9_mapping.txt!$A$1:$B$39,2,FALSE)</f>
        <v>Multiple_sclerosis</v>
      </c>
      <c r="E1251">
        <v>979</v>
      </c>
      <c r="F1251">
        <v>3.9689999999999999</v>
      </c>
      <c r="G1251">
        <v>144.88635360000001</v>
      </c>
      <c r="H1251">
        <v>275.5</v>
      </c>
      <c r="I1251">
        <v>0.53091106300000002</v>
      </c>
      <c r="J1251">
        <v>0.17946873999999999</v>
      </c>
    </row>
    <row r="1252" spans="1:10">
      <c r="A1252" t="s">
        <v>63</v>
      </c>
      <c r="B1252" t="s">
        <v>56</v>
      </c>
      <c r="C1252" t="str">
        <f>VLOOKUP(A1252,icd9_mapping.txt!$A$1:$B$39,2,FALSE)</f>
        <v>Migraine</v>
      </c>
      <c r="D1252" t="str">
        <f>VLOOKUP(B1252,icd9_mapping.txt!$A$1:$B$39,2,FALSE)</f>
        <v>Alzheimers_combined</v>
      </c>
      <c r="E1252">
        <v>979</v>
      </c>
      <c r="F1252">
        <v>3.2810000000000001</v>
      </c>
      <c r="G1252">
        <v>143.01608139999999</v>
      </c>
      <c r="H1252">
        <v>75.8</v>
      </c>
      <c r="I1252">
        <v>0.53091106300000002</v>
      </c>
      <c r="J1252">
        <v>0.156343754</v>
      </c>
    </row>
    <row r="1253" spans="1:10">
      <c r="A1253" t="s">
        <v>63</v>
      </c>
      <c r="B1253" t="s">
        <v>44</v>
      </c>
      <c r="C1253" t="str">
        <f>VLOOKUP(A1253,icd9_mapping.txt!$A$1:$B$39,2,FALSE)</f>
        <v>Migraine</v>
      </c>
      <c r="D1253" t="str">
        <f>VLOOKUP(B1253,icd9_mapping.txt!$A$1:$B$39,2,FALSE)</f>
        <v>Renal_function_related_traits_BUN</v>
      </c>
      <c r="E1253">
        <v>911</v>
      </c>
      <c r="F1253">
        <v>3.048</v>
      </c>
      <c r="G1253">
        <v>142.9381434</v>
      </c>
      <c r="H1253">
        <v>19.8</v>
      </c>
      <c r="I1253">
        <v>0.49403470700000002</v>
      </c>
      <c r="J1253">
        <v>0.15759050599999999</v>
      </c>
    </row>
    <row r="1254" spans="1:10">
      <c r="A1254" t="s">
        <v>63</v>
      </c>
      <c r="B1254" t="s">
        <v>3</v>
      </c>
      <c r="C1254" t="str">
        <f>VLOOKUP(A1254,icd9_mapping.txt!$A$1:$B$39,2,FALSE)</f>
        <v>Migraine</v>
      </c>
      <c r="D1254" t="str">
        <f>VLOOKUP(B1254,icd9_mapping.txt!$A$1:$B$39,2,FALSE)</f>
        <v>Systemic_lupus_erythematosus</v>
      </c>
      <c r="E1254">
        <v>910</v>
      </c>
      <c r="F1254">
        <v>3.2890000000000001</v>
      </c>
      <c r="G1254">
        <v>134.23834489999999</v>
      </c>
      <c r="H1254">
        <v>153.19999999999999</v>
      </c>
      <c r="I1254">
        <v>0.49349240799999999</v>
      </c>
      <c r="J1254">
        <v>0.140897522</v>
      </c>
    </row>
    <row r="1255" spans="1:10">
      <c r="A1255" t="s">
        <v>63</v>
      </c>
      <c r="B1255" t="s">
        <v>60</v>
      </c>
      <c r="C1255" t="str">
        <f>VLOOKUP(A1255,icd9_mapping.txt!$A$1:$B$39,2,FALSE)</f>
        <v>Migraine</v>
      </c>
      <c r="D1255" t="str">
        <f>VLOOKUP(B1255,icd9_mapping.txt!$A$1:$B$39,2,FALSE)</f>
        <v>Type_2_diabetes</v>
      </c>
      <c r="E1255">
        <v>902</v>
      </c>
      <c r="F1255">
        <v>2.9369999999999998</v>
      </c>
      <c r="G1255">
        <v>75.222172540000003</v>
      </c>
      <c r="H1255">
        <v>22.8</v>
      </c>
      <c r="I1255">
        <v>0.489154013</v>
      </c>
      <c r="J1255">
        <v>0.12743718000000001</v>
      </c>
    </row>
    <row r="1256" spans="1:10">
      <c r="A1256" t="s">
        <v>63</v>
      </c>
      <c r="B1256" t="s">
        <v>12</v>
      </c>
      <c r="C1256" t="str">
        <f>VLOOKUP(A1256,icd9_mapping.txt!$A$1:$B$39,2,FALSE)</f>
        <v>Migraine</v>
      </c>
      <c r="D1256" t="str">
        <f>VLOOKUP(B1256,icd9_mapping.txt!$A$1:$B$39,2,FALSE)</f>
        <v>Rheumatoid_arthritis</v>
      </c>
      <c r="E1256">
        <v>900</v>
      </c>
      <c r="F1256">
        <v>2.9550000000000001</v>
      </c>
      <c r="G1256">
        <v>81.497107159999999</v>
      </c>
      <c r="H1256">
        <v>69.8</v>
      </c>
      <c r="I1256">
        <v>0.48806941399999998</v>
      </c>
      <c r="J1256">
        <v>0.136039832</v>
      </c>
    </row>
    <row r="1257" spans="1:10">
      <c r="A1257" t="s">
        <v>63</v>
      </c>
      <c r="B1257" t="s">
        <v>46</v>
      </c>
      <c r="C1257" t="str">
        <f>VLOOKUP(A1257,icd9_mapping.txt!$A$1:$B$39,2,FALSE)</f>
        <v>Migraine</v>
      </c>
      <c r="D1257" t="str">
        <f>VLOOKUP(B1257,icd9_mapping.txt!$A$1:$B$39,2,FALSE)</f>
        <v>Platelet_counts</v>
      </c>
      <c r="E1257">
        <v>877</v>
      </c>
      <c r="F1257">
        <v>2.8759999999999999</v>
      </c>
      <c r="G1257">
        <v>129.41316470000001</v>
      </c>
      <c r="H1257">
        <v>187</v>
      </c>
      <c r="I1257">
        <v>0.47559652899999999</v>
      </c>
      <c r="J1257">
        <v>0.124327022</v>
      </c>
    </row>
    <row r="1258" spans="1:10">
      <c r="A1258" t="s">
        <v>63</v>
      </c>
      <c r="B1258" t="s">
        <v>50</v>
      </c>
      <c r="C1258" t="str">
        <f>VLOOKUP(A1258,icd9_mapping.txt!$A$1:$B$39,2,FALSE)</f>
        <v>Migraine</v>
      </c>
      <c r="D1258" t="str">
        <f>VLOOKUP(B1258,icd9_mapping.txt!$A$1:$B$39,2,FALSE)</f>
        <v>C_reactive_protein</v>
      </c>
      <c r="E1258">
        <v>829</v>
      </c>
      <c r="F1258">
        <v>3.0609999999999999</v>
      </c>
      <c r="G1258">
        <v>88.685206980000004</v>
      </c>
      <c r="H1258">
        <v>30</v>
      </c>
      <c r="I1258">
        <v>0.44956616100000002</v>
      </c>
      <c r="J1258">
        <v>0.13674905000000001</v>
      </c>
    </row>
    <row r="1259" spans="1:10">
      <c r="A1259" t="s">
        <v>63</v>
      </c>
      <c r="B1259" t="s">
        <v>48</v>
      </c>
      <c r="C1259" t="str">
        <f>VLOOKUP(A1259,icd9_mapping.txt!$A$1:$B$39,2,FALSE)</f>
        <v>Migraine</v>
      </c>
      <c r="D1259" t="str">
        <f>VLOOKUP(B1259,icd9_mapping.txt!$A$1:$B$39,2,FALSE)</f>
        <v>Red_blood_cell_traits</v>
      </c>
      <c r="E1259">
        <v>766</v>
      </c>
      <c r="F1259">
        <v>2.3879999999999999</v>
      </c>
      <c r="G1259">
        <v>66.368877130000001</v>
      </c>
      <c r="H1259">
        <v>10.1</v>
      </c>
      <c r="I1259">
        <v>0.41540130199999997</v>
      </c>
      <c r="J1259">
        <v>0.117185795</v>
      </c>
    </row>
    <row r="1260" spans="1:10">
      <c r="A1260" t="s">
        <v>63</v>
      </c>
      <c r="B1260" t="s">
        <v>28</v>
      </c>
      <c r="C1260" t="str">
        <f>VLOOKUP(A1260,icd9_mapping.txt!$A$1:$B$39,2,FALSE)</f>
        <v>Migraine</v>
      </c>
      <c r="D1260" t="str">
        <f>VLOOKUP(B1260,icd9_mapping.txt!$A$1:$B$39,2,FALSE)</f>
        <v>Type_1_diabetes</v>
      </c>
      <c r="E1260">
        <v>739</v>
      </c>
      <c r="F1260">
        <v>3.0760000000000001</v>
      </c>
      <c r="G1260">
        <v>66.661600340000007</v>
      </c>
      <c r="I1260">
        <v>0.400759219</v>
      </c>
      <c r="J1260">
        <v>0.13834136799999999</v>
      </c>
    </row>
    <row r="1261" spans="1:10">
      <c r="A1261" t="s">
        <v>63</v>
      </c>
      <c r="B1261" t="s">
        <v>14</v>
      </c>
      <c r="C1261" t="str">
        <f>VLOOKUP(A1261,icd9_mapping.txt!$A$1:$B$39,2,FALSE)</f>
        <v>Migraine</v>
      </c>
      <c r="D1261" t="str">
        <f>VLOOKUP(B1261,icd9_mapping.txt!$A$1:$B$39,2,FALSE)</f>
        <v>Allergy</v>
      </c>
      <c r="E1261">
        <v>641</v>
      </c>
      <c r="F1261">
        <v>2.859</v>
      </c>
      <c r="G1261">
        <v>110.8988737</v>
      </c>
      <c r="H1261">
        <v>162.9</v>
      </c>
      <c r="I1261">
        <v>0.34761388300000001</v>
      </c>
      <c r="J1261">
        <v>0.122326157</v>
      </c>
    </row>
    <row r="1262" spans="1:10">
      <c r="A1262" t="s">
        <v>63</v>
      </c>
      <c r="B1262" t="s">
        <v>42</v>
      </c>
      <c r="C1262" t="str">
        <f>VLOOKUP(A1262,icd9_mapping.txt!$A$1:$B$39,2,FALSE)</f>
        <v>Migraine</v>
      </c>
      <c r="D1262" t="str">
        <f>VLOOKUP(B1262,icd9_mapping.txt!$A$1:$B$39,2,FALSE)</f>
        <v>Triglycerides</v>
      </c>
      <c r="E1262">
        <v>620</v>
      </c>
      <c r="F1262">
        <v>2.6059999999999999</v>
      </c>
      <c r="G1262">
        <v>83.364321309999994</v>
      </c>
      <c r="I1262">
        <v>0.33622559699999999</v>
      </c>
      <c r="J1262">
        <v>0.102423442</v>
      </c>
    </row>
    <row r="1263" spans="1:10">
      <c r="A1263" t="s">
        <v>63</v>
      </c>
      <c r="B1263" t="s">
        <v>7</v>
      </c>
      <c r="C1263" t="str">
        <f>VLOOKUP(A1263,icd9_mapping.txt!$A$1:$B$39,2,FALSE)</f>
        <v>Migraine</v>
      </c>
      <c r="D1263" t="str">
        <f>VLOOKUP(B1263,icd9_mapping.txt!$A$1:$B$39,2,FALSE)</f>
        <v>Ulcerative_colitis</v>
      </c>
      <c r="E1263">
        <v>527</v>
      </c>
      <c r="F1263">
        <v>2.6230000000000002</v>
      </c>
      <c r="G1263">
        <v>51.78294047</v>
      </c>
      <c r="H1263">
        <v>12.7</v>
      </c>
      <c r="I1263">
        <v>0.28579175699999998</v>
      </c>
      <c r="J1263" s="9">
        <v>9.3299999999999994E-2</v>
      </c>
    </row>
    <row r="1264" spans="1:10">
      <c r="A1264" t="s">
        <v>63</v>
      </c>
      <c r="B1264" t="s">
        <v>8</v>
      </c>
      <c r="C1264" t="str">
        <f>VLOOKUP(A1264,icd9_mapping.txt!$A$1:$B$39,2,FALSE)</f>
        <v>Migraine</v>
      </c>
      <c r="D1264" t="str">
        <f>VLOOKUP(B1264,icd9_mapping.txt!$A$1:$B$39,2,FALSE)</f>
        <v>Psoriasis</v>
      </c>
      <c r="E1264">
        <v>513</v>
      </c>
      <c r="F1264">
        <v>2.5019999999999998</v>
      </c>
      <c r="G1264">
        <v>56.954551799999997</v>
      </c>
      <c r="H1264">
        <v>15</v>
      </c>
      <c r="I1264">
        <v>0.27819956600000001</v>
      </c>
      <c r="J1264">
        <v>0.110340142</v>
      </c>
    </row>
    <row r="1265" spans="1:10">
      <c r="A1265" t="s">
        <v>63</v>
      </c>
      <c r="B1265" t="s">
        <v>58</v>
      </c>
      <c r="C1265" t="str">
        <f>VLOOKUP(A1265,icd9_mapping.txt!$A$1:$B$39,2,FALSE)</f>
        <v>Migraine</v>
      </c>
      <c r="D1265" t="str">
        <f>VLOOKUP(B1265,icd9_mapping.txt!$A$1:$B$39,2,FALSE)</f>
        <v>Bone_mineral_density</v>
      </c>
      <c r="E1265">
        <v>513</v>
      </c>
      <c r="F1265">
        <v>2.7040000000000002</v>
      </c>
      <c r="G1265">
        <v>41.01260173</v>
      </c>
      <c r="H1265">
        <v>5.9</v>
      </c>
      <c r="I1265">
        <v>0.27819956600000001</v>
      </c>
      <c r="J1265" s="9">
        <v>9.9299999999999999E-2</v>
      </c>
    </row>
    <row r="1266" spans="1:10">
      <c r="A1266" t="s">
        <v>63</v>
      </c>
      <c r="B1266" t="s">
        <v>54</v>
      </c>
      <c r="C1266" t="str">
        <f>VLOOKUP(A1266,icd9_mapping.txt!$A$1:$B$39,2,FALSE)</f>
        <v>Migraine</v>
      </c>
      <c r="D1266" t="str">
        <f>VLOOKUP(B1266,icd9_mapping.txt!$A$1:$B$39,2,FALSE)</f>
        <v>Chronic_kidney_disease</v>
      </c>
      <c r="E1266">
        <v>496</v>
      </c>
      <c r="F1266">
        <v>2.774</v>
      </c>
      <c r="G1266">
        <v>40.95445866</v>
      </c>
      <c r="I1266">
        <v>0.268980477</v>
      </c>
      <c r="J1266">
        <v>0.107979985</v>
      </c>
    </row>
    <row r="1267" spans="1:10">
      <c r="A1267" t="s">
        <v>63</v>
      </c>
      <c r="B1267" t="s">
        <v>40</v>
      </c>
      <c r="C1267" t="str">
        <f>VLOOKUP(A1267,icd9_mapping.txt!$A$1:$B$39,2,FALSE)</f>
        <v>Migraine</v>
      </c>
      <c r="D1267" t="str">
        <f>VLOOKUP(B1267,icd9_mapping.txt!$A$1:$B$39,2,FALSE)</f>
        <v>HDL_cholesterol</v>
      </c>
      <c r="E1267">
        <v>419</v>
      </c>
      <c r="F1267">
        <v>2.641</v>
      </c>
      <c r="G1267">
        <v>55.261920080000003</v>
      </c>
      <c r="I1267">
        <v>0.22722342700000001</v>
      </c>
      <c r="J1267" s="9">
        <v>9.0899999999999995E-2</v>
      </c>
    </row>
    <row r="1268" spans="1:10">
      <c r="A1268" t="s">
        <v>63</v>
      </c>
      <c r="B1268" t="s">
        <v>16</v>
      </c>
      <c r="C1268" t="str">
        <f>VLOOKUP(A1268,icd9_mapping.txt!$A$1:$B$39,2,FALSE)</f>
        <v>Migraine</v>
      </c>
      <c r="D1268" t="str">
        <f>VLOOKUP(B1268,icd9_mapping.txt!$A$1:$B$39,2,FALSE)</f>
        <v>Systemic_sclerosis</v>
      </c>
      <c r="E1268">
        <v>406</v>
      </c>
      <c r="F1268">
        <v>2.556</v>
      </c>
      <c r="G1268">
        <v>50.983716610000002</v>
      </c>
      <c r="I1268">
        <v>0.220173536</v>
      </c>
      <c r="J1268">
        <v>9.9464264999999996E-2</v>
      </c>
    </row>
    <row r="1269" spans="1:10">
      <c r="A1269" t="s">
        <v>63</v>
      </c>
      <c r="B1269" t="s">
        <v>38</v>
      </c>
      <c r="C1269" t="str">
        <f>VLOOKUP(A1269,icd9_mapping.txt!$A$1:$B$39,2,FALSE)</f>
        <v>Migraine</v>
      </c>
      <c r="D1269" t="str">
        <f>VLOOKUP(B1269,icd9_mapping.txt!$A$1:$B$39,2,FALSE)</f>
        <v>LDL_cholesterol</v>
      </c>
      <c r="E1269">
        <v>401</v>
      </c>
      <c r="F1269">
        <v>2.5139999999999998</v>
      </c>
      <c r="G1269">
        <v>53.052263680000003</v>
      </c>
      <c r="H1269">
        <v>5.7</v>
      </c>
      <c r="I1269">
        <v>0.217462039</v>
      </c>
      <c r="J1269" s="9">
        <v>9.1399999999999995E-2</v>
      </c>
    </row>
    <row r="1270" spans="1:10">
      <c r="A1270" t="s">
        <v>63</v>
      </c>
      <c r="B1270" t="s">
        <v>5</v>
      </c>
      <c r="C1270" t="str">
        <f>VLOOKUP(A1270,icd9_mapping.txt!$A$1:$B$39,2,FALSE)</f>
        <v>Migraine</v>
      </c>
      <c r="D1270" t="str">
        <f>VLOOKUP(B1270,icd9_mapping.txt!$A$1:$B$39,2,FALSE)</f>
        <v>Celiac_disease</v>
      </c>
      <c r="E1270">
        <v>367</v>
      </c>
      <c r="F1270">
        <v>2.3740000000000001</v>
      </c>
      <c r="G1270">
        <v>47.407768699999998</v>
      </c>
      <c r="H1270">
        <v>39.5</v>
      </c>
      <c r="I1270">
        <v>0.199023861</v>
      </c>
      <c r="J1270">
        <v>0.100906472</v>
      </c>
    </row>
    <row r="1271" spans="1:10">
      <c r="A1271" t="s">
        <v>63</v>
      </c>
      <c r="B1271" t="s">
        <v>20</v>
      </c>
      <c r="C1271" t="str">
        <f>VLOOKUP(A1271,icd9_mapping.txt!$A$1:$B$39,2,FALSE)</f>
        <v>Migraine</v>
      </c>
      <c r="D1271" t="str">
        <f>VLOOKUP(B1271,icd9_mapping.txt!$A$1:$B$39,2,FALSE)</f>
        <v>Atopic_dermatitis</v>
      </c>
      <c r="E1271">
        <v>355</v>
      </c>
      <c r="F1271">
        <v>2.1269999999999998</v>
      </c>
      <c r="G1271">
        <v>49.392654409999999</v>
      </c>
      <c r="H1271">
        <v>12.4</v>
      </c>
      <c r="I1271">
        <v>0.19251626899999999</v>
      </c>
      <c r="J1271">
        <v>8.5481287000000003E-2</v>
      </c>
    </row>
    <row r="1272" spans="1:10">
      <c r="A1272" t="s">
        <v>63</v>
      </c>
      <c r="B1272" t="s">
        <v>71</v>
      </c>
      <c r="C1272" t="str">
        <f>VLOOKUP(A1272,icd9_mapping.txt!$A$1:$B$39,2,FALSE)</f>
        <v>Migraine</v>
      </c>
      <c r="D1272" t="str">
        <f>VLOOKUP(B1272,icd9_mapping.txt!$A$1:$B$39,2,FALSE)</f>
        <v>Behcets_disease</v>
      </c>
      <c r="E1272">
        <v>348</v>
      </c>
      <c r="F1272">
        <v>2.5569999999999999</v>
      </c>
      <c r="G1272">
        <v>53.775273640000002</v>
      </c>
      <c r="H1272">
        <v>13</v>
      </c>
      <c r="I1272">
        <v>0.18872017399999999</v>
      </c>
      <c r="J1272">
        <v>0.10188662</v>
      </c>
    </row>
    <row r="1273" spans="1:10">
      <c r="A1273" t="s">
        <v>63</v>
      </c>
      <c r="B1273" t="s">
        <v>52</v>
      </c>
      <c r="C1273" t="str">
        <f>VLOOKUP(A1273,icd9_mapping.txt!$A$1:$B$39,2,FALSE)</f>
        <v>Migraine</v>
      </c>
      <c r="D1273" t="str">
        <f>VLOOKUP(B1273,icd9_mapping.txt!$A$1:$B$39,2,FALSE)</f>
        <v>Fasting_glucose_related_traits</v>
      </c>
      <c r="E1273">
        <v>316</v>
      </c>
      <c r="F1273">
        <v>2.234</v>
      </c>
      <c r="G1273">
        <v>35.412190959999997</v>
      </c>
      <c r="I1273">
        <v>0.17136659400000001</v>
      </c>
      <c r="J1273">
        <v>8.4506435000000005E-2</v>
      </c>
    </row>
    <row r="1274" spans="1:10">
      <c r="A1274" t="s">
        <v>63</v>
      </c>
      <c r="B1274" t="s">
        <v>24</v>
      </c>
      <c r="C1274" t="str">
        <f>VLOOKUP(A1274,icd9_mapping.txt!$A$1:$B$39,2,FALSE)</f>
        <v>Migraine</v>
      </c>
      <c r="D1274" t="str">
        <f>VLOOKUP(B1274,icd9_mapping.txt!$A$1:$B$39,2,FALSE)</f>
        <v>Ankylosing_spondylitis</v>
      </c>
      <c r="E1274">
        <v>304</v>
      </c>
      <c r="F1274">
        <v>2.2490000000000001</v>
      </c>
      <c r="G1274">
        <v>37.766024360000003</v>
      </c>
      <c r="H1274">
        <v>9.3000000000000007</v>
      </c>
      <c r="I1274">
        <v>0.164859002</v>
      </c>
      <c r="J1274" s="9">
        <v>8.6599999999999996E-2</v>
      </c>
    </row>
    <row r="1275" spans="1:10">
      <c r="A1275" t="s">
        <v>63</v>
      </c>
      <c r="B1275" t="s">
        <v>69</v>
      </c>
      <c r="C1275" t="str">
        <f>VLOOKUP(A1275,icd9_mapping.txt!$A$1:$B$39,2,FALSE)</f>
        <v>Migraine</v>
      </c>
      <c r="D1275" t="str">
        <f>VLOOKUP(B1275,icd9_mapping.txt!$A$1:$B$39,2,FALSE)</f>
        <v>Creatinine_levels</v>
      </c>
      <c r="E1275">
        <v>287</v>
      </c>
      <c r="F1275">
        <v>1.921</v>
      </c>
      <c r="G1275">
        <v>33.893159869999998</v>
      </c>
      <c r="I1275">
        <v>0.15563991299999999</v>
      </c>
      <c r="J1275" s="9">
        <v>9.5799999999999996E-2</v>
      </c>
    </row>
    <row r="1276" spans="1:10">
      <c r="A1276" t="s">
        <v>63</v>
      </c>
      <c r="B1276" t="s">
        <v>18</v>
      </c>
      <c r="C1276" t="str">
        <f>VLOOKUP(A1276,icd9_mapping.txt!$A$1:$B$39,2,FALSE)</f>
        <v>Migraine</v>
      </c>
      <c r="D1276" t="str">
        <f>VLOOKUP(B1276,icd9_mapping.txt!$A$1:$B$39,2,FALSE)</f>
        <v>Primary_biliary_cirrhosis</v>
      </c>
      <c r="E1276">
        <v>243</v>
      </c>
      <c r="F1276">
        <v>1.79</v>
      </c>
      <c r="G1276">
        <v>30.082263770000001</v>
      </c>
      <c r="I1276">
        <v>0.131778742</v>
      </c>
      <c r="J1276" s="9">
        <v>6.3700000000000007E-2</v>
      </c>
    </row>
    <row r="1277" spans="1:10">
      <c r="A1277" t="s">
        <v>63</v>
      </c>
      <c r="B1277" t="s">
        <v>75</v>
      </c>
      <c r="C1277" t="str">
        <f>VLOOKUP(A1277,icd9_mapping.txt!$A$1:$B$39,2,FALSE)</f>
        <v>Migraine</v>
      </c>
      <c r="D1277" t="str">
        <f>VLOOKUP(B1277,icd9_mapping.txt!$A$1:$B$39,2,FALSE)</f>
        <v>Restless_legs_syndrome</v>
      </c>
      <c r="E1277">
        <v>226</v>
      </c>
      <c r="F1277">
        <v>2.4169999999999998</v>
      </c>
      <c r="G1277">
        <v>85.89937621</v>
      </c>
      <c r="H1277">
        <v>115.3</v>
      </c>
      <c r="I1277">
        <v>0.122559653</v>
      </c>
      <c r="J1277">
        <v>0.136382803</v>
      </c>
    </row>
    <row r="1278" spans="1:10">
      <c r="A1278" t="s">
        <v>63</v>
      </c>
      <c r="B1278" t="s">
        <v>22</v>
      </c>
      <c r="C1278" t="str">
        <f>VLOOKUP(A1278,icd9_mapping.txt!$A$1:$B$39,2,FALSE)</f>
        <v>Migraine</v>
      </c>
      <c r="D1278" t="str">
        <f>VLOOKUP(B1278,icd9_mapping.txt!$A$1:$B$39,2,FALSE)</f>
        <v>Juvenile_idiopathic_arthritis</v>
      </c>
      <c r="E1278">
        <v>201</v>
      </c>
      <c r="F1278">
        <v>1.694</v>
      </c>
      <c r="G1278">
        <v>27.632926189999999</v>
      </c>
      <c r="I1278">
        <v>0.109002169</v>
      </c>
      <c r="J1278" s="9">
        <v>7.7700000000000005E-2</v>
      </c>
    </row>
    <row r="1279" spans="1:10">
      <c r="A1279" t="s">
        <v>63</v>
      </c>
      <c r="B1279" t="s">
        <v>1</v>
      </c>
      <c r="C1279" t="str">
        <f>VLOOKUP(A1279,icd9_mapping.txt!$A$1:$B$39,2,FALSE)</f>
        <v>Migraine</v>
      </c>
      <c r="D1279" t="str">
        <f>VLOOKUP(B1279,icd9_mapping.txt!$A$1:$B$39,2,FALSE)</f>
        <v>Kawasaki_disease</v>
      </c>
      <c r="E1279">
        <v>193</v>
      </c>
      <c r="F1279">
        <v>1.734</v>
      </c>
      <c r="G1279">
        <v>28.08825461</v>
      </c>
      <c r="I1279">
        <v>0.104663774</v>
      </c>
      <c r="J1279">
        <v>7.4898242000000004E-2</v>
      </c>
    </row>
    <row r="1280" spans="1:10">
      <c r="A1280" t="s">
        <v>63</v>
      </c>
      <c r="B1280" t="s">
        <v>61</v>
      </c>
      <c r="C1280" t="str">
        <f>VLOOKUP(A1280,icd9_mapping.txt!$A$1:$B$39,2,FALSE)</f>
        <v>Migraine</v>
      </c>
      <c r="D1280" t="str">
        <f>VLOOKUP(B1280,icd9_mapping.txt!$A$1:$B$39,2,FALSE)</f>
        <v>Vitiligo</v>
      </c>
      <c r="E1280">
        <v>177</v>
      </c>
      <c r="F1280">
        <v>1.474</v>
      </c>
      <c r="G1280">
        <v>21.435703159999999</v>
      </c>
      <c r="I1280" s="9">
        <v>9.6000000000000002E-2</v>
      </c>
      <c r="J1280" s="9">
        <v>6.0900000000000003E-2</v>
      </c>
    </row>
    <row r="1281" spans="1:10">
      <c r="A1281" t="s">
        <v>63</v>
      </c>
      <c r="B1281" t="s">
        <v>73</v>
      </c>
      <c r="C1281" t="str">
        <f>VLOOKUP(A1281,icd9_mapping.txt!$A$1:$B$39,2,FALSE)</f>
        <v>Migraine</v>
      </c>
      <c r="D1281" t="str">
        <f>VLOOKUP(B1281,icd9_mapping.txt!$A$1:$B$39,2,FALSE)</f>
        <v>Progressive_supranuclear_palsy</v>
      </c>
      <c r="E1281">
        <v>159</v>
      </c>
      <c r="F1281">
        <v>1.5940000000000001</v>
      </c>
      <c r="G1281">
        <v>56.482554919999998</v>
      </c>
      <c r="I1281" s="9">
        <v>8.6199999999999999E-2</v>
      </c>
      <c r="J1281" s="9">
        <v>6.3899999999999998E-2</v>
      </c>
    </row>
    <row r="1282" spans="1:10">
      <c r="A1282" t="s">
        <v>63</v>
      </c>
      <c r="B1282" t="s">
        <v>32</v>
      </c>
      <c r="C1282" t="str">
        <f>VLOOKUP(A1282,icd9_mapping.txt!$A$1:$B$39,2,FALSE)</f>
        <v>Migraine</v>
      </c>
      <c r="D1282" t="str">
        <f>VLOOKUP(B1282,icd9_mapping.txt!$A$1:$B$39,2,FALSE)</f>
        <v>Primary_sclerosing_cholangitis</v>
      </c>
      <c r="E1282">
        <v>117</v>
      </c>
      <c r="F1282">
        <v>1.091</v>
      </c>
      <c r="G1282">
        <v>12.137309549999999</v>
      </c>
      <c r="I1282" s="9">
        <v>6.3399999999999998E-2</v>
      </c>
      <c r="J1282" s="9">
        <v>3.9899999999999998E-2</v>
      </c>
    </row>
    <row r="1283" spans="1:10">
      <c r="A1283" t="s">
        <v>63</v>
      </c>
      <c r="B1283" t="s">
        <v>30</v>
      </c>
      <c r="C1283" t="str">
        <f>VLOOKUP(A1283,icd9_mapping.txt!$A$1:$B$39,2,FALSE)</f>
        <v>Migraine</v>
      </c>
      <c r="D1283" t="str">
        <f>VLOOKUP(B1283,icd9_mapping.txt!$A$1:$B$39,2,FALSE)</f>
        <v>Autoimmune_thyroiditis</v>
      </c>
      <c r="E1283">
        <v>115</v>
      </c>
      <c r="F1283">
        <v>1.028</v>
      </c>
      <c r="G1283">
        <v>15.060220019999999</v>
      </c>
      <c r="I1283" s="9">
        <v>6.2399999999999997E-2</v>
      </c>
      <c r="J1283" s="9">
        <v>4.7100000000000003E-2</v>
      </c>
    </row>
    <row r="1284" spans="1:10">
      <c r="A1284" t="s">
        <v>63</v>
      </c>
      <c r="B1284" t="s">
        <v>65</v>
      </c>
      <c r="C1284" t="str">
        <f>VLOOKUP(A1284,icd9_mapping.txt!$A$1:$B$39,2,FALSE)</f>
        <v>Migraine</v>
      </c>
      <c r="D1284" t="str">
        <f>VLOOKUP(B1284,icd9_mapping.txt!$A$1:$B$39,2,FALSE)</f>
        <v>Alopecia_areata</v>
      </c>
      <c r="E1284">
        <v>85</v>
      </c>
      <c r="F1284">
        <v>0.86299999999999999</v>
      </c>
      <c r="G1284">
        <v>10.412999210000001</v>
      </c>
      <c r="I1284" s="9">
        <v>4.6100000000000002E-2</v>
      </c>
      <c r="J1284" s="9">
        <v>3.5900000000000001E-2</v>
      </c>
    </row>
    <row r="1285" spans="1:10">
      <c r="A1285" t="s">
        <v>63</v>
      </c>
      <c r="B1285" t="s">
        <v>67</v>
      </c>
      <c r="C1285" t="str">
        <f>VLOOKUP(A1285,icd9_mapping.txt!$A$1:$B$39,2,FALSE)</f>
        <v>Migraine</v>
      </c>
      <c r="D1285" t="str">
        <f>VLOOKUP(B1285,icd9_mapping.txt!$A$1:$B$39,2,FALSE)</f>
        <v>Asthma</v>
      </c>
      <c r="E1285">
        <v>80</v>
      </c>
      <c r="F1285">
        <v>0.88300000000000001</v>
      </c>
      <c r="G1285">
        <v>39.032480880000001</v>
      </c>
      <c r="I1285" s="9">
        <v>4.3400000000000001E-2</v>
      </c>
      <c r="J1285">
        <v>5.0151754999999999E-2</v>
      </c>
    </row>
    <row r="1286" spans="1:10">
      <c r="A1286" t="s">
        <v>63</v>
      </c>
      <c r="B1286" t="s">
        <v>36</v>
      </c>
      <c r="C1286" t="str">
        <f>VLOOKUP(A1286,icd9_mapping.txt!$A$1:$B$39,2,FALSE)</f>
        <v>Migraine</v>
      </c>
      <c r="D1286" t="str">
        <f>VLOOKUP(B1286,icd9_mapping.txt!$A$1:$B$39,2,FALSE)</f>
        <v>Liver_enzyme_levels_gamma_glutamyl_transferase</v>
      </c>
      <c r="E1286">
        <v>68</v>
      </c>
      <c r="F1286">
        <v>0.68500000000000005</v>
      </c>
      <c r="G1286">
        <v>13.413622289999999</v>
      </c>
      <c r="I1286" s="9">
        <v>3.6900000000000002E-2</v>
      </c>
      <c r="J1286" s="9">
        <v>4.7199999999999999E-2</v>
      </c>
    </row>
    <row r="1287" spans="1:10">
      <c r="A1287" t="s">
        <v>63</v>
      </c>
      <c r="B1287" t="s">
        <v>34</v>
      </c>
      <c r="C1287" t="str">
        <f>VLOOKUP(A1287,icd9_mapping.txt!$A$1:$B$39,2,FALSE)</f>
        <v>Migraine</v>
      </c>
      <c r="D1287" t="str">
        <f>VLOOKUP(B1287,icd9_mapping.txt!$A$1:$B$39,2,FALSE)</f>
        <v>Urate_levels</v>
      </c>
      <c r="E1287">
        <v>37</v>
      </c>
      <c r="F1287">
        <v>0.438</v>
      </c>
      <c r="G1287">
        <v>2.7894849989999999</v>
      </c>
      <c r="I1287" s="9">
        <v>2.01E-2</v>
      </c>
      <c r="J1287" s="9">
        <v>3.1E-2</v>
      </c>
    </row>
    <row r="1288" spans="1:10">
      <c r="A1288" t="s">
        <v>63</v>
      </c>
      <c r="B1288" t="s">
        <v>26</v>
      </c>
      <c r="C1288" t="str">
        <f>VLOOKUP(A1288,icd9_mapping.txt!$A$1:$B$39,2,FALSE)</f>
        <v>Migraine</v>
      </c>
      <c r="D1288" t="str">
        <f>VLOOKUP(B1288,icd9_mapping.txt!$A$1:$B$39,2,FALSE)</f>
        <v>Crohns_disease</v>
      </c>
      <c r="E1288">
        <v>9</v>
      </c>
      <c r="F1288">
        <v>0.11799999999999999</v>
      </c>
      <c r="G1288">
        <v>1.345759046</v>
      </c>
      <c r="I1288" s="9">
        <v>4.8799999999999998E-3</v>
      </c>
      <c r="J1288" s="9">
        <v>7.6899999999999998E-3</v>
      </c>
    </row>
    <row r="1289" spans="1:10">
      <c r="A1289" t="s">
        <v>65</v>
      </c>
      <c r="B1289" t="s">
        <v>65</v>
      </c>
      <c r="C1289" t="str">
        <f>VLOOKUP(A1289,icd9_mapping.txt!$A$1:$B$39,2,FALSE)</f>
        <v>Alopecia_areata</v>
      </c>
      <c r="D1289" t="str">
        <f>VLOOKUP(B1289,icd9_mapping.txt!$A$1:$B$39,2,FALSE)</f>
        <v>Alopecia_areata</v>
      </c>
      <c r="E1289">
        <v>643</v>
      </c>
      <c r="F1289">
        <v>15.728999999999999</v>
      </c>
      <c r="G1289">
        <v>8944.0217240000002</v>
      </c>
      <c r="I1289">
        <v>1</v>
      </c>
      <c r="J1289">
        <v>0.88268048799999999</v>
      </c>
    </row>
    <row r="1290" spans="1:10">
      <c r="A1290" t="s">
        <v>65</v>
      </c>
      <c r="B1290" t="s">
        <v>8</v>
      </c>
      <c r="C1290" t="str">
        <f>VLOOKUP(A1290,icd9_mapping.txt!$A$1:$B$39,2,FALSE)</f>
        <v>Alopecia_areata</v>
      </c>
      <c r="D1290" t="str">
        <f>VLOOKUP(B1290,icd9_mapping.txt!$A$1:$B$39,2,FALSE)</f>
        <v>Psoriasis</v>
      </c>
      <c r="E1290">
        <v>519</v>
      </c>
      <c r="F1290">
        <v>6.6539999999999999</v>
      </c>
      <c r="G1290">
        <v>681.5759127</v>
      </c>
      <c r="H1290">
        <v>201.8</v>
      </c>
      <c r="I1290">
        <v>0.807153966</v>
      </c>
      <c r="J1290">
        <v>0.28432618900000001</v>
      </c>
    </row>
    <row r="1291" spans="1:10">
      <c r="A1291" t="s">
        <v>65</v>
      </c>
      <c r="B1291" t="s">
        <v>3</v>
      </c>
      <c r="C1291" t="str">
        <f>VLOOKUP(A1291,icd9_mapping.txt!$A$1:$B$39,2,FALSE)</f>
        <v>Alopecia_areata</v>
      </c>
      <c r="D1291" t="str">
        <f>VLOOKUP(B1291,icd9_mapping.txt!$A$1:$B$39,2,FALSE)</f>
        <v>Systemic_lupus_erythematosus</v>
      </c>
      <c r="E1291">
        <v>492</v>
      </c>
      <c r="F1291">
        <v>4.7489999999999997</v>
      </c>
      <c r="G1291">
        <v>166.42327180000001</v>
      </c>
      <c r="H1291">
        <v>38.1</v>
      </c>
      <c r="I1291">
        <v>0.76516329699999996</v>
      </c>
      <c r="J1291">
        <v>0.20295482100000001</v>
      </c>
    </row>
    <row r="1292" spans="1:10">
      <c r="A1292" t="s">
        <v>65</v>
      </c>
      <c r="B1292" t="s">
        <v>12</v>
      </c>
      <c r="C1292" t="str">
        <f>VLOOKUP(A1292,icd9_mapping.txt!$A$1:$B$39,2,FALSE)</f>
        <v>Alopecia_areata</v>
      </c>
      <c r="D1292" t="str">
        <f>VLOOKUP(B1292,icd9_mapping.txt!$A$1:$B$39,2,FALSE)</f>
        <v>Rheumatoid_arthritis</v>
      </c>
      <c r="E1292">
        <v>484</v>
      </c>
      <c r="F1292">
        <v>4.2679999999999998</v>
      </c>
      <c r="G1292">
        <v>120.79257699999999</v>
      </c>
      <c r="H1292">
        <v>42.6</v>
      </c>
      <c r="I1292">
        <v>0.75272161699999995</v>
      </c>
      <c r="J1292">
        <v>0.19111516000000001</v>
      </c>
    </row>
    <row r="1293" spans="1:10">
      <c r="A1293" t="s">
        <v>65</v>
      </c>
      <c r="B1293" t="s">
        <v>20</v>
      </c>
      <c r="C1293" t="str">
        <f>VLOOKUP(A1293,icd9_mapping.txt!$A$1:$B$39,2,FALSE)</f>
        <v>Alopecia_areata</v>
      </c>
      <c r="D1293" t="str">
        <f>VLOOKUP(B1293,icd9_mapping.txt!$A$1:$B$39,2,FALSE)</f>
        <v>Atopic_dermatitis</v>
      </c>
      <c r="E1293">
        <v>447</v>
      </c>
      <c r="F1293">
        <v>6.9409999999999998</v>
      </c>
      <c r="G1293">
        <v>492.17344759999997</v>
      </c>
      <c r="H1293">
        <v>85.5</v>
      </c>
      <c r="I1293">
        <v>0.69517884900000004</v>
      </c>
      <c r="J1293">
        <v>0.24906809299999999</v>
      </c>
    </row>
    <row r="1294" spans="1:10">
      <c r="A1294" t="s">
        <v>65</v>
      </c>
      <c r="B1294" t="s">
        <v>61</v>
      </c>
      <c r="C1294" t="str">
        <f>VLOOKUP(A1294,icd9_mapping.txt!$A$1:$B$39,2,FALSE)</f>
        <v>Alopecia_areata</v>
      </c>
      <c r="D1294" t="str">
        <f>VLOOKUP(B1294,icd9_mapping.txt!$A$1:$B$39,2,FALSE)</f>
        <v>Vitiligo</v>
      </c>
      <c r="E1294">
        <v>426</v>
      </c>
      <c r="F1294">
        <v>8.9179999999999993</v>
      </c>
      <c r="G1294">
        <v>1981.148119</v>
      </c>
      <c r="H1294">
        <v>248.5</v>
      </c>
      <c r="I1294">
        <v>0.66251943999999996</v>
      </c>
      <c r="J1294">
        <v>0.37203794400000001</v>
      </c>
    </row>
    <row r="1295" spans="1:10">
      <c r="A1295" t="s">
        <v>65</v>
      </c>
      <c r="B1295" t="s">
        <v>10</v>
      </c>
      <c r="C1295" t="str">
        <f>VLOOKUP(A1295,icd9_mapping.txt!$A$1:$B$39,2,FALSE)</f>
        <v>Alopecia_areata</v>
      </c>
      <c r="D1295" t="str">
        <f>VLOOKUP(B1295,icd9_mapping.txt!$A$1:$B$39,2,FALSE)</f>
        <v>Multiple_sclerosis</v>
      </c>
      <c r="E1295">
        <v>426</v>
      </c>
      <c r="F1295">
        <v>4.585</v>
      </c>
      <c r="G1295">
        <v>94.989787199999995</v>
      </c>
      <c r="H1295">
        <v>13.5</v>
      </c>
      <c r="I1295">
        <v>0.66251943999999996</v>
      </c>
      <c r="J1295">
        <v>0.17543283100000001</v>
      </c>
    </row>
    <row r="1296" spans="1:10">
      <c r="A1296" t="s">
        <v>65</v>
      </c>
      <c r="B1296" t="s">
        <v>14</v>
      </c>
      <c r="C1296" t="str">
        <f>VLOOKUP(A1296,icd9_mapping.txt!$A$1:$B$39,2,FALSE)</f>
        <v>Alopecia_areata</v>
      </c>
      <c r="D1296" t="str">
        <f>VLOOKUP(B1296,icd9_mapping.txt!$A$1:$B$39,2,FALSE)</f>
        <v>Allergy</v>
      </c>
      <c r="E1296">
        <v>425</v>
      </c>
      <c r="F1296">
        <v>5</v>
      </c>
      <c r="G1296">
        <v>214.12099900000001</v>
      </c>
      <c r="H1296">
        <v>10</v>
      </c>
      <c r="I1296">
        <v>0.66096423000000004</v>
      </c>
      <c r="J1296">
        <v>0.16349566099999999</v>
      </c>
    </row>
    <row r="1297" spans="1:10">
      <c r="A1297" t="s">
        <v>65</v>
      </c>
      <c r="B1297" t="s">
        <v>28</v>
      </c>
      <c r="C1297" t="str">
        <f>VLOOKUP(A1297,icd9_mapping.txt!$A$1:$B$39,2,FALSE)</f>
        <v>Alopecia_areata</v>
      </c>
      <c r="D1297" t="str">
        <f>VLOOKUP(B1297,icd9_mapping.txt!$A$1:$B$39,2,FALSE)</f>
        <v>Type_1_diabetes</v>
      </c>
      <c r="E1297">
        <v>419</v>
      </c>
      <c r="F1297">
        <v>4.6189999999999998</v>
      </c>
      <c r="G1297">
        <v>155.97809950000001</v>
      </c>
      <c r="H1297">
        <v>30.9</v>
      </c>
      <c r="I1297">
        <v>0.65163296999999998</v>
      </c>
      <c r="J1297">
        <v>0.176512487</v>
      </c>
    </row>
    <row r="1298" spans="1:10">
      <c r="A1298" t="s">
        <v>65</v>
      </c>
      <c r="B1298" t="s">
        <v>7</v>
      </c>
      <c r="C1298" t="str">
        <f>VLOOKUP(A1298,icd9_mapping.txt!$A$1:$B$39,2,FALSE)</f>
        <v>Alopecia_areata</v>
      </c>
      <c r="D1298" t="str">
        <f>VLOOKUP(B1298,icd9_mapping.txt!$A$1:$B$39,2,FALSE)</f>
        <v>Ulcerative_colitis</v>
      </c>
      <c r="E1298">
        <v>401</v>
      </c>
      <c r="F1298">
        <v>5.2320000000000002</v>
      </c>
      <c r="G1298">
        <v>93.699204359999996</v>
      </c>
      <c r="H1298">
        <v>14.3</v>
      </c>
      <c r="I1298">
        <v>0.62363919099999998</v>
      </c>
      <c r="J1298">
        <v>0.146847479</v>
      </c>
    </row>
    <row r="1299" spans="1:10">
      <c r="A1299" t="s">
        <v>65</v>
      </c>
      <c r="B1299" t="s">
        <v>48</v>
      </c>
      <c r="C1299" t="str">
        <f>VLOOKUP(A1299,icd9_mapping.txt!$A$1:$B$39,2,FALSE)</f>
        <v>Alopecia_areata</v>
      </c>
      <c r="D1299" t="str">
        <f>VLOOKUP(B1299,icd9_mapping.txt!$A$1:$B$39,2,FALSE)</f>
        <v>Red_blood_cell_traits</v>
      </c>
      <c r="E1299">
        <v>398</v>
      </c>
      <c r="F1299">
        <v>3.3250000000000002</v>
      </c>
      <c r="G1299">
        <v>45.501563060000002</v>
      </c>
      <c r="I1299">
        <v>0.61897356100000001</v>
      </c>
      <c r="J1299" s="9">
        <v>8.6699999999999999E-2</v>
      </c>
    </row>
    <row r="1300" spans="1:10">
      <c r="A1300" t="s">
        <v>65</v>
      </c>
      <c r="B1300" t="s">
        <v>50</v>
      </c>
      <c r="C1300" t="str">
        <f>VLOOKUP(A1300,icd9_mapping.txt!$A$1:$B$39,2,FALSE)</f>
        <v>Alopecia_areata</v>
      </c>
      <c r="D1300" t="str">
        <f>VLOOKUP(B1300,icd9_mapping.txt!$A$1:$B$39,2,FALSE)</f>
        <v>C_reactive_protein</v>
      </c>
      <c r="E1300">
        <v>386</v>
      </c>
      <c r="F1300">
        <v>3.7970000000000002</v>
      </c>
      <c r="G1300">
        <v>56.490242549999998</v>
      </c>
      <c r="H1300">
        <v>2</v>
      </c>
      <c r="I1300">
        <v>0.60031104199999996</v>
      </c>
      <c r="J1300">
        <v>0.10845980199999999</v>
      </c>
    </row>
    <row r="1301" spans="1:10">
      <c r="A1301" t="s">
        <v>65</v>
      </c>
      <c r="B1301" t="s">
        <v>60</v>
      </c>
      <c r="C1301" t="str">
        <f>VLOOKUP(A1301,icd9_mapping.txt!$A$1:$B$39,2,FALSE)</f>
        <v>Alopecia_areata</v>
      </c>
      <c r="D1301" t="str">
        <f>VLOOKUP(B1301,icd9_mapping.txt!$A$1:$B$39,2,FALSE)</f>
        <v>Type_2_diabetes</v>
      </c>
      <c r="E1301">
        <v>382</v>
      </c>
      <c r="F1301">
        <v>3.3260000000000001</v>
      </c>
      <c r="G1301">
        <v>28.506108990000001</v>
      </c>
      <c r="H1301">
        <v>2.2999999999999998</v>
      </c>
      <c r="I1301">
        <v>0.59409020199999996</v>
      </c>
      <c r="J1301" s="9">
        <v>5.96E-2</v>
      </c>
    </row>
    <row r="1302" spans="1:10">
      <c r="A1302" t="s">
        <v>65</v>
      </c>
      <c r="B1302" t="s">
        <v>44</v>
      </c>
      <c r="C1302" t="str">
        <f>VLOOKUP(A1302,icd9_mapping.txt!$A$1:$B$39,2,FALSE)</f>
        <v>Alopecia_areata</v>
      </c>
      <c r="D1302" t="str">
        <f>VLOOKUP(B1302,icd9_mapping.txt!$A$1:$B$39,2,FALSE)</f>
        <v>Renal_function_related_traits_BUN</v>
      </c>
      <c r="E1302">
        <v>379</v>
      </c>
      <c r="F1302">
        <v>3.39</v>
      </c>
      <c r="G1302">
        <v>64.490334230000002</v>
      </c>
      <c r="I1302">
        <v>0.58942457199999998</v>
      </c>
      <c r="J1302" s="9">
        <v>7.7499999999999999E-2</v>
      </c>
    </row>
    <row r="1303" spans="1:10">
      <c r="A1303" t="s">
        <v>65</v>
      </c>
      <c r="B1303" t="s">
        <v>16</v>
      </c>
      <c r="C1303" t="str">
        <f>VLOOKUP(A1303,icd9_mapping.txt!$A$1:$B$39,2,FALSE)</f>
        <v>Alopecia_areata</v>
      </c>
      <c r="D1303" t="str">
        <f>VLOOKUP(B1303,icd9_mapping.txt!$A$1:$B$39,2,FALSE)</f>
        <v>Systemic_sclerosis</v>
      </c>
      <c r="E1303">
        <v>358</v>
      </c>
      <c r="F1303">
        <v>5.8230000000000004</v>
      </c>
      <c r="G1303">
        <v>107.71118389999999</v>
      </c>
      <c r="H1303">
        <v>8.8000000000000007</v>
      </c>
      <c r="I1303">
        <v>0.55676516300000001</v>
      </c>
      <c r="J1303">
        <v>0.15929616799999999</v>
      </c>
    </row>
    <row r="1304" spans="1:10">
      <c r="A1304" t="s">
        <v>65</v>
      </c>
      <c r="B1304" t="s">
        <v>46</v>
      </c>
      <c r="C1304" t="str">
        <f>VLOOKUP(A1304,icd9_mapping.txt!$A$1:$B$39,2,FALSE)</f>
        <v>Alopecia_areata</v>
      </c>
      <c r="D1304" t="str">
        <f>VLOOKUP(B1304,icd9_mapping.txt!$A$1:$B$39,2,FALSE)</f>
        <v>Platelet_counts</v>
      </c>
      <c r="E1304">
        <v>357</v>
      </c>
      <c r="F1304">
        <v>3.1269999999999998</v>
      </c>
      <c r="G1304">
        <v>42.612821429999997</v>
      </c>
      <c r="I1304">
        <v>0.55520995299999998</v>
      </c>
      <c r="J1304" s="9">
        <v>6.3899999999999998E-2</v>
      </c>
    </row>
    <row r="1305" spans="1:10">
      <c r="A1305" t="s">
        <v>65</v>
      </c>
      <c r="B1305" t="s">
        <v>5</v>
      </c>
      <c r="C1305" t="str">
        <f>VLOOKUP(A1305,icd9_mapping.txt!$A$1:$B$39,2,FALSE)</f>
        <v>Alopecia_areata</v>
      </c>
      <c r="D1305" t="str">
        <f>VLOOKUP(B1305,icd9_mapping.txt!$A$1:$B$39,2,FALSE)</f>
        <v>Celiac_disease</v>
      </c>
      <c r="E1305">
        <v>351</v>
      </c>
      <c r="F1305">
        <v>5.83</v>
      </c>
      <c r="G1305">
        <v>111.3387597</v>
      </c>
      <c r="H1305">
        <v>31.8</v>
      </c>
      <c r="I1305">
        <v>0.545878694</v>
      </c>
      <c r="J1305">
        <v>0.176574222</v>
      </c>
    </row>
    <row r="1306" spans="1:10">
      <c r="A1306" t="s">
        <v>65</v>
      </c>
      <c r="B1306" t="s">
        <v>56</v>
      </c>
      <c r="C1306" t="str">
        <f>VLOOKUP(A1306,icd9_mapping.txt!$A$1:$B$39,2,FALSE)</f>
        <v>Alopecia_areata</v>
      </c>
      <c r="D1306" t="str">
        <f>VLOOKUP(B1306,icd9_mapping.txt!$A$1:$B$39,2,FALSE)</f>
        <v>Alzheimers_combined</v>
      </c>
      <c r="E1306">
        <v>325</v>
      </c>
      <c r="F1306">
        <v>2.9089999999999998</v>
      </c>
      <c r="G1306">
        <v>28.03693912</v>
      </c>
      <c r="I1306">
        <v>0.50544323499999999</v>
      </c>
      <c r="J1306" s="9">
        <v>5.8900000000000001E-2</v>
      </c>
    </row>
    <row r="1307" spans="1:10">
      <c r="A1307" t="s">
        <v>65</v>
      </c>
      <c r="B1307" t="s">
        <v>71</v>
      </c>
      <c r="C1307" t="str">
        <f>VLOOKUP(A1307,icd9_mapping.txt!$A$1:$B$39,2,FALSE)</f>
        <v>Alopecia_areata</v>
      </c>
      <c r="D1307" t="str">
        <f>VLOOKUP(B1307,icd9_mapping.txt!$A$1:$B$39,2,FALSE)</f>
        <v>Behcets_disease</v>
      </c>
      <c r="E1307">
        <v>321</v>
      </c>
      <c r="F1307">
        <v>6.0030000000000001</v>
      </c>
      <c r="G1307">
        <v>119.9897934</v>
      </c>
      <c r="H1307">
        <v>8</v>
      </c>
      <c r="I1307">
        <v>0.49922239499999999</v>
      </c>
      <c r="J1307">
        <v>0.183104247</v>
      </c>
    </row>
    <row r="1308" spans="1:10">
      <c r="A1308" t="s">
        <v>65</v>
      </c>
      <c r="B1308" t="s">
        <v>42</v>
      </c>
      <c r="C1308" t="str">
        <f>VLOOKUP(A1308,icd9_mapping.txt!$A$1:$B$39,2,FALSE)</f>
        <v>Alopecia_areata</v>
      </c>
      <c r="D1308" t="str">
        <f>VLOOKUP(B1308,icd9_mapping.txt!$A$1:$B$39,2,FALSE)</f>
        <v>Triglycerides</v>
      </c>
      <c r="E1308">
        <v>300</v>
      </c>
      <c r="F1308">
        <v>3.323</v>
      </c>
      <c r="G1308">
        <v>53.617098650000003</v>
      </c>
      <c r="I1308">
        <v>0.46656298600000001</v>
      </c>
      <c r="J1308" s="9">
        <v>4.3700000000000003E-2</v>
      </c>
    </row>
    <row r="1309" spans="1:10">
      <c r="A1309" t="s">
        <v>65</v>
      </c>
      <c r="B1309" t="s">
        <v>18</v>
      </c>
      <c r="C1309" t="str">
        <f>VLOOKUP(A1309,icd9_mapping.txt!$A$1:$B$39,2,FALSE)</f>
        <v>Alopecia_areata</v>
      </c>
      <c r="D1309" t="str">
        <f>VLOOKUP(B1309,icd9_mapping.txt!$A$1:$B$39,2,FALSE)</f>
        <v>Primary_biliary_cirrhosis</v>
      </c>
      <c r="E1309">
        <v>296</v>
      </c>
      <c r="F1309">
        <v>5.5369999999999999</v>
      </c>
      <c r="G1309">
        <v>113.7439069</v>
      </c>
      <c r="I1309">
        <v>0.46034214600000001</v>
      </c>
      <c r="J1309">
        <v>0.161851148</v>
      </c>
    </row>
    <row r="1310" spans="1:10">
      <c r="A1310" t="s">
        <v>65</v>
      </c>
      <c r="B1310" t="s">
        <v>24</v>
      </c>
      <c r="C1310" t="str">
        <f>VLOOKUP(A1310,icd9_mapping.txt!$A$1:$B$39,2,FALSE)</f>
        <v>Alopecia_areata</v>
      </c>
      <c r="D1310" t="str">
        <f>VLOOKUP(B1310,icd9_mapping.txt!$A$1:$B$39,2,FALSE)</f>
        <v>Ankylosing_spondylitis</v>
      </c>
      <c r="E1310">
        <v>282</v>
      </c>
      <c r="F1310">
        <v>5.2969999999999997</v>
      </c>
      <c r="G1310">
        <v>87.138639429999998</v>
      </c>
      <c r="H1310">
        <v>5.4</v>
      </c>
      <c r="I1310">
        <v>0.43856920700000002</v>
      </c>
      <c r="J1310">
        <v>0.13565674</v>
      </c>
    </row>
    <row r="1311" spans="1:10">
      <c r="A1311" t="s">
        <v>65</v>
      </c>
      <c r="B1311" t="s">
        <v>58</v>
      </c>
      <c r="C1311" t="str">
        <f>VLOOKUP(A1311,icd9_mapping.txt!$A$1:$B$39,2,FALSE)</f>
        <v>Alopecia_areata</v>
      </c>
      <c r="D1311" t="str">
        <f>VLOOKUP(B1311,icd9_mapping.txt!$A$1:$B$39,2,FALSE)</f>
        <v>Bone_mineral_density</v>
      </c>
      <c r="E1311">
        <v>278</v>
      </c>
      <c r="F1311">
        <v>3.81</v>
      </c>
      <c r="G1311">
        <v>22.22769675</v>
      </c>
      <c r="I1311">
        <v>0.43234836700000001</v>
      </c>
      <c r="J1311" s="9">
        <v>6.9900000000000004E-2</v>
      </c>
    </row>
    <row r="1312" spans="1:10">
      <c r="A1312" t="s">
        <v>65</v>
      </c>
      <c r="B1312" t="s">
        <v>63</v>
      </c>
      <c r="C1312" t="str">
        <f>VLOOKUP(A1312,icd9_mapping.txt!$A$1:$B$39,2,FALSE)</f>
        <v>Alopecia_areata</v>
      </c>
      <c r="D1312" t="str">
        <f>VLOOKUP(B1312,icd9_mapping.txt!$A$1:$B$39,2,FALSE)</f>
        <v>Migraine</v>
      </c>
      <c r="E1312">
        <v>265</v>
      </c>
      <c r="F1312">
        <v>3.9820000000000002</v>
      </c>
      <c r="G1312">
        <v>38.035812280000002</v>
      </c>
      <c r="I1312">
        <v>0.41213063799999999</v>
      </c>
      <c r="J1312" s="9">
        <v>6.4199999999999993E-2</v>
      </c>
    </row>
    <row r="1313" spans="1:10">
      <c r="A1313" t="s">
        <v>65</v>
      </c>
      <c r="B1313" t="s">
        <v>22</v>
      </c>
      <c r="C1313" t="str">
        <f>VLOOKUP(A1313,icd9_mapping.txt!$A$1:$B$39,2,FALSE)</f>
        <v>Alopecia_areata</v>
      </c>
      <c r="D1313" t="str">
        <f>VLOOKUP(B1313,icd9_mapping.txt!$A$1:$B$39,2,FALSE)</f>
        <v>Juvenile_idiopathic_arthritis</v>
      </c>
      <c r="E1313">
        <v>258</v>
      </c>
      <c r="F1313">
        <v>5.4569999999999999</v>
      </c>
      <c r="G1313">
        <v>105.4517934</v>
      </c>
      <c r="H1313">
        <v>3.6</v>
      </c>
      <c r="I1313">
        <v>0.40124416800000001</v>
      </c>
      <c r="J1313">
        <v>0.17229159099999999</v>
      </c>
    </row>
    <row r="1314" spans="1:10">
      <c r="A1314" t="s">
        <v>65</v>
      </c>
      <c r="B1314" t="s">
        <v>30</v>
      </c>
      <c r="C1314" t="str">
        <f>VLOOKUP(A1314,icd9_mapping.txt!$A$1:$B$39,2,FALSE)</f>
        <v>Alopecia_areata</v>
      </c>
      <c r="D1314" t="str">
        <f>VLOOKUP(B1314,icd9_mapping.txt!$A$1:$B$39,2,FALSE)</f>
        <v>Autoimmune_thyroiditis</v>
      </c>
      <c r="E1314">
        <v>250</v>
      </c>
      <c r="F1314">
        <v>5.569</v>
      </c>
      <c r="G1314">
        <v>222.4466774</v>
      </c>
      <c r="H1314">
        <v>16</v>
      </c>
      <c r="I1314">
        <v>0.388802488</v>
      </c>
      <c r="J1314">
        <v>0.21148980100000001</v>
      </c>
    </row>
    <row r="1315" spans="1:10">
      <c r="A1315" t="s">
        <v>65</v>
      </c>
      <c r="B1315" t="s">
        <v>54</v>
      </c>
      <c r="C1315" t="str">
        <f>VLOOKUP(A1315,icd9_mapping.txt!$A$1:$B$39,2,FALSE)</f>
        <v>Alopecia_areata</v>
      </c>
      <c r="D1315" t="str">
        <f>VLOOKUP(B1315,icd9_mapping.txt!$A$1:$B$39,2,FALSE)</f>
        <v>Chronic_kidney_disease</v>
      </c>
      <c r="E1315">
        <v>237</v>
      </c>
      <c r="F1315">
        <v>3.43</v>
      </c>
      <c r="G1315">
        <v>19.45236053</v>
      </c>
      <c r="I1315">
        <v>0.36858475899999998</v>
      </c>
      <c r="J1315" s="9">
        <v>5.1400000000000001E-2</v>
      </c>
    </row>
    <row r="1316" spans="1:10">
      <c r="A1316" t="s">
        <v>65</v>
      </c>
      <c r="B1316" t="s">
        <v>40</v>
      </c>
      <c r="C1316" t="str">
        <f>VLOOKUP(A1316,icd9_mapping.txt!$A$1:$B$39,2,FALSE)</f>
        <v>Alopecia_areata</v>
      </c>
      <c r="D1316" t="str">
        <f>VLOOKUP(B1316,icd9_mapping.txt!$A$1:$B$39,2,FALSE)</f>
        <v>HDL_cholesterol</v>
      </c>
      <c r="E1316">
        <v>207</v>
      </c>
      <c r="F1316">
        <v>3.3420000000000001</v>
      </c>
      <c r="G1316">
        <v>23.86742958</v>
      </c>
      <c r="I1316">
        <v>0.32192846000000003</v>
      </c>
      <c r="J1316" s="9">
        <v>3.7900000000000003E-2</v>
      </c>
    </row>
    <row r="1317" spans="1:10">
      <c r="A1317" t="s">
        <v>65</v>
      </c>
      <c r="B1317" t="s">
        <v>38</v>
      </c>
      <c r="C1317" t="str">
        <f>VLOOKUP(A1317,icd9_mapping.txt!$A$1:$B$39,2,FALSE)</f>
        <v>Alopecia_areata</v>
      </c>
      <c r="D1317" t="str">
        <f>VLOOKUP(B1317,icd9_mapping.txt!$A$1:$B$39,2,FALSE)</f>
        <v>LDL_cholesterol</v>
      </c>
      <c r="E1317">
        <v>196</v>
      </c>
      <c r="F1317">
        <v>3.1469999999999998</v>
      </c>
      <c r="G1317">
        <v>22.86500766</v>
      </c>
      <c r="I1317">
        <v>0.30482115100000001</v>
      </c>
      <c r="J1317" s="9">
        <v>3.8899999999999997E-2</v>
      </c>
    </row>
    <row r="1318" spans="1:10">
      <c r="A1318" t="s">
        <v>65</v>
      </c>
      <c r="B1318" t="s">
        <v>1</v>
      </c>
      <c r="C1318" t="str">
        <f>VLOOKUP(A1318,icd9_mapping.txt!$A$1:$B$39,2,FALSE)</f>
        <v>Alopecia_areata</v>
      </c>
      <c r="D1318" t="str">
        <f>VLOOKUP(B1318,icd9_mapping.txt!$A$1:$B$39,2,FALSE)</f>
        <v>Kawasaki_disease</v>
      </c>
      <c r="E1318">
        <v>192</v>
      </c>
      <c r="F1318">
        <v>4.2880000000000003</v>
      </c>
      <c r="G1318">
        <v>55.34873022</v>
      </c>
      <c r="H1318">
        <v>3.1</v>
      </c>
      <c r="I1318">
        <v>0.29860031100000001</v>
      </c>
      <c r="J1318">
        <v>0.11727694399999999</v>
      </c>
    </row>
    <row r="1319" spans="1:10">
      <c r="A1319" t="s">
        <v>65</v>
      </c>
      <c r="B1319" t="s">
        <v>32</v>
      </c>
      <c r="C1319" t="str">
        <f>VLOOKUP(A1319,icd9_mapping.txt!$A$1:$B$39,2,FALSE)</f>
        <v>Alopecia_areata</v>
      </c>
      <c r="D1319" t="str">
        <f>VLOOKUP(B1319,icd9_mapping.txt!$A$1:$B$39,2,FALSE)</f>
        <v>Primary_sclerosing_cholangitis</v>
      </c>
      <c r="E1319">
        <v>189</v>
      </c>
      <c r="F1319">
        <v>4.375</v>
      </c>
      <c r="G1319">
        <v>72.309379660000005</v>
      </c>
      <c r="I1319">
        <v>0.29393468099999998</v>
      </c>
      <c r="J1319">
        <v>0.108914794</v>
      </c>
    </row>
    <row r="1320" spans="1:10">
      <c r="A1320" t="s">
        <v>65</v>
      </c>
      <c r="B1320" t="s">
        <v>69</v>
      </c>
      <c r="C1320" t="str">
        <f>VLOOKUP(A1320,icd9_mapping.txt!$A$1:$B$39,2,FALSE)</f>
        <v>Alopecia_areata</v>
      </c>
      <c r="D1320" t="str">
        <f>VLOOKUP(B1320,icd9_mapping.txt!$A$1:$B$39,2,FALSE)</f>
        <v>Creatinine_levels</v>
      </c>
      <c r="E1320">
        <v>179</v>
      </c>
      <c r="F1320">
        <v>3.0449999999999999</v>
      </c>
      <c r="G1320">
        <v>31.145234980000001</v>
      </c>
      <c r="I1320">
        <v>0.27838258199999999</v>
      </c>
      <c r="J1320" s="9">
        <v>7.3400000000000007E-2</v>
      </c>
    </row>
    <row r="1321" spans="1:10">
      <c r="A1321" t="s">
        <v>65</v>
      </c>
      <c r="B1321" t="s">
        <v>52</v>
      </c>
      <c r="C1321" t="str">
        <f>VLOOKUP(A1321,icd9_mapping.txt!$A$1:$B$39,2,FALSE)</f>
        <v>Alopecia_areata</v>
      </c>
      <c r="D1321" t="str">
        <f>VLOOKUP(B1321,icd9_mapping.txt!$A$1:$B$39,2,FALSE)</f>
        <v>Fasting_glucose_related_traits</v>
      </c>
      <c r="E1321">
        <v>175</v>
      </c>
      <c r="F1321">
        <v>3.14</v>
      </c>
      <c r="G1321">
        <v>26.3031167</v>
      </c>
      <c r="I1321">
        <v>0.27216174199999998</v>
      </c>
      <c r="J1321" s="9">
        <v>4.48E-2</v>
      </c>
    </row>
    <row r="1322" spans="1:10">
      <c r="A1322" t="s">
        <v>65</v>
      </c>
      <c r="B1322" t="s">
        <v>75</v>
      </c>
      <c r="C1322" t="str">
        <f>VLOOKUP(A1322,icd9_mapping.txt!$A$1:$B$39,2,FALSE)</f>
        <v>Alopecia_areata</v>
      </c>
      <c r="D1322" t="str">
        <f>VLOOKUP(B1322,icd9_mapping.txt!$A$1:$B$39,2,FALSE)</f>
        <v>Restless_legs_syndrome</v>
      </c>
      <c r="E1322">
        <v>88</v>
      </c>
      <c r="F1322">
        <v>2.2869999999999999</v>
      </c>
      <c r="G1322">
        <v>11.500647069999999</v>
      </c>
      <c r="I1322">
        <v>0.13685847600000001</v>
      </c>
      <c r="J1322" s="9">
        <v>4.3400000000000001E-2</v>
      </c>
    </row>
    <row r="1323" spans="1:10">
      <c r="A1323" t="s">
        <v>65</v>
      </c>
      <c r="B1323" t="s">
        <v>67</v>
      </c>
      <c r="C1323" t="str">
        <f>VLOOKUP(A1323,icd9_mapping.txt!$A$1:$B$39,2,FALSE)</f>
        <v>Alopecia_areata</v>
      </c>
      <c r="D1323" t="str">
        <f>VLOOKUP(B1323,icd9_mapping.txt!$A$1:$B$39,2,FALSE)</f>
        <v>Asthma</v>
      </c>
      <c r="E1323">
        <v>82</v>
      </c>
      <c r="F1323">
        <v>2.1949999999999998</v>
      </c>
      <c r="G1323">
        <v>36.835629320000002</v>
      </c>
      <c r="I1323">
        <v>0.127527216</v>
      </c>
      <c r="J1323">
        <v>7.5329111000000004E-2</v>
      </c>
    </row>
    <row r="1324" spans="1:10">
      <c r="A1324" t="s">
        <v>65</v>
      </c>
      <c r="B1324" t="s">
        <v>36</v>
      </c>
      <c r="C1324" t="str">
        <f>VLOOKUP(A1324,icd9_mapping.txt!$A$1:$B$39,2,FALSE)</f>
        <v>Alopecia_areata</v>
      </c>
      <c r="D1324" t="str">
        <f>VLOOKUP(B1324,icd9_mapping.txt!$A$1:$B$39,2,FALSE)</f>
        <v>Liver_enzyme_levels_gamma_glutamyl_transferase</v>
      </c>
      <c r="E1324">
        <v>81</v>
      </c>
      <c r="F1324">
        <v>1.988</v>
      </c>
      <c r="G1324">
        <v>24.483622700000002</v>
      </c>
      <c r="I1324">
        <v>0.125972006</v>
      </c>
      <c r="J1324" s="9">
        <v>6.2899999999999998E-2</v>
      </c>
    </row>
    <row r="1325" spans="1:10">
      <c r="A1325" t="s">
        <v>65</v>
      </c>
      <c r="B1325" t="s">
        <v>73</v>
      </c>
      <c r="C1325" t="str">
        <f>VLOOKUP(A1325,icd9_mapping.txt!$A$1:$B$39,2,FALSE)</f>
        <v>Alopecia_areata</v>
      </c>
      <c r="D1325" t="str">
        <f>VLOOKUP(B1325,icd9_mapping.txt!$A$1:$B$39,2,FALSE)</f>
        <v>Progressive_supranuclear_palsy</v>
      </c>
      <c r="E1325">
        <v>62</v>
      </c>
      <c r="F1325">
        <v>1.514</v>
      </c>
      <c r="G1325">
        <v>15.94090415</v>
      </c>
      <c r="I1325" s="9">
        <v>9.64E-2</v>
      </c>
      <c r="J1325" s="9">
        <v>2.1899999999999999E-2</v>
      </c>
    </row>
    <row r="1326" spans="1:10">
      <c r="A1326" t="s">
        <v>65</v>
      </c>
      <c r="B1326" t="s">
        <v>34</v>
      </c>
      <c r="C1326" t="str">
        <f>VLOOKUP(A1326,icd9_mapping.txt!$A$1:$B$39,2,FALSE)</f>
        <v>Alopecia_areata</v>
      </c>
      <c r="D1326" t="str">
        <f>VLOOKUP(B1326,icd9_mapping.txt!$A$1:$B$39,2,FALSE)</f>
        <v>Urate_levels</v>
      </c>
      <c r="E1326">
        <v>29</v>
      </c>
      <c r="F1326">
        <v>0.81399999999999995</v>
      </c>
      <c r="G1326">
        <v>3.8656462889999998</v>
      </c>
      <c r="I1326" s="9">
        <v>4.5100000000000001E-2</v>
      </c>
      <c r="J1326" s="9">
        <v>2.63E-2</v>
      </c>
    </row>
    <row r="1327" spans="1:10">
      <c r="A1327" t="s">
        <v>65</v>
      </c>
      <c r="B1327" t="s">
        <v>26</v>
      </c>
      <c r="C1327" t="str">
        <f>VLOOKUP(A1327,icd9_mapping.txt!$A$1:$B$39,2,FALSE)</f>
        <v>Alopecia_areata</v>
      </c>
      <c r="D1327" t="str">
        <f>VLOOKUP(B1327,icd9_mapping.txt!$A$1:$B$39,2,FALSE)</f>
        <v>Crohns_disease</v>
      </c>
      <c r="E1327">
        <v>18</v>
      </c>
      <c r="F1327">
        <v>0.56399999999999995</v>
      </c>
      <c r="G1327">
        <v>7.550232276</v>
      </c>
      <c r="I1327" s="9">
        <v>2.8000000000000001E-2</v>
      </c>
      <c r="J1327" s="9">
        <v>4.9700000000000001E-2</v>
      </c>
    </row>
    <row r="1328" spans="1:10">
      <c r="A1328" t="s">
        <v>67</v>
      </c>
      <c r="B1328" t="s">
        <v>67</v>
      </c>
      <c r="C1328" t="str">
        <f>VLOOKUP(A1328,icd9_mapping.txt!$A$1:$B$39,2,FALSE)</f>
        <v>Asthma</v>
      </c>
      <c r="D1328" t="str">
        <f>VLOOKUP(B1328,icd9_mapping.txt!$A$1:$B$39,2,FALSE)</f>
        <v>Asthma</v>
      </c>
      <c r="E1328">
        <v>407</v>
      </c>
      <c r="F1328">
        <v>15.721</v>
      </c>
      <c r="G1328">
        <v>2002.8404909999999</v>
      </c>
      <c r="I1328">
        <v>1</v>
      </c>
      <c r="J1328">
        <v>0.84678044500000005</v>
      </c>
    </row>
    <row r="1329" spans="1:10">
      <c r="A1329" t="s">
        <v>67</v>
      </c>
      <c r="B1329" t="s">
        <v>14</v>
      </c>
      <c r="C1329" t="str">
        <f>VLOOKUP(A1329,icd9_mapping.txt!$A$1:$B$39,2,FALSE)</f>
        <v>Asthma</v>
      </c>
      <c r="D1329" t="str">
        <f>VLOOKUP(B1329,icd9_mapping.txt!$A$1:$B$39,2,FALSE)</f>
        <v>Allergy</v>
      </c>
      <c r="E1329">
        <v>358</v>
      </c>
      <c r="F1329">
        <v>6.48</v>
      </c>
      <c r="G1329">
        <v>409.77891549999998</v>
      </c>
      <c r="H1329">
        <v>43</v>
      </c>
      <c r="I1329">
        <v>0.87960687999999998</v>
      </c>
      <c r="J1329">
        <v>0.26309906599999999</v>
      </c>
    </row>
    <row r="1330" spans="1:10">
      <c r="A1330" t="s">
        <v>67</v>
      </c>
      <c r="B1330" t="s">
        <v>50</v>
      </c>
      <c r="C1330" t="str">
        <f>VLOOKUP(A1330,icd9_mapping.txt!$A$1:$B$39,2,FALSE)</f>
        <v>Asthma</v>
      </c>
      <c r="D1330" t="str">
        <f>VLOOKUP(B1330,icd9_mapping.txt!$A$1:$B$39,2,FALSE)</f>
        <v>C_reactive_protein</v>
      </c>
      <c r="E1330">
        <v>305</v>
      </c>
      <c r="F1330">
        <v>4.6340000000000003</v>
      </c>
      <c r="G1330">
        <v>45.733564710000003</v>
      </c>
      <c r="I1330">
        <v>0.74938574899999999</v>
      </c>
      <c r="J1330" s="9">
        <v>8.9300000000000004E-2</v>
      </c>
    </row>
    <row r="1331" spans="1:10">
      <c r="A1331" t="s">
        <v>67</v>
      </c>
      <c r="B1331" t="s">
        <v>46</v>
      </c>
      <c r="C1331" t="str">
        <f>VLOOKUP(A1331,icd9_mapping.txt!$A$1:$B$39,2,FALSE)</f>
        <v>Asthma</v>
      </c>
      <c r="D1331" t="str">
        <f>VLOOKUP(B1331,icd9_mapping.txt!$A$1:$B$39,2,FALSE)</f>
        <v>Platelet_counts</v>
      </c>
      <c r="E1331">
        <v>296</v>
      </c>
      <c r="F1331">
        <v>4.0209999999999999</v>
      </c>
      <c r="G1331">
        <v>66.657210950000007</v>
      </c>
      <c r="H1331">
        <v>4.9000000000000004</v>
      </c>
      <c r="I1331">
        <v>0.72727272700000001</v>
      </c>
      <c r="J1331" s="9">
        <v>7.9799999999999996E-2</v>
      </c>
    </row>
    <row r="1332" spans="1:10">
      <c r="A1332" t="s">
        <v>67</v>
      </c>
      <c r="B1332" t="s">
        <v>12</v>
      </c>
      <c r="C1332" t="str">
        <f>VLOOKUP(A1332,icd9_mapping.txt!$A$1:$B$39,2,FALSE)</f>
        <v>Asthma</v>
      </c>
      <c r="D1332" t="str">
        <f>VLOOKUP(B1332,icd9_mapping.txt!$A$1:$B$39,2,FALSE)</f>
        <v>Rheumatoid_arthritis</v>
      </c>
      <c r="E1332">
        <v>295</v>
      </c>
      <c r="F1332">
        <v>4.0199999999999996</v>
      </c>
      <c r="G1332">
        <v>32.959487019999997</v>
      </c>
      <c r="I1332">
        <v>0.72481572500000002</v>
      </c>
      <c r="J1332" s="9">
        <v>9.1899999999999996E-2</v>
      </c>
    </row>
    <row r="1333" spans="1:10">
      <c r="A1333" t="s">
        <v>67</v>
      </c>
      <c r="B1333" t="s">
        <v>3</v>
      </c>
      <c r="C1333" t="str">
        <f>VLOOKUP(A1333,icd9_mapping.txt!$A$1:$B$39,2,FALSE)</f>
        <v>Asthma</v>
      </c>
      <c r="D1333" t="str">
        <f>VLOOKUP(B1333,icd9_mapping.txt!$A$1:$B$39,2,FALSE)</f>
        <v>Systemic_lupus_erythematosus</v>
      </c>
      <c r="E1333">
        <v>274</v>
      </c>
      <c r="F1333">
        <v>4.07</v>
      </c>
      <c r="G1333">
        <v>34.683097199999999</v>
      </c>
      <c r="I1333">
        <v>0.67321867300000005</v>
      </c>
      <c r="J1333" s="9">
        <v>7.7899999999999997E-2</v>
      </c>
    </row>
    <row r="1334" spans="1:10">
      <c r="A1334" t="s">
        <v>67</v>
      </c>
      <c r="B1334" t="s">
        <v>20</v>
      </c>
      <c r="C1334" t="str">
        <f>VLOOKUP(A1334,icd9_mapping.txt!$A$1:$B$39,2,FALSE)</f>
        <v>Asthma</v>
      </c>
      <c r="D1334" t="str">
        <f>VLOOKUP(B1334,icd9_mapping.txt!$A$1:$B$39,2,FALSE)</f>
        <v>Atopic_dermatitis</v>
      </c>
      <c r="E1334">
        <v>271</v>
      </c>
      <c r="F1334">
        <v>6.37</v>
      </c>
      <c r="G1334">
        <v>217.67380349999999</v>
      </c>
      <c r="H1334">
        <v>6.8</v>
      </c>
      <c r="I1334">
        <v>0.665847666</v>
      </c>
      <c r="J1334">
        <v>0.22118264400000001</v>
      </c>
    </row>
    <row r="1335" spans="1:10">
      <c r="A1335" t="s">
        <v>67</v>
      </c>
      <c r="B1335" t="s">
        <v>48</v>
      </c>
      <c r="C1335" t="str">
        <f>VLOOKUP(A1335,icd9_mapping.txt!$A$1:$B$39,2,FALSE)</f>
        <v>Asthma</v>
      </c>
      <c r="D1335" t="str">
        <f>VLOOKUP(B1335,icd9_mapping.txt!$A$1:$B$39,2,FALSE)</f>
        <v>Red_blood_cell_traits</v>
      </c>
      <c r="E1335">
        <v>266</v>
      </c>
      <c r="F1335">
        <v>3.4449999999999998</v>
      </c>
      <c r="G1335">
        <v>28.611015129999998</v>
      </c>
      <c r="I1335">
        <v>0.65356265400000002</v>
      </c>
      <c r="J1335" s="9">
        <v>6.6600000000000006E-2</v>
      </c>
    </row>
    <row r="1336" spans="1:10">
      <c r="A1336" t="s">
        <v>67</v>
      </c>
      <c r="B1336" t="s">
        <v>44</v>
      </c>
      <c r="C1336" t="str">
        <f>VLOOKUP(A1336,icd9_mapping.txt!$A$1:$B$39,2,FALSE)</f>
        <v>Asthma</v>
      </c>
      <c r="D1336" t="str">
        <f>VLOOKUP(B1336,icd9_mapping.txt!$A$1:$B$39,2,FALSE)</f>
        <v>Renal_function_related_traits_BUN</v>
      </c>
      <c r="E1336">
        <v>264</v>
      </c>
      <c r="F1336">
        <v>3.653</v>
      </c>
      <c r="G1336">
        <v>44.58605987</v>
      </c>
      <c r="I1336">
        <v>0.64864864899999997</v>
      </c>
      <c r="J1336" s="9">
        <v>7.3099999999999998E-2</v>
      </c>
    </row>
    <row r="1337" spans="1:10">
      <c r="A1337" t="s">
        <v>67</v>
      </c>
      <c r="B1337" t="s">
        <v>60</v>
      </c>
      <c r="C1337" t="str">
        <f>VLOOKUP(A1337,icd9_mapping.txt!$A$1:$B$39,2,FALSE)</f>
        <v>Asthma</v>
      </c>
      <c r="D1337" t="str">
        <f>VLOOKUP(B1337,icd9_mapping.txt!$A$1:$B$39,2,FALSE)</f>
        <v>Type_2_diabetes</v>
      </c>
      <c r="E1337">
        <v>261</v>
      </c>
      <c r="F1337">
        <v>3.5169999999999999</v>
      </c>
      <c r="G1337">
        <v>20.457915799999999</v>
      </c>
      <c r="I1337">
        <v>0.64127764099999995</v>
      </c>
      <c r="J1337">
        <v>4.9639425000000001E-2</v>
      </c>
    </row>
    <row r="1338" spans="1:10">
      <c r="A1338" t="s">
        <v>67</v>
      </c>
      <c r="B1338" t="s">
        <v>10</v>
      </c>
      <c r="C1338" t="str">
        <f>VLOOKUP(A1338,icd9_mapping.txt!$A$1:$B$39,2,FALSE)</f>
        <v>Asthma</v>
      </c>
      <c r="D1338" t="str">
        <f>VLOOKUP(B1338,icd9_mapping.txt!$A$1:$B$39,2,FALSE)</f>
        <v>Multiple_sclerosis</v>
      </c>
      <c r="E1338">
        <v>254</v>
      </c>
      <c r="F1338">
        <v>4.2009999999999996</v>
      </c>
      <c r="G1338">
        <v>30.750644049999998</v>
      </c>
      <c r="I1338">
        <v>0.62407862400000003</v>
      </c>
      <c r="J1338" s="9">
        <v>8.2500000000000004E-2</v>
      </c>
    </row>
    <row r="1339" spans="1:10">
      <c r="A1339" t="s">
        <v>67</v>
      </c>
      <c r="B1339" t="s">
        <v>28</v>
      </c>
      <c r="C1339" t="str">
        <f>VLOOKUP(A1339,icd9_mapping.txt!$A$1:$B$39,2,FALSE)</f>
        <v>Asthma</v>
      </c>
      <c r="D1339" t="str">
        <f>VLOOKUP(B1339,icd9_mapping.txt!$A$1:$B$39,2,FALSE)</f>
        <v>Type_1_diabetes</v>
      </c>
      <c r="E1339">
        <v>250</v>
      </c>
      <c r="F1339">
        <v>4.2229999999999999</v>
      </c>
      <c r="G1339">
        <v>25.059229989999999</v>
      </c>
      <c r="I1339">
        <v>0.61425061400000003</v>
      </c>
      <c r="J1339" s="9">
        <v>7.3999999999999996E-2</v>
      </c>
    </row>
    <row r="1340" spans="1:10">
      <c r="A1340" t="s">
        <v>67</v>
      </c>
      <c r="B1340" t="s">
        <v>7</v>
      </c>
      <c r="C1340" t="str">
        <f>VLOOKUP(A1340,icd9_mapping.txt!$A$1:$B$39,2,FALSE)</f>
        <v>Asthma</v>
      </c>
      <c r="D1340" t="str">
        <f>VLOOKUP(B1340,icd9_mapping.txt!$A$1:$B$39,2,FALSE)</f>
        <v>Ulcerative_colitis</v>
      </c>
      <c r="E1340">
        <v>243</v>
      </c>
      <c r="F1340">
        <v>4.8369999999999997</v>
      </c>
      <c r="G1340">
        <v>36.328214549999998</v>
      </c>
      <c r="I1340">
        <v>0.59705159699999999</v>
      </c>
      <c r="J1340" s="9">
        <v>7.7399999999999997E-2</v>
      </c>
    </row>
    <row r="1341" spans="1:10">
      <c r="A1341" t="s">
        <v>67</v>
      </c>
      <c r="B1341" t="s">
        <v>8</v>
      </c>
      <c r="C1341" t="str">
        <f>VLOOKUP(A1341,icd9_mapping.txt!$A$1:$B$39,2,FALSE)</f>
        <v>Asthma</v>
      </c>
      <c r="D1341" t="str">
        <f>VLOOKUP(B1341,icd9_mapping.txt!$A$1:$B$39,2,FALSE)</f>
        <v>Psoriasis</v>
      </c>
      <c r="E1341">
        <v>234</v>
      </c>
      <c r="F1341">
        <v>4.577</v>
      </c>
      <c r="G1341">
        <v>56.423166559999999</v>
      </c>
      <c r="I1341">
        <v>0.57493857500000001</v>
      </c>
      <c r="J1341" s="9">
        <v>8.7900000000000006E-2</v>
      </c>
    </row>
    <row r="1342" spans="1:10">
      <c r="A1342" t="s">
        <v>67</v>
      </c>
      <c r="B1342" t="s">
        <v>63</v>
      </c>
      <c r="C1342" t="str">
        <f>VLOOKUP(A1342,icd9_mapping.txt!$A$1:$B$39,2,FALSE)</f>
        <v>Asthma</v>
      </c>
      <c r="D1342" t="str">
        <f>VLOOKUP(B1342,icd9_mapping.txt!$A$1:$B$39,2,FALSE)</f>
        <v>Migraine</v>
      </c>
      <c r="E1342">
        <v>232</v>
      </c>
      <c r="F1342">
        <v>5.2919999999999998</v>
      </c>
      <c r="G1342">
        <v>61.527363919999999</v>
      </c>
      <c r="H1342">
        <v>2.6</v>
      </c>
      <c r="I1342">
        <v>0.57002456999999995</v>
      </c>
      <c r="J1342" s="9">
        <v>8.5999999999999993E-2</v>
      </c>
    </row>
    <row r="1343" spans="1:10">
      <c r="A1343" t="s">
        <v>67</v>
      </c>
      <c r="B1343" t="s">
        <v>56</v>
      </c>
      <c r="C1343" t="str">
        <f>VLOOKUP(A1343,icd9_mapping.txt!$A$1:$B$39,2,FALSE)</f>
        <v>Asthma</v>
      </c>
      <c r="D1343" t="str">
        <f>VLOOKUP(B1343,icd9_mapping.txt!$A$1:$B$39,2,FALSE)</f>
        <v>Alzheimers_combined</v>
      </c>
      <c r="E1343">
        <v>225</v>
      </c>
      <c r="F1343">
        <v>3.109</v>
      </c>
      <c r="G1343">
        <v>18.091741209999999</v>
      </c>
      <c r="I1343">
        <v>0.55282555300000003</v>
      </c>
      <c r="J1343" s="9">
        <v>4.4699999999999997E-2</v>
      </c>
    </row>
    <row r="1344" spans="1:10">
      <c r="A1344" t="s">
        <v>67</v>
      </c>
      <c r="B1344" t="s">
        <v>42</v>
      </c>
      <c r="C1344" t="str">
        <f>VLOOKUP(A1344,icd9_mapping.txt!$A$1:$B$39,2,FALSE)</f>
        <v>Asthma</v>
      </c>
      <c r="D1344" t="str">
        <f>VLOOKUP(B1344,icd9_mapping.txt!$A$1:$B$39,2,FALSE)</f>
        <v>Triglycerides</v>
      </c>
      <c r="E1344">
        <v>214</v>
      </c>
      <c r="F1344">
        <v>3.645</v>
      </c>
      <c r="G1344">
        <v>36.102889189999999</v>
      </c>
      <c r="I1344">
        <v>0.52579852599999999</v>
      </c>
      <c r="J1344" s="9">
        <v>3.9199999999999999E-2</v>
      </c>
    </row>
    <row r="1345" spans="1:10">
      <c r="A1345" t="s">
        <v>67</v>
      </c>
      <c r="B1345" t="s">
        <v>58</v>
      </c>
      <c r="C1345" t="str">
        <f>VLOOKUP(A1345,icd9_mapping.txt!$A$1:$B$39,2,FALSE)</f>
        <v>Asthma</v>
      </c>
      <c r="D1345" t="str">
        <f>VLOOKUP(B1345,icd9_mapping.txt!$A$1:$B$39,2,FALSE)</f>
        <v>Bone_mineral_density</v>
      </c>
      <c r="E1345">
        <v>198</v>
      </c>
      <c r="F1345">
        <v>4.1100000000000003</v>
      </c>
      <c r="G1345">
        <v>13.46617303</v>
      </c>
      <c r="I1345">
        <v>0.486486486</v>
      </c>
      <c r="J1345" s="9">
        <v>3.7600000000000001E-2</v>
      </c>
    </row>
    <row r="1346" spans="1:10">
      <c r="A1346" t="s">
        <v>67</v>
      </c>
      <c r="B1346" t="s">
        <v>16</v>
      </c>
      <c r="C1346" t="str">
        <f>VLOOKUP(A1346,icd9_mapping.txt!$A$1:$B$39,2,FALSE)</f>
        <v>Asthma</v>
      </c>
      <c r="D1346" t="str">
        <f>VLOOKUP(B1346,icd9_mapping.txt!$A$1:$B$39,2,FALSE)</f>
        <v>Systemic_sclerosis</v>
      </c>
      <c r="E1346">
        <v>196</v>
      </c>
      <c r="F1346">
        <v>4.8049999999999997</v>
      </c>
      <c r="G1346">
        <v>32.786128300000001</v>
      </c>
      <c r="I1346">
        <v>0.48157248200000002</v>
      </c>
      <c r="J1346" s="9">
        <v>8.09E-2</v>
      </c>
    </row>
    <row r="1347" spans="1:10">
      <c r="A1347" t="s">
        <v>67</v>
      </c>
      <c r="B1347" t="s">
        <v>54</v>
      </c>
      <c r="C1347" t="str">
        <f>VLOOKUP(A1347,icd9_mapping.txt!$A$1:$B$39,2,FALSE)</f>
        <v>Asthma</v>
      </c>
      <c r="D1347" t="str">
        <f>VLOOKUP(B1347,icd9_mapping.txt!$A$1:$B$39,2,FALSE)</f>
        <v>Chronic_kidney_disease</v>
      </c>
      <c r="E1347">
        <v>183</v>
      </c>
      <c r="F1347">
        <v>4.0179999999999998</v>
      </c>
      <c r="G1347">
        <v>13.222701109999999</v>
      </c>
      <c r="I1347">
        <v>0.44963144999999999</v>
      </c>
      <c r="J1347" s="9">
        <v>4.7899999999999998E-2</v>
      </c>
    </row>
    <row r="1348" spans="1:10">
      <c r="A1348" t="s">
        <v>67</v>
      </c>
      <c r="B1348" t="s">
        <v>5</v>
      </c>
      <c r="C1348" t="str">
        <f>VLOOKUP(A1348,icd9_mapping.txt!$A$1:$B$39,2,FALSE)</f>
        <v>Asthma</v>
      </c>
      <c r="D1348" t="str">
        <f>VLOOKUP(B1348,icd9_mapping.txt!$A$1:$B$39,2,FALSE)</f>
        <v>Celiac_disease</v>
      </c>
      <c r="E1348">
        <v>159</v>
      </c>
      <c r="F1348">
        <v>4.0030000000000001</v>
      </c>
      <c r="G1348">
        <v>17.646796500000001</v>
      </c>
      <c r="I1348">
        <v>0.39066339100000003</v>
      </c>
      <c r="J1348" s="9">
        <v>6.0199999999999997E-2</v>
      </c>
    </row>
    <row r="1349" spans="1:10">
      <c r="A1349" t="s">
        <v>67</v>
      </c>
      <c r="B1349" t="s">
        <v>38</v>
      </c>
      <c r="C1349" t="str">
        <f>VLOOKUP(A1349,icd9_mapping.txt!$A$1:$B$39,2,FALSE)</f>
        <v>Asthma</v>
      </c>
      <c r="D1349" t="str">
        <f>VLOOKUP(B1349,icd9_mapping.txt!$A$1:$B$39,2,FALSE)</f>
        <v>LDL_cholesterol</v>
      </c>
      <c r="E1349">
        <v>148</v>
      </c>
      <c r="F1349">
        <v>3.5590000000000002</v>
      </c>
      <c r="G1349">
        <v>23.173984279999999</v>
      </c>
      <c r="I1349">
        <v>0.36363636399999999</v>
      </c>
      <c r="J1349" s="9">
        <v>3.5000000000000003E-2</v>
      </c>
    </row>
    <row r="1350" spans="1:10">
      <c r="A1350" t="s">
        <v>67</v>
      </c>
      <c r="B1350" t="s">
        <v>24</v>
      </c>
      <c r="C1350" t="str">
        <f>VLOOKUP(A1350,icd9_mapping.txt!$A$1:$B$39,2,FALSE)</f>
        <v>Asthma</v>
      </c>
      <c r="D1350" t="str">
        <f>VLOOKUP(B1350,icd9_mapping.txt!$A$1:$B$39,2,FALSE)</f>
        <v>Ankylosing_spondylitis</v>
      </c>
      <c r="E1350">
        <v>147</v>
      </c>
      <c r="F1350">
        <v>4.125</v>
      </c>
      <c r="G1350">
        <v>17.225469270000001</v>
      </c>
      <c r="I1350">
        <v>0.36117936099999998</v>
      </c>
      <c r="J1350">
        <v>5.1489883E-2</v>
      </c>
    </row>
    <row r="1351" spans="1:10">
      <c r="A1351" t="s">
        <v>67</v>
      </c>
      <c r="B1351" t="s">
        <v>71</v>
      </c>
      <c r="C1351" t="str">
        <f>VLOOKUP(A1351,icd9_mapping.txt!$A$1:$B$39,2,FALSE)</f>
        <v>Asthma</v>
      </c>
      <c r="D1351" t="str">
        <f>VLOOKUP(B1351,icd9_mapping.txt!$A$1:$B$39,2,FALSE)</f>
        <v>Behcets_disease</v>
      </c>
      <c r="E1351">
        <v>141</v>
      </c>
      <c r="F1351">
        <v>3.9529999999999998</v>
      </c>
      <c r="G1351">
        <v>23.958288670000002</v>
      </c>
      <c r="I1351">
        <v>0.34643734599999998</v>
      </c>
      <c r="J1351" s="9">
        <v>7.2700000000000001E-2</v>
      </c>
    </row>
    <row r="1352" spans="1:10">
      <c r="A1352" t="s">
        <v>67</v>
      </c>
      <c r="B1352" t="s">
        <v>69</v>
      </c>
      <c r="C1352" t="str">
        <f>VLOOKUP(A1352,icd9_mapping.txt!$A$1:$B$39,2,FALSE)</f>
        <v>Asthma</v>
      </c>
      <c r="D1352" t="str">
        <f>VLOOKUP(B1352,icd9_mapping.txt!$A$1:$B$39,2,FALSE)</f>
        <v>Creatinine_levels</v>
      </c>
      <c r="E1352">
        <v>138</v>
      </c>
      <c r="F1352">
        <v>3.5550000000000002</v>
      </c>
      <c r="G1352">
        <v>32.643217800000002</v>
      </c>
      <c r="I1352">
        <v>0.33906633899999999</v>
      </c>
      <c r="J1352" s="9">
        <v>6.5199999999999994E-2</v>
      </c>
    </row>
    <row r="1353" spans="1:10">
      <c r="A1353" t="s">
        <v>67</v>
      </c>
      <c r="B1353" t="s">
        <v>40</v>
      </c>
      <c r="C1353" t="str">
        <f>VLOOKUP(A1353,icd9_mapping.txt!$A$1:$B$39,2,FALSE)</f>
        <v>Asthma</v>
      </c>
      <c r="D1353" t="str">
        <f>VLOOKUP(B1353,icd9_mapping.txt!$A$1:$B$39,2,FALSE)</f>
        <v>HDL_cholesterol</v>
      </c>
      <c r="E1353">
        <v>137</v>
      </c>
      <c r="F1353">
        <v>3.3359999999999999</v>
      </c>
      <c r="G1353">
        <v>22.453180230000001</v>
      </c>
      <c r="I1353">
        <v>0.33660933700000001</v>
      </c>
      <c r="J1353" s="9">
        <v>3.3399999999999999E-2</v>
      </c>
    </row>
    <row r="1354" spans="1:10">
      <c r="A1354" t="s">
        <v>67</v>
      </c>
      <c r="B1354" t="s">
        <v>18</v>
      </c>
      <c r="C1354" t="str">
        <f>VLOOKUP(A1354,icd9_mapping.txt!$A$1:$B$39,2,FALSE)</f>
        <v>Asthma</v>
      </c>
      <c r="D1354" t="str">
        <f>VLOOKUP(B1354,icd9_mapping.txt!$A$1:$B$39,2,FALSE)</f>
        <v>Primary_biliary_cirrhosis</v>
      </c>
      <c r="E1354">
        <v>134</v>
      </c>
      <c r="F1354">
        <v>3.7410000000000001</v>
      </c>
      <c r="G1354">
        <v>18.321666740000001</v>
      </c>
      <c r="I1354">
        <v>0.329238329</v>
      </c>
      <c r="J1354">
        <v>5.3153932000000001E-2</v>
      </c>
    </row>
    <row r="1355" spans="1:10">
      <c r="A1355" t="s">
        <v>67</v>
      </c>
      <c r="B1355" t="s">
        <v>1</v>
      </c>
      <c r="C1355" t="str">
        <f>VLOOKUP(A1355,icd9_mapping.txt!$A$1:$B$39,2,FALSE)</f>
        <v>Asthma</v>
      </c>
      <c r="D1355" t="str">
        <f>VLOOKUP(B1355,icd9_mapping.txt!$A$1:$B$39,2,FALSE)</f>
        <v>Kawasaki_disease</v>
      </c>
      <c r="E1355">
        <v>130</v>
      </c>
      <c r="F1355">
        <v>4.3120000000000003</v>
      </c>
      <c r="G1355">
        <v>31.06362416</v>
      </c>
      <c r="I1355">
        <v>0.319410319</v>
      </c>
      <c r="J1355" s="9">
        <v>9.3899999999999997E-2</v>
      </c>
    </row>
    <row r="1356" spans="1:10">
      <c r="A1356" t="s">
        <v>67</v>
      </c>
      <c r="B1356" t="s">
        <v>52</v>
      </c>
      <c r="C1356" t="str">
        <f>VLOOKUP(A1356,icd9_mapping.txt!$A$1:$B$39,2,FALSE)</f>
        <v>Asthma</v>
      </c>
      <c r="D1356" t="str">
        <f>VLOOKUP(B1356,icd9_mapping.txt!$A$1:$B$39,2,FALSE)</f>
        <v>Fasting_glucose_related_traits</v>
      </c>
      <c r="E1356">
        <v>128</v>
      </c>
      <c r="F1356">
        <v>3.4470000000000001</v>
      </c>
      <c r="G1356">
        <v>23.680955310000002</v>
      </c>
      <c r="I1356">
        <v>0.314496314</v>
      </c>
      <c r="J1356" s="9">
        <v>3.6200000000000003E-2</v>
      </c>
    </row>
    <row r="1357" spans="1:10">
      <c r="A1357" t="s">
        <v>67</v>
      </c>
      <c r="B1357" t="s">
        <v>22</v>
      </c>
      <c r="C1357" t="str">
        <f>VLOOKUP(A1357,icd9_mapping.txt!$A$1:$B$39,2,FALSE)</f>
        <v>Asthma</v>
      </c>
      <c r="D1357" t="str">
        <f>VLOOKUP(B1357,icd9_mapping.txt!$A$1:$B$39,2,FALSE)</f>
        <v>Juvenile_idiopathic_arthritis</v>
      </c>
      <c r="E1357">
        <v>119</v>
      </c>
      <c r="F1357">
        <v>3.7480000000000002</v>
      </c>
      <c r="G1357">
        <v>17.409736899999999</v>
      </c>
      <c r="I1357">
        <v>0.29238329200000002</v>
      </c>
      <c r="J1357" s="9">
        <v>6.5500000000000003E-2</v>
      </c>
    </row>
    <row r="1358" spans="1:10">
      <c r="A1358" t="s">
        <v>67</v>
      </c>
      <c r="B1358" t="s">
        <v>61</v>
      </c>
      <c r="C1358" t="str">
        <f>VLOOKUP(A1358,icd9_mapping.txt!$A$1:$B$39,2,FALSE)</f>
        <v>Asthma</v>
      </c>
      <c r="D1358" t="str">
        <f>VLOOKUP(B1358,icd9_mapping.txt!$A$1:$B$39,2,FALSE)</f>
        <v>Vitiligo</v>
      </c>
      <c r="E1358">
        <v>115</v>
      </c>
      <c r="F1358">
        <v>3.58</v>
      </c>
      <c r="G1358">
        <v>31.919425440000001</v>
      </c>
      <c r="I1358">
        <v>0.28255528299999999</v>
      </c>
      <c r="J1358">
        <v>6.8570310999999995E-2</v>
      </c>
    </row>
    <row r="1359" spans="1:10">
      <c r="A1359" t="s">
        <v>67</v>
      </c>
      <c r="B1359" t="s">
        <v>30</v>
      </c>
      <c r="C1359" t="str">
        <f>VLOOKUP(A1359,icd9_mapping.txt!$A$1:$B$39,2,FALSE)</f>
        <v>Asthma</v>
      </c>
      <c r="D1359" t="str">
        <f>VLOOKUP(B1359,icd9_mapping.txt!$A$1:$B$39,2,FALSE)</f>
        <v>Autoimmune_thyroiditis</v>
      </c>
      <c r="E1359">
        <v>87</v>
      </c>
      <c r="F1359">
        <v>2.855</v>
      </c>
      <c r="G1359">
        <v>26.089374490000001</v>
      </c>
      <c r="I1359">
        <v>0.213759214</v>
      </c>
      <c r="J1359" s="9">
        <v>5.21E-2</v>
      </c>
    </row>
    <row r="1360" spans="1:10">
      <c r="A1360" t="s">
        <v>67</v>
      </c>
      <c r="B1360" t="s">
        <v>65</v>
      </c>
      <c r="C1360" t="str">
        <f>VLOOKUP(A1360,icd9_mapping.txt!$A$1:$B$39,2,FALSE)</f>
        <v>Asthma</v>
      </c>
      <c r="D1360" t="str">
        <f>VLOOKUP(B1360,icd9_mapping.txt!$A$1:$B$39,2,FALSE)</f>
        <v>Alopecia_areata</v>
      </c>
      <c r="E1360">
        <v>82</v>
      </c>
      <c r="F1360">
        <v>2.9990000000000001</v>
      </c>
      <c r="G1360">
        <v>36.835629320000002</v>
      </c>
      <c r="I1360">
        <v>0.20147420099999999</v>
      </c>
      <c r="J1360" s="9">
        <v>7.5300000000000006E-2</v>
      </c>
    </row>
    <row r="1361" spans="1:10">
      <c r="A1361" t="s">
        <v>67</v>
      </c>
      <c r="B1361" t="s">
        <v>32</v>
      </c>
      <c r="C1361" t="str">
        <f>VLOOKUP(A1361,icd9_mapping.txt!$A$1:$B$39,2,FALSE)</f>
        <v>Asthma</v>
      </c>
      <c r="D1361" t="str">
        <f>VLOOKUP(B1361,icd9_mapping.txt!$A$1:$B$39,2,FALSE)</f>
        <v>Primary_sclerosing_cholangitis</v>
      </c>
      <c r="E1361">
        <v>68</v>
      </c>
      <c r="F1361">
        <v>2.3370000000000002</v>
      </c>
      <c r="G1361">
        <v>15.580388109999999</v>
      </c>
      <c r="I1361">
        <v>0.167076167</v>
      </c>
      <c r="J1361">
        <v>3.9930185999999999E-2</v>
      </c>
    </row>
    <row r="1362" spans="1:10">
      <c r="A1362" t="s">
        <v>67</v>
      </c>
      <c r="B1362" t="s">
        <v>75</v>
      </c>
      <c r="C1362" t="str">
        <f>VLOOKUP(A1362,icd9_mapping.txt!$A$1:$B$39,2,FALSE)</f>
        <v>Asthma</v>
      </c>
      <c r="D1362" t="str">
        <f>VLOOKUP(B1362,icd9_mapping.txt!$A$1:$B$39,2,FALSE)</f>
        <v>Restless_legs_syndrome</v>
      </c>
      <c r="E1362">
        <v>60</v>
      </c>
      <c r="F1362">
        <v>2.2799999999999998</v>
      </c>
      <c r="G1362">
        <v>11.511210180000001</v>
      </c>
      <c r="I1362">
        <v>0.147420147</v>
      </c>
      <c r="J1362" s="9">
        <v>4.3900000000000002E-2</v>
      </c>
    </row>
    <row r="1363" spans="1:10">
      <c r="A1363" t="s">
        <v>67</v>
      </c>
      <c r="B1363" t="s">
        <v>36</v>
      </c>
      <c r="C1363" t="str">
        <f>VLOOKUP(A1363,icd9_mapping.txt!$A$1:$B$39,2,FALSE)</f>
        <v>Asthma</v>
      </c>
      <c r="D1363" t="str">
        <f>VLOOKUP(B1363,icd9_mapping.txt!$A$1:$B$39,2,FALSE)</f>
        <v>Liver_enzyme_levels_gamma_glutamyl_transferase</v>
      </c>
      <c r="E1363">
        <v>53</v>
      </c>
      <c r="F1363">
        <v>1.911</v>
      </c>
      <c r="G1363">
        <v>25.678530219999999</v>
      </c>
      <c r="I1363">
        <v>0.13022112999999999</v>
      </c>
      <c r="J1363" s="9">
        <v>5.2999999999999999E-2</v>
      </c>
    </row>
    <row r="1364" spans="1:10">
      <c r="A1364" t="s">
        <v>67</v>
      </c>
      <c r="B1364" t="s">
        <v>73</v>
      </c>
      <c r="C1364" t="str">
        <f>VLOOKUP(A1364,icd9_mapping.txt!$A$1:$B$39,2,FALSE)</f>
        <v>Asthma</v>
      </c>
      <c r="D1364" t="str">
        <f>VLOOKUP(B1364,icd9_mapping.txt!$A$1:$B$39,2,FALSE)</f>
        <v>Progressive_supranuclear_palsy</v>
      </c>
      <c r="E1364">
        <v>32</v>
      </c>
      <c r="F1364">
        <v>1.153</v>
      </c>
      <c r="G1364">
        <v>4.4631975820000003</v>
      </c>
      <c r="I1364" s="9">
        <v>7.8600000000000003E-2</v>
      </c>
      <c r="J1364" s="9">
        <v>1.47E-2</v>
      </c>
    </row>
    <row r="1365" spans="1:10">
      <c r="A1365" t="s">
        <v>67</v>
      </c>
      <c r="B1365" t="s">
        <v>34</v>
      </c>
      <c r="C1365" t="str">
        <f>VLOOKUP(A1365,icd9_mapping.txt!$A$1:$B$39,2,FALSE)</f>
        <v>Asthma</v>
      </c>
      <c r="D1365" t="str">
        <f>VLOOKUP(B1365,icd9_mapping.txt!$A$1:$B$39,2,FALSE)</f>
        <v>Urate_levels</v>
      </c>
      <c r="E1365">
        <v>21</v>
      </c>
      <c r="F1365">
        <v>0.86099999999999999</v>
      </c>
      <c r="G1365">
        <v>3.4468310440000001</v>
      </c>
      <c r="I1365" s="9">
        <v>5.16E-2</v>
      </c>
      <c r="J1365" s="9">
        <v>2.35E-2</v>
      </c>
    </row>
    <row r="1366" spans="1:10">
      <c r="A1366" t="s">
        <v>67</v>
      </c>
      <c r="B1366" t="s">
        <v>26</v>
      </c>
      <c r="C1366" t="str">
        <f>VLOOKUP(A1366,icd9_mapping.txt!$A$1:$B$39,2,FALSE)</f>
        <v>Asthma</v>
      </c>
      <c r="D1366" t="str">
        <f>VLOOKUP(B1366,icd9_mapping.txt!$A$1:$B$39,2,FALSE)</f>
        <v>Crohns_disease</v>
      </c>
      <c r="E1366">
        <v>3</v>
      </c>
      <c r="F1366">
        <v>0.13100000000000001</v>
      </c>
      <c r="G1366">
        <v>0.27405354500000001</v>
      </c>
      <c r="I1366" s="9">
        <v>7.3699999999999998E-3</v>
      </c>
      <c r="J1366" s="9">
        <v>5.6299999999999996E-3</v>
      </c>
    </row>
    <row r="1367" spans="1:10">
      <c r="A1367" t="s">
        <v>69</v>
      </c>
      <c r="B1367" t="s">
        <v>69</v>
      </c>
      <c r="C1367" t="str">
        <f>VLOOKUP(A1367,icd9_mapping.txt!$A$1:$B$39,2,FALSE)</f>
        <v>Creatinine_levels</v>
      </c>
      <c r="D1367" t="str">
        <f>VLOOKUP(B1367,icd9_mapping.txt!$A$1:$B$39,2,FALSE)</f>
        <v>Creatinine_levels</v>
      </c>
      <c r="E1367">
        <v>916</v>
      </c>
      <c r="F1367">
        <v>9.8339999999999996</v>
      </c>
      <c r="G1367">
        <v>1808.047855</v>
      </c>
      <c r="I1367">
        <v>1</v>
      </c>
      <c r="J1367">
        <v>0.83037816499999995</v>
      </c>
    </row>
    <row r="1368" spans="1:10">
      <c r="A1368" t="s">
        <v>69</v>
      </c>
      <c r="B1368" t="s">
        <v>44</v>
      </c>
      <c r="C1368" t="str">
        <f>VLOOKUP(A1368,icd9_mapping.txt!$A$1:$B$39,2,FALSE)</f>
        <v>Creatinine_levels</v>
      </c>
      <c r="D1368" t="str">
        <f>VLOOKUP(B1368,icd9_mapping.txt!$A$1:$B$39,2,FALSE)</f>
        <v>Renal_function_related_traits_BUN</v>
      </c>
      <c r="E1368">
        <v>892</v>
      </c>
      <c r="F1368">
        <v>5.3849999999999998</v>
      </c>
      <c r="G1368">
        <v>857.22274800000002</v>
      </c>
      <c r="H1368">
        <v>456.1</v>
      </c>
      <c r="I1368">
        <v>0.97379912700000004</v>
      </c>
      <c r="J1368">
        <v>0.46179313</v>
      </c>
    </row>
    <row r="1369" spans="1:10">
      <c r="A1369" t="s">
        <v>69</v>
      </c>
      <c r="B1369" t="s">
        <v>50</v>
      </c>
      <c r="C1369" t="str">
        <f>VLOOKUP(A1369,icd9_mapping.txt!$A$1:$B$39,2,FALSE)</f>
        <v>Creatinine_levels</v>
      </c>
      <c r="D1369" t="str">
        <f>VLOOKUP(B1369,icd9_mapping.txt!$A$1:$B$39,2,FALSE)</f>
        <v>C_reactive_protein</v>
      </c>
      <c r="E1369">
        <v>805</v>
      </c>
      <c r="F1369">
        <v>5.2939999999999996</v>
      </c>
      <c r="G1369">
        <v>235.2198449</v>
      </c>
      <c r="H1369">
        <v>121.3</v>
      </c>
      <c r="I1369">
        <v>0.87882096099999996</v>
      </c>
      <c r="J1369">
        <v>0.311927917</v>
      </c>
    </row>
    <row r="1370" spans="1:10">
      <c r="A1370" t="s">
        <v>69</v>
      </c>
      <c r="B1370" t="s">
        <v>48</v>
      </c>
      <c r="C1370" t="str">
        <f>VLOOKUP(A1370,icd9_mapping.txt!$A$1:$B$39,2,FALSE)</f>
        <v>Creatinine_levels</v>
      </c>
      <c r="D1370" t="str">
        <f>VLOOKUP(B1370,icd9_mapping.txt!$A$1:$B$39,2,FALSE)</f>
        <v>Red_blood_cell_traits</v>
      </c>
      <c r="E1370">
        <v>778</v>
      </c>
      <c r="F1370">
        <v>4.4130000000000003</v>
      </c>
      <c r="G1370">
        <v>167.41043629999999</v>
      </c>
      <c r="H1370">
        <v>43.5</v>
      </c>
      <c r="I1370">
        <v>0.84934497799999997</v>
      </c>
      <c r="J1370">
        <v>0.246770456</v>
      </c>
    </row>
    <row r="1371" spans="1:10">
      <c r="A1371" t="s">
        <v>69</v>
      </c>
      <c r="B1371" t="s">
        <v>60</v>
      </c>
      <c r="C1371" t="str">
        <f>VLOOKUP(A1371,icd9_mapping.txt!$A$1:$B$39,2,FALSE)</f>
        <v>Creatinine_levels</v>
      </c>
      <c r="D1371" t="str">
        <f>VLOOKUP(B1371,icd9_mapping.txt!$A$1:$B$39,2,FALSE)</f>
        <v>Type_2_diabetes</v>
      </c>
      <c r="E1371">
        <v>760</v>
      </c>
      <c r="F1371">
        <v>4.4779999999999998</v>
      </c>
      <c r="G1371">
        <v>168.9376561</v>
      </c>
      <c r="H1371">
        <v>68.5</v>
      </c>
      <c r="I1371">
        <v>0.82969432300000001</v>
      </c>
      <c r="J1371">
        <v>0.23818846599999999</v>
      </c>
    </row>
    <row r="1372" spans="1:10">
      <c r="A1372" t="s">
        <v>69</v>
      </c>
      <c r="B1372" t="s">
        <v>54</v>
      </c>
      <c r="C1372" t="str">
        <f>VLOOKUP(A1372,icd9_mapping.txt!$A$1:$B$39,2,FALSE)</f>
        <v>Creatinine_levels</v>
      </c>
      <c r="D1372" t="str">
        <f>VLOOKUP(B1372,icd9_mapping.txt!$A$1:$B$39,2,FALSE)</f>
        <v>Chronic_kidney_disease</v>
      </c>
      <c r="E1372">
        <v>740</v>
      </c>
      <c r="F1372">
        <v>6.9009999999999998</v>
      </c>
      <c r="G1372">
        <v>424.9150874</v>
      </c>
      <c r="H1372">
        <v>94.9</v>
      </c>
      <c r="I1372">
        <v>0.80786026200000005</v>
      </c>
      <c r="J1372">
        <v>0.40911320400000001</v>
      </c>
    </row>
    <row r="1373" spans="1:10">
      <c r="A1373" t="s">
        <v>69</v>
      </c>
      <c r="B1373" t="s">
        <v>46</v>
      </c>
      <c r="C1373" t="str">
        <f>VLOOKUP(A1373,icd9_mapping.txt!$A$1:$B$39,2,FALSE)</f>
        <v>Creatinine_levels</v>
      </c>
      <c r="D1373" t="str">
        <f>VLOOKUP(B1373,icd9_mapping.txt!$A$1:$B$39,2,FALSE)</f>
        <v>Platelet_counts</v>
      </c>
      <c r="E1373">
        <v>732</v>
      </c>
      <c r="F1373">
        <v>4.3410000000000002</v>
      </c>
      <c r="G1373">
        <v>140.7247466</v>
      </c>
      <c r="H1373">
        <v>24.1</v>
      </c>
      <c r="I1373">
        <v>0.79912663799999994</v>
      </c>
      <c r="J1373">
        <v>0.17325628200000001</v>
      </c>
    </row>
    <row r="1374" spans="1:10">
      <c r="A1374" t="s">
        <v>69</v>
      </c>
      <c r="B1374" t="s">
        <v>12</v>
      </c>
      <c r="C1374" t="str">
        <f>VLOOKUP(A1374,icd9_mapping.txt!$A$1:$B$39,2,FALSE)</f>
        <v>Creatinine_levels</v>
      </c>
      <c r="D1374" t="str">
        <f>VLOOKUP(B1374,icd9_mapping.txt!$A$1:$B$39,2,FALSE)</f>
        <v>Rheumatoid_arthritis</v>
      </c>
      <c r="E1374">
        <v>707</v>
      </c>
      <c r="F1374">
        <v>4.1959999999999997</v>
      </c>
      <c r="G1374">
        <v>72.06548927</v>
      </c>
      <c r="H1374">
        <v>8.9</v>
      </c>
      <c r="I1374">
        <v>0.77183406099999996</v>
      </c>
      <c r="J1374">
        <v>0.163246581</v>
      </c>
    </row>
    <row r="1375" spans="1:10">
      <c r="A1375" t="s">
        <v>69</v>
      </c>
      <c r="B1375" t="s">
        <v>3</v>
      </c>
      <c r="C1375" t="str">
        <f>VLOOKUP(A1375,icd9_mapping.txt!$A$1:$B$39,2,FALSE)</f>
        <v>Creatinine_levels</v>
      </c>
      <c r="D1375" t="str">
        <f>VLOOKUP(B1375,icd9_mapping.txt!$A$1:$B$39,2,FALSE)</f>
        <v>Systemic_lupus_erythematosus</v>
      </c>
      <c r="E1375">
        <v>700</v>
      </c>
      <c r="F1375">
        <v>4.5209999999999999</v>
      </c>
      <c r="G1375">
        <v>136.4925648</v>
      </c>
      <c r="H1375">
        <v>29.4</v>
      </c>
      <c r="I1375">
        <v>0.76419214000000002</v>
      </c>
      <c r="J1375">
        <v>0.181691833</v>
      </c>
    </row>
    <row r="1376" spans="1:10">
      <c r="A1376" t="s">
        <v>69</v>
      </c>
      <c r="B1376" t="s">
        <v>42</v>
      </c>
      <c r="C1376" t="str">
        <f>VLOOKUP(A1376,icd9_mapping.txt!$A$1:$B$39,2,FALSE)</f>
        <v>Creatinine_levels</v>
      </c>
      <c r="D1376" t="str">
        <f>VLOOKUP(B1376,icd9_mapping.txt!$A$1:$B$39,2,FALSE)</f>
        <v>Triglycerides</v>
      </c>
      <c r="E1376">
        <v>678</v>
      </c>
      <c r="F1376">
        <v>4.984</v>
      </c>
      <c r="G1376">
        <v>309.36132409999999</v>
      </c>
      <c r="H1376">
        <v>58.9</v>
      </c>
      <c r="I1376">
        <v>0.74017467199999998</v>
      </c>
      <c r="J1376">
        <v>0.23680267999999999</v>
      </c>
    </row>
    <row r="1377" spans="1:10">
      <c r="A1377" t="s">
        <v>69</v>
      </c>
      <c r="B1377" t="s">
        <v>28</v>
      </c>
      <c r="C1377" t="str">
        <f>VLOOKUP(A1377,icd9_mapping.txt!$A$1:$B$39,2,FALSE)</f>
        <v>Creatinine_levels</v>
      </c>
      <c r="D1377" t="str">
        <f>VLOOKUP(B1377,icd9_mapping.txt!$A$1:$B$39,2,FALSE)</f>
        <v>Type_1_diabetes</v>
      </c>
      <c r="E1377">
        <v>671</v>
      </c>
      <c r="F1377">
        <v>4.8920000000000003</v>
      </c>
      <c r="G1377">
        <v>142.43488300000001</v>
      </c>
      <c r="H1377">
        <v>23.5</v>
      </c>
      <c r="I1377">
        <v>0.73253275100000004</v>
      </c>
      <c r="J1377">
        <v>0.22770539100000001</v>
      </c>
    </row>
    <row r="1378" spans="1:10">
      <c r="A1378" t="s">
        <v>69</v>
      </c>
      <c r="B1378" t="s">
        <v>56</v>
      </c>
      <c r="C1378" t="str">
        <f>VLOOKUP(A1378,icd9_mapping.txt!$A$1:$B$39,2,FALSE)</f>
        <v>Creatinine_levels</v>
      </c>
      <c r="D1378" t="str">
        <f>VLOOKUP(B1378,icd9_mapping.txt!$A$1:$B$39,2,FALSE)</f>
        <v>Alzheimers_combined</v>
      </c>
      <c r="E1378">
        <v>563</v>
      </c>
      <c r="F1378">
        <v>3.4009999999999998</v>
      </c>
      <c r="G1378">
        <v>53.620966780000003</v>
      </c>
      <c r="H1378">
        <v>5</v>
      </c>
      <c r="I1378">
        <v>0.61462882100000005</v>
      </c>
      <c r="J1378">
        <v>0.106875674</v>
      </c>
    </row>
    <row r="1379" spans="1:10">
      <c r="A1379" t="s">
        <v>69</v>
      </c>
      <c r="B1379" t="s">
        <v>10</v>
      </c>
      <c r="C1379" t="str">
        <f>VLOOKUP(A1379,icd9_mapping.txt!$A$1:$B$39,2,FALSE)</f>
        <v>Creatinine_levels</v>
      </c>
      <c r="D1379" t="str">
        <f>VLOOKUP(B1379,icd9_mapping.txt!$A$1:$B$39,2,FALSE)</f>
        <v>Multiple_sclerosis</v>
      </c>
      <c r="E1379">
        <v>540</v>
      </c>
      <c r="F1379">
        <v>3.8479999999999999</v>
      </c>
      <c r="G1379">
        <v>40.167138280000003</v>
      </c>
      <c r="I1379">
        <v>0.58951965100000003</v>
      </c>
      <c r="J1379">
        <v>0.107970462</v>
      </c>
    </row>
    <row r="1380" spans="1:10">
      <c r="A1380" t="s">
        <v>69</v>
      </c>
      <c r="B1380" t="s">
        <v>58</v>
      </c>
      <c r="C1380" t="str">
        <f>VLOOKUP(A1380,icd9_mapping.txt!$A$1:$B$39,2,FALSE)</f>
        <v>Creatinine_levels</v>
      </c>
      <c r="D1380" t="str">
        <f>VLOOKUP(B1380,icd9_mapping.txt!$A$1:$B$39,2,FALSE)</f>
        <v>Bone_mineral_density</v>
      </c>
      <c r="E1380">
        <v>512</v>
      </c>
      <c r="F1380">
        <v>4.548</v>
      </c>
      <c r="G1380">
        <v>82.165939249999994</v>
      </c>
      <c r="H1380">
        <v>29</v>
      </c>
      <c r="I1380">
        <v>0.558951965</v>
      </c>
      <c r="J1380">
        <v>0.150691187</v>
      </c>
    </row>
    <row r="1381" spans="1:10">
      <c r="A1381" t="s">
        <v>69</v>
      </c>
      <c r="B1381" t="s">
        <v>7</v>
      </c>
      <c r="C1381" t="str">
        <f>VLOOKUP(A1381,icd9_mapping.txt!$A$1:$B$39,2,FALSE)</f>
        <v>Creatinine_levels</v>
      </c>
      <c r="D1381" t="str">
        <f>VLOOKUP(B1381,icd9_mapping.txt!$A$1:$B$39,2,FALSE)</f>
        <v>Ulcerative_colitis</v>
      </c>
      <c r="E1381">
        <v>498</v>
      </c>
      <c r="F1381">
        <v>4.22</v>
      </c>
      <c r="G1381">
        <v>63.09648412</v>
      </c>
      <c r="I1381">
        <v>0.54366812200000003</v>
      </c>
      <c r="J1381">
        <v>0.13010413100000001</v>
      </c>
    </row>
    <row r="1382" spans="1:10">
      <c r="A1382" t="s">
        <v>69</v>
      </c>
      <c r="B1382" t="s">
        <v>40</v>
      </c>
      <c r="C1382" t="str">
        <f>VLOOKUP(A1382,icd9_mapping.txt!$A$1:$B$39,2,FALSE)</f>
        <v>Creatinine_levels</v>
      </c>
      <c r="D1382" t="str">
        <f>VLOOKUP(B1382,icd9_mapping.txt!$A$1:$B$39,2,FALSE)</f>
        <v>HDL_cholesterol</v>
      </c>
      <c r="E1382">
        <v>497</v>
      </c>
      <c r="F1382">
        <v>5.101</v>
      </c>
      <c r="G1382">
        <v>207.18861530000001</v>
      </c>
      <c r="H1382">
        <v>30.1</v>
      </c>
      <c r="I1382">
        <v>0.54257641899999998</v>
      </c>
      <c r="J1382">
        <v>0.20815264</v>
      </c>
    </row>
    <row r="1383" spans="1:10">
      <c r="A1383" t="s">
        <v>69</v>
      </c>
      <c r="B1383" t="s">
        <v>38</v>
      </c>
      <c r="C1383" t="str">
        <f>VLOOKUP(A1383,icd9_mapping.txt!$A$1:$B$39,2,FALSE)</f>
        <v>Creatinine_levels</v>
      </c>
      <c r="D1383" t="str">
        <f>VLOOKUP(B1383,icd9_mapping.txt!$A$1:$B$39,2,FALSE)</f>
        <v>LDL_cholesterol</v>
      </c>
      <c r="E1383">
        <v>488</v>
      </c>
      <c r="F1383">
        <v>4.9870000000000001</v>
      </c>
      <c r="G1383">
        <v>188.62671950000001</v>
      </c>
      <c r="H1383">
        <v>26.8</v>
      </c>
      <c r="I1383">
        <v>0.53275109200000004</v>
      </c>
      <c r="J1383">
        <v>0.20327044999999999</v>
      </c>
    </row>
    <row r="1384" spans="1:10">
      <c r="A1384" t="s">
        <v>69</v>
      </c>
      <c r="B1384" t="s">
        <v>8</v>
      </c>
      <c r="C1384" t="str">
        <f>VLOOKUP(A1384,icd9_mapping.txt!$A$1:$B$39,2,FALSE)</f>
        <v>Creatinine_levels</v>
      </c>
      <c r="D1384" t="str">
        <f>VLOOKUP(B1384,icd9_mapping.txt!$A$1:$B$39,2,FALSE)</f>
        <v>Psoriasis</v>
      </c>
      <c r="E1384">
        <v>477</v>
      </c>
      <c r="F1384">
        <v>3.9750000000000001</v>
      </c>
      <c r="G1384">
        <v>76.343527899999998</v>
      </c>
      <c r="I1384">
        <v>0.52074235800000002</v>
      </c>
      <c r="J1384">
        <v>0.137411854</v>
      </c>
    </row>
    <row r="1385" spans="1:10">
      <c r="A1385" t="s">
        <v>69</v>
      </c>
      <c r="B1385" t="s">
        <v>14</v>
      </c>
      <c r="C1385" t="str">
        <f>VLOOKUP(A1385,icd9_mapping.txt!$A$1:$B$39,2,FALSE)</f>
        <v>Creatinine_levels</v>
      </c>
      <c r="D1385" t="str">
        <f>VLOOKUP(B1385,icd9_mapping.txt!$A$1:$B$39,2,FALSE)</f>
        <v>Allergy</v>
      </c>
      <c r="E1385">
        <v>469</v>
      </c>
      <c r="F1385">
        <v>3.6259999999999999</v>
      </c>
      <c r="G1385">
        <v>57.805336990000001</v>
      </c>
      <c r="H1385">
        <v>4.8</v>
      </c>
      <c r="I1385">
        <v>0.51200873400000002</v>
      </c>
      <c r="J1385">
        <v>0.10194042</v>
      </c>
    </row>
    <row r="1386" spans="1:10">
      <c r="A1386" t="s">
        <v>69</v>
      </c>
      <c r="B1386" t="s">
        <v>16</v>
      </c>
      <c r="C1386" t="str">
        <f>VLOOKUP(A1386,icd9_mapping.txt!$A$1:$B$39,2,FALSE)</f>
        <v>Creatinine_levels</v>
      </c>
      <c r="D1386" t="str">
        <f>VLOOKUP(B1386,icd9_mapping.txt!$A$1:$B$39,2,FALSE)</f>
        <v>Systemic_sclerosis</v>
      </c>
      <c r="E1386">
        <v>416</v>
      </c>
      <c r="F1386">
        <v>4.2649999999999997</v>
      </c>
      <c r="G1386">
        <v>75.124026130000004</v>
      </c>
      <c r="I1386">
        <v>0.45414847200000003</v>
      </c>
      <c r="J1386">
        <v>0.13290386300000001</v>
      </c>
    </row>
    <row r="1387" spans="1:10">
      <c r="A1387" t="s">
        <v>69</v>
      </c>
      <c r="B1387" t="s">
        <v>52</v>
      </c>
      <c r="C1387" t="str">
        <f>VLOOKUP(A1387,icd9_mapping.txt!$A$1:$B$39,2,FALSE)</f>
        <v>Creatinine_levels</v>
      </c>
      <c r="D1387" t="str">
        <f>VLOOKUP(B1387,icd9_mapping.txt!$A$1:$B$39,2,FALSE)</f>
        <v>Fasting_glucose_related_traits</v>
      </c>
      <c r="E1387">
        <v>401</v>
      </c>
      <c r="F1387">
        <v>4.5010000000000003</v>
      </c>
      <c r="G1387">
        <v>163.5630553</v>
      </c>
      <c r="H1387">
        <v>20.3</v>
      </c>
      <c r="I1387">
        <v>0.43777292600000001</v>
      </c>
      <c r="J1387">
        <v>0.20409770099999999</v>
      </c>
    </row>
    <row r="1388" spans="1:10">
      <c r="A1388" t="s">
        <v>69</v>
      </c>
      <c r="B1388" t="s">
        <v>63</v>
      </c>
      <c r="C1388" t="str">
        <f>VLOOKUP(A1388,icd9_mapping.txt!$A$1:$B$39,2,FALSE)</f>
        <v>Creatinine_levels</v>
      </c>
      <c r="D1388" t="str">
        <f>VLOOKUP(B1388,icd9_mapping.txt!$A$1:$B$39,2,FALSE)</f>
        <v>Migraine</v>
      </c>
      <c r="E1388">
        <v>345</v>
      </c>
      <c r="F1388">
        <v>3.319</v>
      </c>
      <c r="G1388">
        <v>40.866654740000001</v>
      </c>
      <c r="I1388">
        <v>0.37663755500000001</v>
      </c>
      <c r="J1388">
        <v>0.102169251</v>
      </c>
    </row>
    <row r="1389" spans="1:10">
      <c r="A1389" t="s">
        <v>69</v>
      </c>
      <c r="B1389" t="s">
        <v>5</v>
      </c>
      <c r="C1389" t="str">
        <f>VLOOKUP(A1389,icd9_mapping.txt!$A$1:$B$39,2,FALSE)</f>
        <v>Creatinine_levels</v>
      </c>
      <c r="D1389" t="str">
        <f>VLOOKUP(B1389,icd9_mapping.txt!$A$1:$B$39,2,FALSE)</f>
        <v>Celiac_disease</v>
      </c>
      <c r="E1389">
        <v>341</v>
      </c>
      <c r="F1389">
        <v>3.5720000000000001</v>
      </c>
      <c r="G1389">
        <v>39.394831420000003</v>
      </c>
      <c r="I1389">
        <v>0.37227074199999999</v>
      </c>
      <c r="J1389">
        <v>0.10709149499999999</v>
      </c>
    </row>
    <row r="1390" spans="1:10">
      <c r="A1390" t="s">
        <v>69</v>
      </c>
      <c r="B1390" t="s">
        <v>18</v>
      </c>
      <c r="C1390" t="str">
        <f>VLOOKUP(A1390,icd9_mapping.txt!$A$1:$B$39,2,FALSE)</f>
        <v>Creatinine_levels</v>
      </c>
      <c r="D1390" t="str">
        <f>VLOOKUP(B1390,icd9_mapping.txt!$A$1:$B$39,2,FALSE)</f>
        <v>Primary_biliary_cirrhosis</v>
      </c>
      <c r="E1390">
        <v>307</v>
      </c>
      <c r="F1390">
        <v>3.5550000000000002</v>
      </c>
      <c r="G1390">
        <v>80.937116950000004</v>
      </c>
      <c r="I1390">
        <v>0.33515283800000001</v>
      </c>
      <c r="J1390">
        <v>0.12686274</v>
      </c>
    </row>
    <row r="1391" spans="1:10">
      <c r="A1391" t="s">
        <v>69</v>
      </c>
      <c r="B1391" t="s">
        <v>71</v>
      </c>
      <c r="C1391" t="str">
        <f>VLOOKUP(A1391,icd9_mapping.txt!$A$1:$B$39,2,FALSE)</f>
        <v>Creatinine_levels</v>
      </c>
      <c r="D1391" t="str">
        <f>VLOOKUP(B1391,icd9_mapping.txt!$A$1:$B$39,2,FALSE)</f>
        <v>Behcets_disease</v>
      </c>
      <c r="E1391">
        <v>305</v>
      </c>
      <c r="F1391">
        <v>3.5259999999999998</v>
      </c>
      <c r="G1391">
        <v>56.61031045</v>
      </c>
      <c r="I1391">
        <v>0.33296943200000001</v>
      </c>
      <c r="J1391">
        <v>0.12981015700000001</v>
      </c>
    </row>
    <row r="1392" spans="1:10">
      <c r="A1392" t="s">
        <v>69</v>
      </c>
      <c r="B1392" t="s">
        <v>24</v>
      </c>
      <c r="C1392" t="str">
        <f>VLOOKUP(A1392,icd9_mapping.txt!$A$1:$B$39,2,FALSE)</f>
        <v>Creatinine_levels</v>
      </c>
      <c r="D1392" t="str">
        <f>VLOOKUP(B1392,icd9_mapping.txt!$A$1:$B$39,2,FALSE)</f>
        <v>Ankylosing_spondylitis</v>
      </c>
      <c r="E1392">
        <v>272</v>
      </c>
      <c r="F1392">
        <v>3.1589999999999998</v>
      </c>
      <c r="G1392">
        <v>42.10344954</v>
      </c>
      <c r="I1392">
        <v>0.29694323099999997</v>
      </c>
      <c r="J1392" s="9">
        <v>9.5399999999999999E-2</v>
      </c>
    </row>
    <row r="1393" spans="1:10">
      <c r="A1393" t="s">
        <v>69</v>
      </c>
      <c r="B1393" t="s">
        <v>20</v>
      </c>
      <c r="C1393" t="str">
        <f>VLOOKUP(A1393,icd9_mapping.txt!$A$1:$B$39,2,FALSE)</f>
        <v>Creatinine_levels</v>
      </c>
      <c r="D1393" t="str">
        <f>VLOOKUP(B1393,icd9_mapping.txt!$A$1:$B$39,2,FALSE)</f>
        <v>Atopic_dermatitis</v>
      </c>
      <c r="E1393">
        <v>244</v>
      </c>
      <c r="F1393">
        <v>2.4039999999999999</v>
      </c>
      <c r="G1393">
        <v>36.032040389999999</v>
      </c>
      <c r="I1393">
        <v>0.26637554600000002</v>
      </c>
      <c r="J1393">
        <v>7.5734519E-2</v>
      </c>
    </row>
    <row r="1394" spans="1:10">
      <c r="A1394" t="s">
        <v>69</v>
      </c>
      <c r="B1394" t="s">
        <v>1</v>
      </c>
      <c r="C1394" t="str">
        <f>VLOOKUP(A1394,icd9_mapping.txt!$A$1:$B$39,2,FALSE)</f>
        <v>Creatinine_levels</v>
      </c>
      <c r="D1394" t="str">
        <f>VLOOKUP(B1394,icd9_mapping.txt!$A$1:$B$39,2,FALSE)</f>
        <v>Kawasaki_disease</v>
      </c>
      <c r="E1394">
        <v>214</v>
      </c>
      <c r="F1394">
        <v>2.8759999999999999</v>
      </c>
      <c r="G1394">
        <v>59.711431820000001</v>
      </c>
      <c r="I1394">
        <v>0.23362445400000001</v>
      </c>
      <c r="J1394">
        <v>0.12818621399999999</v>
      </c>
    </row>
    <row r="1395" spans="1:10">
      <c r="A1395" t="s">
        <v>69</v>
      </c>
      <c r="B1395" t="s">
        <v>22</v>
      </c>
      <c r="C1395" t="str">
        <f>VLOOKUP(A1395,icd9_mapping.txt!$A$1:$B$39,2,FALSE)</f>
        <v>Creatinine_levels</v>
      </c>
      <c r="D1395" t="str">
        <f>VLOOKUP(B1395,icd9_mapping.txt!$A$1:$B$39,2,FALSE)</f>
        <v>Juvenile_idiopathic_arthritis</v>
      </c>
      <c r="E1395">
        <v>187</v>
      </c>
      <c r="F1395">
        <v>2.3959999999999999</v>
      </c>
      <c r="G1395">
        <v>35.617981460000003</v>
      </c>
      <c r="I1395">
        <v>0.204148472</v>
      </c>
      <c r="J1395" s="9">
        <v>9.2700000000000005E-2</v>
      </c>
    </row>
    <row r="1396" spans="1:10">
      <c r="A1396" t="s">
        <v>69</v>
      </c>
      <c r="B1396" t="s">
        <v>61</v>
      </c>
      <c r="C1396" t="str">
        <f>VLOOKUP(A1396,icd9_mapping.txt!$A$1:$B$39,2,FALSE)</f>
        <v>Creatinine_levels</v>
      </c>
      <c r="D1396" t="str">
        <f>VLOOKUP(B1396,icd9_mapping.txt!$A$1:$B$39,2,FALSE)</f>
        <v>Vitiligo</v>
      </c>
      <c r="E1396">
        <v>153</v>
      </c>
      <c r="F1396">
        <v>1.9430000000000001</v>
      </c>
      <c r="G1396">
        <v>34.722239000000002</v>
      </c>
      <c r="I1396">
        <v>0.16703056799999999</v>
      </c>
      <c r="J1396" s="9">
        <v>9.0499999999999997E-2</v>
      </c>
    </row>
    <row r="1397" spans="1:10">
      <c r="A1397" t="s">
        <v>69</v>
      </c>
      <c r="B1397" t="s">
        <v>32</v>
      </c>
      <c r="C1397" t="str">
        <f>VLOOKUP(A1397,icd9_mapping.txt!$A$1:$B$39,2,FALSE)</f>
        <v>Creatinine_levels</v>
      </c>
      <c r="D1397" t="str">
        <f>VLOOKUP(B1397,icd9_mapping.txt!$A$1:$B$39,2,FALSE)</f>
        <v>Primary_sclerosing_cholangitis</v>
      </c>
      <c r="E1397">
        <v>149</v>
      </c>
      <c r="F1397">
        <v>2.0590000000000002</v>
      </c>
      <c r="G1397">
        <v>57.49600873</v>
      </c>
      <c r="I1397">
        <v>0.16266375499999999</v>
      </c>
      <c r="J1397">
        <v>8.4368784000000002E-2</v>
      </c>
    </row>
    <row r="1398" spans="1:10">
      <c r="A1398" t="s">
        <v>69</v>
      </c>
      <c r="B1398" t="s">
        <v>36</v>
      </c>
      <c r="C1398" t="str">
        <f>VLOOKUP(A1398,icd9_mapping.txt!$A$1:$B$39,2,FALSE)</f>
        <v>Creatinine_levels</v>
      </c>
      <c r="D1398" t="str">
        <f>VLOOKUP(B1398,icd9_mapping.txt!$A$1:$B$39,2,FALSE)</f>
        <v>Liver_enzyme_levels_gamma_glutamyl_transferase</v>
      </c>
      <c r="E1398">
        <v>128</v>
      </c>
      <c r="F1398">
        <v>1.8680000000000001</v>
      </c>
      <c r="G1398">
        <v>107.08826449999999</v>
      </c>
      <c r="I1398">
        <v>0.13973799100000001</v>
      </c>
      <c r="J1398">
        <v>0.15662559000000001</v>
      </c>
    </row>
    <row r="1399" spans="1:10">
      <c r="A1399" t="s">
        <v>69</v>
      </c>
      <c r="B1399" t="s">
        <v>30</v>
      </c>
      <c r="C1399" t="str">
        <f>VLOOKUP(A1399,icd9_mapping.txt!$A$1:$B$39,2,FALSE)</f>
        <v>Creatinine_levels</v>
      </c>
      <c r="D1399" t="str">
        <f>VLOOKUP(B1399,icd9_mapping.txt!$A$1:$B$39,2,FALSE)</f>
        <v>Autoimmune_thyroiditis</v>
      </c>
      <c r="E1399">
        <v>120</v>
      </c>
      <c r="F1399">
        <v>1.6060000000000001</v>
      </c>
      <c r="G1399">
        <v>35.013449870000002</v>
      </c>
      <c r="I1399">
        <v>0.13100436700000001</v>
      </c>
      <c r="J1399" s="9">
        <v>6.8699999999999997E-2</v>
      </c>
    </row>
    <row r="1400" spans="1:10">
      <c r="A1400" t="s">
        <v>69</v>
      </c>
      <c r="B1400" t="s">
        <v>75</v>
      </c>
      <c r="C1400" t="str">
        <f>VLOOKUP(A1400,icd9_mapping.txt!$A$1:$B$39,2,FALSE)</f>
        <v>Creatinine_levels</v>
      </c>
      <c r="D1400" t="str">
        <f>VLOOKUP(B1400,icd9_mapping.txt!$A$1:$B$39,2,FALSE)</f>
        <v>Restless_legs_syndrome</v>
      </c>
      <c r="E1400">
        <v>88</v>
      </c>
      <c r="F1400">
        <v>1.337</v>
      </c>
      <c r="G1400">
        <v>14.96129331</v>
      </c>
      <c r="H1400">
        <v>4.4000000000000004</v>
      </c>
      <c r="I1400" s="9">
        <v>9.6100000000000005E-2</v>
      </c>
      <c r="J1400" s="9">
        <v>7.5800000000000006E-2</v>
      </c>
    </row>
    <row r="1401" spans="1:10">
      <c r="A1401" t="s">
        <v>69</v>
      </c>
      <c r="B1401" t="s">
        <v>34</v>
      </c>
      <c r="C1401" t="str">
        <f>VLOOKUP(A1401,icd9_mapping.txt!$A$1:$B$39,2,FALSE)</f>
        <v>Creatinine_levels</v>
      </c>
      <c r="D1401" t="str">
        <f>VLOOKUP(B1401,icd9_mapping.txt!$A$1:$B$39,2,FALSE)</f>
        <v>Urate_levels</v>
      </c>
      <c r="E1401">
        <v>69</v>
      </c>
      <c r="F1401">
        <v>1.1240000000000001</v>
      </c>
      <c r="G1401">
        <v>107.7755093</v>
      </c>
      <c r="H1401">
        <v>6.9</v>
      </c>
      <c r="I1401" s="9">
        <v>7.5300000000000006E-2</v>
      </c>
      <c r="J1401">
        <v>0.164564935</v>
      </c>
    </row>
    <row r="1402" spans="1:10">
      <c r="A1402" t="s">
        <v>69</v>
      </c>
      <c r="B1402" t="s">
        <v>65</v>
      </c>
      <c r="C1402" t="str">
        <f>VLOOKUP(A1402,icd9_mapping.txt!$A$1:$B$39,2,FALSE)</f>
        <v>Creatinine_levels</v>
      </c>
      <c r="D1402" t="str">
        <f>VLOOKUP(B1402,icd9_mapping.txt!$A$1:$B$39,2,FALSE)</f>
        <v>Alopecia_areata</v>
      </c>
      <c r="E1402">
        <v>66</v>
      </c>
      <c r="F1402">
        <v>0.96699999999999997</v>
      </c>
      <c r="G1402">
        <v>14.583702239999999</v>
      </c>
      <c r="I1402" s="9">
        <v>7.2099999999999997E-2</v>
      </c>
      <c r="J1402" s="9">
        <v>5.11E-2</v>
      </c>
    </row>
    <row r="1403" spans="1:10">
      <c r="A1403" t="s">
        <v>69</v>
      </c>
      <c r="B1403" t="s">
        <v>67</v>
      </c>
      <c r="C1403" t="str">
        <f>VLOOKUP(A1403,icd9_mapping.txt!$A$1:$B$39,2,FALSE)</f>
        <v>Creatinine_levels</v>
      </c>
      <c r="D1403" t="str">
        <f>VLOOKUP(B1403,icd9_mapping.txt!$A$1:$B$39,2,FALSE)</f>
        <v>Asthma</v>
      </c>
      <c r="E1403">
        <v>61</v>
      </c>
      <c r="F1403">
        <v>0.94699999999999995</v>
      </c>
      <c r="G1403">
        <v>16.06511283</v>
      </c>
      <c r="I1403" s="9">
        <v>6.6600000000000006E-2</v>
      </c>
      <c r="J1403" s="9">
        <v>4.2799999999999998E-2</v>
      </c>
    </row>
    <row r="1404" spans="1:10">
      <c r="A1404" t="s">
        <v>69</v>
      </c>
      <c r="B1404" t="s">
        <v>73</v>
      </c>
      <c r="C1404" t="str">
        <f>VLOOKUP(A1404,icd9_mapping.txt!$A$1:$B$39,2,FALSE)</f>
        <v>Creatinine_levels</v>
      </c>
      <c r="D1404" t="str">
        <f>VLOOKUP(B1404,icd9_mapping.txt!$A$1:$B$39,2,FALSE)</f>
        <v>Progressive_supranuclear_palsy</v>
      </c>
      <c r="E1404">
        <v>58</v>
      </c>
      <c r="F1404">
        <v>0.84099999999999997</v>
      </c>
      <c r="G1404">
        <v>9.6965068189999997</v>
      </c>
      <c r="I1404" s="9">
        <v>6.3299999999999995E-2</v>
      </c>
      <c r="J1404" s="9">
        <v>2.2200000000000001E-2</v>
      </c>
    </row>
    <row r="1405" spans="1:10">
      <c r="A1405" t="s">
        <v>69</v>
      </c>
      <c r="B1405" t="s">
        <v>26</v>
      </c>
      <c r="C1405" t="str">
        <f>VLOOKUP(A1405,icd9_mapping.txt!$A$1:$B$39,2,FALSE)</f>
        <v>Creatinine_levels</v>
      </c>
      <c r="D1405" t="str">
        <f>VLOOKUP(B1405,icd9_mapping.txt!$A$1:$B$39,2,FALSE)</f>
        <v>Crohns_disease</v>
      </c>
      <c r="E1405">
        <v>6</v>
      </c>
      <c r="F1405">
        <v>0.104</v>
      </c>
      <c r="G1405">
        <v>4.1071925780000003</v>
      </c>
      <c r="I1405" s="9">
        <v>6.5500000000000003E-3</v>
      </c>
      <c r="J1405" s="9">
        <v>6.6299999999999996E-3</v>
      </c>
    </row>
    <row r="1406" spans="1:10">
      <c r="A1406" t="s">
        <v>71</v>
      </c>
      <c r="B1406" t="s">
        <v>71</v>
      </c>
      <c r="C1406" t="str">
        <f>VLOOKUP(A1406,icd9_mapping.txt!$A$1:$B$39,2,FALSE)</f>
        <v>Behcets_disease</v>
      </c>
      <c r="D1406" t="str">
        <f>VLOOKUP(B1406,icd9_mapping.txt!$A$1:$B$39,2,FALSE)</f>
        <v>Behcets_disease</v>
      </c>
      <c r="E1406">
        <v>1572</v>
      </c>
      <c r="F1406">
        <v>12.851000000000001</v>
      </c>
      <c r="G1406">
        <v>3254.0248959999999</v>
      </c>
      <c r="I1406">
        <v>1</v>
      </c>
      <c r="J1406">
        <v>0.91679904800000001</v>
      </c>
    </row>
    <row r="1407" spans="1:10">
      <c r="A1407" t="s">
        <v>71</v>
      </c>
      <c r="B1407" t="s">
        <v>3</v>
      </c>
      <c r="C1407" t="str">
        <f>VLOOKUP(A1407,icd9_mapping.txt!$A$1:$B$39,2,FALSE)</f>
        <v>Behcets_disease</v>
      </c>
      <c r="D1407" t="str">
        <f>VLOOKUP(B1407,icd9_mapping.txt!$A$1:$B$39,2,FALSE)</f>
        <v>Systemic_lupus_erythematosus</v>
      </c>
      <c r="E1407">
        <v>1340</v>
      </c>
      <c r="F1407">
        <v>5.5380000000000003</v>
      </c>
      <c r="G1407">
        <v>486.28529479999997</v>
      </c>
      <c r="H1407">
        <v>435.2</v>
      </c>
      <c r="I1407">
        <v>0.85241730299999996</v>
      </c>
      <c r="J1407">
        <v>0.35096495799999999</v>
      </c>
    </row>
    <row r="1408" spans="1:10">
      <c r="A1408" t="s">
        <v>71</v>
      </c>
      <c r="B1408" t="s">
        <v>12</v>
      </c>
      <c r="C1408" t="str">
        <f>VLOOKUP(A1408,icd9_mapping.txt!$A$1:$B$39,2,FALSE)</f>
        <v>Behcets_disease</v>
      </c>
      <c r="D1408" t="str">
        <f>VLOOKUP(B1408,icd9_mapping.txt!$A$1:$B$39,2,FALSE)</f>
        <v>Rheumatoid_arthritis</v>
      </c>
      <c r="E1408">
        <v>1274</v>
      </c>
      <c r="F1408">
        <v>4.7930000000000001</v>
      </c>
      <c r="G1408">
        <v>374.27644379999998</v>
      </c>
      <c r="H1408">
        <v>417.8</v>
      </c>
      <c r="I1408">
        <v>0.81043257000000002</v>
      </c>
      <c r="J1408">
        <v>0.353639235</v>
      </c>
    </row>
    <row r="1409" spans="1:10">
      <c r="A1409" t="s">
        <v>71</v>
      </c>
      <c r="B1409" t="s">
        <v>50</v>
      </c>
      <c r="C1409" t="str">
        <f>VLOOKUP(A1409,icd9_mapping.txt!$A$1:$B$39,2,FALSE)</f>
        <v>Behcets_disease</v>
      </c>
      <c r="D1409" t="str">
        <f>VLOOKUP(B1409,icd9_mapping.txt!$A$1:$B$39,2,FALSE)</f>
        <v>C_reactive_protein</v>
      </c>
      <c r="E1409">
        <v>1110</v>
      </c>
      <c r="F1409">
        <v>4.6849999999999996</v>
      </c>
      <c r="G1409">
        <v>247.2545642</v>
      </c>
      <c r="H1409">
        <v>127</v>
      </c>
      <c r="I1409">
        <v>0.70610687000000005</v>
      </c>
      <c r="J1409">
        <v>0.234810925</v>
      </c>
    </row>
    <row r="1410" spans="1:10">
      <c r="A1410" t="s">
        <v>71</v>
      </c>
      <c r="B1410" t="s">
        <v>44</v>
      </c>
      <c r="C1410" t="str">
        <f>VLOOKUP(A1410,icd9_mapping.txt!$A$1:$B$39,2,FALSE)</f>
        <v>Behcets_disease</v>
      </c>
      <c r="D1410" t="str">
        <f>VLOOKUP(B1410,icd9_mapping.txt!$A$1:$B$39,2,FALSE)</f>
        <v>Renal_function_related_traits_BUN</v>
      </c>
      <c r="E1410">
        <v>1057</v>
      </c>
      <c r="F1410">
        <v>4.048</v>
      </c>
      <c r="G1410">
        <v>245.58050299999999</v>
      </c>
      <c r="H1410">
        <v>16.399999999999999</v>
      </c>
      <c r="I1410">
        <v>0.67239185800000001</v>
      </c>
      <c r="J1410">
        <v>0.17712253999999999</v>
      </c>
    </row>
    <row r="1411" spans="1:10">
      <c r="A1411" t="s">
        <v>71</v>
      </c>
      <c r="B1411" t="s">
        <v>10</v>
      </c>
      <c r="C1411" t="str">
        <f>VLOOKUP(A1411,icd9_mapping.txt!$A$1:$B$39,2,FALSE)</f>
        <v>Behcets_disease</v>
      </c>
      <c r="D1411" t="str">
        <f>VLOOKUP(B1411,icd9_mapping.txt!$A$1:$B$39,2,FALSE)</f>
        <v>Multiple_sclerosis</v>
      </c>
      <c r="E1411">
        <v>1045</v>
      </c>
      <c r="F1411">
        <v>4.8289999999999997</v>
      </c>
      <c r="G1411">
        <v>185.47960810000001</v>
      </c>
      <c r="H1411">
        <v>90.2</v>
      </c>
      <c r="I1411">
        <v>0.66475826999999998</v>
      </c>
      <c r="J1411">
        <v>0.24440046400000001</v>
      </c>
    </row>
    <row r="1412" spans="1:10">
      <c r="A1412" t="s">
        <v>71</v>
      </c>
      <c r="B1412" t="s">
        <v>7</v>
      </c>
      <c r="C1412" t="str">
        <f>VLOOKUP(A1412,icd9_mapping.txt!$A$1:$B$39,2,FALSE)</f>
        <v>Behcets_disease</v>
      </c>
      <c r="D1412" t="str">
        <f>VLOOKUP(B1412,icd9_mapping.txt!$A$1:$B$39,2,FALSE)</f>
        <v>Ulcerative_colitis</v>
      </c>
      <c r="E1412">
        <v>993</v>
      </c>
      <c r="F1412">
        <v>5.6059999999999999</v>
      </c>
      <c r="G1412">
        <v>291.91594689999999</v>
      </c>
      <c r="H1412">
        <v>87.9</v>
      </c>
      <c r="I1412">
        <v>0.63167938899999998</v>
      </c>
      <c r="J1412">
        <v>0.26340818999999999</v>
      </c>
    </row>
    <row r="1413" spans="1:10">
      <c r="A1413" t="s">
        <v>71</v>
      </c>
      <c r="B1413" t="s">
        <v>8</v>
      </c>
      <c r="C1413" t="str">
        <f>VLOOKUP(A1413,icd9_mapping.txt!$A$1:$B$39,2,FALSE)</f>
        <v>Behcets_disease</v>
      </c>
      <c r="D1413" t="str">
        <f>VLOOKUP(B1413,icd9_mapping.txt!$A$1:$B$39,2,FALSE)</f>
        <v>Psoriasis</v>
      </c>
      <c r="E1413">
        <v>928</v>
      </c>
      <c r="F1413">
        <v>5.1360000000000001</v>
      </c>
      <c r="G1413">
        <v>406.86606080000001</v>
      </c>
      <c r="H1413">
        <v>116.4</v>
      </c>
      <c r="I1413">
        <v>0.59033078900000002</v>
      </c>
      <c r="J1413">
        <v>0.32272237500000001</v>
      </c>
    </row>
    <row r="1414" spans="1:10">
      <c r="A1414" t="s">
        <v>71</v>
      </c>
      <c r="B1414" t="s">
        <v>28</v>
      </c>
      <c r="C1414" t="str">
        <f>VLOOKUP(A1414,icd9_mapping.txt!$A$1:$B$39,2,FALSE)</f>
        <v>Behcets_disease</v>
      </c>
      <c r="D1414" t="str">
        <f>VLOOKUP(B1414,icd9_mapping.txt!$A$1:$B$39,2,FALSE)</f>
        <v>Type_1_diabetes</v>
      </c>
      <c r="E1414">
        <v>923</v>
      </c>
      <c r="F1414">
        <v>4.3719999999999999</v>
      </c>
      <c r="G1414">
        <v>142.10951710000001</v>
      </c>
      <c r="H1414">
        <v>13.2</v>
      </c>
      <c r="I1414">
        <v>0.58715012700000002</v>
      </c>
      <c r="J1414">
        <v>0.19690896399999999</v>
      </c>
    </row>
    <row r="1415" spans="1:10">
      <c r="A1415" t="s">
        <v>71</v>
      </c>
      <c r="B1415" t="s">
        <v>48</v>
      </c>
      <c r="C1415" t="str">
        <f>VLOOKUP(A1415,icd9_mapping.txt!$A$1:$B$39,2,FALSE)</f>
        <v>Behcets_disease</v>
      </c>
      <c r="D1415" t="str">
        <f>VLOOKUP(B1415,icd9_mapping.txt!$A$1:$B$39,2,FALSE)</f>
        <v>Red_blood_cell_traits</v>
      </c>
      <c r="E1415">
        <v>920</v>
      </c>
      <c r="F1415">
        <v>3.2879999999999998</v>
      </c>
      <c r="G1415">
        <v>98.823125360000006</v>
      </c>
      <c r="H1415">
        <v>10.6</v>
      </c>
      <c r="I1415">
        <v>0.58524173000000002</v>
      </c>
      <c r="J1415">
        <v>0.16116383000000001</v>
      </c>
    </row>
    <row r="1416" spans="1:10">
      <c r="A1416" t="s">
        <v>71</v>
      </c>
      <c r="B1416" t="s">
        <v>46</v>
      </c>
      <c r="C1416" t="str">
        <f>VLOOKUP(A1416,icd9_mapping.txt!$A$1:$B$39,2,FALSE)</f>
        <v>Behcets_disease</v>
      </c>
      <c r="D1416" t="str">
        <f>VLOOKUP(B1416,icd9_mapping.txt!$A$1:$B$39,2,FALSE)</f>
        <v>Platelet_counts</v>
      </c>
      <c r="E1416">
        <v>901</v>
      </c>
      <c r="F1416">
        <v>3.383</v>
      </c>
      <c r="G1416">
        <v>127.17505939999999</v>
      </c>
      <c r="H1416">
        <v>18.7</v>
      </c>
      <c r="I1416">
        <v>0.57315521599999997</v>
      </c>
      <c r="J1416">
        <v>0.14450012100000001</v>
      </c>
    </row>
    <row r="1417" spans="1:10">
      <c r="A1417" t="s">
        <v>71</v>
      </c>
      <c r="B1417" t="s">
        <v>60</v>
      </c>
      <c r="C1417" t="str">
        <f>VLOOKUP(A1417,icd9_mapping.txt!$A$1:$B$39,2,FALSE)</f>
        <v>Behcets_disease</v>
      </c>
      <c r="D1417" t="str">
        <f>VLOOKUP(B1417,icd9_mapping.txt!$A$1:$B$39,2,FALSE)</f>
        <v>Type_2_diabetes</v>
      </c>
      <c r="E1417">
        <v>892</v>
      </c>
      <c r="F1417">
        <v>3.3239999999999998</v>
      </c>
      <c r="G1417">
        <v>69.008582820000001</v>
      </c>
      <c r="H1417">
        <v>5.2</v>
      </c>
      <c r="I1417">
        <v>0.56743002499999995</v>
      </c>
      <c r="J1417">
        <v>0.113210935</v>
      </c>
    </row>
    <row r="1418" spans="1:10">
      <c r="A1418" t="s">
        <v>71</v>
      </c>
      <c r="B1418" t="s">
        <v>14</v>
      </c>
      <c r="C1418" t="str">
        <f>VLOOKUP(A1418,icd9_mapping.txt!$A$1:$B$39,2,FALSE)</f>
        <v>Behcets_disease</v>
      </c>
      <c r="D1418" t="str">
        <f>VLOOKUP(B1418,icd9_mapping.txt!$A$1:$B$39,2,FALSE)</f>
        <v>Allergy</v>
      </c>
      <c r="E1418">
        <v>819</v>
      </c>
      <c r="F1418">
        <v>4.1509999999999998</v>
      </c>
      <c r="G1418">
        <v>164.5881665</v>
      </c>
      <c r="H1418">
        <v>6.4</v>
      </c>
      <c r="I1418">
        <v>0.52099236599999998</v>
      </c>
      <c r="J1418">
        <v>0.16613810400000001</v>
      </c>
    </row>
    <row r="1419" spans="1:10">
      <c r="A1419" t="s">
        <v>71</v>
      </c>
      <c r="B1419" t="s">
        <v>16</v>
      </c>
      <c r="C1419" t="str">
        <f>VLOOKUP(A1419,icd9_mapping.txt!$A$1:$B$39,2,FALSE)</f>
        <v>Behcets_disease</v>
      </c>
      <c r="D1419" t="str">
        <f>VLOOKUP(B1419,icd9_mapping.txt!$A$1:$B$39,2,FALSE)</f>
        <v>Systemic_sclerosis</v>
      </c>
      <c r="E1419">
        <v>815</v>
      </c>
      <c r="F1419">
        <v>5.7670000000000003</v>
      </c>
      <c r="G1419">
        <v>242.3773017</v>
      </c>
      <c r="H1419">
        <v>77.3</v>
      </c>
      <c r="I1419">
        <v>0.51844783699999997</v>
      </c>
      <c r="J1419">
        <v>0.27829874399999999</v>
      </c>
    </row>
    <row r="1420" spans="1:10">
      <c r="A1420" t="s">
        <v>71</v>
      </c>
      <c r="B1420" t="s">
        <v>56</v>
      </c>
      <c r="C1420" t="str">
        <f>VLOOKUP(A1420,icd9_mapping.txt!$A$1:$B$39,2,FALSE)</f>
        <v>Behcets_disease</v>
      </c>
      <c r="D1420" t="str">
        <f>VLOOKUP(B1420,icd9_mapping.txt!$A$1:$B$39,2,FALSE)</f>
        <v>Alzheimers_combined</v>
      </c>
      <c r="E1420">
        <v>716</v>
      </c>
      <c r="F1420">
        <v>2.7450000000000001</v>
      </c>
      <c r="G1420">
        <v>55.1286299</v>
      </c>
      <c r="I1420">
        <v>0.45547073799999999</v>
      </c>
      <c r="J1420">
        <v>0.102185002</v>
      </c>
    </row>
    <row r="1421" spans="1:10">
      <c r="A1421" t="s">
        <v>71</v>
      </c>
      <c r="B1421" t="s">
        <v>24</v>
      </c>
      <c r="C1421" t="str">
        <f>VLOOKUP(A1421,icd9_mapping.txt!$A$1:$B$39,2,FALSE)</f>
        <v>Behcets_disease</v>
      </c>
      <c r="D1421" t="str">
        <f>VLOOKUP(B1421,icd9_mapping.txt!$A$1:$B$39,2,FALSE)</f>
        <v>Ankylosing_spondylitis</v>
      </c>
      <c r="E1421">
        <v>692</v>
      </c>
      <c r="F1421">
        <v>5.7210000000000001</v>
      </c>
      <c r="G1421">
        <v>407.63673640000002</v>
      </c>
      <c r="H1421">
        <v>192.2</v>
      </c>
      <c r="I1421">
        <v>0.44020356199999999</v>
      </c>
      <c r="J1421">
        <v>0.29789357100000002</v>
      </c>
    </row>
    <row r="1422" spans="1:10">
      <c r="A1422" t="s">
        <v>71</v>
      </c>
      <c r="B1422" t="s">
        <v>5</v>
      </c>
      <c r="C1422" t="str">
        <f>VLOOKUP(A1422,icd9_mapping.txt!$A$1:$B$39,2,FALSE)</f>
        <v>Behcets_disease</v>
      </c>
      <c r="D1422" t="str">
        <f>VLOOKUP(B1422,icd9_mapping.txt!$A$1:$B$39,2,FALSE)</f>
        <v>Celiac_disease</v>
      </c>
      <c r="E1422">
        <v>672</v>
      </c>
      <c r="F1422">
        <v>4.8739999999999997</v>
      </c>
      <c r="G1422">
        <v>124.6096038</v>
      </c>
      <c r="H1422">
        <v>20.6</v>
      </c>
      <c r="I1422">
        <v>0.42748091599999999</v>
      </c>
      <c r="J1422">
        <v>0.19428793599999999</v>
      </c>
    </row>
    <row r="1423" spans="1:10">
      <c r="A1423" t="s">
        <v>71</v>
      </c>
      <c r="B1423" t="s">
        <v>42</v>
      </c>
      <c r="C1423" t="str">
        <f>VLOOKUP(A1423,icd9_mapping.txt!$A$1:$B$39,2,FALSE)</f>
        <v>Behcets_disease</v>
      </c>
      <c r="D1423" t="str">
        <f>VLOOKUP(B1423,icd9_mapping.txt!$A$1:$B$39,2,FALSE)</f>
        <v>Triglycerides</v>
      </c>
      <c r="E1423">
        <v>634</v>
      </c>
      <c r="F1423">
        <v>3.036</v>
      </c>
      <c r="G1423">
        <v>83.010557320000004</v>
      </c>
      <c r="H1423">
        <v>3.3</v>
      </c>
      <c r="I1423">
        <v>0.403307888</v>
      </c>
      <c r="J1423" s="9">
        <v>9.3700000000000006E-2</v>
      </c>
    </row>
    <row r="1424" spans="1:10">
      <c r="A1424" t="s">
        <v>71</v>
      </c>
      <c r="B1424" t="s">
        <v>54</v>
      </c>
      <c r="C1424" t="str">
        <f>VLOOKUP(A1424,icd9_mapping.txt!$A$1:$B$39,2,FALSE)</f>
        <v>Behcets_disease</v>
      </c>
      <c r="D1424" t="str">
        <f>VLOOKUP(B1424,icd9_mapping.txt!$A$1:$B$39,2,FALSE)</f>
        <v>Chronic_kidney_disease</v>
      </c>
      <c r="E1424">
        <v>612</v>
      </c>
      <c r="F1424">
        <v>3.863</v>
      </c>
      <c r="G1424">
        <v>53.329706809999998</v>
      </c>
      <c r="I1424">
        <v>0.389312977</v>
      </c>
      <c r="J1424">
        <v>0.114247211</v>
      </c>
    </row>
    <row r="1425" spans="1:10">
      <c r="A1425" t="s">
        <v>71</v>
      </c>
      <c r="B1425" t="s">
        <v>20</v>
      </c>
      <c r="C1425" t="str">
        <f>VLOOKUP(A1425,icd9_mapping.txt!$A$1:$B$39,2,FALSE)</f>
        <v>Behcets_disease</v>
      </c>
      <c r="D1425" t="str">
        <f>VLOOKUP(B1425,icd9_mapping.txt!$A$1:$B$39,2,FALSE)</f>
        <v>Atopic_dermatitis</v>
      </c>
      <c r="E1425">
        <v>593</v>
      </c>
      <c r="F1425">
        <v>4</v>
      </c>
      <c r="G1425">
        <v>157.93507959999999</v>
      </c>
      <c r="H1425">
        <v>20.100000000000001</v>
      </c>
      <c r="I1425">
        <v>0.37722646300000001</v>
      </c>
      <c r="J1425">
        <v>0.18763339000000001</v>
      </c>
    </row>
    <row r="1426" spans="1:10">
      <c r="A1426" t="s">
        <v>71</v>
      </c>
      <c r="B1426" t="s">
        <v>63</v>
      </c>
      <c r="C1426" t="str">
        <f>VLOOKUP(A1426,icd9_mapping.txt!$A$1:$B$39,2,FALSE)</f>
        <v>Behcets_disease</v>
      </c>
      <c r="D1426" t="str">
        <f>VLOOKUP(B1426,icd9_mapping.txt!$A$1:$B$39,2,FALSE)</f>
        <v>Migraine</v>
      </c>
      <c r="E1426">
        <v>555</v>
      </c>
      <c r="F1426">
        <v>3.6379999999999999</v>
      </c>
      <c r="G1426">
        <v>84.071440960000004</v>
      </c>
      <c r="H1426">
        <v>13</v>
      </c>
      <c r="I1426">
        <v>0.35305343500000003</v>
      </c>
      <c r="J1426">
        <v>0.11872524600000001</v>
      </c>
    </row>
    <row r="1427" spans="1:10">
      <c r="A1427" t="s">
        <v>71</v>
      </c>
      <c r="B1427" t="s">
        <v>22</v>
      </c>
      <c r="C1427" t="str">
        <f>VLOOKUP(A1427,icd9_mapping.txt!$A$1:$B$39,2,FALSE)</f>
        <v>Behcets_disease</v>
      </c>
      <c r="D1427" t="str">
        <f>VLOOKUP(B1427,icd9_mapping.txt!$A$1:$B$39,2,FALSE)</f>
        <v>Juvenile_idiopathic_arthritis</v>
      </c>
      <c r="E1427">
        <v>541</v>
      </c>
      <c r="F1427">
        <v>5.0570000000000004</v>
      </c>
      <c r="G1427">
        <v>418.02246300000002</v>
      </c>
      <c r="H1427">
        <v>50.5</v>
      </c>
      <c r="I1427">
        <v>0.34414758299999998</v>
      </c>
      <c r="J1427">
        <v>0.35305459300000003</v>
      </c>
    </row>
    <row r="1428" spans="1:10">
      <c r="A1428" t="s">
        <v>71</v>
      </c>
      <c r="B1428" t="s">
        <v>58</v>
      </c>
      <c r="C1428" t="str">
        <f>VLOOKUP(A1428,icd9_mapping.txt!$A$1:$B$39,2,FALSE)</f>
        <v>Behcets_disease</v>
      </c>
      <c r="D1428" t="str">
        <f>VLOOKUP(B1428,icd9_mapping.txt!$A$1:$B$39,2,FALSE)</f>
        <v>Bone_mineral_density</v>
      </c>
      <c r="E1428">
        <v>535</v>
      </c>
      <c r="F1428">
        <v>3.19</v>
      </c>
      <c r="G1428">
        <v>34.881762889999997</v>
      </c>
      <c r="H1428">
        <v>7.9</v>
      </c>
      <c r="I1428">
        <v>0.34033078900000002</v>
      </c>
      <c r="J1428" s="9">
        <v>9.74E-2</v>
      </c>
    </row>
    <row r="1429" spans="1:10">
      <c r="A1429" t="s">
        <v>71</v>
      </c>
      <c r="B1429" t="s">
        <v>18</v>
      </c>
      <c r="C1429" t="str">
        <f>VLOOKUP(A1429,icd9_mapping.txt!$A$1:$B$39,2,FALSE)</f>
        <v>Behcets_disease</v>
      </c>
      <c r="D1429" t="str">
        <f>VLOOKUP(B1429,icd9_mapping.txt!$A$1:$B$39,2,FALSE)</f>
        <v>Primary_biliary_cirrhosis</v>
      </c>
      <c r="E1429">
        <v>534</v>
      </c>
      <c r="F1429">
        <v>4.3899999999999997</v>
      </c>
      <c r="G1429">
        <v>120.7797831</v>
      </c>
      <c r="H1429">
        <v>10.6</v>
      </c>
      <c r="I1429">
        <v>0.33969465599999998</v>
      </c>
      <c r="J1429">
        <v>0.19525157100000001</v>
      </c>
    </row>
    <row r="1430" spans="1:10">
      <c r="A1430" t="s">
        <v>71</v>
      </c>
      <c r="B1430" t="s">
        <v>1</v>
      </c>
      <c r="C1430" t="str">
        <f>VLOOKUP(A1430,icd9_mapping.txt!$A$1:$B$39,2,FALSE)</f>
        <v>Behcets_disease</v>
      </c>
      <c r="D1430" t="str">
        <f>VLOOKUP(B1430,icd9_mapping.txt!$A$1:$B$39,2,FALSE)</f>
        <v>Kawasaki_disease</v>
      </c>
      <c r="E1430">
        <v>453</v>
      </c>
      <c r="F1430">
        <v>4.5030000000000001</v>
      </c>
      <c r="G1430">
        <v>215.4453953</v>
      </c>
      <c r="H1430">
        <v>37</v>
      </c>
      <c r="I1430">
        <v>0.28816793899999998</v>
      </c>
      <c r="J1430">
        <v>0.257725284</v>
      </c>
    </row>
    <row r="1431" spans="1:10">
      <c r="A1431" t="s">
        <v>71</v>
      </c>
      <c r="B1431" t="s">
        <v>40</v>
      </c>
      <c r="C1431" t="str">
        <f>VLOOKUP(A1431,icd9_mapping.txt!$A$1:$B$39,2,FALSE)</f>
        <v>Behcets_disease</v>
      </c>
      <c r="D1431" t="str">
        <f>VLOOKUP(B1431,icd9_mapping.txt!$A$1:$B$39,2,FALSE)</f>
        <v>HDL_cholesterol</v>
      </c>
      <c r="E1431">
        <v>433</v>
      </c>
      <c r="F1431">
        <v>3.069</v>
      </c>
      <c r="G1431">
        <v>54.433314860000003</v>
      </c>
      <c r="H1431">
        <v>3.6</v>
      </c>
      <c r="I1431">
        <v>0.27544529299999998</v>
      </c>
      <c r="J1431" s="9">
        <v>8.3099999999999993E-2</v>
      </c>
    </row>
    <row r="1432" spans="1:10">
      <c r="A1432" t="s">
        <v>71</v>
      </c>
      <c r="B1432" t="s">
        <v>38</v>
      </c>
      <c r="C1432" t="str">
        <f>VLOOKUP(A1432,icd9_mapping.txt!$A$1:$B$39,2,FALSE)</f>
        <v>Behcets_disease</v>
      </c>
      <c r="D1432" t="str">
        <f>VLOOKUP(B1432,icd9_mapping.txt!$A$1:$B$39,2,FALSE)</f>
        <v>LDL_cholesterol</v>
      </c>
      <c r="E1432">
        <v>431</v>
      </c>
      <c r="F1432">
        <v>3.04</v>
      </c>
      <c r="G1432">
        <v>51.345605560000003</v>
      </c>
      <c r="H1432">
        <v>3.1</v>
      </c>
      <c r="I1432">
        <v>0.27417302799999999</v>
      </c>
      <c r="J1432" s="9">
        <v>8.5599999999999996E-2</v>
      </c>
    </row>
    <row r="1433" spans="1:10">
      <c r="A1433" t="s">
        <v>71</v>
      </c>
      <c r="B1433" t="s">
        <v>69</v>
      </c>
      <c r="C1433" t="str">
        <f>VLOOKUP(A1433,icd9_mapping.txt!$A$1:$B$39,2,FALSE)</f>
        <v>Behcets_disease</v>
      </c>
      <c r="D1433" t="str">
        <f>VLOOKUP(B1433,icd9_mapping.txt!$A$1:$B$39,2,FALSE)</f>
        <v>Creatinine_levels</v>
      </c>
      <c r="E1433">
        <v>414</v>
      </c>
      <c r="F1433">
        <v>3.1059999999999999</v>
      </c>
      <c r="G1433">
        <v>77.226389209999994</v>
      </c>
      <c r="H1433">
        <v>3</v>
      </c>
      <c r="I1433">
        <v>0.26335877899999999</v>
      </c>
      <c r="J1433">
        <v>0.143666816</v>
      </c>
    </row>
    <row r="1434" spans="1:10">
      <c r="A1434" t="s">
        <v>71</v>
      </c>
      <c r="B1434" t="s">
        <v>61</v>
      </c>
      <c r="C1434" t="str">
        <f>VLOOKUP(A1434,icd9_mapping.txt!$A$1:$B$39,2,FALSE)</f>
        <v>Behcets_disease</v>
      </c>
      <c r="D1434" t="str">
        <f>VLOOKUP(B1434,icd9_mapping.txt!$A$1:$B$39,2,FALSE)</f>
        <v>Vitiligo</v>
      </c>
      <c r="E1434">
        <v>383</v>
      </c>
      <c r="F1434">
        <v>3.5379999999999998</v>
      </c>
      <c r="G1434">
        <v>149.4616212</v>
      </c>
      <c r="H1434">
        <v>24.3</v>
      </c>
      <c r="I1434">
        <v>0.243638677</v>
      </c>
      <c r="J1434">
        <v>0.19079137700000001</v>
      </c>
    </row>
    <row r="1435" spans="1:10">
      <c r="A1435" t="s">
        <v>71</v>
      </c>
      <c r="B1435" t="s">
        <v>52</v>
      </c>
      <c r="C1435" t="str">
        <f>VLOOKUP(A1435,icd9_mapping.txt!$A$1:$B$39,2,FALSE)</f>
        <v>Behcets_disease</v>
      </c>
      <c r="D1435" t="str">
        <f>VLOOKUP(B1435,icd9_mapping.txt!$A$1:$B$39,2,FALSE)</f>
        <v>Fasting_glucose_related_traits</v>
      </c>
      <c r="E1435">
        <v>328</v>
      </c>
      <c r="F1435">
        <v>2.5939999999999999</v>
      </c>
      <c r="G1435">
        <v>34.191587220000002</v>
      </c>
      <c r="I1435">
        <v>0.20865139899999999</v>
      </c>
      <c r="J1435" s="9">
        <v>7.9799999999999996E-2</v>
      </c>
    </row>
    <row r="1436" spans="1:10">
      <c r="A1436" t="s">
        <v>71</v>
      </c>
      <c r="B1436" t="s">
        <v>32</v>
      </c>
      <c r="C1436" t="str">
        <f>VLOOKUP(A1436,icd9_mapping.txt!$A$1:$B$39,2,FALSE)</f>
        <v>Behcets_disease</v>
      </c>
      <c r="D1436" t="str">
        <f>VLOOKUP(B1436,icd9_mapping.txt!$A$1:$B$39,2,FALSE)</f>
        <v>Primary_sclerosing_cholangitis</v>
      </c>
      <c r="E1436">
        <v>283</v>
      </c>
      <c r="F1436">
        <v>2.9129999999999998</v>
      </c>
      <c r="G1436">
        <v>90.62934903</v>
      </c>
      <c r="H1436">
        <v>3.1</v>
      </c>
      <c r="I1436">
        <v>0.18002544500000001</v>
      </c>
      <c r="J1436">
        <v>0.137864441</v>
      </c>
    </row>
    <row r="1437" spans="1:10">
      <c r="A1437" t="s">
        <v>71</v>
      </c>
      <c r="B1437" t="s">
        <v>30</v>
      </c>
      <c r="C1437" t="str">
        <f>VLOOKUP(A1437,icd9_mapping.txt!$A$1:$B$39,2,FALSE)</f>
        <v>Behcets_disease</v>
      </c>
      <c r="D1437" t="str">
        <f>VLOOKUP(B1437,icd9_mapping.txt!$A$1:$B$39,2,FALSE)</f>
        <v>Autoimmune_thyroiditis</v>
      </c>
      <c r="E1437">
        <v>274</v>
      </c>
      <c r="F1437">
        <v>2.7040000000000002</v>
      </c>
      <c r="G1437">
        <v>86.989009839999994</v>
      </c>
      <c r="H1437">
        <v>3.1</v>
      </c>
      <c r="I1437">
        <v>0.17430025399999999</v>
      </c>
      <c r="J1437">
        <v>0.15900799600000001</v>
      </c>
    </row>
    <row r="1438" spans="1:10">
      <c r="A1438" t="s">
        <v>71</v>
      </c>
      <c r="B1438" t="s">
        <v>65</v>
      </c>
      <c r="C1438" t="str">
        <f>VLOOKUP(A1438,icd9_mapping.txt!$A$1:$B$39,2,FALSE)</f>
        <v>Behcets_disease</v>
      </c>
      <c r="D1438" t="str">
        <f>VLOOKUP(B1438,icd9_mapping.txt!$A$1:$B$39,2,FALSE)</f>
        <v>Alopecia_areata</v>
      </c>
      <c r="E1438">
        <v>219</v>
      </c>
      <c r="F1438">
        <v>2.4380000000000002</v>
      </c>
      <c r="G1438">
        <v>92.435514459999993</v>
      </c>
      <c r="H1438">
        <v>8</v>
      </c>
      <c r="I1438">
        <v>0.139312977</v>
      </c>
      <c r="J1438">
        <v>0.16290624300000001</v>
      </c>
    </row>
    <row r="1439" spans="1:10">
      <c r="A1439" t="s">
        <v>71</v>
      </c>
      <c r="B1439" t="s">
        <v>75</v>
      </c>
      <c r="C1439" t="str">
        <f>VLOOKUP(A1439,icd9_mapping.txt!$A$1:$B$39,2,FALSE)</f>
        <v>Behcets_disease</v>
      </c>
      <c r="D1439" t="str">
        <f>VLOOKUP(B1439,icd9_mapping.txt!$A$1:$B$39,2,FALSE)</f>
        <v>Restless_legs_syndrome</v>
      </c>
      <c r="E1439">
        <v>142</v>
      </c>
      <c r="F1439">
        <v>1.66</v>
      </c>
      <c r="G1439">
        <v>16.498531119999999</v>
      </c>
      <c r="H1439">
        <v>7.9</v>
      </c>
      <c r="I1439" s="9">
        <v>9.0300000000000005E-2</v>
      </c>
      <c r="J1439" s="9">
        <v>5.3699999999999998E-2</v>
      </c>
    </row>
    <row r="1440" spans="1:10">
      <c r="A1440" t="s">
        <v>71</v>
      </c>
      <c r="B1440" t="s">
        <v>36</v>
      </c>
      <c r="C1440" t="str">
        <f>VLOOKUP(A1440,icd9_mapping.txt!$A$1:$B$39,2,FALSE)</f>
        <v>Behcets_disease</v>
      </c>
      <c r="D1440" t="str">
        <f>VLOOKUP(B1440,icd9_mapping.txt!$A$1:$B$39,2,FALSE)</f>
        <v>Liver_enzyme_levels_gamma_glutamyl_transferase</v>
      </c>
      <c r="E1440">
        <v>123</v>
      </c>
      <c r="F1440">
        <v>1.3580000000000001</v>
      </c>
      <c r="G1440">
        <v>19.655705609999998</v>
      </c>
      <c r="I1440" s="9">
        <v>7.8200000000000006E-2</v>
      </c>
      <c r="J1440" s="9">
        <v>7.0199999999999999E-2</v>
      </c>
    </row>
    <row r="1441" spans="1:10">
      <c r="A1441" t="s">
        <v>71</v>
      </c>
      <c r="B1441" t="s">
        <v>73</v>
      </c>
      <c r="C1441" t="str">
        <f>VLOOKUP(A1441,icd9_mapping.txt!$A$1:$B$39,2,FALSE)</f>
        <v>Behcets_disease</v>
      </c>
      <c r="D1441" t="str">
        <f>VLOOKUP(B1441,icd9_mapping.txt!$A$1:$B$39,2,FALSE)</f>
        <v>Progressive_supranuclear_palsy</v>
      </c>
      <c r="E1441">
        <v>114</v>
      </c>
      <c r="F1441">
        <v>1.254</v>
      </c>
      <c r="G1441">
        <v>36.104564830000001</v>
      </c>
      <c r="I1441" s="9">
        <v>7.2499999999999995E-2</v>
      </c>
      <c r="J1441" s="9">
        <v>3.3599999999999998E-2</v>
      </c>
    </row>
    <row r="1442" spans="1:10">
      <c r="A1442" t="s">
        <v>71</v>
      </c>
      <c r="B1442" t="s">
        <v>67</v>
      </c>
      <c r="C1442" t="str">
        <f>VLOOKUP(A1442,icd9_mapping.txt!$A$1:$B$39,2,FALSE)</f>
        <v>Behcets_disease</v>
      </c>
      <c r="D1442" t="str">
        <f>VLOOKUP(B1442,icd9_mapping.txt!$A$1:$B$39,2,FALSE)</f>
        <v>Asthma</v>
      </c>
      <c r="E1442">
        <v>91</v>
      </c>
      <c r="F1442">
        <v>1.097</v>
      </c>
      <c r="G1442">
        <v>16.17822237</v>
      </c>
      <c r="I1442" s="9">
        <v>5.79E-2</v>
      </c>
      <c r="J1442" s="9">
        <v>6.0199999999999997E-2</v>
      </c>
    </row>
    <row r="1443" spans="1:10">
      <c r="A1443" t="s">
        <v>71</v>
      </c>
      <c r="B1443" t="s">
        <v>34</v>
      </c>
      <c r="C1443" t="str">
        <f>VLOOKUP(A1443,icd9_mapping.txt!$A$1:$B$39,2,FALSE)</f>
        <v>Behcets_disease</v>
      </c>
      <c r="D1443" t="str">
        <f>VLOOKUP(B1443,icd9_mapping.txt!$A$1:$B$39,2,FALSE)</f>
        <v>Urate_levels</v>
      </c>
      <c r="E1443">
        <v>62</v>
      </c>
      <c r="F1443">
        <v>0.79700000000000004</v>
      </c>
      <c r="G1443">
        <v>14.860948349999999</v>
      </c>
      <c r="I1443">
        <v>3.9440204E-2</v>
      </c>
      <c r="J1443" s="9">
        <v>4.4499999999999998E-2</v>
      </c>
    </row>
    <row r="1444" spans="1:10">
      <c r="A1444" t="s">
        <v>71</v>
      </c>
      <c r="B1444" t="s">
        <v>26</v>
      </c>
      <c r="C1444" t="str">
        <f>VLOOKUP(A1444,icd9_mapping.txt!$A$1:$B$39,2,FALSE)</f>
        <v>Behcets_disease</v>
      </c>
      <c r="D1444" t="str">
        <f>VLOOKUP(B1444,icd9_mapping.txt!$A$1:$B$39,2,FALSE)</f>
        <v>Crohns_disease</v>
      </c>
      <c r="E1444">
        <v>18</v>
      </c>
      <c r="F1444">
        <v>0.25600000000000001</v>
      </c>
      <c r="G1444">
        <v>12.995121729999999</v>
      </c>
      <c r="I1444" s="9">
        <v>1.15E-2</v>
      </c>
      <c r="J1444" s="9">
        <v>7.0400000000000004E-2</v>
      </c>
    </row>
    <row r="1445" spans="1:10">
      <c r="A1445" t="s">
        <v>73</v>
      </c>
      <c r="B1445" t="s">
        <v>73</v>
      </c>
      <c r="C1445" t="str">
        <f>VLOOKUP(A1445,icd9_mapping.txt!$A$1:$B$39,2,FALSE)</f>
        <v>Progressive_supranuclear_palsy</v>
      </c>
      <c r="D1445" t="str">
        <f>VLOOKUP(B1445,icd9_mapping.txt!$A$1:$B$39,2,FALSE)</f>
        <v>Progressive_supranuclear_palsy</v>
      </c>
      <c r="E1445">
        <v>835</v>
      </c>
      <c r="F1445">
        <v>18.251999999999999</v>
      </c>
      <c r="G1445">
        <v>9131.9053690000001</v>
      </c>
      <c r="I1445">
        <v>1</v>
      </c>
      <c r="J1445">
        <v>0.97840691000000002</v>
      </c>
    </row>
    <row r="1446" spans="1:10">
      <c r="A1446" t="s">
        <v>73</v>
      </c>
      <c r="B1446" t="s">
        <v>56</v>
      </c>
      <c r="C1446" t="str">
        <f>VLOOKUP(A1446,icd9_mapping.txt!$A$1:$B$39,2,FALSE)</f>
        <v>Progressive_supranuclear_palsy</v>
      </c>
      <c r="D1446" t="str">
        <f>VLOOKUP(B1446,icd9_mapping.txt!$A$1:$B$39,2,FALSE)</f>
        <v>Alzheimers_combined</v>
      </c>
      <c r="E1446">
        <v>731</v>
      </c>
      <c r="F1446">
        <v>5.3230000000000004</v>
      </c>
      <c r="G1446">
        <v>833.54566720000003</v>
      </c>
      <c r="H1446">
        <v>653.5</v>
      </c>
      <c r="I1446">
        <v>0.87544910200000003</v>
      </c>
      <c r="J1446">
        <v>0.30271505399999998</v>
      </c>
    </row>
    <row r="1447" spans="1:10">
      <c r="A1447" t="s">
        <v>73</v>
      </c>
      <c r="B1447" t="s">
        <v>10</v>
      </c>
      <c r="C1447" t="str">
        <f>VLOOKUP(A1447,icd9_mapping.txt!$A$1:$B$39,2,FALSE)</f>
        <v>Progressive_supranuclear_palsy</v>
      </c>
      <c r="D1447" t="str">
        <f>VLOOKUP(B1447,icd9_mapping.txt!$A$1:$B$39,2,FALSE)</f>
        <v>Multiple_sclerosis</v>
      </c>
      <c r="E1447">
        <v>603</v>
      </c>
      <c r="F1447">
        <v>5.3129999999999997</v>
      </c>
      <c r="G1447">
        <v>173.16714630000001</v>
      </c>
      <c r="H1447">
        <v>22.7</v>
      </c>
      <c r="I1447">
        <v>0.72215568900000005</v>
      </c>
      <c r="J1447">
        <v>0.15063063300000001</v>
      </c>
    </row>
    <row r="1448" spans="1:10">
      <c r="A1448" t="s">
        <v>73</v>
      </c>
      <c r="B1448" t="s">
        <v>60</v>
      </c>
      <c r="C1448" t="str">
        <f>VLOOKUP(A1448,icd9_mapping.txt!$A$1:$B$39,2,FALSE)</f>
        <v>Progressive_supranuclear_palsy</v>
      </c>
      <c r="D1448" t="str">
        <f>VLOOKUP(B1448,icd9_mapping.txt!$A$1:$B$39,2,FALSE)</f>
        <v>Type_2_diabetes</v>
      </c>
      <c r="E1448">
        <v>448</v>
      </c>
      <c r="F1448">
        <v>3.145</v>
      </c>
      <c r="G1448">
        <v>41.298996359999997</v>
      </c>
      <c r="I1448">
        <v>0.53652694599999995</v>
      </c>
      <c r="J1448" s="9">
        <v>5.28E-2</v>
      </c>
    </row>
    <row r="1449" spans="1:10">
      <c r="A1449" t="s">
        <v>73</v>
      </c>
      <c r="B1449" t="s">
        <v>3</v>
      </c>
      <c r="C1449" t="str">
        <f>VLOOKUP(A1449,icd9_mapping.txt!$A$1:$B$39,2,FALSE)</f>
        <v>Progressive_supranuclear_palsy</v>
      </c>
      <c r="D1449" t="str">
        <f>VLOOKUP(B1449,icd9_mapping.txt!$A$1:$B$39,2,FALSE)</f>
        <v>Systemic_lupus_erythematosus</v>
      </c>
      <c r="E1449">
        <v>414</v>
      </c>
      <c r="F1449">
        <v>3.24</v>
      </c>
      <c r="G1449">
        <v>47.541979179999998</v>
      </c>
      <c r="I1449">
        <v>0.49580838300000002</v>
      </c>
      <c r="J1449" s="9">
        <v>4.5499999999999999E-2</v>
      </c>
    </row>
    <row r="1450" spans="1:10">
      <c r="A1450" t="s">
        <v>73</v>
      </c>
      <c r="B1450" t="s">
        <v>63</v>
      </c>
      <c r="C1450" t="str">
        <f>VLOOKUP(A1450,icd9_mapping.txt!$A$1:$B$39,2,FALSE)</f>
        <v>Progressive_supranuclear_palsy</v>
      </c>
      <c r="D1450" t="str">
        <f>VLOOKUP(B1450,icd9_mapping.txt!$A$1:$B$39,2,FALSE)</f>
        <v>Migraine</v>
      </c>
      <c r="E1450">
        <v>387</v>
      </c>
      <c r="F1450">
        <v>4.9109999999999996</v>
      </c>
      <c r="G1450">
        <v>110.40611509999999</v>
      </c>
      <c r="I1450">
        <v>0.463473054</v>
      </c>
      <c r="J1450" s="9">
        <v>8.77E-2</v>
      </c>
    </row>
    <row r="1451" spans="1:10">
      <c r="A1451" t="s">
        <v>73</v>
      </c>
      <c r="B1451" t="s">
        <v>12</v>
      </c>
      <c r="C1451" t="str">
        <f>VLOOKUP(A1451,icd9_mapping.txt!$A$1:$B$39,2,FALSE)</f>
        <v>Progressive_supranuclear_palsy</v>
      </c>
      <c r="D1451" t="str">
        <f>VLOOKUP(B1451,icd9_mapping.txt!$A$1:$B$39,2,FALSE)</f>
        <v>Rheumatoid_arthritis</v>
      </c>
      <c r="E1451">
        <v>386</v>
      </c>
      <c r="F1451">
        <v>2.7360000000000002</v>
      </c>
      <c r="G1451">
        <v>26.225216100000001</v>
      </c>
      <c r="I1451">
        <v>0.462275449</v>
      </c>
      <c r="J1451" s="9">
        <v>4.0500000000000001E-2</v>
      </c>
    </row>
    <row r="1452" spans="1:10">
      <c r="A1452" t="s">
        <v>73</v>
      </c>
      <c r="B1452" t="s">
        <v>44</v>
      </c>
      <c r="C1452" t="str">
        <f>VLOOKUP(A1452,icd9_mapping.txt!$A$1:$B$39,2,FALSE)</f>
        <v>Progressive_supranuclear_palsy</v>
      </c>
      <c r="D1452" t="str">
        <f>VLOOKUP(B1452,icd9_mapping.txt!$A$1:$B$39,2,FALSE)</f>
        <v>Renal_function_related_traits_BUN</v>
      </c>
      <c r="E1452">
        <v>378</v>
      </c>
      <c r="F1452">
        <v>2.7290000000000001</v>
      </c>
      <c r="G1452">
        <v>57.582842079999999</v>
      </c>
      <c r="I1452">
        <v>0.45269461100000002</v>
      </c>
      <c r="J1452">
        <v>4.2123012000000001E-2</v>
      </c>
    </row>
    <row r="1453" spans="1:10">
      <c r="A1453" t="s">
        <v>73</v>
      </c>
      <c r="B1453" t="s">
        <v>28</v>
      </c>
      <c r="C1453" t="str">
        <f>VLOOKUP(A1453,icd9_mapping.txt!$A$1:$B$39,2,FALSE)</f>
        <v>Progressive_supranuclear_palsy</v>
      </c>
      <c r="D1453" t="str">
        <f>VLOOKUP(B1453,icd9_mapping.txt!$A$1:$B$39,2,FALSE)</f>
        <v>Type_1_diabetes</v>
      </c>
      <c r="E1453">
        <v>378</v>
      </c>
      <c r="F1453">
        <v>3.3919999999999999</v>
      </c>
      <c r="G1453">
        <v>44.698980059999997</v>
      </c>
      <c r="H1453">
        <v>2.6</v>
      </c>
      <c r="I1453">
        <v>0.45269461100000002</v>
      </c>
      <c r="J1453" s="9">
        <v>4.9500000000000002E-2</v>
      </c>
    </row>
    <row r="1454" spans="1:10">
      <c r="A1454" t="s">
        <v>73</v>
      </c>
      <c r="B1454" t="s">
        <v>46</v>
      </c>
      <c r="C1454" t="str">
        <f>VLOOKUP(A1454,icd9_mapping.txt!$A$1:$B$39,2,FALSE)</f>
        <v>Progressive_supranuclear_palsy</v>
      </c>
      <c r="D1454" t="str">
        <f>VLOOKUP(B1454,icd9_mapping.txt!$A$1:$B$39,2,FALSE)</f>
        <v>Platelet_counts</v>
      </c>
      <c r="E1454">
        <v>369</v>
      </c>
      <c r="F1454">
        <v>2.621</v>
      </c>
      <c r="G1454">
        <v>37.07313963</v>
      </c>
      <c r="I1454">
        <v>0.441916168</v>
      </c>
      <c r="J1454" s="9">
        <v>4.1799999999999997E-2</v>
      </c>
    </row>
    <row r="1455" spans="1:10">
      <c r="A1455" t="s">
        <v>73</v>
      </c>
      <c r="B1455" t="s">
        <v>48</v>
      </c>
      <c r="C1455" t="str">
        <f>VLOOKUP(A1455,icd9_mapping.txt!$A$1:$B$39,2,FALSE)</f>
        <v>Progressive_supranuclear_palsy</v>
      </c>
      <c r="D1455" t="str">
        <f>VLOOKUP(B1455,icd9_mapping.txt!$A$1:$B$39,2,FALSE)</f>
        <v>Red_blood_cell_traits</v>
      </c>
      <c r="E1455">
        <v>358</v>
      </c>
      <c r="F1455">
        <v>2.4180000000000001</v>
      </c>
      <c r="G1455">
        <v>35.62672019</v>
      </c>
      <c r="I1455">
        <v>0.42874251499999999</v>
      </c>
      <c r="J1455" s="9">
        <v>4.7199999999999999E-2</v>
      </c>
    </row>
    <row r="1456" spans="1:10">
      <c r="A1456" t="s">
        <v>73</v>
      </c>
      <c r="B1456" t="s">
        <v>50</v>
      </c>
      <c r="C1456" t="str">
        <f>VLOOKUP(A1456,icd9_mapping.txt!$A$1:$B$39,2,FALSE)</f>
        <v>Progressive_supranuclear_palsy</v>
      </c>
      <c r="D1456" t="str">
        <f>VLOOKUP(B1456,icd9_mapping.txt!$A$1:$B$39,2,FALSE)</f>
        <v>C_reactive_protein</v>
      </c>
      <c r="E1456">
        <v>336</v>
      </c>
      <c r="F1456">
        <v>2.6760000000000002</v>
      </c>
      <c r="G1456">
        <v>26.73530173</v>
      </c>
      <c r="I1456">
        <v>0.40239521</v>
      </c>
      <c r="J1456" s="9">
        <v>3.7699999999999997E-2</v>
      </c>
    </row>
    <row r="1457" spans="1:10">
      <c r="A1457" t="s">
        <v>73</v>
      </c>
      <c r="B1457" t="s">
        <v>42</v>
      </c>
      <c r="C1457" t="str">
        <f>VLOOKUP(A1457,icd9_mapping.txt!$A$1:$B$39,2,FALSE)</f>
        <v>Progressive_supranuclear_palsy</v>
      </c>
      <c r="D1457" t="str">
        <f>VLOOKUP(B1457,icd9_mapping.txt!$A$1:$B$39,2,FALSE)</f>
        <v>Triglycerides</v>
      </c>
      <c r="E1457">
        <v>276</v>
      </c>
      <c r="F1457">
        <v>2.5049999999999999</v>
      </c>
      <c r="G1457">
        <v>36.294939929999998</v>
      </c>
      <c r="I1457">
        <v>0.33053892200000001</v>
      </c>
      <c r="J1457" s="9">
        <v>3.1099999999999999E-2</v>
      </c>
    </row>
    <row r="1458" spans="1:10">
      <c r="A1458" t="s">
        <v>73</v>
      </c>
      <c r="B1458" t="s">
        <v>8</v>
      </c>
      <c r="C1458" t="str">
        <f>VLOOKUP(A1458,icd9_mapping.txt!$A$1:$B$39,2,FALSE)</f>
        <v>Progressive_supranuclear_palsy</v>
      </c>
      <c r="D1458" t="str">
        <f>VLOOKUP(B1458,icd9_mapping.txt!$A$1:$B$39,2,FALSE)</f>
        <v>Psoriasis</v>
      </c>
      <c r="E1458">
        <v>252</v>
      </c>
      <c r="F1458">
        <v>2.65</v>
      </c>
      <c r="G1458">
        <v>33.109144149999999</v>
      </c>
      <c r="I1458">
        <v>0.30179640699999999</v>
      </c>
      <c r="J1458">
        <v>3.3262869E-2</v>
      </c>
    </row>
    <row r="1459" spans="1:10">
      <c r="A1459" t="s">
        <v>73</v>
      </c>
      <c r="B1459" t="s">
        <v>14</v>
      </c>
      <c r="C1459" t="str">
        <f>VLOOKUP(A1459,icd9_mapping.txt!$A$1:$B$39,2,FALSE)</f>
        <v>Progressive_supranuclear_palsy</v>
      </c>
      <c r="D1459" t="str">
        <f>VLOOKUP(B1459,icd9_mapping.txt!$A$1:$B$39,2,FALSE)</f>
        <v>Allergy</v>
      </c>
      <c r="E1459">
        <v>247</v>
      </c>
      <c r="F1459">
        <v>2.3719999999999999</v>
      </c>
      <c r="G1459">
        <v>28.635904450000002</v>
      </c>
      <c r="I1459">
        <v>0.29580838300000001</v>
      </c>
      <c r="J1459" s="9">
        <v>2.58E-2</v>
      </c>
    </row>
    <row r="1460" spans="1:10">
      <c r="A1460" t="s">
        <v>73</v>
      </c>
      <c r="B1460" t="s">
        <v>54</v>
      </c>
      <c r="C1460" t="str">
        <f>VLOOKUP(A1460,icd9_mapping.txt!$A$1:$B$39,2,FALSE)</f>
        <v>Progressive_supranuclear_palsy</v>
      </c>
      <c r="D1460" t="str">
        <f>VLOOKUP(B1460,icd9_mapping.txt!$A$1:$B$39,2,FALSE)</f>
        <v>Chronic_kidney_disease</v>
      </c>
      <c r="E1460">
        <v>247</v>
      </c>
      <c r="F1460">
        <v>3.0009999999999999</v>
      </c>
      <c r="G1460">
        <v>21.979740929999998</v>
      </c>
      <c r="I1460">
        <v>0.29580838300000001</v>
      </c>
      <c r="J1460" s="9">
        <v>4.1700000000000001E-2</v>
      </c>
    </row>
    <row r="1461" spans="1:10">
      <c r="A1461" t="s">
        <v>73</v>
      </c>
      <c r="B1461" t="s">
        <v>7</v>
      </c>
      <c r="C1461" t="str">
        <f>VLOOKUP(A1461,icd9_mapping.txt!$A$1:$B$39,2,FALSE)</f>
        <v>Progressive_supranuclear_palsy</v>
      </c>
      <c r="D1461" t="str">
        <f>VLOOKUP(B1461,icd9_mapping.txt!$A$1:$B$39,2,FALSE)</f>
        <v>Ulcerative_colitis</v>
      </c>
      <c r="E1461">
        <v>241</v>
      </c>
      <c r="F1461">
        <v>2.601</v>
      </c>
      <c r="G1461">
        <v>17.895172639999998</v>
      </c>
      <c r="I1461">
        <v>0.28862275399999998</v>
      </c>
      <c r="J1461" s="9">
        <v>2.8199999999999999E-2</v>
      </c>
    </row>
    <row r="1462" spans="1:10">
      <c r="A1462" t="s">
        <v>73</v>
      </c>
      <c r="B1462" t="s">
        <v>58</v>
      </c>
      <c r="C1462" t="str">
        <f>VLOOKUP(A1462,icd9_mapping.txt!$A$1:$B$39,2,FALSE)</f>
        <v>Progressive_supranuclear_palsy</v>
      </c>
      <c r="D1462" t="str">
        <f>VLOOKUP(B1462,icd9_mapping.txt!$A$1:$B$39,2,FALSE)</f>
        <v>Bone_mineral_density</v>
      </c>
      <c r="E1462">
        <v>236</v>
      </c>
      <c r="F1462">
        <v>2.7080000000000002</v>
      </c>
      <c r="G1462">
        <v>18.20731438</v>
      </c>
      <c r="I1462">
        <v>0.28263473099999997</v>
      </c>
      <c r="J1462" s="9">
        <v>2.7300000000000001E-2</v>
      </c>
    </row>
    <row r="1463" spans="1:10">
      <c r="A1463" t="s">
        <v>73</v>
      </c>
      <c r="B1463" t="s">
        <v>75</v>
      </c>
      <c r="C1463" t="str">
        <f>VLOOKUP(A1463,icd9_mapping.txt!$A$1:$B$39,2,FALSE)</f>
        <v>Progressive_supranuclear_palsy</v>
      </c>
      <c r="D1463" t="str">
        <f>VLOOKUP(B1463,icd9_mapping.txt!$A$1:$B$39,2,FALSE)</f>
        <v>Restless_legs_syndrome</v>
      </c>
      <c r="E1463">
        <v>216</v>
      </c>
      <c r="F1463">
        <v>5.13</v>
      </c>
      <c r="G1463">
        <v>126.68168660000001</v>
      </c>
      <c r="H1463">
        <v>10.9</v>
      </c>
      <c r="I1463">
        <v>0.25868263499999999</v>
      </c>
      <c r="J1463">
        <v>0.152604817</v>
      </c>
    </row>
    <row r="1464" spans="1:10">
      <c r="A1464" t="s">
        <v>73</v>
      </c>
      <c r="B1464" t="s">
        <v>16</v>
      </c>
      <c r="C1464" t="str">
        <f>VLOOKUP(A1464,icd9_mapping.txt!$A$1:$B$39,2,FALSE)</f>
        <v>Progressive_supranuclear_palsy</v>
      </c>
      <c r="D1464" t="str">
        <f>VLOOKUP(B1464,icd9_mapping.txt!$A$1:$B$39,2,FALSE)</f>
        <v>Systemic_sclerosis</v>
      </c>
      <c r="E1464">
        <v>199</v>
      </c>
      <c r="F1464">
        <v>2.7240000000000002</v>
      </c>
      <c r="G1464">
        <v>28.23662225</v>
      </c>
      <c r="I1464">
        <v>0.23832335299999999</v>
      </c>
      <c r="J1464" s="9">
        <v>3.6200000000000003E-2</v>
      </c>
    </row>
    <row r="1465" spans="1:10">
      <c r="A1465" t="s">
        <v>73</v>
      </c>
      <c r="B1465" t="s">
        <v>5</v>
      </c>
      <c r="C1465" t="str">
        <f>VLOOKUP(A1465,icd9_mapping.txt!$A$1:$B$39,2,FALSE)</f>
        <v>Progressive_supranuclear_palsy</v>
      </c>
      <c r="D1465" t="str">
        <f>VLOOKUP(B1465,icd9_mapping.txt!$A$1:$B$39,2,FALSE)</f>
        <v>Celiac_disease</v>
      </c>
      <c r="E1465">
        <v>198</v>
      </c>
      <c r="F1465">
        <v>2.7890000000000001</v>
      </c>
      <c r="G1465">
        <v>30.109002879999998</v>
      </c>
      <c r="I1465">
        <v>0.237125749</v>
      </c>
      <c r="J1465" s="9">
        <v>3.4599999999999999E-2</v>
      </c>
    </row>
    <row r="1466" spans="1:10">
      <c r="A1466" t="s">
        <v>73</v>
      </c>
      <c r="B1466" t="s">
        <v>71</v>
      </c>
      <c r="C1466" t="str">
        <f>VLOOKUP(A1466,icd9_mapping.txt!$A$1:$B$39,2,FALSE)</f>
        <v>Progressive_supranuclear_palsy</v>
      </c>
      <c r="D1466" t="str">
        <f>VLOOKUP(B1466,icd9_mapping.txt!$A$1:$B$39,2,FALSE)</f>
        <v>Behcets_disease</v>
      </c>
      <c r="E1466">
        <v>179</v>
      </c>
      <c r="F1466">
        <v>2.8639999999999999</v>
      </c>
      <c r="G1466">
        <v>44.12493439</v>
      </c>
      <c r="I1466">
        <v>0.21437125700000001</v>
      </c>
      <c r="J1466" s="9">
        <v>3.9899999999999998E-2</v>
      </c>
    </row>
    <row r="1467" spans="1:10">
      <c r="A1467" t="s">
        <v>73</v>
      </c>
      <c r="B1467" t="s">
        <v>38</v>
      </c>
      <c r="C1467" t="str">
        <f>VLOOKUP(A1467,icd9_mapping.txt!$A$1:$B$39,2,FALSE)</f>
        <v>Progressive_supranuclear_palsy</v>
      </c>
      <c r="D1467" t="str">
        <f>VLOOKUP(B1467,icd9_mapping.txt!$A$1:$B$39,2,FALSE)</f>
        <v>LDL_cholesterol</v>
      </c>
      <c r="E1467">
        <v>171</v>
      </c>
      <c r="F1467">
        <v>2.323</v>
      </c>
      <c r="G1467">
        <v>20.71389258</v>
      </c>
      <c r="I1467">
        <v>0.204790419</v>
      </c>
      <c r="J1467" s="9">
        <v>2.6100000000000002E-2</v>
      </c>
    </row>
    <row r="1468" spans="1:10">
      <c r="A1468" t="s">
        <v>73</v>
      </c>
      <c r="B1468" t="s">
        <v>20</v>
      </c>
      <c r="C1468" t="str">
        <f>VLOOKUP(A1468,icd9_mapping.txt!$A$1:$B$39,2,FALSE)</f>
        <v>Progressive_supranuclear_palsy</v>
      </c>
      <c r="D1468" t="str">
        <f>VLOOKUP(B1468,icd9_mapping.txt!$A$1:$B$39,2,FALSE)</f>
        <v>Atopic_dermatitis</v>
      </c>
      <c r="E1468">
        <v>166</v>
      </c>
      <c r="F1468">
        <v>2.1469999999999998</v>
      </c>
      <c r="G1468">
        <v>20.367805499999999</v>
      </c>
      <c r="I1468">
        <v>0.19880239499999999</v>
      </c>
      <c r="J1468" s="9">
        <v>2.29E-2</v>
      </c>
    </row>
    <row r="1469" spans="1:10">
      <c r="A1469" t="s">
        <v>73</v>
      </c>
      <c r="B1469" t="s">
        <v>40</v>
      </c>
      <c r="C1469" t="str">
        <f>VLOOKUP(A1469,icd9_mapping.txt!$A$1:$B$39,2,FALSE)</f>
        <v>Progressive_supranuclear_palsy</v>
      </c>
      <c r="D1469" t="str">
        <f>VLOOKUP(B1469,icd9_mapping.txt!$A$1:$B$39,2,FALSE)</f>
        <v>HDL_cholesterol</v>
      </c>
      <c r="E1469">
        <v>163</v>
      </c>
      <c r="F1469">
        <v>2.238</v>
      </c>
      <c r="G1469">
        <v>22.40798676</v>
      </c>
      <c r="I1469">
        <v>0.19520958099999999</v>
      </c>
      <c r="J1469">
        <v>2.5289381999999999E-2</v>
      </c>
    </row>
    <row r="1470" spans="1:10">
      <c r="A1470" t="s">
        <v>73</v>
      </c>
      <c r="B1470" t="s">
        <v>52</v>
      </c>
      <c r="C1470" t="str">
        <f>VLOOKUP(A1470,icd9_mapping.txt!$A$1:$B$39,2,FALSE)</f>
        <v>Progressive_supranuclear_palsy</v>
      </c>
      <c r="D1470" t="str">
        <f>VLOOKUP(B1470,icd9_mapping.txt!$A$1:$B$39,2,FALSE)</f>
        <v>Fasting_glucose_related_traits</v>
      </c>
      <c r="E1470">
        <v>157</v>
      </c>
      <c r="F1470">
        <v>2.4159999999999999</v>
      </c>
      <c r="G1470">
        <v>23.400112310000001</v>
      </c>
      <c r="I1470">
        <v>0.18802395199999999</v>
      </c>
      <c r="J1470" s="9">
        <v>2.6800000000000001E-2</v>
      </c>
    </row>
    <row r="1471" spans="1:10">
      <c r="A1471" t="s">
        <v>73</v>
      </c>
      <c r="B1471" t="s">
        <v>24</v>
      </c>
      <c r="C1471" t="str">
        <f>VLOOKUP(A1471,icd9_mapping.txt!$A$1:$B$39,2,FALSE)</f>
        <v>Progressive_supranuclear_palsy</v>
      </c>
      <c r="D1471" t="str">
        <f>VLOOKUP(B1471,icd9_mapping.txt!$A$1:$B$39,2,FALSE)</f>
        <v>Ankylosing_spondylitis</v>
      </c>
      <c r="E1471">
        <v>153</v>
      </c>
      <c r="F1471">
        <v>2.4769999999999999</v>
      </c>
      <c r="G1471">
        <v>20.317617049999999</v>
      </c>
      <c r="I1471">
        <v>0.183233533</v>
      </c>
      <c r="J1471" s="9">
        <v>2.8899999999999999E-2</v>
      </c>
    </row>
    <row r="1472" spans="1:10">
      <c r="A1472" t="s">
        <v>73</v>
      </c>
      <c r="B1472" t="s">
        <v>69</v>
      </c>
      <c r="C1472" t="str">
        <f>VLOOKUP(A1472,icd9_mapping.txt!$A$1:$B$39,2,FALSE)</f>
        <v>Progressive_supranuclear_palsy</v>
      </c>
      <c r="D1472" t="str">
        <f>VLOOKUP(B1472,icd9_mapping.txt!$A$1:$B$39,2,FALSE)</f>
        <v>Creatinine_levels</v>
      </c>
      <c r="E1472">
        <v>143</v>
      </c>
      <c r="F1472">
        <v>2.069</v>
      </c>
      <c r="G1472">
        <v>21.04935841</v>
      </c>
      <c r="I1472">
        <v>0.17125748499999999</v>
      </c>
      <c r="J1472" s="9">
        <v>3.3099999999999997E-2</v>
      </c>
    </row>
    <row r="1473" spans="1:10">
      <c r="A1473" t="s">
        <v>73</v>
      </c>
      <c r="B1473" t="s">
        <v>18</v>
      </c>
      <c r="C1473" t="str">
        <f>VLOOKUP(A1473,icd9_mapping.txt!$A$1:$B$39,2,FALSE)</f>
        <v>Progressive_supranuclear_palsy</v>
      </c>
      <c r="D1473" t="str">
        <f>VLOOKUP(B1473,icd9_mapping.txt!$A$1:$B$39,2,FALSE)</f>
        <v>Primary_biliary_cirrhosis</v>
      </c>
      <c r="E1473">
        <v>137</v>
      </c>
      <c r="F1473">
        <v>2.194</v>
      </c>
      <c r="G1473">
        <v>21.101507380000001</v>
      </c>
      <c r="I1473">
        <v>0.16407185599999999</v>
      </c>
      <c r="J1473" s="9">
        <v>3.1699999999999999E-2</v>
      </c>
    </row>
    <row r="1474" spans="1:10">
      <c r="A1474" t="s">
        <v>73</v>
      </c>
      <c r="B1474" t="s">
        <v>61</v>
      </c>
      <c r="C1474" t="str">
        <f>VLOOKUP(A1474,icd9_mapping.txt!$A$1:$B$39,2,FALSE)</f>
        <v>Progressive_supranuclear_palsy</v>
      </c>
      <c r="D1474" t="str">
        <f>VLOOKUP(B1474,icd9_mapping.txt!$A$1:$B$39,2,FALSE)</f>
        <v>Vitiligo</v>
      </c>
      <c r="E1474">
        <v>122</v>
      </c>
      <c r="F1474">
        <v>2.2120000000000002</v>
      </c>
      <c r="G1474">
        <v>24.038232319999999</v>
      </c>
      <c r="I1474">
        <v>0.14610778399999999</v>
      </c>
      <c r="J1474" s="9">
        <v>3.5000000000000003E-2</v>
      </c>
    </row>
    <row r="1475" spans="1:10">
      <c r="A1475" t="s">
        <v>73</v>
      </c>
      <c r="B1475" t="s">
        <v>30</v>
      </c>
      <c r="C1475" t="str">
        <f>VLOOKUP(A1475,icd9_mapping.txt!$A$1:$B$39,2,FALSE)</f>
        <v>Progressive_supranuclear_palsy</v>
      </c>
      <c r="D1475" t="str">
        <f>VLOOKUP(B1475,icd9_mapping.txt!$A$1:$B$39,2,FALSE)</f>
        <v>Autoimmune_thyroiditis</v>
      </c>
      <c r="E1475">
        <v>95</v>
      </c>
      <c r="F1475">
        <v>1.8360000000000001</v>
      </c>
      <c r="G1475">
        <v>21.51451175</v>
      </c>
      <c r="I1475">
        <v>0.11377245499999999</v>
      </c>
      <c r="J1475" s="9">
        <v>2.5700000000000001E-2</v>
      </c>
    </row>
    <row r="1476" spans="1:10">
      <c r="A1476" t="s">
        <v>73</v>
      </c>
      <c r="B1476" t="s">
        <v>22</v>
      </c>
      <c r="C1476" t="str">
        <f>VLOOKUP(A1476,icd9_mapping.txt!$A$1:$B$39,2,FALSE)</f>
        <v>Progressive_supranuclear_palsy</v>
      </c>
      <c r="D1476" t="str">
        <f>VLOOKUP(B1476,icd9_mapping.txt!$A$1:$B$39,2,FALSE)</f>
        <v>Juvenile_idiopathic_arthritis</v>
      </c>
      <c r="E1476">
        <v>90</v>
      </c>
      <c r="F1476">
        <v>1.6559999999999999</v>
      </c>
      <c r="G1476">
        <v>14.336135730000001</v>
      </c>
      <c r="I1476">
        <v>0.107784431</v>
      </c>
      <c r="J1476" s="9">
        <v>2.3900000000000001E-2</v>
      </c>
    </row>
    <row r="1477" spans="1:10">
      <c r="A1477" t="s">
        <v>73</v>
      </c>
      <c r="B1477" t="s">
        <v>1</v>
      </c>
      <c r="C1477" t="str">
        <f>VLOOKUP(A1477,icd9_mapping.txt!$A$1:$B$39,2,FALSE)</f>
        <v>Progressive_supranuclear_palsy</v>
      </c>
      <c r="D1477" t="str">
        <f>VLOOKUP(B1477,icd9_mapping.txt!$A$1:$B$39,2,FALSE)</f>
        <v>Kawasaki_disease</v>
      </c>
      <c r="E1477">
        <v>77</v>
      </c>
      <c r="F1477">
        <v>1.5189999999999999</v>
      </c>
      <c r="G1477">
        <v>14.039408890000001</v>
      </c>
      <c r="I1477" s="9">
        <v>9.2200000000000004E-2</v>
      </c>
      <c r="J1477" s="9">
        <v>2.4400000000000002E-2</v>
      </c>
    </row>
    <row r="1478" spans="1:10">
      <c r="A1478" t="s">
        <v>73</v>
      </c>
      <c r="B1478" t="s">
        <v>32</v>
      </c>
      <c r="C1478" t="str">
        <f>VLOOKUP(A1478,icd9_mapping.txt!$A$1:$B$39,2,FALSE)</f>
        <v>Progressive_supranuclear_palsy</v>
      </c>
      <c r="D1478" t="str">
        <f>VLOOKUP(B1478,icd9_mapping.txt!$A$1:$B$39,2,FALSE)</f>
        <v>Primary_sclerosing_cholangitis</v>
      </c>
      <c r="E1478">
        <v>66</v>
      </c>
      <c r="F1478">
        <v>1.345</v>
      </c>
      <c r="G1478">
        <v>17.605550569999998</v>
      </c>
      <c r="I1478" s="9">
        <v>7.9000000000000001E-2</v>
      </c>
      <c r="J1478" s="9">
        <v>1.9E-2</v>
      </c>
    </row>
    <row r="1479" spans="1:10">
      <c r="A1479" t="s">
        <v>73</v>
      </c>
      <c r="B1479" t="s">
        <v>65</v>
      </c>
      <c r="C1479" t="str">
        <f>VLOOKUP(A1479,icd9_mapping.txt!$A$1:$B$39,2,FALSE)</f>
        <v>Progressive_supranuclear_palsy</v>
      </c>
      <c r="D1479" t="str">
        <f>VLOOKUP(B1479,icd9_mapping.txt!$A$1:$B$39,2,FALSE)</f>
        <v>Alopecia_areata</v>
      </c>
      <c r="E1479">
        <v>62</v>
      </c>
      <c r="F1479">
        <v>1.371</v>
      </c>
      <c r="G1479">
        <v>15.94090415</v>
      </c>
      <c r="I1479">
        <v>7.4251497E-2</v>
      </c>
      <c r="J1479" s="9">
        <v>2.1899999999999999E-2</v>
      </c>
    </row>
    <row r="1480" spans="1:10">
      <c r="A1480" t="s">
        <v>73</v>
      </c>
      <c r="B1480" t="s">
        <v>36</v>
      </c>
      <c r="C1480" t="str">
        <f>VLOOKUP(A1480,icd9_mapping.txt!$A$1:$B$39,2,FALSE)</f>
        <v>Progressive_supranuclear_palsy</v>
      </c>
      <c r="D1480" t="str">
        <f>VLOOKUP(B1480,icd9_mapping.txt!$A$1:$B$39,2,FALSE)</f>
        <v>Liver_enzyme_levels_gamma_glutamyl_transferase</v>
      </c>
      <c r="E1480">
        <v>39</v>
      </c>
      <c r="F1480">
        <v>0.85299999999999998</v>
      </c>
      <c r="G1480">
        <v>6.2319283170000004</v>
      </c>
      <c r="I1480" s="9">
        <v>4.6699999999999998E-2</v>
      </c>
      <c r="J1480" s="9">
        <v>1.78E-2</v>
      </c>
    </row>
    <row r="1481" spans="1:10">
      <c r="A1481" t="s">
        <v>73</v>
      </c>
      <c r="B1481" t="s">
        <v>34</v>
      </c>
      <c r="C1481" t="str">
        <f>VLOOKUP(A1481,icd9_mapping.txt!$A$1:$B$39,2,FALSE)</f>
        <v>Progressive_supranuclear_palsy</v>
      </c>
      <c r="D1481" t="str">
        <f>VLOOKUP(B1481,icd9_mapping.txt!$A$1:$B$39,2,FALSE)</f>
        <v>Urate_levels</v>
      </c>
      <c r="E1481">
        <v>33</v>
      </c>
      <c r="F1481">
        <v>0.85699999999999998</v>
      </c>
      <c r="G1481">
        <v>11.34320381</v>
      </c>
      <c r="H1481">
        <v>2.6</v>
      </c>
      <c r="I1481" s="9">
        <v>3.95E-2</v>
      </c>
      <c r="J1481" s="9">
        <v>4.1799999999999997E-2</v>
      </c>
    </row>
    <row r="1482" spans="1:10">
      <c r="A1482" t="s">
        <v>73</v>
      </c>
      <c r="B1482" t="s">
        <v>67</v>
      </c>
      <c r="C1482" t="str">
        <f>VLOOKUP(A1482,icd9_mapping.txt!$A$1:$B$39,2,FALSE)</f>
        <v>Progressive_supranuclear_palsy</v>
      </c>
      <c r="D1482" t="str">
        <f>VLOOKUP(B1482,icd9_mapping.txt!$A$1:$B$39,2,FALSE)</f>
        <v>Asthma</v>
      </c>
      <c r="E1482">
        <v>32</v>
      </c>
      <c r="F1482">
        <v>0.77400000000000002</v>
      </c>
      <c r="G1482">
        <v>4.4631975820000003</v>
      </c>
      <c r="I1482" s="9">
        <v>3.8300000000000001E-2</v>
      </c>
      <c r="J1482" s="9">
        <v>1.47E-2</v>
      </c>
    </row>
    <row r="1483" spans="1:10">
      <c r="A1483" t="s">
        <v>73</v>
      </c>
      <c r="B1483" t="s">
        <v>26</v>
      </c>
      <c r="C1483" t="str">
        <f>VLOOKUP(A1483,icd9_mapping.txt!$A$1:$B$39,2,FALSE)</f>
        <v>Progressive_supranuclear_palsy</v>
      </c>
      <c r="D1483" t="str">
        <f>VLOOKUP(B1483,icd9_mapping.txt!$A$1:$B$39,2,FALSE)</f>
        <v>Crohns_disease</v>
      </c>
      <c r="E1483">
        <v>6</v>
      </c>
      <c r="F1483">
        <v>0.16600000000000001</v>
      </c>
      <c r="G1483">
        <v>0.83863851</v>
      </c>
      <c r="I1483" s="9">
        <v>7.1900000000000002E-3</v>
      </c>
      <c r="J1483" s="9">
        <v>2.1199999999999999E-3</v>
      </c>
    </row>
    <row r="1484" spans="1:10">
      <c r="A1484" t="s">
        <v>75</v>
      </c>
      <c r="B1484" t="s">
        <v>75</v>
      </c>
      <c r="C1484" t="str">
        <f>VLOOKUP(A1484,icd9_mapping.txt!$A$1:$B$39,2,FALSE)</f>
        <v>Restless_legs_syndrome</v>
      </c>
      <c r="D1484" t="str">
        <f>VLOOKUP(B1484,icd9_mapping.txt!$A$1:$B$39,2,FALSE)</f>
        <v>Restless_legs_syndrome</v>
      </c>
      <c r="E1484">
        <v>733</v>
      </c>
      <c r="F1484">
        <v>18.305</v>
      </c>
      <c r="G1484">
        <v>6413.4851930000004</v>
      </c>
      <c r="I1484">
        <v>1</v>
      </c>
      <c r="J1484">
        <v>0.96109381199999999</v>
      </c>
    </row>
    <row r="1485" spans="1:10">
      <c r="A1485" t="s">
        <v>75</v>
      </c>
      <c r="B1485" t="s">
        <v>56</v>
      </c>
      <c r="C1485" t="str">
        <f>VLOOKUP(A1485,icd9_mapping.txt!$A$1:$B$39,2,FALSE)</f>
        <v>Restless_legs_syndrome</v>
      </c>
      <c r="D1485" t="str">
        <f>VLOOKUP(B1485,icd9_mapping.txt!$A$1:$B$39,2,FALSE)</f>
        <v>Alzheimers_combined</v>
      </c>
      <c r="E1485">
        <v>553</v>
      </c>
      <c r="F1485">
        <v>4.4960000000000004</v>
      </c>
      <c r="G1485">
        <v>102.1824747</v>
      </c>
      <c r="H1485">
        <v>12.5</v>
      </c>
      <c r="I1485">
        <v>0.75443383399999997</v>
      </c>
      <c r="J1485">
        <v>0.13366349699999999</v>
      </c>
    </row>
    <row r="1486" spans="1:10">
      <c r="A1486" t="s">
        <v>75</v>
      </c>
      <c r="B1486" t="s">
        <v>10</v>
      </c>
      <c r="C1486" t="str">
        <f>VLOOKUP(A1486,icd9_mapping.txt!$A$1:$B$39,2,FALSE)</f>
        <v>Restless_legs_syndrome</v>
      </c>
      <c r="D1486" t="str">
        <f>VLOOKUP(B1486,icd9_mapping.txt!$A$1:$B$39,2,FALSE)</f>
        <v>Multiple_sclerosis</v>
      </c>
      <c r="E1486">
        <v>516</v>
      </c>
      <c r="F1486">
        <v>5.0720000000000001</v>
      </c>
      <c r="G1486">
        <v>68.876788120000001</v>
      </c>
      <c r="H1486">
        <v>104.2</v>
      </c>
      <c r="I1486">
        <v>0.70395634399999996</v>
      </c>
      <c r="J1486">
        <v>0.12641247</v>
      </c>
    </row>
    <row r="1487" spans="1:10">
      <c r="A1487" t="s">
        <v>75</v>
      </c>
      <c r="B1487" t="s">
        <v>60</v>
      </c>
      <c r="C1487" t="str">
        <f>VLOOKUP(A1487,icd9_mapping.txt!$A$1:$B$39,2,FALSE)</f>
        <v>Restless_legs_syndrome</v>
      </c>
      <c r="D1487" t="str">
        <f>VLOOKUP(B1487,icd9_mapping.txt!$A$1:$B$39,2,FALSE)</f>
        <v>Type_2_diabetes</v>
      </c>
      <c r="E1487">
        <v>489</v>
      </c>
      <c r="F1487">
        <v>3.8679999999999999</v>
      </c>
      <c r="G1487">
        <v>45.965534640000001</v>
      </c>
      <c r="H1487">
        <v>34.6</v>
      </c>
      <c r="I1487">
        <v>0.66712141899999999</v>
      </c>
      <c r="J1487" s="9">
        <v>9.5600000000000004E-2</v>
      </c>
    </row>
    <row r="1488" spans="1:10">
      <c r="A1488" t="s">
        <v>75</v>
      </c>
      <c r="B1488" t="s">
        <v>63</v>
      </c>
      <c r="C1488" t="str">
        <f>VLOOKUP(A1488,icd9_mapping.txt!$A$1:$B$39,2,FALSE)</f>
        <v>Restless_legs_syndrome</v>
      </c>
      <c r="D1488" t="str">
        <f>VLOOKUP(B1488,icd9_mapping.txt!$A$1:$B$39,2,FALSE)</f>
        <v>Migraine</v>
      </c>
      <c r="E1488">
        <v>485</v>
      </c>
      <c r="F1488">
        <v>6.7969999999999997</v>
      </c>
      <c r="G1488">
        <v>147.20311699999999</v>
      </c>
      <c r="H1488">
        <v>115.3</v>
      </c>
      <c r="I1488">
        <v>0.66166439300000002</v>
      </c>
      <c r="J1488">
        <v>0.173700351</v>
      </c>
    </row>
    <row r="1489" spans="1:10">
      <c r="A1489" t="s">
        <v>75</v>
      </c>
      <c r="B1489" t="s">
        <v>44</v>
      </c>
      <c r="C1489" t="str">
        <f>VLOOKUP(A1489,icd9_mapping.txt!$A$1:$B$39,2,FALSE)</f>
        <v>Restless_legs_syndrome</v>
      </c>
      <c r="D1489" t="str">
        <f>VLOOKUP(B1489,icd9_mapping.txt!$A$1:$B$39,2,FALSE)</f>
        <v>Renal_function_related_traits_BUN</v>
      </c>
      <c r="E1489">
        <v>445</v>
      </c>
      <c r="F1489">
        <v>3.6179999999999999</v>
      </c>
      <c r="G1489">
        <v>66.350869889999998</v>
      </c>
      <c r="H1489">
        <v>31.7</v>
      </c>
      <c r="I1489">
        <v>0.60709413400000001</v>
      </c>
      <c r="J1489">
        <v>0.11342970300000001</v>
      </c>
    </row>
    <row r="1490" spans="1:10">
      <c r="A1490" t="s">
        <v>75</v>
      </c>
      <c r="B1490" t="s">
        <v>12</v>
      </c>
      <c r="C1490" t="str">
        <f>VLOOKUP(A1490,icd9_mapping.txt!$A$1:$B$39,2,FALSE)</f>
        <v>Restless_legs_syndrome</v>
      </c>
      <c r="D1490" t="str">
        <f>VLOOKUP(B1490,icd9_mapping.txt!$A$1:$B$39,2,FALSE)</f>
        <v>Rheumatoid_arthritis</v>
      </c>
      <c r="E1490">
        <v>442</v>
      </c>
      <c r="F1490">
        <v>3.5249999999999999</v>
      </c>
      <c r="G1490">
        <v>30.672497570000001</v>
      </c>
      <c r="H1490">
        <v>22.3</v>
      </c>
      <c r="I1490">
        <v>0.60300136400000004</v>
      </c>
      <c r="J1490" s="9">
        <v>8.4699999999999998E-2</v>
      </c>
    </row>
    <row r="1491" spans="1:10">
      <c r="A1491" t="s">
        <v>75</v>
      </c>
      <c r="B1491" t="s">
        <v>50</v>
      </c>
      <c r="C1491" t="str">
        <f>VLOOKUP(A1491,icd9_mapping.txt!$A$1:$B$39,2,FALSE)</f>
        <v>Restless_legs_syndrome</v>
      </c>
      <c r="D1491" t="str">
        <f>VLOOKUP(B1491,icd9_mapping.txt!$A$1:$B$39,2,FALSE)</f>
        <v>C_reactive_protein</v>
      </c>
      <c r="E1491">
        <v>428</v>
      </c>
      <c r="F1491">
        <v>3.8279999999999998</v>
      </c>
      <c r="G1491">
        <v>53.839557030000002</v>
      </c>
      <c r="H1491">
        <v>4.5999999999999996</v>
      </c>
      <c r="I1491">
        <v>0.58390177399999998</v>
      </c>
      <c r="J1491">
        <v>0.10709966899999999</v>
      </c>
    </row>
    <row r="1492" spans="1:10">
      <c r="A1492" t="s">
        <v>75</v>
      </c>
      <c r="B1492" t="s">
        <v>3</v>
      </c>
      <c r="C1492" t="str">
        <f>VLOOKUP(A1492,icd9_mapping.txt!$A$1:$B$39,2,FALSE)</f>
        <v>Restless_legs_syndrome</v>
      </c>
      <c r="D1492" t="str">
        <f>VLOOKUP(B1492,icd9_mapping.txt!$A$1:$B$39,2,FALSE)</f>
        <v>Systemic_lupus_erythematosus</v>
      </c>
      <c r="E1492">
        <v>426</v>
      </c>
      <c r="F1492">
        <v>3.7429999999999999</v>
      </c>
      <c r="G1492">
        <v>45.384540299999998</v>
      </c>
      <c r="H1492">
        <v>7.1</v>
      </c>
      <c r="I1492">
        <v>0.581173261</v>
      </c>
      <c r="J1492" s="9">
        <v>8.8499999999999995E-2</v>
      </c>
    </row>
    <row r="1493" spans="1:10">
      <c r="A1493" t="s">
        <v>75</v>
      </c>
      <c r="B1493" t="s">
        <v>48</v>
      </c>
      <c r="C1493" t="str">
        <f>VLOOKUP(A1493,icd9_mapping.txt!$A$1:$B$39,2,FALSE)</f>
        <v>Restless_legs_syndrome</v>
      </c>
      <c r="D1493" t="str">
        <f>VLOOKUP(B1493,icd9_mapping.txt!$A$1:$B$39,2,FALSE)</f>
        <v>Red_blood_cell_traits</v>
      </c>
      <c r="E1493">
        <v>404</v>
      </c>
      <c r="F1493">
        <v>3.0649999999999999</v>
      </c>
      <c r="G1493">
        <v>46.799088019999999</v>
      </c>
      <c r="I1493">
        <v>0.55115961800000002</v>
      </c>
      <c r="J1493" s="9">
        <v>8.2699999999999996E-2</v>
      </c>
    </row>
    <row r="1494" spans="1:10">
      <c r="A1494" t="s">
        <v>75</v>
      </c>
      <c r="B1494" t="s">
        <v>46</v>
      </c>
      <c r="C1494" t="str">
        <f>VLOOKUP(A1494,icd9_mapping.txt!$A$1:$B$39,2,FALSE)</f>
        <v>Restless_legs_syndrome</v>
      </c>
      <c r="D1494" t="str">
        <f>VLOOKUP(B1494,icd9_mapping.txt!$A$1:$B$39,2,FALSE)</f>
        <v>Platelet_counts</v>
      </c>
      <c r="E1494">
        <v>402</v>
      </c>
      <c r="F1494">
        <v>3.2050000000000001</v>
      </c>
      <c r="G1494">
        <v>35.156612879999997</v>
      </c>
      <c r="I1494">
        <v>0.54843110500000003</v>
      </c>
      <c r="J1494" s="9">
        <v>5.62E-2</v>
      </c>
    </row>
    <row r="1495" spans="1:10">
      <c r="A1495" t="s">
        <v>75</v>
      </c>
      <c r="B1495" t="s">
        <v>28</v>
      </c>
      <c r="C1495" t="str">
        <f>VLOOKUP(A1495,icd9_mapping.txt!$A$1:$B$39,2,FALSE)</f>
        <v>Restless_legs_syndrome</v>
      </c>
      <c r="D1495" t="str">
        <f>VLOOKUP(B1495,icd9_mapping.txt!$A$1:$B$39,2,FALSE)</f>
        <v>Type_1_diabetes</v>
      </c>
      <c r="E1495">
        <v>399</v>
      </c>
      <c r="F1495">
        <v>4.0179999999999998</v>
      </c>
      <c r="G1495">
        <v>42.066983530000002</v>
      </c>
      <c r="H1495">
        <v>2.9</v>
      </c>
      <c r="I1495">
        <v>0.54433833600000003</v>
      </c>
      <c r="J1495">
        <v>0.10588468700000001</v>
      </c>
    </row>
    <row r="1496" spans="1:10">
      <c r="A1496" t="s">
        <v>75</v>
      </c>
      <c r="B1496" t="s">
        <v>42</v>
      </c>
      <c r="C1496" t="str">
        <f>VLOOKUP(A1496,icd9_mapping.txt!$A$1:$B$39,2,FALSE)</f>
        <v>Restless_legs_syndrome</v>
      </c>
      <c r="D1496" t="str">
        <f>VLOOKUP(B1496,icd9_mapping.txt!$A$1:$B$39,2,FALSE)</f>
        <v>Triglycerides</v>
      </c>
      <c r="E1496">
        <v>357</v>
      </c>
      <c r="F1496">
        <v>3.6320000000000001</v>
      </c>
      <c r="G1496">
        <v>51.36450748</v>
      </c>
      <c r="I1496">
        <v>0.48703956300000001</v>
      </c>
      <c r="J1496" s="9">
        <v>7.2999999999999995E-2</v>
      </c>
    </row>
    <row r="1497" spans="1:10">
      <c r="A1497" t="s">
        <v>75</v>
      </c>
      <c r="B1497" t="s">
        <v>58</v>
      </c>
      <c r="C1497" t="str">
        <f>VLOOKUP(A1497,icd9_mapping.txt!$A$1:$B$39,2,FALSE)</f>
        <v>Restless_legs_syndrome</v>
      </c>
      <c r="D1497" t="str">
        <f>VLOOKUP(B1497,icd9_mapping.txt!$A$1:$B$39,2,FALSE)</f>
        <v>Bone_mineral_density</v>
      </c>
      <c r="E1497">
        <v>341</v>
      </c>
      <c r="F1497">
        <v>4.335</v>
      </c>
      <c r="G1497">
        <v>25.04585908</v>
      </c>
      <c r="I1497">
        <v>0.46521146000000002</v>
      </c>
      <c r="J1497" s="9">
        <v>8.1799999999999998E-2</v>
      </c>
    </row>
    <row r="1498" spans="1:10">
      <c r="A1498" t="s">
        <v>75</v>
      </c>
      <c r="B1498" t="s">
        <v>14</v>
      </c>
      <c r="C1498" t="str">
        <f>VLOOKUP(A1498,icd9_mapping.txt!$A$1:$B$39,2,FALSE)</f>
        <v>Restless_legs_syndrome</v>
      </c>
      <c r="D1498" t="str">
        <f>VLOOKUP(B1498,icd9_mapping.txt!$A$1:$B$39,2,FALSE)</f>
        <v>Allergy</v>
      </c>
      <c r="E1498">
        <v>333</v>
      </c>
      <c r="F1498">
        <v>3.5790000000000002</v>
      </c>
      <c r="G1498">
        <v>42.502191310000001</v>
      </c>
      <c r="I1498">
        <v>0.45429740800000001</v>
      </c>
      <c r="J1498">
        <v>6.4854402000000005E-2</v>
      </c>
    </row>
    <row r="1499" spans="1:10">
      <c r="A1499" t="s">
        <v>75</v>
      </c>
      <c r="B1499" t="s">
        <v>54</v>
      </c>
      <c r="C1499" t="str">
        <f>VLOOKUP(A1499,icd9_mapping.txt!$A$1:$B$39,2,FALSE)</f>
        <v>Restless_legs_syndrome</v>
      </c>
      <c r="D1499" t="str">
        <f>VLOOKUP(B1499,icd9_mapping.txt!$A$1:$B$39,2,FALSE)</f>
        <v>Chronic_kidney_disease</v>
      </c>
      <c r="E1499">
        <v>330</v>
      </c>
      <c r="F1499">
        <v>4.452</v>
      </c>
      <c r="G1499">
        <v>54.70136145</v>
      </c>
      <c r="H1499">
        <v>41.3</v>
      </c>
      <c r="I1499">
        <v>0.45020463799999999</v>
      </c>
      <c r="J1499">
        <v>0.112742972</v>
      </c>
    </row>
    <row r="1500" spans="1:10">
      <c r="A1500" t="s">
        <v>75</v>
      </c>
      <c r="B1500" t="s">
        <v>8</v>
      </c>
      <c r="C1500" t="str">
        <f>VLOOKUP(A1500,icd9_mapping.txt!$A$1:$B$39,2,FALSE)</f>
        <v>Restless_legs_syndrome</v>
      </c>
      <c r="D1500" t="str">
        <f>VLOOKUP(B1500,icd9_mapping.txt!$A$1:$B$39,2,FALSE)</f>
        <v>Psoriasis</v>
      </c>
      <c r="E1500">
        <v>308</v>
      </c>
      <c r="F1500">
        <v>3.617</v>
      </c>
      <c r="G1500">
        <v>37.896889639999998</v>
      </c>
      <c r="H1500">
        <v>3.7</v>
      </c>
      <c r="I1500">
        <v>0.42019099599999998</v>
      </c>
      <c r="J1500" s="9">
        <v>7.5700000000000003E-2</v>
      </c>
    </row>
    <row r="1501" spans="1:10">
      <c r="A1501" t="s">
        <v>75</v>
      </c>
      <c r="B1501" t="s">
        <v>7</v>
      </c>
      <c r="C1501" t="str">
        <f>VLOOKUP(A1501,icd9_mapping.txt!$A$1:$B$39,2,FALSE)</f>
        <v>Restless_legs_syndrome</v>
      </c>
      <c r="D1501" t="str">
        <f>VLOOKUP(B1501,icd9_mapping.txt!$A$1:$B$39,2,FALSE)</f>
        <v>Ulcerative_colitis</v>
      </c>
      <c r="E1501">
        <v>287</v>
      </c>
      <c r="F1501">
        <v>3.4390000000000001</v>
      </c>
      <c r="G1501">
        <v>27.69329471</v>
      </c>
      <c r="I1501">
        <v>0.39154160999999998</v>
      </c>
      <c r="J1501" s="9">
        <v>5.3199999999999997E-2</v>
      </c>
    </row>
    <row r="1502" spans="1:10">
      <c r="A1502" t="s">
        <v>75</v>
      </c>
      <c r="B1502" t="s">
        <v>5</v>
      </c>
      <c r="C1502" t="str">
        <f>VLOOKUP(A1502,icd9_mapping.txt!$A$1:$B$39,2,FALSE)</f>
        <v>Restless_legs_syndrome</v>
      </c>
      <c r="D1502" t="str">
        <f>VLOOKUP(B1502,icd9_mapping.txt!$A$1:$B$39,2,FALSE)</f>
        <v>Celiac_disease</v>
      </c>
      <c r="E1502">
        <v>272</v>
      </c>
      <c r="F1502">
        <v>4.226</v>
      </c>
      <c r="G1502">
        <v>30.327753980000001</v>
      </c>
      <c r="H1502">
        <v>16.399999999999999</v>
      </c>
      <c r="I1502">
        <v>0.371077763</v>
      </c>
      <c r="J1502" s="9">
        <v>8.3199999999999996E-2</v>
      </c>
    </row>
    <row r="1503" spans="1:10">
      <c r="A1503" t="s">
        <v>75</v>
      </c>
      <c r="B1503" t="s">
        <v>40</v>
      </c>
      <c r="C1503" t="str">
        <f>VLOOKUP(A1503,icd9_mapping.txt!$A$1:$B$39,2,FALSE)</f>
        <v>Restless_legs_syndrome</v>
      </c>
      <c r="D1503" t="str">
        <f>VLOOKUP(B1503,icd9_mapping.txt!$A$1:$B$39,2,FALSE)</f>
        <v>HDL_cholesterol</v>
      </c>
      <c r="E1503">
        <v>255</v>
      </c>
      <c r="F1503">
        <v>3.8610000000000002</v>
      </c>
      <c r="G1503">
        <v>31.045889819999999</v>
      </c>
      <c r="I1503">
        <v>0.34788540200000001</v>
      </c>
      <c r="J1503">
        <v>6.8995432999999995E-2</v>
      </c>
    </row>
    <row r="1504" spans="1:10">
      <c r="A1504" t="s">
        <v>75</v>
      </c>
      <c r="B1504" t="s">
        <v>16</v>
      </c>
      <c r="C1504" t="str">
        <f>VLOOKUP(A1504,icd9_mapping.txt!$A$1:$B$39,2,FALSE)</f>
        <v>Restless_legs_syndrome</v>
      </c>
      <c r="D1504" t="str">
        <f>VLOOKUP(B1504,icd9_mapping.txt!$A$1:$B$39,2,FALSE)</f>
        <v>Systemic_sclerosis</v>
      </c>
      <c r="E1504">
        <v>247</v>
      </c>
      <c r="F1504">
        <v>3.718</v>
      </c>
      <c r="G1504">
        <v>23.363085860000002</v>
      </c>
      <c r="H1504">
        <v>8.1999999999999993</v>
      </c>
      <c r="I1504">
        <v>0.33697135099999997</v>
      </c>
      <c r="J1504" s="9">
        <v>6.1400000000000003E-2</v>
      </c>
    </row>
    <row r="1505" spans="1:10">
      <c r="A1505" t="s">
        <v>75</v>
      </c>
      <c r="B1505" t="s">
        <v>38</v>
      </c>
      <c r="C1505" t="str">
        <f>VLOOKUP(A1505,icd9_mapping.txt!$A$1:$B$39,2,FALSE)</f>
        <v>Restless_legs_syndrome</v>
      </c>
      <c r="D1505" t="str">
        <f>VLOOKUP(B1505,icd9_mapping.txt!$A$1:$B$39,2,FALSE)</f>
        <v>LDL_cholesterol</v>
      </c>
      <c r="E1505">
        <v>247</v>
      </c>
      <c r="F1505">
        <v>3.7130000000000001</v>
      </c>
      <c r="G1505">
        <v>27.25934329</v>
      </c>
      <c r="H1505">
        <v>2.6</v>
      </c>
      <c r="I1505">
        <v>0.33697135099999997</v>
      </c>
      <c r="J1505" s="9">
        <v>6.7500000000000004E-2</v>
      </c>
    </row>
    <row r="1506" spans="1:10">
      <c r="A1506" t="s">
        <v>75</v>
      </c>
      <c r="B1506" t="s">
        <v>52</v>
      </c>
      <c r="C1506" t="str">
        <f>VLOOKUP(A1506,icd9_mapping.txt!$A$1:$B$39,2,FALSE)</f>
        <v>Restless_legs_syndrome</v>
      </c>
      <c r="D1506" t="str">
        <f>VLOOKUP(B1506,icd9_mapping.txt!$A$1:$B$39,2,FALSE)</f>
        <v>Fasting_glucose_related_traits</v>
      </c>
      <c r="E1506">
        <v>244</v>
      </c>
      <c r="F1506">
        <v>4.13</v>
      </c>
      <c r="G1506">
        <v>40.627247689999997</v>
      </c>
      <c r="I1506">
        <v>0.33287858100000001</v>
      </c>
      <c r="J1506" s="9">
        <v>7.7700000000000005E-2</v>
      </c>
    </row>
    <row r="1507" spans="1:10">
      <c r="A1507" t="s">
        <v>75</v>
      </c>
      <c r="B1507" t="s">
        <v>20</v>
      </c>
      <c r="C1507" t="str">
        <f>VLOOKUP(A1507,icd9_mapping.txt!$A$1:$B$39,2,FALSE)</f>
        <v>Restless_legs_syndrome</v>
      </c>
      <c r="D1507" t="str">
        <f>VLOOKUP(B1507,icd9_mapping.txt!$A$1:$B$39,2,FALSE)</f>
        <v>Atopic_dermatitis</v>
      </c>
      <c r="E1507">
        <v>226</v>
      </c>
      <c r="F1507">
        <v>3.24</v>
      </c>
      <c r="G1507">
        <v>24.554973220000001</v>
      </c>
      <c r="H1507">
        <v>2.1</v>
      </c>
      <c r="I1507">
        <v>0.30832196499999998</v>
      </c>
      <c r="J1507" s="9">
        <v>4.3999999999999997E-2</v>
      </c>
    </row>
    <row r="1508" spans="1:10">
      <c r="A1508" t="s">
        <v>75</v>
      </c>
      <c r="B1508" t="s">
        <v>24</v>
      </c>
      <c r="C1508" t="str">
        <f>VLOOKUP(A1508,icd9_mapping.txt!$A$1:$B$39,2,FALSE)</f>
        <v>Restless_legs_syndrome</v>
      </c>
      <c r="D1508" t="str">
        <f>VLOOKUP(B1508,icd9_mapping.txt!$A$1:$B$39,2,FALSE)</f>
        <v>Ankylosing_spondylitis</v>
      </c>
      <c r="E1508">
        <v>221</v>
      </c>
      <c r="F1508">
        <v>3.8969999999999998</v>
      </c>
      <c r="G1508">
        <v>21.143116129999999</v>
      </c>
      <c r="I1508">
        <v>0.30150068200000002</v>
      </c>
      <c r="J1508" s="9">
        <v>6.5000000000000002E-2</v>
      </c>
    </row>
    <row r="1509" spans="1:10">
      <c r="A1509" t="s">
        <v>75</v>
      </c>
      <c r="B1509" t="s">
        <v>73</v>
      </c>
      <c r="C1509" t="str">
        <f>VLOOKUP(A1509,icd9_mapping.txt!$A$1:$B$39,2,FALSE)</f>
        <v>Restless_legs_syndrome</v>
      </c>
      <c r="D1509" t="str">
        <f>VLOOKUP(B1509,icd9_mapping.txt!$A$1:$B$39,2,FALSE)</f>
        <v>Progressive_supranuclear_palsy</v>
      </c>
      <c r="E1509">
        <v>216</v>
      </c>
      <c r="F1509">
        <v>5.13</v>
      </c>
      <c r="G1509">
        <v>126.68168660000001</v>
      </c>
      <c r="H1509">
        <v>10.9</v>
      </c>
      <c r="I1509">
        <v>0.29467939999999998</v>
      </c>
      <c r="J1509">
        <v>0.152604817</v>
      </c>
    </row>
    <row r="1510" spans="1:10">
      <c r="A1510" t="s">
        <v>75</v>
      </c>
      <c r="B1510" t="s">
        <v>69</v>
      </c>
      <c r="C1510" t="str">
        <f>VLOOKUP(A1510,icd9_mapping.txt!$A$1:$B$39,2,FALSE)</f>
        <v>Restless_legs_syndrome</v>
      </c>
      <c r="D1510" t="str">
        <f>VLOOKUP(B1510,icd9_mapping.txt!$A$1:$B$39,2,FALSE)</f>
        <v>Creatinine_levels</v>
      </c>
      <c r="E1510">
        <v>209</v>
      </c>
      <c r="F1510">
        <v>3.3340000000000001</v>
      </c>
      <c r="G1510">
        <v>32.746784499999997</v>
      </c>
      <c r="H1510">
        <v>4.4000000000000004</v>
      </c>
      <c r="I1510">
        <v>0.28512960399999998</v>
      </c>
      <c r="J1510" s="9">
        <v>9.6799999999999997E-2</v>
      </c>
    </row>
    <row r="1511" spans="1:10">
      <c r="A1511" t="s">
        <v>75</v>
      </c>
      <c r="B1511" t="s">
        <v>71</v>
      </c>
      <c r="C1511" t="str">
        <f>VLOOKUP(A1511,icd9_mapping.txt!$A$1:$B$39,2,FALSE)</f>
        <v>Restless_legs_syndrome</v>
      </c>
      <c r="D1511" t="str">
        <f>VLOOKUP(B1511,icd9_mapping.txt!$A$1:$B$39,2,FALSE)</f>
        <v>Behcets_disease</v>
      </c>
      <c r="E1511">
        <v>203</v>
      </c>
      <c r="F1511">
        <v>3.5680000000000001</v>
      </c>
      <c r="G1511">
        <v>21.875140940000001</v>
      </c>
      <c r="H1511">
        <v>7.9</v>
      </c>
      <c r="I1511">
        <v>0.27694406500000002</v>
      </c>
      <c r="J1511" s="9">
        <v>6.2E-2</v>
      </c>
    </row>
    <row r="1512" spans="1:10">
      <c r="A1512" t="s">
        <v>75</v>
      </c>
      <c r="B1512" t="s">
        <v>18</v>
      </c>
      <c r="C1512" t="str">
        <f>VLOOKUP(A1512,icd9_mapping.txt!$A$1:$B$39,2,FALSE)</f>
        <v>Restless_legs_syndrome</v>
      </c>
      <c r="D1512" t="str">
        <f>VLOOKUP(B1512,icd9_mapping.txt!$A$1:$B$39,2,FALSE)</f>
        <v>Primary_biliary_cirrhosis</v>
      </c>
      <c r="E1512">
        <v>183</v>
      </c>
      <c r="F1512">
        <v>3.2130000000000001</v>
      </c>
      <c r="G1512">
        <v>19.644947590000001</v>
      </c>
      <c r="I1512">
        <v>0.249658936</v>
      </c>
      <c r="J1512" s="9">
        <v>5.1499999999999997E-2</v>
      </c>
    </row>
    <row r="1513" spans="1:10">
      <c r="A1513" t="s">
        <v>75</v>
      </c>
      <c r="B1513" t="s">
        <v>22</v>
      </c>
      <c r="C1513" t="str">
        <f>VLOOKUP(A1513,icd9_mapping.txt!$A$1:$B$39,2,FALSE)</f>
        <v>Restless_legs_syndrome</v>
      </c>
      <c r="D1513" t="str">
        <f>VLOOKUP(B1513,icd9_mapping.txt!$A$1:$B$39,2,FALSE)</f>
        <v>Juvenile_idiopathic_arthritis</v>
      </c>
      <c r="E1513">
        <v>160</v>
      </c>
      <c r="F1513">
        <v>3.2050000000000001</v>
      </c>
      <c r="G1513">
        <v>23.662074220000001</v>
      </c>
      <c r="I1513">
        <v>0.21828103700000001</v>
      </c>
      <c r="J1513" s="9">
        <v>6.7299999999999999E-2</v>
      </c>
    </row>
    <row r="1514" spans="1:10">
      <c r="A1514" t="s">
        <v>75</v>
      </c>
      <c r="B1514" t="s">
        <v>61</v>
      </c>
      <c r="C1514" t="str">
        <f>VLOOKUP(A1514,icd9_mapping.txt!$A$1:$B$39,2,FALSE)</f>
        <v>Restless_legs_syndrome</v>
      </c>
      <c r="D1514" t="str">
        <f>VLOOKUP(B1514,icd9_mapping.txt!$A$1:$B$39,2,FALSE)</f>
        <v>Vitiligo</v>
      </c>
      <c r="E1514">
        <v>145</v>
      </c>
      <c r="F1514">
        <v>2.8610000000000002</v>
      </c>
      <c r="G1514">
        <v>24.572586709999999</v>
      </c>
      <c r="I1514">
        <v>0.19781719</v>
      </c>
      <c r="J1514" s="9">
        <v>5.4800000000000001E-2</v>
      </c>
    </row>
    <row r="1515" spans="1:10">
      <c r="A1515" t="s">
        <v>75</v>
      </c>
      <c r="B1515" t="s">
        <v>30</v>
      </c>
      <c r="C1515" t="str">
        <f>VLOOKUP(A1515,icd9_mapping.txt!$A$1:$B$39,2,FALSE)</f>
        <v>Restless_legs_syndrome</v>
      </c>
      <c r="D1515" t="str">
        <f>VLOOKUP(B1515,icd9_mapping.txt!$A$1:$B$39,2,FALSE)</f>
        <v>Autoimmune_thyroiditis</v>
      </c>
      <c r="E1515">
        <v>124</v>
      </c>
      <c r="F1515">
        <v>2.597</v>
      </c>
      <c r="G1515">
        <v>21.317747199999999</v>
      </c>
      <c r="I1515">
        <v>0.169167804</v>
      </c>
      <c r="J1515" s="9">
        <v>5.11E-2</v>
      </c>
    </row>
    <row r="1516" spans="1:10">
      <c r="A1516" t="s">
        <v>75</v>
      </c>
      <c r="B1516" t="s">
        <v>1</v>
      </c>
      <c r="C1516" t="str">
        <f>VLOOKUP(A1516,icd9_mapping.txt!$A$1:$B$39,2,FALSE)</f>
        <v>Restless_legs_syndrome</v>
      </c>
      <c r="D1516" t="str">
        <f>VLOOKUP(B1516,icd9_mapping.txt!$A$1:$B$39,2,FALSE)</f>
        <v>Kawasaki_disease</v>
      </c>
      <c r="E1516">
        <v>104</v>
      </c>
      <c r="F1516">
        <v>2.2069999999999999</v>
      </c>
      <c r="G1516">
        <v>11.89547977</v>
      </c>
      <c r="I1516">
        <v>0.14188267399999999</v>
      </c>
      <c r="J1516" s="9">
        <v>4.2299999999999997E-2</v>
      </c>
    </row>
    <row r="1517" spans="1:10">
      <c r="A1517" t="s">
        <v>75</v>
      </c>
      <c r="B1517" t="s">
        <v>32</v>
      </c>
      <c r="C1517" t="str">
        <f>VLOOKUP(A1517,icd9_mapping.txt!$A$1:$B$39,2,FALSE)</f>
        <v>Restless_legs_syndrome</v>
      </c>
      <c r="D1517" t="str">
        <f>VLOOKUP(B1517,icd9_mapping.txt!$A$1:$B$39,2,FALSE)</f>
        <v>Primary_sclerosing_cholangitis</v>
      </c>
      <c r="E1517">
        <v>92</v>
      </c>
      <c r="F1517">
        <v>2.0249999999999999</v>
      </c>
      <c r="G1517">
        <v>10.876461880000001</v>
      </c>
      <c r="I1517">
        <v>0.125511596</v>
      </c>
      <c r="J1517" s="9">
        <v>3.4200000000000001E-2</v>
      </c>
    </row>
    <row r="1518" spans="1:10">
      <c r="A1518" t="s">
        <v>75</v>
      </c>
      <c r="B1518" t="s">
        <v>65</v>
      </c>
      <c r="C1518" t="str">
        <f>VLOOKUP(A1518,icd9_mapping.txt!$A$1:$B$39,2,FALSE)</f>
        <v>Restless_legs_syndrome</v>
      </c>
      <c r="D1518" t="str">
        <f>VLOOKUP(B1518,icd9_mapping.txt!$A$1:$B$39,2,FALSE)</f>
        <v>Alopecia_areata</v>
      </c>
      <c r="E1518">
        <v>88</v>
      </c>
      <c r="F1518">
        <v>2.0910000000000002</v>
      </c>
      <c r="G1518">
        <v>11.500647069999999</v>
      </c>
      <c r="I1518">
        <v>0.12005457</v>
      </c>
      <c r="J1518" s="9">
        <v>4.3400000000000001E-2</v>
      </c>
    </row>
    <row r="1519" spans="1:10">
      <c r="A1519" t="s">
        <v>75</v>
      </c>
      <c r="B1519" t="s">
        <v>36</v>
      </c>
      <c r="C1519" t="str">
        <f>VLOOKUP(A1519,icd9_mapping.txt!$A$1:$B$39,2,FALSE)</f>
        <v>Restless_legs_syndrome</v>
      </c>
      <c r="D1519" t="str">
        <f>VLOOKUP(B1519,icd9_mapping.txt!$A$1:$B$39,2,FALSE)</f>
        <v>Liver_enzyme_levels_gamma_glutamyl_transferase</v>
      </c>
      <c r="E1519">
        <v>76</v>
      </c>
      <c r="F1519">
        <v>1.794</v>
      </c>
      <c r="G1519">
        <v>20.307450490000001</v>
      </c>
      <c r="I1519">
        <v>0.103683492</v>
      </c>
      <c r="J1519" s="9">
        <v>6.3600000000000004E-2</v>
      </c>
    </row>
    <row r="1520" spans="1:10">
      <c r="A1520" t="s">
        <v>75</v>
      </c>
      <c r="B1520" t="s">
        <v>34</v>
      </c>
      <c r="C1520" t="str">
        <f>VLOOKUP(A1520,icd9_mapping.txt!$A$1:$B$39,2,FALSE)</f>
        <v>Restless_legs_syndrome</v>
      </c>
      <c r="D1520" t="str">
        <f>VLOOKUP(B1520,icd9_mapping.txt!$A$1:$B$39,2,FALSE)</f>
        <v>Urate_levels</v>
      </c>
      <c r="E1520">
        <v>63</v>
      </c>
      <c r="F1520">
        <v>1.7390000000000001</v>
      </c>
      <c r="G1520">
        <v>9.8863322789999994</v>
      </c>
      <c r="I1520" s="9">
        <v>8.5900000000000004E-2</v>
      </c>
      <c r="J1520" s="9">
        <v>8.1699999999999995E-2</v>
      </c>
    </row>
    <row r="1521" spans="1:10">
      <c r="A1521" t="s">
        <v>75</v>
      </c>
      <c r="B1521" t="s">
        <v>67</v>
      </c>
      <c r="C1521" t="str">
        <f>VLOOKUP(A1521,icd9_mapping.txt!$A$1:$B$39,2,FALSE)</f>
        <v>Restless_legs_syndrome</v>
      </c>
      <c r="D1521" t="str">
        <f>VLOOKUP(B1521,icd9_mapping.txt!$A$1:$B$39,2,FALSE)</f>
        <v>Asthma</v>
      </c>
      <c r="E1521">
        <v>60</v>
      </c>
      <c r="F1521">
        <v>1.542</v>
      </c>
      <c r="G1521">
        <v>11.511210180000001</v>
      </c>
      <c r="I1521" s="9">
        <v>8.1900000000000001E-2</v>
      </c>
      <c r="J1521">
        <v>4.3912288000000001E-2</v>
      </c>
    </row>
    <row r="1522" spans="1:10">
      <c r="A1522" t="s">
        <v>75</v>
      </c>
      <c r="B1522" t="s">
        <v>26</v>
      </c>
      <c r="C1522" t="str">
        <f>VLOOKUP(A1522,icd9_mapping.txt!$A$1:$B$39,2,FALSE)</f>
        <v>Restless_legs_syndrome</v>
      </c>
      <c r="D1522" t="str">
        <f>VLOOKUP(B1522,icd9_mapping.txt!$A$1:$B$39,2,FALSE)</f>
        <v>Crohns_disease</v>
      </c>
      <c r="E1522">
        <v>14</v>
      </c>
      <c r="F1522">
        <v>0.41899999999999998</v>
      </c>
      <c r="G1522">
        <v>1.1420252639999999</v>
      </c>
      <c r="I1522" s="9">
        <v>1.9099999999999999E-2</v>
      </c>
      <c r="J1522" s="9">
        <v>2.07E-2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150" zoomScaleNormal="150" zoomScalePageLayoutView="150" workbookViewId="0">
      <selection activeCell="K29" sqref="K29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4" style="2" bestFit="1" customWidth="1"/>
    <col min="4" max="4" width="8.33203125" style="2" bestFit="1" customWidth="1"/>
    <col min="5" max="5" width="12.33203125" style="2" bestFit="1" customWidth="1"/>
    <col min="6" max="6" width="23.5" style="2" customWidth="1"/>
    <col min="7" max="7" width="8.83203125" style="2"/>
    <col min="8" max="8" width="13.5" style="13" customWidth="1"/>
    <col min="9" max="16384" width="8.83203125" style="2"/>
  </cols>
  <sheetData>
    <row r="1" spans="1:11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11" t="s">
        <v>84</v>
      </c>
      <c r="I1" s="4" t="s">
        <v>85</v>
      </c>
      <c r="J1" s="2" t="s">
        <v>164</v>
      </c>
      <c r="K1" s="2" t="s">
        <v>188</v>
      </c>
    </row>
    <row r="2" spans="1:11">
      <c r="A2" s="2" t="s">
        <v>13</v>
      </c>
      <c r="B2" s="2">
        <v>160</v>
      </c>
      <c r="E2" s="2" t="s">
        <v>87</v>
      </c>
      <c r="F2" s="2" t="s">
        <v>13</v>
      </c>
      <c r="H2" s="13" t="s">
        <v>186</v>
      </c>
      <c r="I2" s="5">
        <v>995.3</v>
      </c>
      <c r="J2" s="2" t="s">
        <v>187</v>
      </c>
      <c r="K2" s="2" t="s">
        <v>196</v>
      </c>
    </row>
    <row r="3" spans="1:11">
      <c r="A3" s="2" t="s">
        <v>70</v>
      </c>
      <c r="B3" s="2">
        <v>66</v>
      </c>
      <c r="E3" s="2" t="s">
        <v>87</v>
      </c>
      <c r="F3" s="2" t="s">
        <v>70</v>
      </c>
      <c r="H3" s="12" t="s">
        <v>140</v>
      </c>
      <c r="I3" s="5" t="s">
        <v>104</v>
      </c>
      <c r="J3" s="2" t="s">
        <v>165</v>
      </c>
      <c r="K3" s="2" t="s">
        <v>165</v>
      </c>
    </row>
    <row r="4" spans="1:11">
      <c r="A4" s="2" t="s">
        <v>29</v>
      </c>
      <c r="B4" s="2">
        <v>48</v>
      </c>
      <c r="E4" s="2" t="s">
        <v>87</v>
      </c>
      <c r="F4" s="2" t="s">
        <v>29</v>
      </c>
      <c r="H4" s="13" t="s">
        <v>155</v>
      </c>
      <c r="I4" s="6" t="s">
        <v>103</v>
      </c>
      <c r="J4" s="2" t="s">
        <v>166</v>
      </c>
      <c r="K4" s="2" t="s">
        <v>30</v>
      </c>
    </row>
    <row r="5" spans="1:11">
      <c r="A5" s="2" t="s">
        <v>59</v>
      </c>
      <c r="B5" s="2">
        <v>522</v>
      </c>
      <c r="E5" s="2" t="s">
        <v>163</v>
      </c>
      <c r="F5" s="2" t="s">
        <v>59</v>
      </c>
      <c r="H5" s="13" t="s">
        <v>161</v>
      </c>
      <c r="I5" s="5" t="s">
        <v>120</v>
      </c>
      <c r="J5" s="2" t="s">
        <v>167</v>
      </c>
      <c r="K5" s="2" t="s">
        <v>190</v>
      </c>
    </row>
    <row r="6" spans="1:11" ht="15">
      <c r="A6" s="2" t="s">
        <v>27</v>
      </c>
      <c r="B6" s="2">
        <v>339</v>
      </c>
      <c r="E6" s="2" t="s">
        <v>87</v>
      </c>
      <c r="F6" s="2" t="s">
        <v>27</v>
      </c>
      <c r="H6" s="11" t="s">
        <v>151</v>
      </c>
      <c r="I6" s="5" t="s">
        <v>98</v>
      </c>
      <c r="J6" s="2" t="s">
        <v>168</v>
      </c>
      <c r="K6" s="2" t="s">
        <v>189</v>
      </c>
    </row>
    <row r="7" spans="1:11" ht="15">
      <c r="A7" s="2" t="s">
        <v>55</v>
      </c>
      <c r="B7" s="2">
        <v>175</v>
      </c>
      <c r="E7" s="2" t="s">
        <v>86</v>
      </c>
      <c r="F7" s="2" t="s">
        <v>55</v>
      </c>
      <c r="H7" s="11" t="s">
        <v>136</v>
      </c>
      <c r="I7" s="5" t="s">
        <v>101</v>
      </c>
      <c r="J7" s="2" t="s">
        <v>169</v>
      </c>
      <c r="K7" s="2" t="s">
        <v>191</v>
      </c>
    </row>
    <row r="8" spans="1:11">
      <c r="A8" s="2" t="s">
        <v>72</v>
      </c>
      <c r="B8" s="2">
        <v>74</v>
      </c>
      <c r="E8" s="2" t="s">
        <v>86</v>
      </c>
      <c r="F8" s="2" t="s">
        <v>72</v>
      </c>
      <c r="H8" s="13" t="s">
        <v>160</v>
      </c>
      <c r="I8" s="5" t="s">
        <v>116</v>
      </c>
      <c r="J8" s="2" t="s">
        <v>170</v>
      </c>
      <c r="K8" s="2" t="s">
        <v>197</v>
      </c>
    </row>
    <row r="9" spans="1:11">
      <c r="A9" s="2" t="s">
        <v>74</v>
      </c>
      <c r="B9" s="2">
        <v>46</v>
      </c>
      <c r="E9" s="2" t="s">
        <v>86</v>
      </c>
      <c r="F9" s="2" t="s">
        <v>74</v>
      </c>
      <c r="H9" s="13" t="s">
        <v>147</v>
      </c>
      <c r="I9" s="5" t="s">
        <v>118</v>
      </c>
      <c r="J9" s="2" t="s">
        <v>75</v>
      </c>
      <c r="K9" s="2" t="s">
        <v>75</v>
      </c>
    </row>
    <row r="10" spans="1:11" ht="15">
      <c r="A10" s="2" t="s">
        <v>9</v>
      </c>
      <c r="B10" s="2">
        <v>696</v>
      </c>
      <c r="E10" s="2" t="s">
        <v>87</v>
      </c>
      <c r="F10" s="2" t="s">
        <v>9</v>
      </c>
      <c r="H10" s="11" t="s">
        <v>144</v>
      </c>
      <c r="I10" s="5" t="s">
        <v>93</v>
      </c>
      <c r="J10" s="2" t="s">
        <v>10</v>
      </c>
      <c r="K10" s="2" t="s">
        <v>10</v>
      </c>
    </row>
    <row r="11" spans="1:11">
      <c r="A11" s="2" t="s">
        <v>62</v>
      </c>
      <c r="B11" s="2">
        <v>63</v>
      </c>
      <c r="E11" s="2" t="s">
        <v>86</v>
      </c>
      <c r="F11" s="2" t="s">
        <v>62</v>
      </c>
      <c r="H11" s="13" t="s">
        <v>158</v>
      </c>
      <c r="I11" s="5" t="s">
        <v>114</v>
      </c>
      <c r="J11" s="2" t="s">
        <v>171</v>
      </c>
      <c r="K11" s="2" t="s">
        <v>171</v>
      </c>
    </row>
    <row r="12" spans="1:11" ht="15">
      <c r="A12" s="2" t="s">
        <v>0</v>
      </c>
      <c r="B12" s="2">
        <v>56</v>
      </c>
      <c r="E12" s="2" t="s">
        <v>87</v>
      </c>
      <c r="F12" s="2" t="s">
        <v>0</v>
      </c>
      <c r="H12" s="11" t="s">
        <v>143</v>
      </c>
      <c r="I12" s="5" t="s">
        <v>76</v>
      </c>
      <c r="J12" s="2" t="s">
        <v>172</v>
      </c>
      <c r="K12" s="2" t="s">
        <v>172</v>
      </c>
    </row>
    <row r="13" spans="1:11" ht="15">
      <c r="A13" s="2" t="s">
        <v>66</v>
      </c>
      <c r="B13" s="2">
        <v>121</v>
      </c>
      <c r="E13" s="2" t="s">
        <v>87</v>
      </c>
      <c r="F13" s="2" t="s">
        <v>66</v>
      </c>
      <c r="H13" s="11" t="s">
        <v>138</v>
      </c>
      <c r="I13" s="5" t="s">
        <v>89</v>
      </c>
      <c r="J13" s="2" t="s">
        <v>66</v>
      </c>
      <c r="K13" s="2" t="s">
        <v>66</v>
      </c>
    </row>
    <row r="14" spans="1:11" ht="15">
      <c r="A14" s="2" t="s">
        <v>25</v>
      </c>
      <c r="B14" s="2">
        <v>787</v>
      </c>
      <c r="E14" s="2" t="s">
        <v>87</v>
      </c>
      <c r="F14" s="2" t="s">
        <v>25</v>
      </c>
      <c r="H14" s="11" t="s">
        <v>142</v>
      </c>
      <c r="I14" s="5" t="s">
        <v>92</v>
      </c>
      <c r="J14" s="2" t="s">
        <v>173</v>
      </c>
      <c r="K14" s="2" t="s">
        <v>173</v>
      </c>
    </row>
    <row r="15" spans="1:11" ht="15">
      <c r="A15" s="2" t="s">
        <v>6</v>
      </c>
      <c r="B15" s="2">
        <v>447</v>
      </c>
      <c r="E15" s="2" t="s">
        <v>87</v>
      </c>
      <c r="F15" s="2" t="s">
        <v>6</v>
      </c>
      <c r="H15" s="11" t="s">
        <v>152</v>
      </c>
      <c r="I15" s="5" t="s">
        <v>99</v>
      </c>
      <c r="J15" s="2" t="s">
        <v>174</v>
      </c>
      <c r="K15" s="2" t="s">
        <v>192</v>
      </c>
    </row>
    <row r="16" spans="1:11" ht="15">
      <c r="A16" s="2" t="s">
        <v>17</v>
      </c>
      <c r="B16" s="2">
        <v>275</v>
      </c>
      <c r="E16" s="2" t="s">
        <v>87</v>
      </c>
      <c r="F16" s="2" t="s">
        <v>17</v>
      </c>
      <c r="H16" s="11" t="s">
        <v>145</v>
      </c>
      <c r="I16" s="5" t="s">
        <v>94</v>
      </c>
      <c r="J16" s="2" t="s">
        <v>175</v>
      </c>
      <c r="K16" s="2" t="s">
        <v>198</v>
      </c>
    </row>
    <row r="17" spans="1:11">
      <c r="A17" s="2" t="s">
        <v>31</v>
      </c>
      <c r="B17" s="2">
        <v>80</v>
      </c>
      <c r="E17" s="2" t="s">
        <v>87</v>
      </c>
      <c r="F17" s="2" t="s">
        <v>31</v>
      </c>
      <c r="H17" s="13" t="s">
        <v>159</v>
      </c>
      <c r="I17" s="5" t="s">
        <v>115</v>
      </c>
      <c r="J17" s="2" t="s">
        <v>176</v>
      </c>
      <c r="K17" s="2" t="s">
        <v>193</v>
      </c>
    </row>
    <row r="18" spans="1:11" ht="15">
      <c r="A18" s="2" t="s">
        <v>4</v>
      </c>
      <c r="B18" s="2">
        <v>370</v>
      </c>
      <c r="E18" s="2" t="s">
        <v>87</v>
      </c>
      <c r="F18" s="2" t="s">
        <v>4</v>
      </c>
      <c r="H18" s="11" t="s">
        <v>141</v>
      </c>
      <c r="I18" s="5" t="s">
        <v>91</v>
      </c>
      <c r="J18" s="2" t="s">
        <v>177</v>
      </c>
      <c r="K18" s="2" t="s">
        <v>177</v>
      </c>
    </row>
    <row r="19" spans="1:11">
      <c r="A19" s="2" t="s">
        <v>53</v>
      </c>
      <c r="B19" s="2">
        <v>197</v>
      </c>
      <c r="E19" s="14" t="s">
        <v>163</v>
      </c>
      <c r="F19" s="2" t="s">
        <v>53</v>
      </c>
      <c r="H19" s="13" t="s">
        <v>157</v>
      </c>
      <c r="I19" s="5" t="s">
        <v>107</v>
      </c>
      <c r="J19" s="2" t="s">
        <v>178</v>
      </c>
      <c r="K19" s="2" t="s">
        <v>194</v>
      </c>
    </row>
    <row r="20" spans="1:11" ht="15">
      <c r="A20" s="2" t="s">
        <v>19</v>
      </c>
      <c r="B20" s="2">
        <v>118</v>
      </c>
      <c r="E20" s="2" t="s">
        <v>87</v>
      </c>
      <c r="F20" s="2" t="s">
        <v>19</v>
      </c>
      <c r="H20" s="11" t="s">
        <v>139</v>
      </c>
      <c r="I20" s="5" t="s">
        <v>90</v>
      </c>
      <c r="J20" s="2" t="s">
        <v>179</v>
      </c>
      <c r="K20" s="2" t="s">
        <v>195</v>
      </c>
    </row>
    <row r="21" spans="1:11" ht="15">
      <c r="A21" s="2" t="s">
        <v>8</v>
      </c>
      <c r="B21" s="2">
        <v>264</v>
      </c>
      <c r="E21" s="2" t="s">
        <v>87</v>
      </c>
      <c r="F21" s="2" t="s">
        <v>8</v>
      </c>
      <c r="H21" s="11" t="s">
        <v>146</v>
      </c>
      <c r="I21" s="5" t="s">
        <v>95</v>
      </c>
      <c r="J21" s="2" t="s">
        <v>8</v>
      </c>
      <c r="K21" s="2" t="s">
        <v>8</v>
      </c>
    </row>
    <row r="22" spans="1:11">
      <c r="A22" s="2" t="s">
        <v>64</v>
      </c>
      <c r="B22" s="2">
        <v>66</v>
      </c>
      <c r="E22" s="2" t="s">
        <v>87</v>
      </c>
      <c r="F22" s="2" t="s">
        <v>64</v>
      </c>
      <c r="H22" s="13" t="s">
        <v>154</v>
      </c>
      <c r="I22" s="5" t="s">
        <v>102</v>
      </c>
      <c r="J22" s="2" t="s">
        <v>180</v>
      </c>
      <c r="K22" s="2" t="s">
        <v>199</v>
      </c>
    </row>
    <row r="23" spans="1:11" ht="15">
      <c r="A23" s="2" t="s">
        <v>61</v>
      </c>
      <c r="B23" s="2">
        <v>155</v>
      </c>
      <c r="E23" s="2" t="s">
        <v>87</v>
      </c>
      <c r="F23" s="2" t="s">
        <v>61</v>
      </c>
      <c r="H23" s="11" t="s">
        <v>153</v>
      </c>
      <c r="I23" s="5" t="s">
        <v>100</v>
      </c>
      <c r="J23" s="2" t="s">
        <v>61</v>
      </c>
      <c r="K23" s="2" t="s">
        <v>61</v>
      </c>
    </row>
    <row r="24" spans="1:11" ht="15">
      <c r="A24" s="2" t="s">
        <v>2</v>
      </c>
      <c r="B24" s="2">
        <v>221</v>
      </c>
      <c r="E24" s="2" t="s">
        <v>87</v>
      </c>
      <c r="F24" s="2" t="s">
        <v>2</v>
      </c>
      <c r="H24" s="11" t="s">
        <v>149</v>
      </c>
      <c r="I24" s="5" t="s">
        <v>97</v>
      </c>
      <c r="J24" s="2" t="s">
        <v>181</v>
      </c>
      <c r="K24" s="2" t="s">
        <v>181</v>
      </c>
    </row>
    <row r="25" spans="1:11">
      <c r="A25" s="2" t="s">
        <v>15</v>
      </c>
      <c r="B25" s="2">
        <v>43</v>
      </c>
      <c r="E25" s="2" t="s">
        <v>87</v>
      </c>
      <c r="F25" s="2" t="s">
        <v>15</v>
      </c>
      <c r="H25" s="12" t="s">
        <v>150</v>
      </c>
      <c r="I25" s="5" t="s">
        <v>119</v>
      </c>
      <c r="J25" s="2" t="s">
        <v>182</v>
      </c>
      <c r="K25" s="2" t="s">
        <v>200</v>
      </c>
    </row>
    <row r="26" spans="1:11" ht="15">
      <c r="A26" s="2" t="s">
        <v>11</v>
      </c>
      <c r="B26" s="2">
        <v>195</v>
      </c>
      <c r="E26" s="2" t="s">
        <v>87</v>
      </c>
      <c r="F26" s="2" t="s">
        <v>11</v>
      </c>
      <c r="H26" s="11" t="s">
        <v>148</v>
      </c>
      <c r="I26" s="5" t="s">
        <v>96</v>
      </c>
      <c r="J26" s="2" t="s">
        <v>183</v>
      </c>
      <c r="K26" s="2" t="s">
        <v>12</v>
      </c>
    </row>
    <row r="27" spans="1:11">
      <c r="A27" s="2" t="s">
        <v>21</v>
      </c>
      <c r="B27" s="2">
        <v>236</v>
      </c>
      <c r="E27" s="2" t="s">
        <v>87</v>
      </c>
      <c r="F27" s="2" t="s">
        <v>21</v>
      </c>
      <c r="H27" s="13" t="s">
        <v>156</v>
      </c>
      <c r="I27" s="5" t="s">
        <v>112</v>
      </c>
      <c r="J27" s="2" t="s">
        <v>184</v>
      </c>
      <c r="K27" s="2" t="s">
        <v>201</v>
      </c>
    </row>
    <row r="28" spans="1:11" ht="15">
      <c r="A28" s="2" t="s">
        <v>23</v>
      </c>
      <c r="B28" s="2">
        <v>207</v>
      </c>
      <c r="E28" s="2" t="s">
        <v>87</v>
      </c>
      <c r="F28" s="2" t="s">
        <v>23</v>
      </c>
      <c r="H28" s="11" t="s">
        <v>137</v>
      </c>
      <c r="I28" s="5" t="s">
        <v>88</v>
      </c>
      <c r="J28" s="2" t="s">
        <v>185</v>
      </c>
      <c r="K28" s="2" t="s">
        <v>202</v>
      </c>
    </row>
    <row r="29" spans="1:11">
      <c r="A29" s="2" t="s">
        <v>57</v>
      </c>
      <c r="B29" s="2">
        <v>430</v>
      </c>
      <c r="E29" s="2" t="s">
        <v>163</v>
      </c>
      <c r="F29" s="2" t="s">
        <v>57</v>
      </c>
      <c r="I29" s="5"/>
    </row>
    <row r="30" spans="1:11">
      <c r="A30" s="2" t="s">
        <v>49</v>
      </c>
      <c r="B30" s="2">
        <v>141</v>
      </c>
      <c r="E30" s="2" t="s">
        <v>163</v>
      </c>
      <c r="F30" s="2" t="s">
        <v>49</v>
      </c>
      <c r="I30" s="5"/>
    </row>
    <row r="31" spans="1:11">
      <c r="A31" s="2" t="s">
        <v>68</v>
      </c>
      <c r="B31" s="2">
        <v>47</v>
      </c>
      <c r="E31" s="14" t="s">
        <v>163</v>
      </c>
      <c r="F31" s="2" t="s">
        <v>68</v>
      </c>
      <c r="I31" s="5"/>
    </row>
    <row r="32" spans="1:11">
      <c r="A32" s="2" t="s">
        <v>51</v>
      </c>
      <c r="B32" s="2">
        <v>110</v>
      </c>
      <c r="E32" s="2" t="s">
        <v>163</v>
      </c>
      <c r="F32" s="2" t="s">
        <v>51</v>
      </c>
      <c r="I32" s="5"/>
    </row>
    <row r="33" spans="1:9">
      <c r="A33" s="2" t="s">
        <v>39</v>
      </c>
      <c r="B33" s="2">
        <v>331</v>
      </c>
      <c r="E33" s="2" t="s">
        <v>162</v>
      </c>
      <c r="F33" s="2" t="s">
        <v>39</v>
      </c>
      <c r="I33" s="5"/>
    </row>
    <row r="34" spans="1:9">
      <c r="A34" s="2" t="s">
        <v>37</v>
      </c>
      <c r="B34" s="2">
        <v>261</v>
      </c>
      <c r="E34" s="2" t="s">
        <v>162</v>
      </c>
      <c r="F34" s="2" t="s">
        <v>37</v>
      </c>
      <c r="I34" s="5"/>
    </row>
    <row r="35" spans="1:9">
      <c r="A35" s="2" t="s">
        <v>35</v>
      </c>
      <c r="B35" s="2">
        <v>173</v>
      </c>
      <c r="E35" s="2" t="s">
        <v>163</v>
      </c>
      <c r="F35" s="2" t="s">
        <v>35</v>
      </c>
      <c r="I35" s="5"/>
    </row>
    <row r="36" spans="1:9">
      <c r="A36" s="2" t="s">
        <v>45</v>
      </c>
      <c r="B36" s="2">
        <v>368</v>
      </c>
      <c r="E36" s="2" t="s">
        <v>162</v>
      </c>
      <c r="F36" s="2" t="s">
        <v>45</v>
      </c>
      <c r="I36" s="6"/>
    </row>
    <row r="37" spans="1:9">
      <c r="A37" s="2" t="s">
        <v>47</v>
      </c>
      <c r="B37" s="2">
        <v>299</v>
      </c>
      <c r="E37" s="2" t="s">
        <v>162</v>
      </c>
      <c r="F37" s="2" t="s">
        <v>47</v>
      </c>
      <c r="I37" s="6"/>
    </row>
    <row r="38" spans="1:9">
      <c r="A38" s="2" t="s">
        <v>43</v>
      </c>
      <c r="B38" s="2">
        <v>128</v>
      </c>
      <c r="E38" s="2" t="s">
        <v>163</v>
      </c>
      <c r="F38" s="2" t="s">
        <v>43</v>
      </c>
      <c r="I38" s="5"/>
    </row>
    <row r="39" spans="1:9">
      <c r="A39" s="2" t="s">
        <v>41</v>
      </c>
      <c r="B39" s="2">
        <v>234</v>
      </c>
      <c r="E39" s="2" t="s">
        <v>162</v>
      </c>
      <c r="F39" s="2" t="s">
        <v>41</v>
      </c>
      <c r="I39" s="5"/>
    </row>
    <row r="40" spans="1:9">
      <c r="A40" s="2" t="s">
        <v>33</v>
      </c>
      <c r="B40" s="2">
        <v>192</v>
      </c>
      <c r="E40" s="2" t="s">
        <v>163</v>
      </c>
      <c r="F40" s="2" t="s">
        <v>33</v>
      </c>
      <c r="I40" s="5"/>
    </row>
  </sheetData>
  <sortState ref="A2:I40">
    <sortCondition ref="I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E1" zoomScale="150" zoomScaleNormal="150" zoomScalePageLayoutView="150" workbookViewId="0">
      <selection activeCell="H2" sqref="H2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33.83203125" style="2" customWidth="1"/>
    <col min="4" max="4" width="8.83203125" style="2"/>
    <col min="5" max="5" width="12.33203125" style="2" bestFit="1" customWidth="1"/>
    <col min="6" max="6" width="23.5" style="2" customWidth="1"/>
    <col min="7" max="7" width="8.83203125" style="2"/>
    <col min="8" max="8" width="13.5" style="2" customWidth="1"/>
    <col min="9" max="16384" width="8.83203125" style="2"/>
  </cols>
  <sheetData>
    <row r="1" spans="1:9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 ht="15">
      <c r="A2" s="2" t="s">
        <v>13</v>
      </c>
      <c r="B2" s="2">
        <v>160</v>
      </c>
      <c r="E2" s="2" t="s">
        <v>87</v>
      </c>
      <c r="F2" s="2" t="s">
        <v>13</v>
      </c>
      <c r="H2" s="15">
        <v>4377</v>
      </c>
      <c r="I2" s="5">
        <v>995.3</v>
      </c>
    </row>
    <row r="3" spans="1:9">
      <c r="A3" s="2" t="s">
        <v>64</v>
      </c>
      <c r="B3" s="2">
        <v>66</v>
      </c>
      <c r="E3" s="2" t="s">
        <v>87</v>
      </c>
      <c r="F3" s="2" t="s">
        <v>64</v>
      </c>
      <c r="I3" s="5" t="s">
        <v>102</v>
      </c>
    </row>
    <row r="4" spans="1:9">
      <c r="A4" s="2" t="s">
        <v>55</v>
      </c>
      <c r="B4" s="2">
        <v>175</v>
      </c>
      <c r="E4" s="2" t="s">
        <v>86</v>
      </c>
      <c r="F4" s="2" t="s">
        <v>55</v>
      </c>
      <c r="I4" s="5" t="s">
        <v>101</v>
      </c>
    </row>
    <row r="5" spans="1:9">
      <c r="A5" s="2" t="s">
        <v>23</v>
      </c>
      <c r="B5" s="2">
        <v>207</v>
      </c>
      <c r="E5" s="2" t="s">
        <v>87</v>
      </c>
      <c r="F5" s="2" t="s">
        <v>23</v>
      </c>
      <c r="I5" s="5" t="s">
        <v>88</v>
      </c>
    </row>
    <row r="6" spans="1:9">
      <c r="A6" s="2" t="s">
        <v>66</v>
      </c>
      <c r="B6" s="2">
        <v>121</v>
      </c>
      <c r="E6" s="2" t="s">
        <v>87</v>
      </c>
      <c r="F6" s="2" t="s">
        <v>66</v>
      </c>
      <c r="I6" s="5" t="s">
        <v>89</v>
      </c>
    </row>
    <row r="7" spans="1:9">
      <c r="A7" s="2" t="s">
        <v>19</v>
      </c>
      <c r="B7" s="2">
        <v>118</v>
      </c>
      <c r="E7" s="2" t="s">
        <v>87</v>
      </c>
      <c r="F7" s="2" t="s">
        <v>19</v>
      </c>
      <c r="I7" s="5" t="s">
        <v>90</v>
      </c>
    </row>
    <row r="8" spans="1:9">
      <c r="A8" s="2" t="s">
        <v>29</v>
      </c>
      <c r="B8" s="2">
        <v>48</v>
      </c>
      <c r="E8" s="2" t="s">
        <v>87</v>
      </c>
      <c r="F8" s="2" t="s">
        <v>29</v>
      </c>
      <c r="I8" s="10" t="s">
        <v>133</v>
      </c>
    </row>
    <row r="9" spans="1:9">
      <c r="A9" s="2" t="s">
        <v>70</v>
      </c>
      <c r="B9" s="2">
        <v>66</v>
      </c>
      <c r="E9" s="2" t="s">
        <v>87</v>
      </c>
      <c r="F9" s="2" t="s">
        <v>70</v>
      </c>
      <c r="I9" s="5" t="s">
        <v>104</v>
      </c>
    </row>
    <row r="10" spans="1:9">
      <c r="A10" s="2" t="s">
        <v>57</v>
      </c>
      <c r="B10" s="2">
        <v>430</v>
      </c>
      <c r="F10" s="2" t="s">
        <v>57</v>
      </c>
      <c r="I10" s="5" t="s">
        <v>105</v>
      </c>
    </row>
    <row r="11" spans="1:9">
      <c r="A11" s="2" t="s">
        <v>49</v>
      </c>
      <c r="B11" s="2">
        <v>141</v>
      </c>
      <c r="F11" s="2" t="s">
        <v>49</v>
      </c>
      <c r="I11" s="5" t="s">
        <v>106</v>
      </c>
    </row>
    <row r="12" spans="1:9">
      <c r="A12" s="2" t="s">
        <v>4</v>
      </c>
      <c r="B12" s="2">
        <v>370</v>
      </c>
      <c r="E12" s="2" t="s">
        <v>87</v>
      </c>
      <c r="F12" s="2" t="s">
        <v>4</v>
      </c>
      <c r="I12" s="5" t="s">
        <v>91</v>
      </c>
    </row>
    <row r="13" spans="1:9">
      <c r="A13" s="2" t="s">
        <v>53</v>
      </c>
      <c r="B13" s="2">
        <v>197</v>
      </c>
      <c r="F13" s="2" t="s">
        <v>53</v>
      </c>
      <c r="I13" s="5" t="s">
        <v>107</v>
      </c>
    </row>
    <row r="14" spans="1:9">
      <c r="A14" s="2" t="s">
        <v>68</v>
      </c>
      <c r="B14" s="2">
        <v>47</v>
      </c>
      <c r="F14" s="2" t="s">
        <v>68</v>
      </c>
      <c r="I14" s="5" t="s">
        <v>108</v>
      </c>
    </row>
    <row r="15" spans="1:9">
      <c r="A15" s="2" t="s">
        <v>25</v>
      </c>
      <c r="B15" s="2">
        <v>787</v>
      </c>
      <c r="E15" s="2" t="s">
        <v>87</v>
      </c>
      <c r="F15" s="2" t="s">
        <v>25</v>
      </c>
      <c r="I15" s="5" t="s">
        <v>92</v>
      </c>
    </row>
    <row r="16" spans="1:9">
      <c r="A16" s="2" t="s">
        <v>51</v>
      </c>
      <c r="B16" s="2">
        <v>110</v>
      </c>
      <c r="F16" s="2" t="s">
        <v>51</v>
      </c>
      <c r="I16" s="5" t="s">
        <v>109</v>
      </c>
    </row>
    <row r="17" spans="1:9">
      <c r="A17" s="2" t="s">
        <v>39</v>
      </c>
      <c r="B17" s="2">
        <v>331</v>
      </c>
      <c r="F17" s="2" t="s">
        <v>39</v>
      </c>
      <c r="I17" s="5" t="s">
        <v>110</v>
      </c>
    </row>
    <row r="18" spans="1:9">
      <c r="A18" s="2" t="s">
        <v>21</v>
      </c>
      <c r="B18" s="2">
        <v>236</v>
      </c>
      <c r="E18" s="2" t="s">
        <v>87</v>
      </c>
      <c r="F18" s="2" t="s">
        <v>21</v>
      </c>
      <c r="I18" s="5" t="s">
        <v>112</v>
      </c>
    </row>
    <row r="19" spans="1:9">
      <c r="A19" s="2" t="s">
        <v>0</v>
      </c>
      <c r="B19" s="2">
        <v>56</v>
      </c>
      <c r="E19" s="2" t="s">
        <v>87</v>
      </c>
      <c r="F19" s="2" t="s">
        <v>0</v>
      </c>
      <c r="I19" s="5" t="s">
        <v>76</v>
      </c>
    </row>
    <row r="20" spans="1:9">
      <c r="A20" s="2" t="s">
        <v>37</v>
      </c>
      <c r="B20" s="2">
        <v>261</v>
      </c>
      <c r="F20" s="2" t="s">
        <v>37</v>
      </c>
      <c r="I20" s="5" t="s">
        <v>111</v>
      </c>
    </row>
    <row r="21" spans="1:9">
      <c r="A21" s="2" t="s">
        <v>35</v>
      </c>
      <c r="B21" s="2">
        <v>173</v>
      </c>
      <c r="F21" s="2" t="s">
        <v>35</v>
      </c>
      <c r="I21" s="5" t="s">
        <v>113</v>
      </c>
    </row>
    <row r="22" spans="1:9">
      <c r="A22" s="2" t="s">
        <v>62</v>
      </c>
      <c r="B22" s="2">
        <v>63</v>
      </c>
      <c r="F22" s="2" t="s">
        <v>62</v>
      </c>
      <c r="I22" s="5" t="s">
        <v>114</v>
      </c>
    </row>
    <row r="23" spans="1:9">
      <c r="A23" s="2" t="s">
        <v>9</v>
      </c>
      <c r="B23" s="2">
        <v>696</v>
      </c>
      <c r="F23" s="2" t="s">
        <v>9</v>
      </c>
      <c r="I23" s="5" t="s">
        <v>93</v>
      </c>
    </row>
    <row r="24" spans="1:9">
      <c r="A24" s="2" t="s">
        <v>45</v>
      </c>
      <c r="B24" s="2">
        <v>368</v>
      </c>
      <c r="F24" s="2" t="s">
        <v>45</v>
      </c>
      <c r="I24" s="10" t="s">
        <v>134</v>
      </c>
    </row>
    <row r="25" spans="1:9">
      <c r="A25" s="2" t="s">
        <v>17</v>
      </c>
      <c r="B25" s="2">
        <v>275</v>
      </c>
      <c r="F25" s="2" t="s">
        <v>17</v>
      </c>
      <c r="I25" s="5" t="s">
        <v>94</v>
      </c>
    </row>
    <row r="26" spans="1:9">
      <c r="A26" s="2" t="s">
        <v>31</v>
      </c>
      <c r="B26" s="2">
        <v>80</v>
      </c>
      <c r="F26" s="2" t="s">
        <v>31</v>
      </c>
      <c r="I26" s="5" t="s">
        <v>115</v>
      </c>
    </row>
    <row r="27" spans="1:9">
      <c r="A27" s="2" t="s">
        <v>72</v>
      </c>
      <c r="B27" s="2">
        <v>74</v>
      </c>
      <c r="F27" s="2" t="s">
        <v>72</v>
      </c>
      <c r="I27" s="5" t="s">
        <v>116</v>
      </c>
    </row>
    <row r="28" spans="1:9">
      <c r="A28" s="2" t="s">
        <v>8</v>
      </c>
      <c r="B28" s="2">
        <v>264</v>
      </c>
      <c r="F28" s="2" t="s">
        <v>8</v>
      </c>
      <c r="I28" s="5" t="s">
        <v>95</v>
      </c>
    </row>
    <row r="29" spans="1:9">
      <c r="A29" s="2" t="s">
        <v>47</v>
      </c>
      <c r="B29" s="2">
        <v>299</v>
      </c>
      <c r="F29" s="2" t="s">
        <v>47</v>
      </c>
      <c r="I29" s="6" t="s">
        <v>135</v>
      </c>
    </row>
    <row r="30" spans="1:9">
      <c r="A30" s="2" t="s">
        <v>43</v>
      </c>
      <c r="B30" s="2">
        <v>128</v>
      </c>
      <c r="F30" s="2" t="s">
        <v>43</v>
      </c>
      <c r="I30" s="5" t="s">
        <v>117</v>
      </c>
    </row>
    <row r="31" spans="1:9">
      <c r="A31" s="2" t="s">
        <v>74</v>
      </c>
      <c r="B31" s="2">
        <v>46</v>
      </c>
      <c r="F31" s="2" t="s">
        <v>74</v>
      </c>
      <c r="I31" s="5" t="s">
        <v>118</v>
      </c>
    </row>
    <row r="32" spans="1:9">
      <c r="A32" s="2" t="s">
        <v>11</v>
      </c>
      <c r="B32" s="2">
        <v>195</v>
      </c>
      <c r="F32" s="2" t="s">
        <v>11</v>
      </c>
      <c r="I32" s="5" t="s">
        <v>96</v>
      </c>
    </row>
    <row r="33" spans="1:9">
      <c r="A33" s="2" t="s">
        <v>2</v>
      </c>
      <c r="B33" s="2">
        <v>221</v>
      </c>
      <c r="F33" s="2" t="s">
        <v>2</v>
      </c>
      <c r="I33" s="5" t="s">
        <v>97</v>
      </c>
    </row>
    <row r="34" spans="1:9">
      <c r="A34" s="2" t="s">
        <v>15</v>
      </c>
      <c r="B34" s="2">
        <v>43</v>
      </c>
      <c r="F34" s="2" t="s">
        <v>15</v>
      </c>
      <c r="I34" s="5" t="s">
        <v>119</v>
      </c>
    </row>
    <row r="35" spans="1:9">
      <c r="A35" s="2" t="s">
        <v>41</v>
      </c>
      <c r="B35" s="2">
        <v>234</v>
      </c>
      <c r="F35" s="2" t="s">
        <v>41</v>
      </c>
      <c r="I35" s="5" t="s">
        <v>111</v>
      </c>
    </row>
    <row r="36" spans="1:9">
      <c r="A36" s="2" t="s">
        <v>27</v>
      </c>
      <c r="B36" s="2">
        <v>339</v>
      </c>
      <c r="F36" s="2" t="s">
        <v>27</v>
      </c>
      <c r="I36" s="5" t="s">
        <v>98</v>
      </c>
    </row>
    <row r="37" spans="1:9">
      <c r="A37" s="2" t="s">
        <v>59</v>
      </c>
      <c r="B37" s="2">
        <v>522</v>
      </c>
      <c r="F37" s="2" t="s">
        <v>59</v>
      </c>
      <c r="I37" s="5" t="s">
        <v>120</v>
      </c>
    </row>
    <row r="38" spans="1:9">
      <c r="A38" s="2" t="s">
        <v>6</v>
      </c>
      <c r="B38" s="2">
        <v>447</v>
      </c>
      <c r="F38" s="2" t="s">
        <v>6</v>
      </c>
      <c r="I38" s="5" t="s">
        <v>99</v>
      </c>
    </row>
    <row r="39" spans="1:9">
      <c r="A39" s="2" t="s">
        <v>33</v>
      </c>
      <c r="B39" s="2">
        <v>192</v>
      </c>
      <c r="F39" s="2" t="s">
        <v>33</v>
      </c>
      <c r="I39" s="5" t="s">
        <v>121</v>
      </c>
    </row>
    <row r="40" spans="1:9">
      <c r="A40" s="2" t="s">
        <v>61</v>
      </c>
      <c r="B40" s="2">
        <v>155</v>
      </c>
      <c r="F40" s="2" t="s">
        <v>61</v>
      </c>
      <c r="I40" s="5" t="s">
        <v>100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8" zoomScale="150" zoomScaleNormal="150" zoomScalePageLayoutView="150" workbookViewId="0">
      <selection activeCell="I29" sqref="I29"/>
    </sheetView>
  </sheetViews>
  <sheetFormatPr baseColWidth="10" defaultRowHeight="15" x14ac:dyDescent="0"/>
  <sheetData>
    <row r="1" spans="1:9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>
      <c r="A2" s="2" t="s">
        <v>13</v>
      </c>
      <c r="B2" s="2">
        <v>160</v>
      </c>
      <c r="C2" s="2"/>
      <c r="D2" s="2"/>
      <c r="E2" s="2" t="s">
        <v>87</v>
      </c>
      <c r="F2" s="2" t="s">
        <v>13</v>
      </c>
      <c r="G2" s="2"/>
      <c r="H2" s="2"/>
      <c r="I2">
        <v>995</v>
      </c>
    </row>
    <row r="3" spans="1:9">
      <c r="A3" s="2" t="s">
        <v>64</v>
      </c>
      <c r="B3" s="2">
        <v>66</v>
      </c>
      <c r="C3" s="2"/>
      <c r="D3" s="2"/>
      <c r="E3" s="2" t="s">
        <v>87</v>
      </c>
      <c r="F3" s="2" t="s">
        <v>64</v>
      </c>
      <c r="G3" s="2"/>
      <c r="H3" s="2"/>
      <c r="I3">
        <v>704</v>
      </c>
    </row>
    <row r="4" spans="1:9">
      <c r="A4" s="2" t="s">
        <v>55</v>
      </c>
      <c r="B4" s="2">
        <v>175</v>
      </c>
      <c r="C4" s="2"/>
      <c r="D4" s="2"/>
      <c r="E4" s="2" t="s">
        <v>86</v>
      </c>
      <c r="F4" s="2" t="s">
        <v>55</v>
      </c>
      <c r="G4" s="2"/>
      <c r="H4" s="2"/>
      <c r="I4">
        <v>331</v>
      </c>
    </row>
    <row r="5" spans="1:9">
      <c r="A5" s="2" t="s">
        <v>23</v>
      </c>
      <c r="B5" s="2">
        <v>207</v>
      </c>
      <c r="C5" s="2"/>
      <c r="D5" s="2"/>
      <c r="E5" s="2" t="s">
        <v>87</v>
      </c>
      <c r="F5" s="2" t="s">
        <v>23</v>
      </c>
      <c r="G5" s="2"/>
      <c r="H5" s="2"/>
      <c r="I5">
        <v>720</v>
      </c>
    </row>
    <row r="6" spans="1:9">
      <c r="A6" s="2" t="s">
        <v>66</v>
      </c>
      <c r="B6" s="2">
        <v>121</v>
      </c>
      <c r="C6" s="2"/>
      <c r="D6" s="2"/>
      <c r="E6" s="2" t="s">
        <v>87</v>
      </c>
      <c r="F6" s="2" t="s">
        <v>66</v>
      </c>
      <c r="G6" s="2"/>
      <c r="H6" s="2"/>
      <c r="I6">
        <v>493</v>
      </c>
    </row>
    <row r="7" spans="1:9">
      <c r="A7" s="2" t="s">
        <v>19</v>
      </c>
      <c r="B7" s="2">
        <v>118</v>
      </c>
      <c r="C7" s="2"/>
      <c r="D7" s="2"/>
      <c r="E7" s="2" t="s">
        <v>87</v>
      </c>
      <c r="F7" s="2" t="s">
        <v>19</v>
      </c>
      <c r="G7" s="2"/>
      <c r="H7" s="2"/>
      <c r="I7">
        <v>691</v>
      </c>
    </row>
    <row r="8" spans="1:9">
      <c r="A8" s="2" t="s">
        <v>29</v>
      </c>
      <c r="B8" s="2">
        <v>48</v>
      </c>
      <c r="C8" s="2"/>
      <c r="D8" s="2"/>
      <c r="E8" s="2" t="s">
        <v>87</v>
      </c>
      <c r="F8" s="2" t="s">
        <v>29</v>
      </c>
      <c r="G8" s="2"/>
      <c r="H8" s="2"/>
      <c r="I8" s="7">
        <v>242</v>
      </c>
    </row>
    <row r="9" spans="1:9">
      <c r="A9" s="2" t="s">
        <v>70</v>
      </c>
      <c r="B9" s="2">
        <v>66</v>
      </c>
      <c r="C9" s="2"/>
      <c r="D9" s="2"/>
      <c r="E9" s="2" t="s">
        <v>87</v>
      </c>
      <c r="F9" s="2" t="s">
        <v>70</v>
      </c>
      <c r="G9" s="2"/>
      <c r="H9" s="2"/>
      <c r="I9">
        <v>136</v>
      </c>
    </row>
    <row r="10" spans="1:9">
      <c r="A10" s="2" t="s">
        <v>57</v>
      </c>
      <c r="B10" s="2">
        <v>430</v>
      </c>
      <c r="C10" s="2"/>
      <c r="D10" s="2"/>
      <c r="E10" s="2"/>
      <c r="F10" s="2" t="s">
        <v>57</v>
      </c>
      <c r="G10" s="2"/>
      <c r="H10" s="2"/>
      <c r="I10">
        <v>733</v>
      </c>
    </row>
    <row r="11" spans="1:9">
      <c r="A11" s="2" t="s">
        <v>49</v>
      </c>
      <c r="B11" s="2">
        <v>141</v>
      </c>
      <c r="C11" s="2"/>
      <c r="D11" s="2"/>
      <c r="E11" s="2"/>
      <c r="F11" s="2" t="s">
        <v>49</v>
      </c>
      <c r="G11" s="2"/>
      <c r="H11" s="2"/>
      <c r="I11">
        <v>790</v>
      </c>
    </row>
    <row r="12" spans="1:9">
      <c r="A12" s="2" t="s">
        <v>4</v>
      </c>
      <c r="B12" s="2">
        <v>370</v>
      </c>
      <c r="C12" s="2"/>
      <c r="D12" s="2"/>
      <c r="E12" s="2" t="s">
        <v>87</v>
      </c>
      <c r="F12" s="2" t="s">
        <v>4</v>
      </c>
      <c r="G12" s="2"/>
      <c r="H12" s="2"/>
      <c r="I12">
        <v>579</v>
      </c>
    </row>
    <row r="13" spans="1:9">
      <c r="A13" s="2" t="s">
        <v>53</v>
      </c>
      <c r="B13" s="2">
        <v>197</v>
      </c>
      <c r="C13" s="2"/>
      <c r="D13" s="2"/>
      <c r="E13" s="2"/>
      <c r="F13" s="2" t="s">
        <v>53</v>
      </c>
      <c r="G13" s="2"/>
      <c r="H13" s="2"/>
      <c r="I13">
        <v>585</v>
      </c>
    </row>
    <row r="14" spans="1:9">
      <c r="A14" s="2" t="s">
        <v>68</v>
      </c>
      <c r="B14" s="2">
        <v>47</v>
      </c>
      <c r="C14" s="2"/>
      <c r="D14" s="2"/>
      <c r="E14" s="2"/>
      <c r="F14" s="2" t="s">
        <v>68</v>
      </c>
      <c r="G14" s="2"/>
      <c r="H14" s="2"/>
      <c r="I14">
        <v>790</v>
      </c>
    </row>
    <row r="15" spans="1:9">
      <c r="A15" s="2" t="s">
        <v>25</v>
      </c>
      <c r="B15" s="2">
        <v>787</v>
      </c>
      <c r="C15" s="2"/>
      <c r="D15" s="2"/>
      <c r="E15" s="2" t="s">
        <v>87</v>
      </c>
      <c r="F15" s="2" t="s">
        <v>25</v>
      </c>
      <c r="G15" s="2"/>
      <c r="H15" s="2"/>
      <c r="I15">
        <v>555</v>
      </c>
    </row>
    <row r="16" spans="1:9">
      <c r="A16" s="2" t="s">
        <v>51</v>
      </c>
      <c r="B16" s="2">
        <v>110</v>
      </c>
      <c r="C16" s="2"/>
      <c r="D16" s="2"/>
      <c r="E16" s="2"/>
      <c r="F16" s="2" t="s">
        <v>51</v>
      </c>
      <c r="G16" s="2"/>
      <c r="H16" s="2"/>
      <c r="I16">
        <v>790</v>
      </c>
    </row>
    <row r="17" spans="1:9">
      <c r="A17" s="2" t="s">
        <v>39</v>
      </c>
      <c r="B17" s="2">
        <v>331</v>
      </c>
      <c r="C17" s="2"/>
      <c r="D17" s="2"/>
      <c r="E17" s="2"/>
      <c r="F17" s="2" t="s">
        <v>39</v>
      </c>
      <c r="G17" s="2"/>
      <c r="H17" s="2"/>
      <c r="I17">
        <v>272</v>
      </c>
    </row>
    <row r="18" spans="1:9">
      <c r="A18" s="2" t="s">
        <v>21</v>
      </c>
      <c r="B18" s="2">
        <v>236</v>
      </c>
      <c r="C18" s="2"/>
      <c r="D18" s="2"/>
      <c r="E18" s="2" t="s">
        <v>87</v>
      </c>
      <c r="F18" s="2" t="s">
        <v>21</v>
      </c>
      <c r="G18" s="2"/>
      <c r="H18" s="2"/>
      <c r="I18">
        <v>714</v>
      </c>
    </row>
    <row r="19" spans="1:9">
      <c r="A19" s="2" t="s">
        <v>0</v>
      </c>
      <c r="B19" s="2">
        <v>56</v>
      </c>
      <c r="C19" s="2"/>
      <c r="D19" s="2"/>
      <c r="E19" s="2" t="s">
        <v>87</v>
      </c>
      <c r="F19" s="2" t="s">
        <v>0</v>
      </c>
      <c r="G19" s="2"/>
      <c r="H19" s="2"/>
      <c r="I19" s="8" t="s">
        <v>122</v>
      </c>
    </row>
    <row r="20" spans="1:9">
      <c r="A20" s="2" t="s">
        <v>37</v>
      </c>
      <c r="B20" s="2">
        <v>261</v>
      </c>
      <c r="C20" s="2"/>
      <c r="D20" s="2"/>
      <c r="E20" s="2"/>
      <c r="F20" s="2" t="s">
        <v>37</v>
      </c>
      <c r="G20" s="2"/>
      <c r="H20" s="2"/>
      <c r="I20">
        <v>272</v>
      </c>
    </row>
    <row r="21" spans="1:9">
      <c r="A21" s="2" t="s">
        <v>35</v>
      </c>
      <c r="B21" s="2">
        <v>173</v>
      </c>
      <c r="C21" s="2"/>
      <c r="D21" s="2"/>
      <c r="E21" s="2"/>
      <c r="F21" s="2" t="s">
        <v>35</v>
      </c>
      <c r="G21" s="2"/>
      <c r="H21" s="2"/>
      <c r="I21">
        <v>796</v>
      </c>
    </row>
    <row r="22" spans="1:9">
      <c r="A22" s="2" t="s">
        <v>62</v>
      </c>
      <c r="B22" s="2">
        <v>63</v>
      </c>
      <c r="C22" s="2"/>
      <c r="D22" s="2"/>
      <c r="E22" s="2"/>
      <c r="F22" s="2" t="s">
        <v>62</v>
      </c>
      <c r="G22" s="2"/>
      <c r="H22" s="2"/>
      <c r="I22">
        <v>346</v>
      </c>
    </row>
    <row r="23" spans="1:9">
      <c r="A23" s="2" t="s">
        <v>9</v>
      </c>
      <c r="B23" s="2">
        <v>696</v>
      </c>
      <c r="C23" s="2"/>
      <c r="D23" s="2"/>
      <c r="E23" s="2"/>
      <c r="F23" s="2" t="s">
        <v>9</v>
      </c>
      <c r="G23" s="2"/>
      <c r="H23" s="2"/>
      <c r="I23">
        <v>340</v>
      </c>
    </row>
    <row r="24" spans="1:9">
      <c r="A24" s="2" t="s">
        <v>45</v>
      </c>
      <c r="B24" s="2">
        <v>368</v>
      </c>
      <c r="C24" s="2"/>
      <c r="D24" s="2"/>
      <c r="E24" s="2"/>
      <c r="F24" s="2" t="s">
        <v>45</v>
      </c>
      <c r="G24" s="2"/>
      <c r="H24" s="2"/>
      <c r="I24" s="7">
        <v>287</v>
      </c>
    </row>
    <row r="25" spans="1:9">
      <c r="A25" s="2" t="s">
        <v>17</v>
      </c>
      <c r="B25" s="2">
        <v>275</v>
      </c>
      <c r="C25" s="2"/>
      <c r="D25" s="2"/>
      <c r="E25" s="2"/>
      <c r="F25" s="2" t="s">
        <v>17</v>
      </c>
      <c r="G25" s="2"/>
      <c r="H25" s="2"/>
      <c r="I25">
        <v>571</v>
      </c>
    </row>
    <row r="26" spans="1:9">
      <c r="A26" s="2" t="s">
        <v>31</v>
      </c>
      <c r="B26" s="2">
        <v>80</v>
      </c>
      <c r="C26" s="2"/>
      <c r="D26" s="2"/>
      <c r="E26" s="2"/>
      <c r="F26" s="2" t="s">
        <v>31</v>
      </c>
      <c r="G26" s="2"/>
      <c r="H26" s="2"/>
      <c r="I26">
        <v>576</v>
      </c>
    </row>
    <row r="27" spans="1:9">
      <c r="A27" s="2" t="s">
        <v>72</v>
      </c>
      <c r="B27" s="2">
        <v>74</v>
      </c>
      <c r="C27" s="2"/>
      <c r="D27" s="2"/>
      <c r="E27" s="2"/>
      <c r="F27" s="2" t="s">
        <v>72</v>
      </c>
      <c r="G27" s="2"/>
      <c r="H27" s="2"/>
      <c r="I27">
        <v>333</v>
      </c>
    </row>
    <row r="28" spans="1:9">
      <c r="A28" s="2" t="s">
        <v>8</v>
      </c>
      <c r="B28" s="2">
        <v>264</v>
      </c>
      <c r="C28" s="2"/>
      <c r="D28" s="2"/>
      <c r="E28" s="2"/>
      <c r="F28" s="2" t="s">
        <v>8</v>
      </c>
      <c r="G28" s="2"/>
      <c r="H28" s="2"/>
      <c r="I28">
        <v>696</v>
      </c>
    </row>
    <row r="29" spans="1:9">
      <c r="A29" s="2" t="s">
        <v>47</v>
      </c>
      <c r="B29" s="2">
        <v>299</v>
      </c>
      <c r="C29" s="2"/>
      <c r="D29" s="2"/>
      <c r="E29" s="2"/>
      <c r="F29" s="2" t="s">
        <v>47</v>
      </c>
      <c r="G29" s="2"/>
      <c r="H29" s="2"/>
      <c r="I29" s="7">
        <v>282</v>
      </c>
    </row>
    <row r="30" spans="1:9">
      <c r="A30" s="2" t="s">
        <v>43</v>
      </c>
      <c r="B30" s="2">
        <v>128</v>
      </c>
      <c r="C30" s="2"/>
      <c r="D30" s="2"/>
      <c r="E30" s="2"/>
      <c r="F30" s="2" t="s">
        <v>43</v>
      </c>
      <c r="G30" s="2"/>
      <c r="H30" s="2"/>
      <c r="I30">
        <v>584</v>
      </c>
    </row>
    <row r="31" spans="1:9">
      <c r="A31" s="2" t="s">
        <v>74</v>
      </c>
      <c r="B31" s="2">
        <v>46</v>
      </c>
      <c r="C31" s="2"/>
      <c r="D31" s="2"/>
      <c r="E31" s="2"/>
      <c r="F31" s="2" t="s">
        <v>74</v>
      </c>
      <c r="G31" s="2"/>
      <c r="H31" s="2"/>
      <c r="I31">
        <v>333</v>
      </c>
    </row>
    <row r="32" spans="1:9">
      <c r="A32" s="2" t="s">
        <v>11</v>
      </c>
      <c r="B32" s="2">
        <v>195</v>
      </c>
      <c r="C32" s="2"/>
      <c r="D32" s="2"/>
      <c r="E32" s="2"/>
      <c r="F32" s="2" t="s">
        <v>11</v>
      </c>
      <c r="G32" s="2"/>
      <c r="H32" s="2"/>
      <c r="I32">
        <v>714</v>
      </c>
    </row>
    <row r="33" spans="1:9">
      <c r="A33" s="2" t="s">
        <v>2</v>
      </c>
      <c r="B33" s="2">
        <v>221</v>
      </c>
      <c r="C33" s="2"/>
      <c r="D33" s="2"/>
      <c r="E33" s="2"/>
      <c r="F33" s="2" t="s">
        <v>2</v>
      </c>
      <c r="G33" s="2"/>
      <c r="H33" s="2"/>
      <c r="I33">
        <v>710</v>
      </c>
    </row>
    <row r="34" spans="1:9">
      <c r="A34" s="2" t="s">
        <v>15</v>
      </c>
      <c r="B34" s="2">
        <v>43</v>
      </c>
      <c r="C34" s="2"/>
      <c r="D34" s="2"/>
      <c r="E34" s="2"/>
      <c r="F34" s="2" t="s">
        <v>15</v>
      </c>
      <c r="G34" s="2"/>
      <c r="H34" s="2"/>
      <c r="I34">
        <v>710</v>
      </c>
    </row>
    <row r="35" spans="1:9">
      <c r="A35" s="2" t="s">
        <v>41</v>
      </c>
      <c r="B35" s="2">
        <v>234</v>
      </c>
      <c r="C35" s="2"/>
      <c r="D35" s="2"/>
      <c r="E35" s="2"/>
      <c r="F35" s="2" t="s">
        <v>41</v>
      </c>
      <c r="G35" s="2"/>
      <c r="H35" s="2"/>
      <c r="I35">
        <v>272</v>
      </c>
    </row>
    <row r="36" spans="1:9">
      <c r="A36" s="2" t="s">
        <v>27</v>
      </c>
      <c r="B36" s="2">
        <v>339</v>
      </c>
      <c r="C36" s="2"/>
      <c r="D36" s="2"/>
      <c r="E36" s="2"/>
      <c r="F36" s="2" t="s">
        <v>27</v>
      </c>
      <c r="G36" s="2"/>
      <c r="H36" s="2"/>
      <c r="I36">
        <v>250</v>
      </c>
    </row>
    <row r="37" spans="1:9">
      <c r="A37" s="2" t="s">
        <v>59</v>
      </c>
      <c r="B37" s="2">
        <v>522</v>
      </c>
      <c r="C37" s="2"/>
      <c r="D37" s="2"/>
      <c r="E37" s="2"/>
      <c r="F37" s="2" t="s">
        <v>59</v>
      </c>
      <c r="G37" s="2"/>
      <c r="H37" s="2"/>
      <c r="I37">
        <v>250</v>
      </c>
    </row>
    <row r="38" spans="1:9">
      <c r="A38" s="2" t="s">
        <v>6</v>
      </c>
      <c r="B38" s="2">
        <v>447</v>
      </c>
      <c r="C38" s="2"/>
      <c r="D38" s="2"/>
      <c r="E38" s="2"/>
      <c r="F38" s="2" t="s">
        <v>6</v>
      </c>
      <c r="G38" s="2"/>
      <c r="H38" s="2"/>
      <c r="I38">
        <v>556</v>
      </c>
    </row>
    <row r="39" spans="1:9">
      <c r="A39" s="2" t="s">
        <v>33</v>
      </c>
      <c r="B39" s="2">
        <v>192</v>
      </c>
      <c r="C39" s="2"/>
      <c r="D39" s="2"/>
      <c r="E39" s="2"/>
      <c r="F39" s="2" t="s">
        <v>33</v>
      </c>
      <c r="G39" s="2"/>
      <c r="H39" s="2"/>
      <c r="I39">
        <v>274</v>
      </c>
    </row>
    <row r="40" spans="1:9">
      <c r="A40" s="2" t="s">
        <v>61</v>
      </c>
      <c r="B40" s="2">
        <v>155</v>
      </c>
      <c r="C40" s="2"/>
      <c r="D40" s="2"/>
      <c r="E40" s="2"/>
      <c r="F40" s="2" t="s">
        <v>61</v>
      </c>
      <c r="G40" s="2"/>
      <c r="H40" s="2"/>
      <c r="I40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icd9_mapping.txt</vt:lpstr>
      <vt:lpstr>iridescent.txt</vt:lpstr>
      <vt:lpstr>manual</vt:lpstr>
      <vt:lpstr>manual_v2</vt:lpstr>
      <vt:lpstr>manual_ICD9_3</vt:lpstr>
    </vt:vector>
  </TitlesOfParts>
  <Company>VCU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Dozmorov</dc:creator>
  <cp:lastModifiedBy>Mikhail Dozmorov</cp:lastModifiedBy>
  <dcterms:created xsi:type="dcterms:W3CDTF">2015-04-25T18:33:30Z</dcterms:created>
  <dcterms:modified xsi:type="dcterms:W3CDTF">2015-09-12T15:41:16Z</dcterms:modified>
</cp:coreProperties>
</file>