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cheng8/Desktop/"/>
    </mc:Choice>
  </mc:AlternateContent>
  <xr:revisionPtr revIDLastSave="0" documentId="13_ncr:1_{E22C10F0-5EDF-3041-89DB-342783151AF6}" xr6:coauthVersionLast="40" xr6:coauthVersionMax="40" xr10:uidLastSave="{00000000-0000-0000-0000-000000000000}"/>
  <bookViews>
    <workbookView xWindow="780" yWindow="960" windowWidth="16500" windowHeight="15400" xr2:uid="{F0E73320-F5E5-374C-93AC-C9FC6E41E588}"/>
  </bookViews>
  <sheets>
    <sheet name="ha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6" i="1" l="1"/>
  <c r="C126" i="1"/>
  <c r="B126" i="1"/>
  <c r="C95" i="1"/>
  <c r="B95" i="1"/>
  <c r="C86" i="1"/>
  <c r="B86" i="1"/>
  <c r="C76" i="1"/>
  <c r="B76" i="1"/>
  <c r="C64" i="1"/>
  <c r="B64" i="1"/>
</calcChain>
</file>

<file path=xl/sharedStrings.xml><?xml version="1.0" encoding="utf-8"?>
<sst xmlns="http://schemas.openxmlformats.org/spreadsheetml/2006/main" count="256" uniqueCount="135">
  <si>
    <t>Baremetal</t>
  </si>
  <si>
    <t>core</t>
  </si>
  <si>
    <t>usr</t>
  </si>
  <si>
    <t>sys</t>
  </si>
  <si>
    <t>softirq</t>
  </si>
  <si>
    <t>steal</t>
  </si>
  <si>
    <t>guest</t>
  </si>
  <si>
    <t>idle</t>
  </si>
  <si>
    <t>vhost</t>
  </si>
  <si>
    <t>host</t>
  </si>
  <si>
    <t>vfio</t>
  </si>
  <si>
    <t>OPTI</t>
  </si>
  <si>
    <t>CASE A</t>
  </si>
  <si>
    <t>VM EXIT</t>
  </si>
  <si>
    <t>GIGABIT</t>
  </si>
  <si>
    <t>INFINIBAND</t>
  </si>
  <si>
    <t>EPT_MISCONFIG</t>
  </si>
  <si>
    <t>EPT_VIOLATION</t>
  </si>
  <si>
    <t>EXTERNAL_INTERRUPT</t>
  </si>
  <si>
    <t>HLT</t>
  </si>
  <si>
    <t>IO_INSTRUCTION</t>
  </si>
  <si>
    <t>MSR_READ</t>
  </si>
  <si>
    <t>MSR_WRITE</t>
  </si>
  <si>
    <t>PAUSE_INSTRUCTION</t>
  </si>
  <si>
    <t>PENDING_INTERRUPT</t>
  </si>
  <si>
    <t>PREEMPTION_TIMER</t>
  </si>
  <si>
    <t>TOTAL</t>
  </si>
  <si>
    <t>CASE B</t>
  </si>
  <si>
    <t>CASE C</t>
  </si>
  <si>
    <t>CASE D</t>
  </si>
  <si>
    <t>Guest</t>
  </si>
  <si>
    <t>case</t>
  </si>
  <si>
    <t>nic</t>
  </si>
  <si>
    <t>hlt_exiting</t>
  </si>
  <si>
    <t>kvm_cpu_polling</t>
  </si>
  <si>
    <t>pci_passthrough</t>
  </si>
  <si>
    <t>posted_interrupt</t>
  </si>
  <si>
    <t>dedicated_core</t>
  </si>
  <si>
    <t>A</t>
  </si>
  <si>
    <t>B</t>
  </si>
  <si>
    <t>D</t>
  </si>
  <si>
    <t>C</t>
  </si>
  <si>
    <t>2CPU, 2 iperf threads</t>
  </si>
  <si>
    <t>INFINIBAND (Gbps)</t>
  </si>
  <si>
    <t>CORE</t>
  </si>
  <si>
    <t>NIC INTERRUPT (Hz)</t>
  </si>
  <si>
    <t>EARLY TIMER INTERRUPT (Hz)</t>
  </si>
  <si>
    <t>LOCAL TIMER INTERRUPT (Hz)</t>
  </si>
  <si>
    <t>WRMSR VM EXIT (Hz)</t>
  </si>
  <si>
    <t>TIMER INTERRUPT VM EXIT (Hz)</t>
  </si>
  <si>
    <t>PREEMPTION TIMER VM EXIT (Hz)</t>
  </si>
  <si>
    <t>note</t>
  </si>
  <si>
    <t>HOST</t>
  </si>
  <si>
    <t>37.39|0.07</t>
  </si>
  <si>
    <t>118592|620</t>
  </si>
  <si>
    <t>256|1</t>
  </si>
  <si>
    <t>mellanox</t>
  </si>
  <si>
    <t>348|1</t>
  </si>
  <si>
    <t>iperf</t>
  </si>
  <si>
    <t>250|0</t>
  </si>
  <si>
    <t>record</t>
  </si>
  <si>
    <t>OPTI GUEST</t>
  </si>
  <si>
    <t>37.37|0.01</t>
  </si>
  <si>
    <t>123024|1709</t>
  </si>
  <si>
    <t>347|2</t>
  </si>
  <si>
    <t>DTID GUEST</t>
  </si>
  <si>
    <t>37.35|0.08</t>
  </si>
  <si>
    <t>110856|260</t>
  </si>
  <si>
    <t>100114|865</t>
  </si>
  <si>
    <t>255|1</t>
  </si>
  <si>
    <t>3933|43</t>
  </si>
  <si>
    <t>348|2</t>
  </si>
  <si>
    <t>LATENCY</t>
  </si>
  <si>
    <t>BAREMETAL</t>
  </si>
  <si>
    <t>0.160|0.018</t>
  </si>
  <si>
    <t>0.012|0.003</t>
  </si>
  <si>
    <t>0.173|0.016</t>
  </si>
  <si>
    <t>0.024|0.005</t>
  </si>
  <si>
    <t>0.161|0.016</t>
  </si>
  <si>
    <t>0.013|0.002</t>
  </si>
  <si>
    <t>0.161|0.015</t>
  </si>
  <si>
    <t>0.013|0.005</t>
  </si>
  <si>
    <t>vfio + opt</t>
  </si>
  <si>
    <t>IPERF SENDER</t>
  </si>
  <si>
    <t>IPERF RECEIVER</t>
  </si>
  <si>
    <t>934.21|1.66</t>
  </si>
  <si>
    <t>37.39|0.08</t>
  </si>
  <si>
    <t>934.02|0.13</t>
  </si>
  <si>
    <t>37.52|0.10</t>
  </si>
  <si>
    <t>934.67|5.93</t>
  </si>
  <si>
    <t>37.39|0.04</t>
  </si>
  <si>
    <t>934.07|0.25</t>
  </si>
  <si>
    <t>19.02|0.50</t>
  </si>
  <si>
    <t>934.27|1.97</t>
  </si>
  <si>
    <t>37.45|0.08</t>
  </si>
  <si>
    <t>37.58|0.15</t>
  </si>
  <si>
    <t>934.21|1.74</t>
  </si>
  <si>
    <t>37.37|0.11</t>
  </si>
  <si>
    <t>934.05|0.22</t>
  </si>
  <si>
    <t>37.52|0.15</t>
  </si>
  <si>
    <t>9 vCPU</t>
  </si>
  <si>
    <t>ELAPSED TIME</t>
  </si>
  <si>
    <t>USER</t>
  </si>
  <si>
    <t>SYSTEM</t>
  </si>
  <si>
    <t>%CPU</t>
  </si>
  <si>
    <t>CONTEXT SWITCHES</t>
  </si>
  <si>
    <t>CONTEXT SWITCHES DUE TO I/O</t>
  </si>
  <si>
    <t>12.49|0.15</t>
  </si>
  <si>
    <t>83.62|0.13</t>
  </si>
  <si>
    <t>4.78|0.12</t>
  </si>
  <si>
    <t>707.4|9.02</t>
  </si>
  <si>
    <t>29587.4|282.11</t>
  </si>
  <si>
    <t>15764.4|35.6</t>
  </si>
  <si>
    <t>GUEST</t>
  </si>
  <si>
    <t>13.63|0.19</t>
  </si>
  <si>
    <t>87.34|0.32</t>
  </si>
  <si>
    <t>7.98|1.23</t>
  </si>
  <si>
    <t>698.8|1.79</t>
  </si>
  <si>
    <t>31531|515.855</t>
  </si>
  <si>
    <t>15613.4|118.33</t>
  </si>
  <si>
    <t>13.74|0.21</t>
  </si>
  <si>
    <t>87.85|0.12</t>
  </si>
  <si>
    <t>7.23|0.42</t>
  </si>
  <si>
    <t>691.7|11.55</t>
  </si>
  <si>
    <t>31482.6|411.38</t>
  </si>
  <si>
    <t>15351.1|78.33</t>
  </si>
  <si>
    <t>13.71|0.23</t>
  </si>
  <si>
    <t>87.35|0.16</t>
  </si>
  <si>
    <t>7.47|0.82</t>
  </si>
  <si>
    <t>691.3|8.58</t>
  </si>
  <si>
    <t>29683.2|245.23</t>
  </si>
  <si>
    <t>15528.6|136.01</t>
  </si>
  <si>
    <t>DTID</t>
  </si>
  <si>
    <t>CPUID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</si>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</sst>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E2F9-F25C-8249-9E8B-78EE8E87D4D4}">
  <dimension ref="A1:J126"/>
  <sheetViews>
    <sheetView tabSelected="1" workbookViewId="0">
      <selection sqref="A1:XFD1048576"/>
    </sheetView>
  </sheetViews>
  <sheetFormatPr baseColWidth="10" defaultRowHeight="16" x14ac:dyDescent="0.2"/>
  <sheetData>
    <row r="1" spans="1:7" x14ac:dyDescent="0.2">
      <c r="A1" s="1" t="s">
        <v>0</v>
      </c>
    </row>
    <row r="2" spans="1:7" x14ac:dyDescent="0.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2">
      <c r="A3" s="2">
        <v>1</v>
      </c>
      <c r="B3" s="2">
        <v>0</v>
      </c>
      <c r="C3" s="2">
        <v>0</v>
      </c>
      <c r="D3" s="2">
        <v>37.683</v>
      </c>
      <c r="E3" s="2">
        <v>0</v>
      </c>
      <c r="F3" s="2">
        <v>0</v>
      </c>
      <c r="G3" s="2">
        <v>62.317</v>
      </c>
    </row>
    <row r="4" spans="1:7" x14ac:dyDescent="0.2">
      <c r="A4" s="2">
        <v>2</v>
      </c>
      <c r="B4" s="2">
        <v>0.63300000000000001</v>
      </c>
      <c r="C4" s="2">
        <v>43.3</v>
      </c>
      <c r="D4" s="2">
        <v>0</v>
      </c>
      <c r="E4" s="2">
        <v>0</v>
      </c>
      <c r="F4" s="2">
        <v>0</v>
      </c>
      <c r="G4" s="2">
        <v>56.082999999999998</v>
      </c>
    </row>
    <row r="6" spans="1:7" x14ac:dyDescent="0.2">
      <c r="A6" s="1" t="s">
        <v>8</v>
      </c>
    </row>
    <row r="7" spans="1:7" x14ac:dyDescent="0.2">
      <c r="A7" t="s">
        <v>9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</row>
    <row r="8" spans="1:7" x14ac:dyDescent="0.2">
      <c r="A8">
        <v>1</v>
      </c>
      <c r="B8">
        <v>23.7</v>
      </c>
      <c r="C8">
        <v>44.12</v>
      </c>
      <c r="D8">
        <v>29.25</v>
      </c>
      <c r="E8">
        <v>0</v>
      </c>
      <c r="F8">
        <v>23.7</v>
      </c>
      <c r="G8">
        <v>2.98</v>
      </c>
    </row>
    <row r="9" spans="1:7" x14ac:dyDescent="0.2">
      <c r="A9">
        <v>2</v>
      </c>
      <c r="B9" s="3">
        <v>44.62</v>
      </c>
      <c r="C9" s="3">
        <v>10.48</v>
      </c>
      <c r="D9" s="3">
        <v>0</v>
      </c>
      <c r="E9" s="3">
        <v>0</v>
      </c>
      <c r="F9" s="3">
        <v>44.6</v>
      </c>
      <c r="G9" s="3">
        <v>44.9</v>
      </c>
    </row>
    <row r="11" spans="1:7" x14ac:dyDescent="0.2">
      <c r="A11" t="s">
        <v>6</v>
      </c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  <c r="G11" s="3" t="s">
        <v>7</v>
      </c>
    </row>
    <row r="12" spans="1:7" x14ac:dyDescent="0.2">
      <c r="A12">
        <v>0</v>
      </c>
      <c r="B12">
        <v>0</v>
      </c>
      <c r="C12">
        <v>0</v>
      </c>
      <c r="D12">
        <v>46.7</v>
      </c>
      <c r="E12">
        <v>42.15</v>
      </c>
      <c r="F12">
        <v>0</v>
      </c>
      <c r="G12">
        <v>11.18</v>
      </c>
    </row>
    <row r="13" spans="1:7" x14ac:dyDescent="0.2">
      <c r="A13">
        <v>1</v>
      </c>
      <c r="B13">
        <v>0.67</v>
      </c>
      <c r="C13">
        <v>44.53</v>
      </c>
      <c r="D13">
        <v>0.1</v>
      </c>
      <c r="E13">
        <v>0</v>
      </c>
      <c r="F13">
        <v>0</v>
      </c>
      <c r="G13">
        <v>54.7</v>
      </c>
    </row>
    <row r="15" spans="1:7" x14ac:dyDescent="0.2">
      <c r="A15" s="1" t="s">
        <v>10</v>
      </c>
    </row>
    <row r="16" spans="1:7" x14ac:dyDescent="0.2">
      <c r="A16" t="s">
        <v>9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</row>
    <row r="17" spans="1:7" x14ac:dyDescent="0.2">
      <c r="A17">
        <v>1</v>
      </c>
      <c r="B17">
        <v>46.52</v>
      </c>
      <c r="C17">
        <v>53.48</v>
      </c>
      <c r="D17">
        <v>0</v>
      </c>
      <c r="E17">
        <v>0</v>
      </c>
      <c r="F17">
        <v>46.52</v>
      </c>
      <c r="G17">
        <v>0</v>
      </c>
    </row>
    <row r="18" spans="1:7" x14ac:dyDescent="0.2">
      <c r="A18">
        <v>2</v>
      </c>
      <c r="B18" s="3">
        <v>36.83</v>
      </c>
      <c r="C18" s="3">
        <v>45.77</v>
      </c>
      <c r="D18" s="3">
        <v>0</v>
      </c>
      <c r="E18" s="3">
        <v>0</v>
      </c>
      <c r="F18" s="3">
        <v>36.83</v>
      </c>
      <c r="G18" s="3">
        <v>17.420000000000002</v>
      </c>
    </row>
    <row r="20" spans="1:7" x14ac:dyDescent="0.2">
      <c r="A20" t="s">
        <v>6</v>
      </c>
      <c r="B20" s="3" t="s">
        <v>2</v>
      </c>
      <c r="C20" s="3" t="s">
        <v>3</v>
      </c>
      <c r="D20" s="3" t="s">
        <v>4</v>
      </c>
      <c r="E20" s="3" t="s">
        <v>5</v>
      </c>
      <c r="F20" s="3" t="s">
        <v>6</v>
      </c>
      <c r="G20" s="3" t="s">
        <v>7</v>
      </c>
    </row>
    <row r="21" spans="1:7" x14ac:dyDescent="0.2">
      <c r="A21">
        <v>0</v>
      </c>
      <c r="B21">
        <v>0.02</v>
      </c>
      <c r="C21">
        <v>0.02</v>
      </c>
      <c r="D21">
        <v>43.45</v>
      </c>
      <c r="E21">
        <v>0</v>
      </c>
      <c r="F21">
        <v>0</v>
      </c>
      <c r="G21">
        <v>56.52</v>
      </c>
    </row>
    <row r="22" spans="1:7" x14ac:dyDescent="0.2">
      <c r="A22">
        <v>1</v>
      </c>
      <c r="B22">
        <v>0.6</v>
      </c>
      <c r="C22">
        <v>40.33</v>
      </c>
      <c r="D22">
        <v>0</v>
      </c>
      <c r="E22">
        <v>0</v>
      </c>
      <c r="F22">
        <v>0</v>
      </c>
      <c r="G22">
        <v>59.07</v>
      </c>
    </row>
    <row r="24" spans="1:7" x14ac:dyDescent="0.2">
      <c r="A24" s="1" t="s">
        <v>11</v>
      </c>
    </row>
    <row r="25" spans="1:7" x14ac:dyDescent="0.2">
      <c r="A25" t="s">
        <v>9</v>
      </c>
    </row>
    <row r="26" spans="1:7" x14ac:dyDescent="0.2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3" t="s">
        <v>7</v>
      </c>
    </row>
    <row r="27" spans="1:7" x14ac:dyDescent="0.2">
      <c r="A27" s="2">
        <v>1</v>
      </c>
      <c r="B27" s="2">
        <v>99.766999999999996</v>
      </c>
      <c r="C27" s="2">
        <v>0.23300000000000001</v>
      </c>
      <c r="D27" s="2">
        <v>0</v>
      </c>
      <c r="E27" s="2">
        <v>0</v>
      </c>
      <c r="F27" s="2">
        <v>99.757999999999996</v>
      </c>
      <c r="G27" s="2">
        <v>0</v>
      </c>
    </row>
    <row r="28" spans="1:7" x14ac:dyDescent="0.2">
      <c r="A28" s="2">
        <v>2</v>
      </c>
      <c r="B28" s="2">
        <v>99.992000000000004</v>
      </c>
      <c r="C28" s="2">
        <v>8.0000000000000002E-3</v>
      </c>
      <c r="D28" s="2">
        <v>0</v>
      </c>
      <c r="E28" s="2">
        <v>0</v>
      </c>
      <c r="F28" s="2">
        <v>99.992000000000004</v>
      </c>
      <c r="G28" s="2">
        <v>0</v>
      </c>
    </row>
    <row r="30" spans="1:7" ht="17" x14ac:dyDescent="0.2">
      <c r="A30" t="s">
        <v>6</v>
      </c>
      <c r="B30" s="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</row>
    <row r="31" spans="1:7" x14ac:dyDescent="0.2">
      <c r="A31">
        <v>0</v>
      </c>
      <c r="B31">
        <v>0</v>
      </c>
      <c r="C31">
        <v>0</v>
      </c>
      <c r="D31">
        <v>41.417000000000002</v>
      </c>
      <c r="E31">
        <v>0</v>
      </c>
      <c r="F31">
        <v>0</v>
      </c>
      <c r="G31">
        <v>58.582999999999998</v>
      </c>
    </row>
    <row r="32" spans="1:7" x14ac:dyDescent="0.2">
      <c r="A32">
        <v>1</v>
      </c>
      <c r="B32">
        <v>0.65</v>
      </c>
      <c r="C32">
        <v>40.299999999999997</v>
      </c>
      <c r="D32">
        <v>0</v>
      </c>
      <c r="E32">
        <v>0</v>
      </c>
      <c r="F32">
        <v>0</v>
      </c>
      <c r="G32">
        <v>59.05</v>
      </c>
    </row>
    <row r="34" spans="1:7" x14ac:dyDescent="0.2">
      <c r="A34" t="s">
        <v>30</v>
      </c>
    </row>
    <row r="35" spans="1:7" x14ac:dyDescent="0.2">
      <c r="A35" t="s">
        <v>31</v>
      </c>
      <c r="B35" t="s">
        <v>32</v>
      </c>
      <c r="C35" t="s">
        <v>33</v>
      </c>
      <c r="D35" t="s">
        <v>34</v>
      </c>
      <c r="E35" t="s">
        <v>35</v>
      </c>
      <c r="F35" t="s">
        <v>36</v>
      </c>
      <c r="G35" t="s">
        <v>37</v>
      </c>
    </row>
    <row r="36" spans="1:7" x14ac:dyDescent="0.2">
      <c r="A36" t="s">
        <v>38</v>
      </c>
      <c r="B36" t="s">
        <v>8</v>
      </c>
      <c r="C36">
        <v>0</v>
      </c>
      <c r="D36">
        <v>0</v>
      </c>
      <c r="E36">
        <v>0</v>
      </c>
      <c r="F36">
        <v>0</v>
      </c>
      <c r="G36">
        <v>1</v>
      </c>
    </row>
    <row r="37" spans="1:7" x14ac:dyDescent="0.2">
      <c r="A37" t="s">
        <v>39</v>
      </c>
      <c r="B37" t="s">
        <v>8</v>
      </c>
      <c r="C37">
        <v>1</v>
      </c>
      <c r="D37">
        <v>1</v>
      </c>
      <c r="E37">
        <v>0</v>
      </c>
      <c r="F37">
        <v>0</v>
      </c>
      <c r="G37">
        <v>1</v>
      </c>
    </row>
    <row r="38" spans="1:7" x14ac:dyDescent="0.2">
      <c r="A38" t="s">
        <v>41</v>
      </c>
      <c r="B38" t="s">
        <v>10</v>
      </c>
      <c r="C38">
        <v>0</v>
      </c>
      <c r="D38">
        <v>0</v>
      </c>
      <c r="E38">
        <v>1</v>
      </c>
      <c r="F38">
        <v>1</v>
      </c>
      <c r="G38">
        <v>1</v>
      </c>
    </row>
    <row r="39" spans="1:7" x14ac:dyDescent="0.2">
      <c r="A39" t="s">
        <v>40</v>
      </c>
      <c r="B39" t="s">
        <v>10</v>
      </c>
      <c r="C39">
        <v>1</v>
      </c>
      <c r="D39">
        <v>1</v>
      </c>
      <c r="E39">
        <v>1</v>
      </c>
      <c r="F39">
        <v>1</v>
      </c>
      <c r="G39">
        <v>1</v>
      </c>
    </row>
    <row r="40" spans="1:7" x14ac:dyDescent="0.2">
      <c r="A40" t="s">
        <v>72</v>
      </c>
      <c r="B40" t="s">
        <v>14</v>
      </c>
      <c r="C40" t="s">
        <v>15</v>
      </c>
    </row>
    <row r="41" spans="1:7" x14ac:dyDescent="0.2">
      <c r="A41" t="s">
        <v>73</v>
      </c>
      <c r="B41" t="s">
        <v>74</v>
      </c>
      <c r="C41" t="s">
        <v>75</v>
      </c>
    </row>
    <row r="42" spans="1:7" x14ac:dyDescent="0.2">
      <c r="A42" t="s">
        <v>12</v>
      </c>
      <c r="B42" t="s">
        <v>76</v>
      </c>
      <c r="C42" t="s">
        <v>77</v>
      </c>
      <c r="D42" t="s">
        <v>8</v>
      </c>
    </row>
    <row r="43" spans="1:7" x14ac:dyDescent="0.2">
      <c r="A43" t="s">
        <v>28</v>
      </c>
      <c r="B43" t="s">
        <v>78</v>
      </c>
      <c r="C43" t="s">
        <v>79</v>
      </c>
      <c r="D43" t="s">
        <v>10</v>
      </c>
    </row>
    <row r="44" spans="1:7" x14ac:dyDescent="0.2">
      <c r="A44" t="s">
        <v>29</v>
      </c>
      <c r="B44" t="s">
        <v>80</v>
      </c>
      <c r="C44" t="s">
        <v>81</v>
      </c>
      <c r="D44" t="s">
        <v>82</v>
      </c>
    </row>
    <row r="46" spans="1:7" x14ac:dyDescent="0.2">
      <c r="A46" t="s">
        <v>83</v>
      </c>
      <c r="B46" t="s">
        <v>14</v>
      </c>
      <c r="C46" t="s">
        <v>15</v>
      </c>
      <c r="E46" t="s">
        <v>84</v>
      </c>
      <c r="F46" t="s">
        <v>14</v>
      </c>
      <c r="G46" t="s">
        <v>15</v>
      </c>
    </row>
    <row r="47" spans="1:7" x14ac:dyDescent="0.2">
      <c r="A47" t="s">
        <v>73</v>
      </c>
      <c r="B47" t="s">
        <v>85</v>
      </c>
      <c r="C47" t="s">
        <v>86</v>
      </c>
      <c r="E47" t="s">
        <v>73</v>
      </c>
      <c r="F47" t="s">
        <v>87</v>
      </c>
      <c r="G47" t="s">
        <v>88</v>
      </c>
    </row>
    <row r="48" spans="1:7" x14ac:dyDescent="0.2">
      <c r="A48" t="s">
        <v>12</v>
      </c>
      <c r="B48" t="s">
        <v>89</v>
      </c>
      <c r="C48" t="s">
        <v>90</v>
      </c>
      <c r="E48" t="s">
        <v>12</v>
      </c>
      <c r="F48" t="s">
        <v>91</v>
      </c>
      <c r="G48" t="s">
        <v>92</v>
      </c>
    </row>
    <row r="49" spans="1:7" x14ac:dyDescent="0.2">
      <c r="A49" t="s">
        <v>28</v>
      </c>
      <c r="B49" t="s">
        <v>93</v>
      </c>
      <c r="C49" t="s">
        <v>94</v>
      </c>
      <c r="E49" t="s">
        <v>28</v>
      </c>
      <c r="F49" t="s">
        <v>91</v>
      </c>
      <c r="G49" t="s">
        <v>95</v>
      </c>
    </row>
    <row r="50" spans="1:7" x14ac:dyDescent="0.2">
      <c r="A50" t="s">
        <v>29</v>
      </c>
      <c r="B50" t="s">
        <v>96</v>
      </c>
      <c r="C50" t="s">
        <v>97</v>
      </c>
      <c r="E50" t="s">
        <v>29</v>
      </c>
      <c r="F50" t="s">
        <v>98</v>
      </c>
      <c r="G50" t="s">
        <v>99</v>
      </c>
    </row>
    <row r="52" spans="1:7" x14ac:dyDescent="0.2">
      <c r="A52" t="s">
        <v>12</v>
      </c>
    </row>
    <row r="53" spans="1:7" x14ac:dyDescent="0.2">
      <c r="A53" t="s">
        <v>13</v>
      </c>
      <c r="B53" t="s">
        <v>14</v>
      </c>
      <c r="C53" t="s">
        <v>15</v>
      </c>
    </row>
    <row r="54" spans="1:7" x14ac:dyDescent="0.2">
      <c r="A54" t="s">
        <v>16</v>
      </c>
      <c r="B54">
        <v>120634</v>
      </c>
      <c r="C54">
        <v>3304283</v>
      </c>
    </row>
    <row r="55" spans="1:7" x14ac:dyDescent="0.2">
      <c r="A55" t="s">
        <v>17</v>
      </c>
      <c r="B55">
        <v>569</v>
      </c>
      <c r="C55">
        <v>22</v>
      </c>
    </row>
    <row r="56" spans="1:7" x14ac:dyDescent="0.2">
      <c r="A56" t="s">
        <v>18</v>
      </c>
      <c r="B56">
        <v>2464</v>
      </c>
      <c r="C56">
        <v>942143</v>
      </c>
    </row>
    <row r="57" spans="1:7" x14ac:dyDescent="0.2">
      <c r="A57" t="s">
        <v>19</v>
      </c>
      <c r="B57">
        <v>267682</v>
      </c>
      <c r="C57">
        <v>261691</v>
      </c>
    </row>
    <row r="58" spans="1:7" x14ac:dyDescent="0.2">
      <c r="A58" t="s">
        <v>20</v>
      </c>
      <c r="B58">
        <v>1110</v>
      </c>
      <c r="C58">
        <v>1073</v>
      </c>
    </row>
    <row r="59" spans="1:7" x14ac:dyDescent="0.2">
      <c r="A59" t="s">
        <v>21</v>
      </c>
      <c r="B59">
        <v>120</v>
      </c>
      <c r="C59">
        <v>120</v>
      </c>
    </row>
    <row r="60" spans="1:7" x14ac:dyDescent="0.2">
      <c r="A60" t="s">
        <v>22</v>
      </c>
      <c r="B60">
        <v>42748</v>
      </c>
      <c r="C60">
        <v>134874</v>
      </c>
    </row>
    <row r="61" spans="1:7" x14ac:dyDescent="0.2">
      <c r="A61" t="s">
        <v>23</v>
      </c>
      <c r="B61">
        <v>169</v>
      </c>
      <c r="C61">
        <v>75945</v>
      </c>
    </row>
    <row r="62" spans="1:7" x14ac:dyDescent="0.2">
      <c r="A62" t="s">
        <v>24</v>
      </c>
      <c r="B62">
        <v>2040</v>
      </c>
      <c r="C62">
        <v>16361</v>
      </c>
    </row>
    <row r="63" spans="1:7" x14ac:dyDescent="0.2">
      <c r="A63" t="s">
        <v>25</v>
      </c>
      <c r="B63">
        <v>1037</v>
      </c>
      <c r="C63">
        <v>24348</v>
      </c>
    </row>
    <row r="64" spans="1:7" x14ac:dyDescent="0.2">
      <c r="A64" t="s">
        <v>26</v>
      </c>
      <c r="B64">
        <f>SUM(B54:B63)</f>
        <v>438573</v>
      </c>
      <c r="C64">
        <f>SUM(C54:C63)</f>
        <v>4760860</v>
      </c>
    </row>
    <row r="66" spans="1:3" x14ac:dyDescent="0.2">
      <c r="A66" t="s">
        <v>27</v>
      </c>
      <c r="B66" t="s">
        <v>14</v>
      </c>
      <c r="C66" t="s">
        <v>15</v>
      </c>
    </row>
    <row r="67" spans="1:3" x14ac:dyDescent="0.2">
      <c r="A67" t="s">
        <v>16</v>
      </c>
      <c r="B67">
        <v>117271</v>
      </c>
      <c r="C67">
        <v>3151062</v>
      </c>
    </row>
    <row r="68" spans="1:3" x14ac:dyDescent="0.2">
      <c r="A68" t="s">
        <v>17</v>
      </c>
      <c r="B68">
        <v>954</v>
      </c>
      <c r="C68">
        <v>4349</v>
      </c>
    </row>
    <row r="69" spans="1:3" x14ac:dyDescent="0.2">
      <c r="A69" t="s">
        <v>18</v>
      </c>
      <c r="B69">
        <v>344564</v>
      </c>
      <c r="C69">
        <v>1188715</v>
      </c>
    </row>
    <row r="70" spans="1:3" x14ac:dyDescent="0.2">
      <c r="A70" t="s">
        <v>20</v>
      </c>
      <c r="B70">
        <v>1110</v>
      </c>
      <c r="C70">
        <v>1073</v>
      </c>
    </row>
    <row r="71" spans="1:3" x14ac:dyDescent="0.2">
      <c r="A71" t="s">
        <v>21</v>
      </c>
      <c r="B71">
        <v>120</v>
      </c>
      <c r="C71">
        <v>120</v>
      </c>
    </row>
    <row r="72" spans="1:3" x14ac:dyDescent="0.2">
      <c r="A72" t="s">
        <v>22</v>
      </c>
      <c r="B72">
        <v>42087</v>
      </c>
      <c r="C72">
        <v>124407</v>
      </c>
    </row>
    <row r="73" spans="1:3" x14ac:dyDescent="0.2">
      <c r="A73" t="s">
        <v>23</v>
      </c>
      <c r="B73">
        <v>117</v>
      </c>
      <c r="C73">
        <v>415</v>
      </c>
    </row>
    <row r="74" spans="1:3" x14ac:dyDescent="0.2">
      <c r="A74" t="s">
        <v>24</v>
      </c>
      <c r="B74">
        <v>1413</v>
      </c>
      <c r="C74">
        <v>8505</v>
      </c>
    </row>
    <row r="75" spans="1:3" x14ac:dyDescent="0.2">
      <c r="A75" t="s">
        <v>25</v>
      </c>
      <c r="B75">
        <v>36052</v>
      </c>
      <c r="C75">
        <v>36098</v>
      </c>
    </row>
    <row r="76" spans="1:3" x14ac:dyDescent="0.2">
      <c r="A76" t="s">
        <v>26</v>
      </c>
      <c r="B76">
        <f>SUM(B67:B75)</f>
        <v>543688</v>
      </c>
      <c r="C76">
        <f>SUM(C67:C75)</f>
        <v>4514744</v>
      </c>
    </row>
    <row r="78" spans="1:3" x14ac:dyDescent="0.2">
      <c r="A78" t="s">
        <v>28</v>
      </c>
      <c r="B78" t="s">
        <v>14</v>
      </c>
      <c r="C78" t="s">
        <v>15</v>
      </c>
    </row>
    <row r="79" spans="1:3" x14ac:dyDescent="0.2">
      <c r="A79" t="s">
        <v>19</v>
      </c>
      <c r="B79">
        <v>323792</v>
      </c>
      <c r="C79">
        <v>4785929</v>
      </c>
    </row>
    <row r="80" spans="1:3" x14ac:dyDescent="0.2">
      <c r="A80" t="s">
        <v>18</v>
      </c>
      <c r="B80">
        <v>645</v>
      </c>
      <c r="C80">
        <v>13114</v>
      </c>
    </row>
    <row r="81" spans="1:3" x14ac:dyDescent="0.2">
      <c r="A81" t="s">
        <v>20</v>
      </c>
      <c r="B81">
        <v>1110</v>
      </c>
      <c r="C81">
        <v>1110</v>
      </c>
    </row>
    <row r="82" spans="1:3" x14ac:dyDescent="0.2">
      <c r="A82" t="s">
        <v>21</v>
      </c>
      <c r="B82">
        <v>119</v>
      </c>
      <c r="C82">
        <v>120</v>
      </c>
    </row>
    <row r="83" spans="1:3" x14ac:dyDescent="0.2">
      <c r="A83" t="s">
        <v>22</v>
      </c>
      <c r="B83">
        <v>51259</v>
      </c>
      <c r="C83">
        <v>235121</v>
      </c>
    </row>
    <row r="84" spans="1:3" x14ac:dyDescent="0.2">
      <c r="A84" t="s">
        <v>23</v>
      </c>
      <c r="B84">
        <v>100</v>
      </c>
      <c r="C84">
        <v>23</v>
      </c>
    </row>
    <row r="85" spans="1:3" x14ac:dyDescent="0.2">
      <c r="A85" t="s">
        <v>25</v>
      </c>
      <c r="B85">
        <v>724</v>
      </c>
      <c r="C85">
        <v>16260</v>
      </c>
    </row>
    <row r="86" spans="1:3" x14ac:dyDescent="0.2">
      <c r="A86" t="s">
        <v>26</v>
      </c>
      <c r="B86">
        <f>SUM(B79:B85)</f>
        <v>377749</v>
      </c>
      <c r="C86">
        <f>SUM(C79:C85)</f>
        <v>5051677</v>
      </c>
    </row>
    <row r="88" spans="1:3" x14ac:dyDescent="0.2">
      <c r="A88" t="s">
        <v>29</v>
      </c>
      <c r="B88" t="s">
        <v>14</v>
      </c>
      <c r="C88" t="s">
        <v>15</v>
      </c>
    </row>
    <row r="89" spans="1:3" x14ac:dyDescent="0.2">
      <c r="A89" t="s">
        <v>16</v>
      </c>
      <c r="B89">
        <v>1</v>
      </c>
      <c r="C89">
        <v>0</v>
      </c>
    </row>
    <row r="90" spans="1:3" x14ac:dyDescent="0.2">
      <c r="A90" t="s">
        <v>18</v>
      </c>
      <c r="B90">
        <v>29887</v>
      </c>
      <c r="C90">
        <v>29881</v>
      </c>
    </row>
    <row r="91" spans="1:3" x14ac:dyDescent="0.2">
      <c r="A91" t="s">
        <v>20</v>
      </c>
      <c r="B91">
        <v>1110</v>
      </c>
      <c r="C91">
        <v>1073</v>
      </c>
    </row>
    <row r="92" spans="1:3" x14ac:dyDescent="0.2">
      <c r="A92" t="s">
        <v>21</v>
      </c>
      <c r="B92">
        <v>120</v>
      </c>
      <c r="C92">
        <v>120</v>
      </c>
    </row>
    <row r="93" spans="1:3" x14ac:dyDescent="0.2">
      <c r="A93" t="s">
        <v>22</v>
      </c>
      <c r="B93">
        <v>51298</v>
      </c>
      <c r="C93">
        <v>269695</v>
      </c>
    </row>
    <row r="94" spans="1:3" x14ac:dyDescent="0.2">
      <c r="A94" t="s">
        <v>25</v>
      </c>
      <c r="B94">
        <v>36024</v>
      </c>
      <c r="C94">
        <v>36063</v>
      </c>
    </row>
    <row r="95" spans="1:3" x14ac:dyDescent="0.2">
      <c r="A95" t="s">
        <v>26</v>
      </c>
      <c r="B95">
        <f>SUM(B89:B94)</f>
        <v>118440</v>
      </c>
      <c r="C95">
        <f>SUM(C89:C94)</f>
        <v>336832</v>
      </c>
    </row>
    <row r="97" spans="1:10" ht="68" x14ac:dyDescent="0.2">
      <c r="A97" t="s">
        <v>42</v>
      </c>
      <c r="B97" s="5" t="s">
        <v>43</v>
      </c>
      <c r="C97" s="5" t="s">
        <v>44</v>
      </c>
      <c r="D97" s="5" t="s">
        <v>45</v>
      </c>
      <c r="E97" s="5" t="s">
        <v>46</v>
      </c>
      <c r="F97" s="5" t="s">
        <v>47</v>
      </c>
      <c r="G97" s="5" t="s">
        <v>48</v>
      </c>
      <c r="H97" s="5" t="s">
        <v>49</v>
      </c>
      <c r="I97" s="5" t="s">
        <v>50</v>
      </c>
      <c r="J97" s="5" t="s">
        <v>51</v>
      </c>
    </row>
    <row r="98" spans="1:10" ht="17" x14ac:dyDescent="0.2">
      <c r="A98" t="s">
        <v>52</v>
      </c>
      <c r="B98" t="s">
        <v>53</v>
      </c>
      <c r="C98">
        <v>0</v>
      </c>
      <c r="D98" t="s">
        <v>54</v>
      </c>
      <c r="E98">
        <v>0</v>
      </c>
      <c r="F98" t="s">
        <v>55</v>
      </c>
      <c r="I98" s="5"/>
      <c r="J98" s="5" t="s">
        <v>56</v>
      </c>
    </row>
    <row r="99" spans="1:10" ht="17" x14ac:dyDescent="0.2">
      <c r="C99">
        <v>1</v>
      </c>
      <c r="D99">
        <v>0</v>
      </c>
      <c r="E99">
        <v>0</v>
      </c>
      <c r="F99" s="5" t="s">
        <v>57</v>
      </c>
      <c r="I99" s="5"/>
      <c r="J99" s="5" t="s">
        <v>58</v>
      </c>
    </row>
    <row r="100" spans="1:10" ht="17" x14ac:dyDescent="0.2">
      <c r="C100">
        <v>2</v>
      </c>
      <c r="D100">
        <v>0</v>
      </c>
      <c r="E100">
        <v>0</v>
      </c>
      <c r="F100" s="5" t="s">
        <v>59</v>
      </c>
      <c r="I100" s="5"/>
      <c r="J100" s="5" t="s">
        <v>60</v>
      </c>
    </row>
    <row r="101" spans="1:10" ht="17" x14ac:dyDescent="0.2">
      <c r="A101" t="s">
        <v>61</v>
      </c>
      <c r="B101" t="s">
        <v>62</v>
      </c>
      <c r="C101">
        <v>0</v>
      </c>
      <c r="D101" t="s">
        <v>63</v>
      </c>
      <c r="E101">
        <v>0</v>
      </c>
      <c r="F101" t="s">
        <v>55</v>
      </c>
      <c r="G101">
        <v>3017</v>
      </c>
      <c r="H101">
        <v>499</v>
      </c>
      <c r="I101" s="5">
        <v>601</v>
      </c>
      <c r="J101" s="5" t="s">
        <v>56</v>
      </c>
    </row>
    <row r="102" spans="1:10" ht="17" x14ac:dyDescent="0.2">
      <c r="C102">
        <v>1</v>
      </c>
      <c r="D102">
        <v>0</v>
      </c>
      <c r="E102">
        <v>0</v>
      </c>
      <c r="F102" t="s">
        <v>64</v>
      </c>
      <c r="G102" s="5"/>
      <c r="H102" s="5"/>
      <c r="I102" s="5"/>
      <c r="J102" s="5" t="s">
        <v>58</v>
      </c>
    </row>
    <row r="103" spans="1:10" ht="17" x14ac:dyDescent="0.2">
      <c r="C103">
        <v>2</v>
      </c>
      <c r="D103">
        <v>0</v>
      </c>
      <c r="E103">
        <v>0</v>
      </c>
      <c r="F103" t="s">
        <v>59</v>
      </c>
      <c r="I103" s="5"/>
      <c r="J103" s="5" t="s">
        <v>60</v>
      </c>
    </row>
    <row r="104" spans="1:10" ht="17" x14ac:dyDescent="0.2">
      <c r="A104" t="s">
        <v>65</v>
      </c>
      <c r="B104" t="s">
        <v>66</v>
      </c>
      <c r="C104">
        <v>0</v>
      </c>
      <c r="D104" t="s">
        <v>67</v>
      </c>
      <c r="E104" t="s">
        <v>68</v>
      </c>
      <c r="F104" t="s">
        <v>69</v>
      </c>
      <c r="G104">
        <v>2500</v>
      </c>
      <c r="H104">
        <v>0</v>
      </c>
      <c r="I104" s="5">
        <v>0</v>
      </c>
      <c r="J104" s="5" t="s">
        <v>56</v>
      </c>
    </row>
    <row r="105" spans="1:10" ht="17" x14ac:dyDescent="0.2">
      <c r="C105">
        <v>1</v>
      </c>
      <c r="D105">
        <v>0</v>
      </c>
      <c r="E105" t="s">
        <v>70</v>
      </c>
      <c r="F105" t="s">
        <v>71</v>
      </c>
      <c r="G105" s="5"/>
      <c r="I105" s="5"/>
      <c r="J105" s="5" t="s">
        <v>58</v>
      </c>
    </row>
    <row r="106" spans="1:10" ht="17" x14ac:dyDescent="0.2">
      <c r="C106">
        <v>2</v>
      </c>
      <c r="D106">
        <v>0</v>
      </c>
      <c r="E106">
        <v>0</v>
      </c>
      <c r="F106" t="s">
        <v>59</v>
      </c>
      <c r="I106" s="5"/>
      <c r="J106" s="5" t="s">
        <v>60</v>
      </c>
    </row>
    <row r="108" spans="1:10" x14ac:dyDescent="0.2">
      <c r="A108" t="s">
        <v>100</v>
      </c>
      <c r="B108" t="s">
        <v>101</v>
      </c>
      <c r="C108" t="s">
        <v>102</v>
      </c>
      <c r="D108" t="s">
        <v>103</v>
      </c>
      <c r="E108" t="s">
        <v>104</v>
      </c>
      <c r="F108" t="s">
        <v>105</v>
      </c>
      <c r="G108" t="s">
        <v>106</v>
      </c>
    </row>
    <row r="109" spans="1:10" x14ac:dyDescent="0.2">
      <c r="A109" t="s">
        <v>73</v>
      </c>
      <c r="B109" t="s">
        <v>107</v>
      </c>
      <c r="C109" t="s">
        <v>108</v>
      </c>
      <c r="D109" t="s">
        <v>109</v>
      </c>
      <c r="E109" t="s">
        <v>110</v>
      </c>
      <c r="F109" t="s">
        <v>111</v>
      </c>
      <c r="G109" t="s">
        <v>112</v>
      </c>
    </row>
    <row r="110" spans="1:10" x14ac:dyDescent="0.2">
      <c r="A110" t="s">
        <v>113</v>
      </c>
      <c r="B110" t="s">
        <v>114</v>
      </c>
      <c r="C110" t="s">
        <v>115</v>
      </c>
      <c r="D110" t="s">
        <v>116</v>
      </c>
      <c r="E110" t="s">
        <v>117</v>
      </c>
      <c r="F110" t="s">
        <v>118</v>
      </c>
      <c r="G110" t="s">
        <v>119</v>
      </c>
    </row>
    <row r="111" spans="1:10" x14ac:dyDescent="0.2">
      <c r="A111" t="s">
        <v>61</v>
      </c>
      <c r="B111" t="s">
        <v>120</v>
      </c>
      <c r="C111" t="s">
        <v>121</v>
      </c>
      <c r="D111" t="s">
        <v>122</v>
      </c>
      <c r="E111" t="s">
        <v>123</v>
      </c>
      <c r="F111" t="s">
        <v>124</v>
      </c>
      <c r="G111" t="s">
        <v>125</v>
      </c>
    </row>
    <row r="112" spans="1:10" x14ac:dyDescent="0.2">
      <c r="A112" t="s">
        <v>65</v>
      </c>
      <c r="B112" t="s">
        <v>126</v>
      </c>
      <c r="C112" t="s">
        <v>127</v>
      </c>
      <c r="D112" t="s">
        <v>128</v>
      </c>
      <c r="E112" t="s">
        <v>129</v>
      </c>
      <c r="F112" t="s">
        <v>130</v>
      </c>
      <c r="G112" t="s">
        <v>131</v>
      </c>
    </row>
    <row r="114" spans="1:4" ht="17" x14ac:dyDescent="0.2">
      <c r="B114" t="s">
        <v>113</v>
      </c>
      <c r="C114" s="5" t="s">
        <v>11</v>
      </c>
      <c r="D114" s="5" t="s">
        <v>132</v>
      </c>
    </row>
    <row r="115" spans="1:4" x14ac:dyDescent="0.2">
      <c r="A115" t="s">
        <v>133</v>
      </c>
      <c r="B115" s="5">
        <v>221100</v>
      </c>
      <c r="C115" s="5">
        <v>197189</v>
      </c>
      <c r="D115" s="5">
        <v>201419</v>
      </c>
    </row>
    <row r="116" spans="1:4" x14ac:dyDescent="0.2">
      <c r="A116" t="s">
        <v>16</v>
      </c>
      <c r="B116" s="5">
        <v>963</v>
      </c>
      <c r="C116" s="5">
        <v>827</v>
      </c>
      <c r="D116" s="5">
        <v>836</v>
      </c>
    </row>
    <row r="117" spans="1:4" x14ac:dyDescent="0.2">
      <c r="A117" t="s">
        <v>17</v>
      </c>
      <c r="B117" s="5">
        <v>26733</v>
      </c>
      <c r="C117" s="5">
        <v>0</v>
      </c>
      <c r="D117" s="5">
        <v>0</v>
      </c>
    </row>
    <row r="118" spans="1:4" x14ac:dyDescent="0.2">
      <c r="A118" t="s">
        <v>18</v>
      </c>
      <c r="B118" s="5">
        <v>224464</v>
      </c>
      <c r="C118" s="5">
        <v>134733</v>
      </c>
      <c r="D118" s="5">
        <v>153</v>
      </c>
    </row>
    <row r="119" spans="1:4" x14ac:dyDescent="0.2">
      <c r="A119" t="s">
        <v>19</v>
      </c>
      <c r="B119" s="5">
        <v>80016</v>
      </c>
      <c r="C119" s="5">
        <v>0</v>
      </c>
      <c r="D119" s="5">
        <v>0</v>
      </c>
    </row>
    <row r="120" spans="1:4" x14ac:dyDescent="0.2">
      <c r="A120" t="s">
        <v>20</v>
      </c>
      <c r="B120" s="5">
        <v>1110</v>
      </c>
      <c r="C120" s="5">
        <v>1110</v>
      </c>
      <c r="D120" s="5">
        <v>1110</v>
      </c>
    </row>
    <row r="121" spans="1:4" x14ac:dyDescent="0.2">
      <c r="A121" t="s">
        <v>21</v>
      </c>
      <c r="B121" s="5">
        <v>266</v>
      </c>
      <c r="C121" s="5">
        <v>271</v>
      </c>
      <c r="D121" s="5">
        <v>372</v>
      </c>
    </row>
    <row r="122" spans="1:4" x14ac:dyDescent="0.2">
      <c r="A122" t="s">
        <v>22</v>
      </c>
      <c r="B122" s="5">
        <v>181990</v>
      </c>
      <c r="C122" s="5">
        <v>176553</v>
      </c>
      <c r="D122" s="5">
        <v>38010</v>
      </c>
    </row>
    <row r="123" spans="1:4" x14ac:dyDescent="0.2">
      <c r="A123" t="s">
        <v>23</v>
      </c>
      <c r="B123" s="5">
        <v>2272</v>
      </c>
      <c r="C123" s="5">
        <v>1</v>
      </c>
      <c r="D123" s="5">
        <v>0</v>
      </c>
    </row>
    <row r="124" spans="1:4" x14ac:dyDescent="0.2">
      <c r="A124" t="s">
        <v>24</v>
      </c>
      <c r="B124" s="5">
        <v>4848</v>
      </c>
      <c r="C124" s="5">
        <v>0</v>
      </c>
      <c r="D124" s="5">
        <v>0</v>
      </c>
    </row>
    <row r="125" spans="1:4" x14ac:dyDescent="0.2">
      <c r="A125" t="s">
        <v>25</v>
      </c>
      <c r="B125" s="5">
        <v>81820</v>
      </c>
      <c r="C125" s="5">
        <v>138385</v>
      </c>
      <c r="D125" s="5">
        <v>0</v>
      </c>
    </row>
    <row r="126" spans="1:4" x14ac:dyDescent="0.2">
      <c r="A126" t="s">
        <v>134</v>
      </c>
      <c r="B126" s="5">
        <f>SUM(B115:B125)</f>
        <v>825582</v>
      </c>
      <c r="C126" s="5">
        <f t="shared" ref="C126:D126" si="0">SUM(C115:C125)</f>
        <v>649069</v>
      </c>
      <c r="D126" s="5">
        <f t="shared" si="0"/>
        <v>241900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Cheng</dc:creator>
  <cp:lastModifiedBy>Kevin Cheng</cp:lastModifiedBy>
  <dcterms:created xsi:type="dcterms:W3CDTF">2019-01-21T19:15:00Z</dcterms:created>
  <dcterms:modified xsi:type="dcterms:W3CDTF">2019-01-21T20:17:01Z</dcterms:modified>
</cp:coreProperties>
</file>