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40" yWindow="240" windowWidth="25360" windowHeight="15820" tabRatio="500" activeTab="2"/>
  </bookViews>
  <sheets>
    <sheet name="RAW" sheetId="1" r:id="rId1"/>
    <sheet name="MEANS" sheetId="2" r:id="rId2"/>
    <sheet name="FINAL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2" l="1"/>
  <c r="H3" i="2"/>
  <c r="H12" i="3"/>
</calcChain>
</file>

<file path=xl/sharedStrings.xml><?xml version="1.0" encoding="utf-8"?>
<sst xmlns="http://schemas.openxmlformats.org/spreadsheetml/2006/main" count="750" uniqueCount="83">
  <si>
    <t>frug</t>
  </si>
  <si>
    <t>plant</t>
  </si>
  <si>
    <t>n_visits</t>
  </si>
  <si>
    <t>obs_time</t>
  </si>
  <si>
    <t>visit_rate</t>
  </si>
  <si>
    <t>n_fruits</t>
  </si>
  <si>
    <t>fruit_visit</t>
  </si>
  <si>
    <t>QTY</t>
  </si>
  <si>
    <t>frug_family</t>
  </si>
  <si>
    <t>body_mass</t>
  </si>
  <si>
    <t>gape_size</t>
  </si>
  <si>
    <t>plant_family</t>
  </si>
  <si>
    <t>FRDIAM</t>
  </si>
  <si>
    <t>FRLENG</t>
  </si>
  <si>
    <t>FRFM</t>
  </si>
  <si>
    <t>PFM</t>
  </si>
  <si>
    <t>SFM</t>
  </si>
  <si>
    <t>PDM</t>
  </si>
  <si>
    <t>SDM</t>
  </si>
  <si>
    <t>SEEDS</t>
  </si>
  <si>
    <t>WATER</t>
  </si>
  <si>
    <t>LIP</t>
  </si>
  <si>
    <t>PRO</t>
  </si>
  <si>
    <t>SSUGAR</t>
  </si>
  <si>
    <t>INSUGAR</t>
  </si>
  <si>
    <t>NSC</t>
  </si>
  <si>
    <t>TOTALC</t>
  </si>
  <si>
    <t>TOTALSUG</t>
  </si>
  <si>
    <t>frug_capacity</t>
  </si>
  <si>
    <t>Euphonia chlorotica</t>
  </si>
  <si>
    <t>Chamissoa altissima</t>
  </si>
  <si>
    <t>Fringillidae</t>
  </si>
  <si>
    <t>Amaranthaceae</t>
  </si>
  <si>
    <t>NA</t>
  </si>
  <si>
    <t>Cupania oblongifolia</t>
  </si>
  <si>
    <t>Sapindaceae</t>
  </si>
  <si>
    <t>Ficus microcarpa</t>
  </si>
  <si>
    <t>Moraceae</t>
  </si>
  <si>
    <t>Melia azedarach</t>
  </si>
  <si>
    <t>Meliaceae</t>
  </si>
  <si>
    <t>Phoradendron affine</t>
  </si>
  <si>
    <t>Santalaceae</t>
  </si>
  <si>
    <t>Phoradendron piperoides</t>
  </si>
  <si>
    <t>Protium heptaphyllum</t>
  </si>
  <si>
    <t>Burseraceae</t>
  </si>
  <si>
    <t>Psidium guajava</t>
  </si>
  <si>
    <t>Myrtaceae</t>
  </si>
  <si>
    <t>Tapirira guianensis</t>
  </si>
  <si>
    <t>Anacardiaceae</t>
  </si>
  <si>
    <t>Trichilia catigua</t>
  </si>
  <si>
    <t>Euphonia pectoralis</t>
  </si>
  <si>
    <t>Coussapoa microcarpa</t>
  </si>
  <si>
    <t>Urticaceae</t>
  </si>
  <si>
    <t>Myrsine umbellata</t>
  </si>
  <si>
    <t>Primulaceae</t>
  </si>
  <si>
    <t>Sloanea guianensis</t>
  </si>
  <si>
    <t>Elaeocarpaceae</t>
  </si>
  <si>
    <t>Euphonia violacea</t>
  </si>
  <si>
    <t>Cecropia glaziovii</t>
  </si>
  <si>
    <t>Citharexylum myrianthum</t>
  </si>
  <si>
    <t>Verbenaceae</t>
  </si>
  <si>
    <t>Cordia curassavica</t>
  </si>
  <si>
    <t>Boraginaceae</t>
  </si>
  <si>
    <t>Ficus hirsuta</t>
  </si>
  <si>
    <t>Guapira opposita</t>
  </si>
  <si>
    <t>Nyctaginaceae</t>
  </si>
  <si>
    <t>Henriettea saldanhaei</t>
  </si>
  <si>
    <t>Melastomataceae</t>
  </si>
  <si>
    <t>Lantana pohliana</t>
  </si>
  <si>
    <t>Miconia albicans</t>
  </si>
  <si>
    <t>Miconia cinnamomifolia</t>
  </si>
  <si>
    <t>Miconia prasina</t>
  </si>
  <si>
    <t>Phoradendron crassifolium</t>
  </si>
  <si>
    <t>Piper tectoniifolium</t>
  </si>
  <si>
    <t>Piperaceae</t>
  </si>
  <si>
    <t>Schinus terebinthifolius</t>
  </si>
  <si>
    <t>Sorocea ilicifolia</t>
  </si>
  <si>
    <t>Varronia curassavica</t>
  </si>
  <si>
    <t>species</t>
  </si>
  <si>
    <t>energy_fruit</t>
  </si>
  <si>
    <t>QTY_SD</t>
  </si>
  <si>
    <t>QTY_SE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</si>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</sst>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3" fillId="4" borderId="0" xfId="0" applyFont="1" applyFill="1"/>
    <xf numFmtId="0" fontId="6" fillId="0" borderId="0" xfId="0" applyFont="1"/>
    <xf numFmtId="2" fontId="6" fillId="0" borderId="0" xfId="0" applyNumberFormat="1" applyFont="1"/>
    <xf numFmtId="164" fontId="6" fillId="0" borderId="0" xfId="0" applyNumberFormat="1" applyFont="1"/>
    <xf numFmtId="2" fontId="0" fillId="0" borderId="1" xfId="0" applyNumberFormat="1" applyFont="1" applyBorder="1"/>
    <xf numFmtId="2" fontId="0" fillId="0" borderId="0" xfId="0" applyNumberFormat="1" applyFont="1" applyBorder="1"/>
    <xf numFmtId="0" fontId="0" fillId="0" borderId="1" xfId="0" applyBorder="1"/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workbookViewId="0">
      <selection sqref="A1:AD36"/>
    </sheetView>
  </sheetViews>
  <sheetFormatPr baseColWidth="10" defaultRowHeight="15" x14ac:dyDescent="0"/>
  <sheetData>
    <row r="1" spans="1:3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>
      <c r="A2">
        <v>81</v>
      </c>
      <c r="B2" t="s">
        <v>29</v>
      </c>
      <c r="C2" t="s">
        <v>30</v>
      </c>
      <c r="D2">
        <v>4</v>
      </c>
      <c r="E2">
        <v>36</v>
      </c>
      <c r="F2">
        <v>0.111</v>
      </c>
      <c r="G2">
        <v>10</v>
      </c>
      <c r="H2">
        <v>2.5</v>
      </c>
      <c r="I2">
        <v>0.27800000000000002</v>
      </c>
      <c r="J2" t="s">
        <v>31</v>
      </c>
      <c r="K2">
        <v>11</v>
      </c>
      <c r="L2">
        <v>6.1</v>
      </c>
      <c r="M2" t="s">
        <v>32</v>
      </c>
      <c r="N2" t="s">
        <v>33</v>
      </c>
      <c r="O2" t="s">
        <v>33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 t="s">
        <v>33</v>
      </c>
      <c r="V2" t="s">
        <v>33</v>
      </c>
      <c r="W2" t="s">
        <v>33</v>
      </c>
      <c r="X2" t="s">
        <v>33</v>
      </c>
      <c r="Y2" t="s">
        <v>33</v>
      </c>
      <c r="Z2" t="s">
        <v>33</v>
      </c>
      <c r="AA2" t="s">
        <v>33</v>
      </c>
      <c r="AB2" t="s">
        <v>33</v>
      </c>
      <c r="AC2" t="s">
        <v>33</v>
      </c>
      <c r="AD2">
        <v>0.30006296300000002</v>
      </c>
    </row>
    <row r="3" spans="1:30">
      <c r="A3">
        <v>121</v>
      </c>
      <c r="B3" t="s">
        <v>29</v>
      </c>
      <c r="C3" t="s">
        <v>34</v>
      </c>
      <c r="D3">
        <v>1</v>
      </c>
      <c r="E3">
        <v>15</v>
      </c>
      <c r="F3">
        <v>1.7000000000000001E-2</v>
      </c>
      <c r="G3" t="s">
        <v>33</v>
      </c>
      <c r="H3">
        <v>1</v>
      </c>
      <c r="I3">
        <v>1.7000000000000001E-2</v>
      </c>
      <c r="J3" t="s">
        <v>31</v>
      </c>
      <c r="K3">
        <v>11</v>
      </c>
      <c r="L3">
        <v>6.1</v>
      </c>
      <c r="M3" t="s">
        <v>35</v>
      </c>
      <c r="N3">
        <v>15.48</v>
      </c>
      <c r="O3">
        <v>20.46</v>
      </c>
      <c r="P3">
        <v>1.4</v>
      </c>
      <c r="Q3" t="s">
        <v>33</v>
      </c>
      <c r="R3">
        <v>1.1000000000000001</v>
      </c>
      <c r="S3" t="s">
        <v>33</v>
      </c>
      <c r="T3" t="s">
        <v>33</v>
      </c>
      <c r="U3">
        <v>3</v>
      </c>
      <c r="V3">
        <v>0.56000000000000005</v>
      </c>
      <c r="W3">
        <v>0.626</v>
      </c>
      <c r="X3">
        <v>0.11</v>
      </c>
      <c r="Y3" t="s">
        <v>33</v>
      </c>
      <c r="Z3" t="s">
        <v>33</v>
      </c>
      <c r="AA3" t="s">
        <v>33</v>
      </c>
      <c r="AB3">
        <v>0.246</v>
      </c>
      <c r="AC3" t="s">
        <v>33</v>
      </c>
      <c r="AD3">
        <v>0.30006296300000002</v>
      </c>
    </row>
    <row r="4" spans="1:30">
      <c r="A4">
        <v>245</v>
      </c>
      <c r="B4" t="s">
        <v>29</v>
      </c>
      <c r="C4" t="s">
        <v>36</v>
      </c>
      <c r="D4">
        <v>7</v>
      </c>
      <c r="E4">
        <v>30</v>
      </c>
      <c r="F4">
        <v>0.23300000000000001</v>
      </c>
      <c r="G4" t="s">
        <v>33</v>
      </c>
      <c r="H4" t="s">
        <v>33</v>
      </c>
      <c r="I4" t="s">
        <v>33</v>
      </c>
      <c r="J4" t="s">
        <v>31</v>
      </c>
      <c r="K4">
        <v>11</v>
      </c>
      <c r="L4">
        <v>6.1</v>
      </c>
      <c r="M4" t="s">
        <v>37</v>
      </c>
      <c r="N4">
        <v>8</v>
      </c>
      <c r="O4">
        <v>10</v>
      </c>
      <c r="P4" t="s">
        <v>33</v>
      </c>
      <c r="Q4" t="s">
        <v>33</v>
      </c>
      <c r="R4" t="s">
        <v>33</v>
      </c>
      <c r="S4" t="s">
        <v>33</v>
      </c>
      <c r="T4" t="s">
        <v>33</v>
      </c>
      <c r="U4" t="s">
        <v>33</v>
      </c>
      <c r="V4" t="s">
        <v>33</v>
      </c>
      <c r="W4" t="s">
        <v>33</v>
      </c>
      <c r="X4" t="s">
        <v>33</v>
      </c>
      <c r="Y4" t="s">
        <v>33</v>
      </c>
      <c r="Z4" t="s">
        <v>33</v>
      </c>
      <c r="AA4" t="s">
        <v>33</v>
      </c>
      <c r="AB4" t="s">
        <v>33</v>
      </c>
      <c r="AC4" t="s">
        <v>33</v>
      </c>
      <c r="AD4">
        <v>0.30006296300000002</v>
      </c>
    </row>
    <row r="5" spans="1:30">
      <c r="A5">
        <v>287</v>
      </c>
      <c r="B5" t="s">
        <v>29</v>
      </c>
      <c r="C5" t="s">
        <v>38</v>
      </c>
      <c r="D5">
        <v>1</v>
      </c>
      <c r="E5">
        <v>30</v>
      </c>
      <c r="F5">
        <v>3.3000000000000002E-2</v>
      </c>
      <c r="G5">
        <v>3</v>
      </c>
      <c r="H5">
        <v>3</v>
      </c>
      <c r="I5">
        <v>0.1</v>
      </c>
      <c r="J5" t="s">
        <v>31</v>
      </c>
      <c r="K5">
        <v>11</v>
      </c>
      <c r="L5">
        <v>6.1</v>
      </c>
      <c r="M5" t="s">
        <v>39</v>
      </c>
      <c r="N5">
        <v>12</v>
      </c>
      <c r="O5">
        <v>18</v>
      </c>
      <c r="P5">
        <v>1.19</v>
      </c>
      <c r="Q5" t="s">
        <v>33</v>
      </c>
      <c r="R5" t="s">
        <v>33</v>
      </c>
      <c r="S5">
        <v>0.27</v>
      </c>
      <c r="T5" t="s">
        <v>33</v>
      </c>
      <c r="U5" t="s">
        <v>33</v>
      </c>
      <c r="V5">
        <v>0.63</v>
      </c>
      <c r="W5">
        <v>4.5999999999999999E-2</v>
      </c>
      <c r="X5">
        <v>6.3E-2</v>
      </c>
      <c r="Y5" t="s">
        <v>33</v>
      </c>
      <c r="Z5" t="s">
        <v>33</v>
      </c>
      <c r="AA5" t="s">
        <v>33</v>
      </c>
      <c r="AB5" t="s">
        <v>33</v>
      </c>
      <c r="AC5" t="s">
        <v>33</v>
      </c>
      <c r="AD5">
        <v>0.30006296300000002</v>
      </c>
    </row>
    <row r="6" spans="1:30">
      <c r="A6">
        <v>418</v>
      </c>
      <c r="B6" t="s">
        <v>29</v>
      </c>
      <c r="C6" t="s">
        <v>40</v>
      </c>
      <c r="D6">
        <v>73</v>
      </c>
      <c r="E6">
        <v>40</v>
      </c>
      <c r="F6">
        <v>1.825</v>
      </c>
      <c r="G6" t="s">
        <v>33</v>
      </c>
      <c r="H6">
        <v>19.899999999999999</v>
      </c>
      <c r="I6">
        <v>36.317999999999998</v>
      </c>
      <c r="J6" t="s">
        <v>31</v>
      </c>
      <c r="K6">
        <v>11</v>
      </c>
      <c r="L6">
        <v>6.1</v>
      </c>
      <c r="M6" t="s">
        <v>41</v>
      </c>
      <c r="N6">
        <v>3.3</v>
      </c>
      <c r="O6">
        <v>4.2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  <c r="U6">
        <v>1</v>
      </c>
      <c r="V6" t="s">
        <v>33</v>
      </c>
      <c r="W6" t="s">
        <v>33</v>
      </c>
      <c r="X6" t="s">
        <v>33</v>
      </c>
      <c r="Y6" t="s">
        <v>33</v>
      </c>
      <c r="Z6" t="s">
        <v>33</v>
      </c>
      <c r="AA6" t="s">
        <v>33</v>
      </c>
      <c r="AB6" t="s">
        <v>33</v>
      </c>
      <c r="AC6" t="s">
        <v>33</v>
      </c>
      <c r="AD6">
        <v>0.30006296300000002</v>
      </c>
    </row>
    <row r="7" spans="1:30">
      <c r="A7">
        <v>419</v>
      </c>
      <c r="B7" t="s">
        <v>29</v>
      </c>
      <c r="C7" t="s">
        <v>40</v>
      </c>
      <c r="D7">
        <v>67</v>
      </c>
      <c r="E7">
        <v>40</v>
      </c>
      <c r="F7">
        <v>1.675</v>
      </c>
      <c r="G7" t="s">
        <v>33</v>
      </c>
      <c r="H7">
        <v>21.3</v>
      </c>
      <c r="I7">
        <v>35.677999999999997</v>
      </c>
      <c r="J7" t="s">
        <v>31</v>
      </c>
      <c r="K7">
        <v>11</v>
      </c>
      <c r="L7">
        <v>6.1</v>
      </c>
      <c r="M7" t="s">
        <v>41</v>
      </c>
      <c r="N7">
        <v>3.3</v>
      </c>
      <c r="O7">
        <v>4.2</v>
      </c>
      <c r="P7" t="s">
        <v>33</v>
      </c>
      <c r="Q7" t="s">
        <v>33</v>
      </c>
      <c r="R7" t="s">
        <v>33</v>
      </c>
      <c r="S7" t="s">
        <v>33</v>
      </c>
      <c r="T7" t="s">
        <v>33</v>
      </c>
      <c r="U7">
        <v>1</v>
      </c>
      <c r="V7" t="s">
        <v>33</v>
      </c>
      <c r="W7" t="s">
        <v>33</v>
      </c>
      <c r="X7" t="s">
        <v>33</v>
      </c>
      <c r="Y7" t="s">
        <v>33</v>
      </c>
      <c r="Z7" t="s">
        <v>33</v>
      </c>
      <c r="AA7" t="s">
        <v>33</v>
      </c>
      <c r="AB7" t="s">
        <v>33</v>
      </c>
      <c r="AC7" t="s">
        <v>33</v>
      </c>
      <c r="AD7">
        <v>0.30006296300000002</v>
      </c>
    </row>
    <row r="8" spans="1:30">
      <c r="A8">
        <v>421</v>
      </c>
      <c r="B8" t="s">
        <v>29</v>
      </c>
      <c r="C8" t="s">
        <v>42</v>
      </c>
      <c r="D8">
        <v>2</v>
      </c>
      <c r="E8">
        <v>14.2</v>
      </c>
      <c r="F8">
        <v>0.14099999999999999</v>
      </c>
      <c r="G8" t="s">
        <v>33</v>
      </c>
      <c r="H8">
        <v>34.07</v>
      </c>
      <c r="I8">
        <v>4.798</v>
      </c>
      <c r="J8" t="s">
        <v>31</v>
      </c>
      <c r="K8">
        <v>11</v>
      </c>
      <c r="L8">
        <v>6.1</v>
      </c>
      <c r="M8" t="s">
        <v>41</v>
      </c>
      <c r="N8" t="s">
        <v>33</v>
      </c>
      <c r="O8" t="s">
        <v>33</v>
      </c>
      <c r="P8" t="s">
        <v>33</v>
      </c>
      <c r="Q8" t="s">
        <v>33</v>
      </c>
      <c r="R8" t="s">
        <v>33</v>
      </c>
      <c r="S8" t="s">
        <v>33</v>
      </c>
      <c r="T8" t="s">
        <v>33</v>
      </c>
      <c r="U8" t="s">
        <v>33</v>
      </c>
      <c r="V8" t="s">
        <v>33</v>
      </c>
      <c r="W8" t="s">
        <v>33</v>
      </c>
      <c r="X8" t="s">
        <v>33</v>
      </c>
      <c r="Y8" t="s">
        <v>33</v>
      </c>
      <c r="Z8" t="s">
        <v>33</v>
      </c>
      <c r="AA8" t="s">
        <v>33</v>
      </c>
      <c r="AB8" t="s">
        <v>33</v>
      </c>
      <c r="AC8" t="s">
        <v>33</v>
      </c>
      <c r="AD8">
        <v>0.30006296300000002</v>
      </c>
    </row>
    <row r="9" spans="1:30">
      <c r="A9">
        <v>429</v>
      </c>
      <c r="B9" t="s">
        <v>29</v>
      </c>
      <c r="C9" t="s">
        <v>43</v>
      </c>
      <c r="D9">
        <v>38</v>
      </c>
      <c r="E9">
        <v>32</v>
      </c>
      <c r="F9">
        <v>1.1879999999999999</v>
      </c>
      <c r="G9">
        <v>70</v>
      </c>
      <c r="H9">
        <v>2.5</v>
      </c>
      <c r="I9">
        <v>2.9689999999999999</v>
      </c>
      <c r="J9" t="s">
        <v>31</v>
      </c>
      <c r="K9">
        <v>11</v>
      </c>
      <c r="L9">
        <v>6.1</v>
      </c>
      <c r="M9" t="s">
        <v>44</v>
      </c>
      <c r="N9">
        <v>12.7</v>
      </c>
      <c r="O9">
        <v>20.350000000000001</v>
      </c>
      <c r="P9">
        <v>1.9570000000000001</v>
      </c>
      <c r="Q9">
        <v>2.74</v>
      </c>
      <c r="R9">
        <v>0.26500000000000001</v>
      </c>
      <c r="S9">
        <v>0.91800000000000004</v>
      </c>
      <c r="T9">
        <v>0.317</v>
      </c>
      <c r="U9">
        <v>1.1000000000000001</v>
      </c>
      <c r="V9">
        <v>0.8</v>
      </c>
      <c r="W9">
        <v>9.9000000000000005E-2</v>
      </c>
      <c r="X9">
        <v>6.4000000000000001E-2</v>
      </c>
      <c r="Y9">
        <v>1.4E-2</v>
      </c>
      <c r="Z9" t="s">
        <v>33</v>
      </c>
      <c r="AA9" t="s">
        <v>33</v>
      </c>
      <c r="AB9" t="s">
        <v>33</v>
      </c>
      <c r="AC9">
        <v>1.4E-2</v>
      </c>
      <c r="AD9">
        <v>0.30006296300000002</v>
      </c>
    </row>
    <row r="10" spans="1:30">
      <c r="A10">
        <v>430</v>
      </c>
      <c r="B10" t="s">
        <v>29</v>
      </c>
      <c r="C10" t="s">
        <v>43</v>
      </c>
      <c r="D10">
        <v>2</v>
      </c>
      <c r="E10">
        <v>19.899999999999999</v>
      </c>
      <c r="F10">
        <v>0.10100000000000001</v>
      </c>
      <c r="G10" t="s">
        <v>33</v>
      </c>
      <c r="H10">
        <v>2.5</v>
      </c>
      <c r="I10">
        <v>0.251</v>
      </c>
      <c r="J10" t="s">
        <v>31</v>
      </c>
      <c r="K10">
        <v>11</v>
      </c>
      <c r="L10">
        <v>6.1</v>
      </c>
      <c r="M10" t="s">
        <v>44</v>
      </c>
      <c r="N10">
        <v>12.7</v>
      </c>
      <c r="O10">
        <v>20.350000000000001</v>
      </c>
      <c r="P10">
        <v>1.9570000000000001</v>
      </c>
      <c r="Q10">
        <v>2.74</v>
      </c>
      <c r="R10">
        <v>0.26500000000000001</v>
      </c>
      <c r="S10">
        <v>0.91800000000000004</v>
      </c>
      <c r="T10">
        <v>0.317</v>
      </c>
      <c r="U10">
        <v>1.1000000000000001</v>
      </c>
      <c r="V10">
        <v>0.8</v>
      </c>
      <c r="W10">
        <v>9.9000000000000005E-2</v>
      </c>
      <c r="X10">
        <v>6.4000000000000001E-2</v>
      </c>
      <c r="Y10">
        <v>1.4E-2</v>
      </c>
      <c r="Z10" t="s">
        <v>33</v>
      </c>
      <c r="AA10" t="s">
        <v>33</v>
      </c>
      <c r="AB10" t="s">
        <v>33</v>
      </c>
      <c r="AC10">
        <v>1.4E-2</v>
      </c>
      <c r="AD10">
        <v>0.30006296300000002</v>
      </c>
    </row>
    <row r="11" spans="1:30">
      <c r="A11">
        <v>443</v>
      </c>
      <c r="B11" t="s">
        <v>29</v>
      </c>
      <c r="C11" t="s">
        <v>45</v>
      </c>
      <c r="D11">
        <v>3</v>
      </c>
      <c r="E11">
        <v>47</v>
      </c>
      <c r="F11">
        <v>6.4000000000000001E-2</v>
      </c>
      <c r="G11" t="s">
        <v>33</v>
      </c>
      <c r="H11" t="s">
        <v>33</v>
      </c>
      <c r="I11" t="s">
        <v>33</v>
      </c>
      <c r="J11" t="s">
        <v>31</v>
      </c>
      <c r="K11">
        <v>11</v>
      </c>
      <c r="L11">
        <v>6.1</v>
      </c>
      <c r="M11" t="s">
        <v>46</v>
      </c>
      <c r="N11">
        <v>58.67</v>
      </c>
      <c r="O11">
        <v>67.13</v>
      </c>
      <c r="P11">
        <v>60.097999999999999</v>
      </c>
      <c r="Q11" t="s">
        <v>33</v>
      </c>
      <c r="R11">
        <v>0.20899999999999999</v>
      </c>
      <c r="S11">
        <v>94.885000000000005</v>
      </c>
      <c r="T11">
        <v>31.155999999999999</v>
      </c>
      <c r="U11">
        <v>170.2</v>
      </c>
      <c r="V11">
        <v>0.84</v>
      </c>
      <c r="W11">
        <v>1.9E-2</v>
      </c>
      <c r="X11">
        <v>0.04</v>
      </c>
      <c r="Y11">
        <v>0.182</v>
      </c>
      <c r="Z11">
        <v>0.20899999999999999</v>
      </c>
      <c r="AA11">
        <v>0.622</v>
      </c>
      <c r="AB11" t="s">
        <v>33</v>
      </c>
      <c r="AC11">
        <v>0.39100000000000001</v>
      </c>
      <c r="AD11">
        <v>0.30006296300000002</v>
      </c>
    </row>
    <row r="12" spans="1:30">
      <c r="A12">
        <v>494</v>
      </c>
      <c r="B12" t="s">
        <v>29</v>
      </c>
      <c r="C12" t="s">
        <v>47</v>
      </c>
      <c r="D12">
        <v>8</v>
      </c>
      <c r="E12">
        <v>56</v>
      </c>
      <c r="F12">
        <v>0.14299999999999999</v>
      </c>
      <c r="G12">
        <v>23</v>
      </c>
      <c r="H12">
        <v>2.88</v>
      </c>
      <c r="I12">
        <v>0.41099999999999998</v>
      </c>
      <c r="J12" t="s">
        <v>31</v>
      </c>
      <c r="K12">
        <v>11</v>
      </c>
      <c r="L12">
        <v>6.1</v>
      </c>
      <c r="M12" t="s">
        <v>48</v>
      </c>
      <c r="N12">
        <v>10.47</v>
      </c>
      <c r="O12">
        <v>14.03</v>
      </c>
      <c r="P12">
        <v>0.74199999999999999</v>
      </c>
      <c r="Q12">
        <v>0.59</v>
      </c>
      <c r="R12">
        <v>0.26</v>
      </c>
      <c r="S12">
        <v>0.56899999999999995</v>
      </c>
      <c r="T12">
        <v>0.22</v>
      </c>
      <c r="U12">
        <v>1</v>
      </c>
      <c r="V12">
        <v>0.8</v>
      </c>
      <c r="W12">
        <v>7.4999999999999997E-2</v>
      </c>
      <c r="X12">
        <v>4.8000000000000001E-2</v>
      </c>
      <c r="Y12">
        <v>5.2999999999999999E-2</v>
      </c>
      <c r="Z12">
        <v>0.11</v>
      </c>
      <c r="AA12">
        <v>0.88</v>
      </c>
      <c r="AB12" t="s">
        <v>33</v>
      </c>
      <c r="AC12">
        <v>0.16400000000000001</v>
      </c>
      <c r="AD12">
        <v>0.30006296300000002</v>
      </c>
    </row>
    <row r="13" spans="1:30">
      <c r="A13">
        <v>509</v>
      </c>
      <c r="B13" t="s">
        <v>29</v>
      </c>
      <c r="C13" t="s">
        <v>49</v>
      </c>
      <c r="D13">
        <v>1</v>
      </c>
      <c r="E13">
        <v>91.4</v>
      </c>
      <c r="F13">
        <v>1.0999999999999999E-2</v>
      </c>
      <c r="G13">
        <v>3</v>
      </c>
      <c r="H13">
        <v>3</v>
      </c>
      <c r="I13">
        <v>3.3000000000000002E-2</v>
      </c>
      <c r="J13" t="s">
        <v>31</v>
      </c>
      <c r="K13">
        <v>11</v>
      </c>
      <c r="L13">
        <v>6.1</v>
      </c>
      <c r="M13" t="s">
        <v>39</v>
      </c>
      <c r="N13">
        <v>7.2</v>
      </c>
      <c r="O13">
        <v>14.1</v>
      </c>
      <c r="P13" t="s">
        <v>33</v>
      </c>
      <c r="Q13" t="s">
        <v>33</v>
      </c>
      <c r="R13" t="s">
        <v>33</v>
      </c>
      <c r="S13" t="s">
        <v>33</v>
      </c>
      <c r="T13">
        <v>2</v>
      </c>
      <c r="U13" t="s">
        <v>33</v>
      </c>
      <c r="V13" t="s">
        <v>33</v>
      </c>
      <c r="W13" t="s">
        <v>33</v>
      </c>
      <c r="X13" t="s">
        <v>33</v>
      </c>
      <c r="Y13" t="s">
        <v>33</v>
      </c>
      <c r="Z13" t="s">
        <v>33</v>
      </c>
      <c r="AA13" t="s">
        <v>33</v>
      </c>
      <c r="AB13" t="s">
        <v>33</v>
      </c>
      <c r="AC13" t="s">
        <v>33</v>
      </c>
      <c r="AD13">
        <v>0.30006296300000002</v>
      </c>
    </row>
    <row r="14" spans="1:30">
      <c r="A14">
        <v>108</v>
      </c>
      <c r="B14" t="s">
        <v>50</v>
      </c>
      <c r="C14" t="s">
        <v>51</v>
      </c>
      <c r="D14">
        <v>9</v>
      </c>
      <c r="E14">
        <v>43</v>
      </c>
      <c r="F14">
        <v>0.20899999999999999</v>
      </c>
      <c r="G14" t="s">
        <v>33</v>
      </c>
      <c r="H14" t="s">
        <v>33</v>
      </c>
      <c r="I14" t="s">
        <v>33</v>
      </c>
      <c r="J14" t="s">
        <v>31</v>
      </c>
      <c r="K14">
        <v>14.4</v>
      </c>
      <c r="L14">
        <v>7.7</v>
      </c>
      <c r="M14" t="s">
        <v>52</v>
      </c>
      <c r="N14">
        <v>12.11</v>
      </c>
      <c r="O14">
        <v>9.9600000000000009</v>
      </c>
      <c r="P14">
        <v>0.35899999999999999</v>
      </c>
      <c r="Q14">
        <v>0.45800000000000002</v>
      </c>
      <c r="R14">
        <v>2E-3</v>
      </c>
      <c r="S14">
        <v>0.13400000000000001</v>
      </c>
      <c r="T14" t="s">
        <v>33</v>
      </c>
      <c r="U14">
        <v>37.299999999999997</v>
      </c>
      <c r="V14" t="s">
        <v>33</v>
      </c>
      <c r="W14">
        <v>2.3E-2</v>
      </c>
      <c r="X14">
        <v>0.124</v>
      </c>
      <c r="Y14">
        <v>5.0000000000000001E-3</v>
      </c>
      <c r="Z14">
        <v>6.9000000000000006E-2</v>
      </c>
      <c r="AA14" t="s">
        <v>33</v>
      </c>
      <c r="AB14" t="s">
        <v>33</v>
      </c>
      <c r="AC14">
        <v>7.4999999999999997E-2</v>
      </c>
      <c r="AD14">
        <v>0.37970320499999999</v>
      </c>
    </row>
    <row r="15" spans="1:30">
      <c r="A15">
        <v>388</v>
      </c>
      <c r="B15" t="s">
        <v>50</v>
      </c>
      <c r="C15" t="s">
        <v>53</v>
      </c>
      <c r="D15">
        <v>1</v>
      </c>
      <c r="E15">
        <v>20.8</v>
      </c>
      <c r="F15">
        <v>4.8000000000000001E-2</v>
      </c>
      <c r="G15" t="s">
        <v>33</v>
      </c>
      <c r="H15" t="s">
        <v>33</v>
      </c>
      <c r="I15" t="s">
        <v>33</v>
      </c>
      <c r="J15" t="s">
        <v>31</v>
      </c>
      <c r="K15">
        <v>14.4</v>
      </c>
      <c r="L15">
        <v>7.7</v>
      </c>
      <c r="M15" t="s">
        <v>54</v>
      </c>
      <c r="N15">
        <v>5.26</v>
      </c>
      <c r="O15">
        <v>5.23</v>
      </c>
      <c r="P15">
        <v>0.161</v>
      </c>
      <c r="Q15">
        <v>0.1</v>
      </c>
      <c r="R15">
        <v>8.5000000000000006E-2</v>
      </c>
      <c r="S15">
        <v>8.0000000000000002E-3</v>
      </c>
      <c r="T15">
        <v>2.3E-2</v>
      </c>
      <c r="U15">
        <v>1</v>
      </c>
      <c r="V15">
        <v>0.86</v>
      </c>
      <c r="W15">
        <v>0.08</v>
      </c>
      <c r="X15">
        <v>2.9000000000000001E-2</v>
      </c>
      <c r="Y15">
        <v>1E-3</v>
      </c>
      <c r="Z15" t="s">
        <v>33</v>
      </c>
      <c r="AA15" t="s">
        <v>33</v>
      </c>
      <c r="AB15" t="s">
        <v>33</v>
      </c>
      <c r="AC15">
        <v>1E-3</v>
      </c>
      <c r="AD15">
        <v>0.37970320499999999</v>
      </c>
    </row>
    <row r="16" spans="1:30">
      <c r="A16">
        <v>471</v>
      </c>
      <c r="B16" t="s">
        <v>50</v>
      </c>
      <c r="C16" t="s">
        <v>55</v>
      </c>
      <c r="D16">
        <v>4</v>
      </c>
      <c r="E16">
        <v>28</v>
      </c>
      <c r="F16">
        <v>0.14299999999999999</v>
      </c>
      <c r="G16">
        <v>11</v>
      </c>
      <c r="H16">
        <v>2.75</v>
      </c>
      <c r="I16">
        <v>0.39300000000000002</v>
      </c>
      <c r="J16" t="s">
        <v>31</v>
      </c>
      <c r="K16">
        <v>14.4</v>
      </c>
      <c r="L16">
        <v>7.7</v>
      </c>
      <c r="M16" t="s">
        <v>56</v>
      </c>
      <c r="N16">
        <v>7</v>
      </c>
      <c r="O16">
        <v>12</v>
      </c>
      <c r="P16">
        <v>0.3</v>
      </c>
      <c r="Q16" t="s">
        <v>33</v>
      </c>
      <c r="R16">
        <v>0.2</v>
      </c>
      <c r="S16" t="s">
        <v>33</v>
      </c>
      <c r="T16" t="s">
        <v>33</v>
      </c>
      <c r="U16">
        <v>1</v>
      </c>
      <c r="V16">
        <v>0.91</v>
      </c>
      <c r="W16">
        <v>2.5000000000000001E-2</v>
      </c>
      <c r="X16">
        <v>6.9000000000000006E-2</v>
      </c>
      <c r="Y16" t="s">
        <v>33</v>
      </c>
      <c r="Z16" t="s">
        <v>33</v>
      </c>
      <c r="AA16" t="s">
        <v>33</v>
      </c>
      <c r="AB16">
        <v>0.877</v>
      </c>
      <c r="AC16" t="s">
        <v>33</v>
      </c>
      <c r="AD16">
        <v>0.37970320499999999</v>
      </c>
    </row>
    <row r="17" spans="1:30">
      <c r="A17">
        <v>56</v>
      </c>
      <c r="B17" t="s">
        <v>57</v>
      </c>
      <c r="C17" t="s">
        <v>58</v>
      </c>
      <c r="D17">
        <v>1</v>
      </c>
      <c r="E17">
        <v>48.2</v>
      </c>
      <c r="F17">
        <v>2.1000000000000001E-2</v>
      </c>
      <c r="G17">
        <v>2</v>
      </c>
      <c r="H17">
        <v>0.09</v>
      </c>
      <c r="I17">
        <v>2E-3</v>
      </c>
      <c r="J17" t="s">
        <v>31</v>
      </c>
      <c r="K17">
        <v>15</v>
      </c>
      <c r="L17">
        <v>6.9</v>
      </c>
      <c r="M17" t="s">
        <v>52</v>
      </c>
      <c r="N17">
        <v>11.2</v>
      </c>
      <c r="O17">
        <v>147.6</v>
      </c>
      <c r="P17">
        <v>14.87</v>
      </c>
      <c r="Q17" t="s">
        <v>33</v>
      </c>
      <c r="R17">
        <v>1E-3</v>
      </c>
      <c r="S17">
        <v>9.7370000000000001</v>
      </c>
      <c r="T17" t="s">
        <v>33</v>
      </c>
      <c r="U17">
        <v>2964</v>
      </c>
      <c r="V17" t="s">
        <v>33</v>
      </c>
      <c r="W17">
        <v>3.6999999999999998E-2</v>
      </c>
      <c r="X17">
        <v>0.121</v>
      </c>
      <c r="Y17">
        <v>8.0000000000000002E-3</v>
      </c>
      <c r="Z17">
        <v>7.6999999999999999E-2</v>
      </c>
      <c r="AA17" t="s">
        <v>33</v>
      </c>
      <c r="AB17" t="s">
        <v>33</v>
      </c>
      <c r="AC17">
        <v>8.4000000000000005E-2</v>
      </c>
      <c r="AD17">
        <v>0.39349502400000003</v>
      </c>
    </row>
    <row r="18" spans="1:30">
      <c r="A18">
        <v>57</v>
      </c>
      <c r="B18" t="s">
        <v>57</v>
      </c>
      <c r="C18" t="s">
        <v>58</v>
      </c>
      <c r="D18">
        <v>1</v>
      </c>
      <c r="E18">
        <v>140</v>
      </c>
      <c r="F18">
        <v>7.0000000000000001E-3</v>
      </c>
      <c r="G18" t="s">
        <v>33</v>
      </c>
      <c r="H18">
        <v>0.05</v>
      </c>
      <c r="I18">
        <v>0</v>
      </c>
      <c r="J18" t="s">
        <v>31</v>
      </c>
      <c r="K18">
        <v>15</v>
      </c>
      <c r="L18">
        <v>6.9</v>
      </c>
      <c r="M18" t="s">
        <v>52</v>
      </c>
      <c r="N18">
        <v>11.2</v>
      </c>
      <c r="O18">
        <v>147.6</v>
      </c>
      <c r="P18">
        <v>14.87</v>
      </c>
      <c r="Q18" t="s">
        <v>33</v>
      </c>
      <c r="R18">
        <v>1E-3</v>
      </c>
      <c r="S18">
        <v>9.7370000000000001</v>
      </c>
      <c r="T18" t="s">
        <v>33</v>
      </c>
      <c r="U18">
        <v>2964</v>
      </c>
      <c r="V18" t="s">
        <v>33</v>
      </c>
      <c r="W18">
        <v>3.6999999999999998E-2</v>
      </c>
      <c r="X18">
        <v>0.121</v>
      </c>
      <c r="Y18">
        <v>8.0000000000000002E-3</v>
      </c>
      <c r="Z18">
        <v>7.6999999999999999E-2</v>
      </c>
      <c r="AA18" t="s">
        <v>33</v>
      </c>
      <c r="AB18" t="s">
        <v>33</v>
      </c>
      <c r="AC18">
        <v>8.4000000000000005E-2</v>
      </c>
      <c r="AD18">
        <v>0.39349502400000003</v>
      </c>
    </row>
    <row r="19" spans="1:30">
      <c r="A19">
        <v>88</v>
      </c>
      <c r="B19" t="s">
        <v>57</v>
      </c>
      <c r="C19" t="s">
        <v>59</v>
      </c>
      <c r="D19">
        <v>1</v>
      </c>
      <c r="E19">
        <v>15</v>
      </c>
      <c r="F19">
        <v>0.2</v>
      </c>
      <c r="G19" t="s">
        <v>33</v>
      </c>
      <c r="H19">
        <v>1</v>
      </c>
      <c r="I19">
        <v>0.2</v>
      </c>
      <c r="J19" t="s">
        <v>31</v>
      </c>
      <c r="K19">
        <v>15</v>
      </c>
      <c r="L19">
        <v>6.9</v>
      </c>
      <c r="M19" t="s">
        <v>60</v>
      </c>
      <c r="N19">
        <v>10.7</v>
      </c>
      <c r="O19">
        <v>12.3</v>
      </c>
      <c r="P19">
        <v>1.6</v>
      </c>
      <c r="Q19">
        <v>0.7</v>
      </c>
      <c r="R19">
        <v>1.05</v>
      </c>
      <c r="S19" t="s">
        <v>33</v>
      </c>
      <c r="T19" t="s">
        <v>33</v>
      </c>
      <c r="U19">
        <v>2</v>
      </c>
      <c r="V19">
        <v>0.81</v>
      </c>
      <c r="W19">
        <v>6.3E-2</v>
      </c>
      <c r="X19">
        <v>6.8000000000000005E-2</v>
      </c>
      <c r="Y19" t="s">
        <v>33</v>
      </c>
      <c r="Z19" t="s">
        <v>33</v>
      </c>
      <c r="AA19" t="s">
        <v>33</v>
      </c>
      <c r="AB19">
        <v>0.82699999999999996</v>
      </c>
      <c r="AC19" t="s">
        <v>33</v>
      </c>
      <c r="AD19">
        <v>0.39349502400000003</v>
      </c>
    </row>
    <row r="20" spans="1:30">
      <c r="A20">
        <v>103</v>
      </c>
      <c r="B20" t="s">
        <v>57</v>
      </c>
      <c r="C20" t="s">
        <v>61</v>
      </c>
      <c r="D20">
        <v>138</v>
      </c>
      <c r="E20">
        <v>24.2</v>
      </c>
      <c r="F20">
        <v>5.702</v>
      </c>
      <c r="G20" t="s">
        <v>33</v>
      </c>
      <c r="H20" t="s">
        <v>33</v>
      </c>
      <c r="I20" t="s">
        <v>33</v>
      </c>
      <c r="J20" t="s">
        <v>31</v>
      </c>
      <c r="K20">
        <v>15</v>
      </c>
      <c r="L20">
        <v>6.9</v>
      </c>
      <c r="M20" t="s">
        <v>62</v>
      </c>
      <c r="N20">
        <v>6.58</v>
      </c>
      <c r="O20">
        <v>5.92</v>
      </c>
      <c r="P20">
        <v>0.13500000000000001</v>
      </c>
      <c r="Q20">
        <v>0.16</v>
      </c>
      <c r="R20" t="s">
        <v>33</v>
      </c>
      <c r="S20">
        <v>0.02</v>
      </c>
      <c r="T20">
        <v>0.02</v>
      </c>
      <c r="U20">
        <v>1</v>
      </c>
      <c r="V20">
        <v>0.88</v>
      </c>
      <c r="W20">
        <v>0.184</v>
      </c>
      <c r="X20">
        <v>9.5000000000000001E-2</v>
      </c>
      <c r="Y20">
        <v>2.1000000000000001E-2</v>
      </c>
      <c r="Z20" t="s">
        <v>33</v>
      </c>
      <c r="AA20" t="s">
        <v>33</v>
      </c>
      <c r="AB20" t="s">
        <v>33</v>
      </c>
      <c r="AC20">
        <v>2.1000000000000001E-2</v>
      </c>
      <c r="AD20">
        <v>0.39349502400000003</v>
      </c>
    </row>
    <row r="21" spans="1:30">
      <c r="A21">
        <v>243</v>
      </c>
      <c r="B21" t="s">
        <v>57</v>
      </c>
      <c r="C21" t="s">
        <v>63</v>
      </c>
      <c r="D21">
        <v>149</v>
      </c>
      <c r="E21">
        <v>18.100000000000001</v>
      </c>
      <c r="F21">
        <v>8.2319999999999993</v>
      </c>
      <c r="G21" t="s">
        <v>33</v>
      </c>
      <c r="H21" t="s">
        <v>33</v>
      </c>
      <c r="I21" t="s">
        <v>33</v>
      </c>
      <c r="J21" t="s">
        <v>31</v>
      </c>
      <c r="K21">
        <v>15</v>
      </c>
      <c r="L21">
        <v>6.9</v>
      </c>
      <c r="M21" t="s">
        <v>37</v>
      </c>
      <c r="N21">
        <v>8.1999999999999993</v>
      </c>
      <c r="O21">
        <v>9.1</v>
      </c>
      <c r="P21">
        <v>0.26</v>
      </c>
      <c r="Q21" t="s">
        <v>33</v>
      </c>
      <c r="R21">
        <v>1E-3</v>
      </c>
      <c r="S21" t="s">
        <v>33</v>
      </c>
      <c r="T21" t="s">
        <v>33</v>
      </c>
      <c r="U21">
        <v>41.7</v>
      </c>
      <c r="V21" t="s">
        <v>33</v>
      </c>
      <c r="W21" t="s">
        <v>33</v>
      </c>
      <c r="X21" t="s">
        <v>33</v>
      </c>
      <c r="Y21" t="s">
        <v>33</v>
      </c>
      <c r="Z21" t="s">
        <v>33</v>
      </c>
      <c r="AA21" t="s">
        <v>33</v>
      </c>
      <c r="AB21" t="s">
        <v>33</v>
      </c>
      <c r="AC21" t="s">
        <v>33</v>
      </c>
      <c r="AD21">
        <v>0.39349502400000003</v>
      </c>
    </row>
    <row r="22" spans="1:30">
      <c r="A22">
        <v>254</v>
      </c>
      <c r="B22" t="s">
        <v>57</v>
      </c>
      <c r="C22" t="s">
        <v>64</v>
      </c>
      <c r="D22">
        <v>2</v>
      </c>
      <c r="E22">
        <v>15.9</v>
      </c>
      <c r="F22">
        <v>0.126</v>
      </c>
      <c r="G22" t="s">
        <v>33</v>
      </c>
      <c r="H22" t="s">
        <v>33</v>
      </c>
      <c r="I22" t="s">
        <v>33</v>
      </c>
      <c r="J22" t="s">
        <v>31</v>
      </c>
      <c r="K22">
        <v>15</v>
      </c>
      <c r="L22">
        <v>6.9</v>
      </c>
      <c r="M22" t="s">
        <v>65</v>
      </c>
      <c r="N22">
        <v>6.75</v>
      </c>
      <c r="O22">
        <v>8.35</v>
      </c>
      <c r="P22">
        <v>0.193</v>
      </c>
      <c r="Q22">
        <v>0.16</v>
      </c>
      <c r="R22">
        <v>4.3999999999999997E-2</v>
      </c>
      <c r="S22">
        <v>6.0999999999999999E-2</v>
      </c>
      <c r="T22">
        <v>3.2000000000000001E-2</v>
      </c>
      <c r="U22">
        <v>1</v>
      </c>
      <c r="V22">
        <v>0.76</v>
      </c>
      <c r="W22">
        <v>2.5000000000000001E-2</v>
      </c>
      <c r="X22">
        <v>0.189</v>
      </c>
      <c r="Y22">
        <v>0.03</v>
      </c>
      <c r="Z22">
        <v>9.2999999999999999E-2</v>
      </c>
      <c r="AA22" t="s">
        <v>33</v>
      </c>
      <c r="AB22">
        <v>0.69199999999999995</v>
      </c>
      <c r="AC22">
        <v>0.123</v>
      </c>
      <c r="AD22">
        <v>0.39349502400000003</v>
      </c>
    </row>
    <row r="23" spans="1:30">
      <c r="A23">
        <v>266</v>
      </c>
      <c r="B23" t="s">
        <v>57</v>
      </c>
      <c r="C23" t="s">
        <v>66</v>
      </c>
      <c r="D23">
        <v>2</v>
      </c>
      <c r="E23">
        <v>15</v>
      </c>
      <c r="F23">
        <v>0.26700000000000002</v>
      </c>
      <c r="G23" t="s">
        <v>33</v>
      </c>
      <c r="H23">
        <v>1</v>
      </c>
      <c r="I23">
        <v>0.26700000000000002</v>
      </c>
      <c r="J23" t="s">
        <v>31</v>
      </c>
      <c r="K23">
        <v>15</v>
      </c>
      <c r="L23">
        <v>6.9</v>
      </c>
      <c r="M23" t="s">
        <v>67</v>
      </c>
      <c r="N23">
        <v>11.9</v>
      </c>
      <c r="O23">
        <v>13.3</v>
      </c>
      <c r="P23" t="s">
        <v>33</v>
      </c>
      <c r="Q23" t="s">
        <v>33</v>
      </c>
      <c r="R23" t="s">
        <v>33</v>
      </c>
      <c r="S23" t="s">
        <v>33</v>
      </c>
      <c r="T23" t="s">
        <v>33</v>
      </c>
      <c r="U23" t="s">
        <v>33</v>
      </c>
      <c r="V23" t="s">
        <v>33</v>
      </c>
      <c r="W23" t="s">
        <v>33</v>
      </c>
      <c r="X23" t="s">
        <v>33</v>
      </c>
      <c r="Y23" t="s">
        <v>33</v>
      </c>
      <c r="Z23" t="s">
        <v>33</v>
      </c>
      <c r="AA23" t="s">
        <v>33</v>
      </c>
      <c r="AB23" t="s">
        <v>33</v>
      </c>
      <c r="AC23" t="s">
        <v>33</v>
      </c>
      <c r="AD23">
        <v>0.39349502400000003</v>
      </c>
    </row>
    <row r="24" spans="1:30">
      <c r="A24">
        <v>273</v>
      </c>
      <c r="B24" t="s">
        <v>57</v>
      </c>
      <c r="C24" t="s">
        <v>68</v>
      </c>
      <c r="D24">
        <v>1</v>
      </c>
      <c r="E24">
        <v>30</v>
      </c>
      <c r="F24">
        <v>3.3000000000000002E-2</v>
      </c>
      <c r="G24" t="s">
        <v>33</v>
      </c>
      <c r="H24" t="s">
        <v>33</v>
      </c>
      <c r="I24" t="s">
        <v>33</v>
      </c>
      <c r="J24" t="s">
        <v>31</v>
      </c>
      <c r="K24">
        <v>15</v>
      </c>
      <c r="L24">
        <v>6.9</v>
      </c>
      <c r="M24" t="s">
        <v>60</v>
      </c>
      <c r="N24">
        <v>5</v>
      </c>
      <c r="O24">
        <v>4.4000000000000004</v>
      </c>
      <c r="P24">
        <v>7.0999999999999994E-2</v>
      </c>
      <c r="Q24" t="s">
        <v>33</v>
      </c>
      <c r="R24">
        <v>7.0000000000000001E-3</v>
      </c>
      <c r="S24" t="s">
        <v>33</v>
      </c>
      <c r="T24" t="s">
        <v>33</v>
      </c>
      <c r="U24">
        <v>1</v>
      </c>
      <c r="V24" t="s">
        <v>33</v>
      </c>
      <c r="W24" t="s">
        <v>33</v>
      </c>
      <c r="X24" t="s">
        <v>33</v>
      </c>
      <c r="Y24" t="s">
        <v>33</v>
      </c>
      <c r="Z24" t="s">
        <v>33</v>
      </c>
      <c r="AA24" t="s">
        <v>33</v>
      </c>
      <c r="AB24" t="s">
        <v>33</v>
      </c>
      <c r="AC24" t="s">
        <v>33</v>
      </c>
      <c r="AD24">
        <v>0.39349502400000003</v>
      </c>
    </row>
    <row r="25" spans="1:30">
      <c r="A25">
        <v>292</v>
      </c>
      <c r="B25" t="s">
        <v>57</v>
      </c>
      <c r="C25" t="s">
        <v>69</v>
      </c>
      <c r="D25">
        <v>1</v>
      </c>
      <c r="E25">
        <v>15</v>
      </c>
      <c r="F25">
        <v>0.13300000000000001</v>
      </c>
      <c r="G25" t="s">
        <v>33</v>
      </c>
      <c r="H25">
        <v>1</v>
      </c>
      <c r="I25">
        <v>0.13300000000000001</v>
      </c>
      <c r="J25" t="s">
        <v>31</v>
      </c>
      <c r="K25">
        <v>15</v>
      </c>
      <c r="L25">
        <v>6.9</v>
      </c>
      <c r="M25" t="s">
        <v>67</v>
      </c>
      <c r="N25">
        <v>6.97</v>
      </c>
      <c r="O25">
        <v>5.0199999999999996</v>
      </c>
      <c r="P25">
        <v>0.215</v>
      </c>
      <c r="Q25" t="s">
        <v>33</v>
      </c>
      <c r="R25" t="s">
        <v>33</v>
      </c>
      <c r="S25" t="s">
        <v>33</v>
      </c>
      <c r="T25" t="s">
        <v>33</v>
      </c>
      <c r="U25">
        <v>31.1</v>
      </c>
      <c r="V25" t="s">
        <v>33</v>
      </c>
      <c r="W25" t="s">
        <v>33</v>
      </c>
      <c r="X25" t="s">
        <v>33</v>
      </c>
      <c r="Y25" t="s">
        <v>33</v>
      </c>
      <c r="Z25" t="s">
        <v>33</v>
      </c>
      <c r="AA25" t="s">
        <v>33</v>
      </c>
      <c r="AB25" t="s">
        <v>33</v>
      </c>
      <c r="AC25" t="s">
        <v>33</v>
      </c>
      <c r="AD25">
        <v>0.39349502400000003</v>
      </c>
    </row>
    <row r="26" spans="1:30">
      <c r="A26">
        <v>308</v>
      </c>
      <c r="B26" t="s">
        <v>57</v>
      </c>
      <c r="C26" t="s">
        <v>70</v>
      </c>
      <c r="D26">
        <v>4</v>
      </c>
      <c r="E26">
        <v>85.3</v>
      </c>
      <c r="F26">
        <v>4.7E-2</v>
      </c>
      <c r="G26" t="s">
        <v>33</v>
      </c>
      <c r="H26">
        <v>3.13</v>
      </c>
      <c r="I26">
        <v>0.14699999999999999</v>
      </c>
      <c r="J26" t="s">
        <v>31</v>
      </c>
      <c r="K26">
        <v>15</v>
      </c>
      <c r="L26">
        <v>6.9</v>
      </c>
      <c r="M26" t="s">
        <v>67</v>
      </c>
      <c r="N26">
        <v>3.16</v>
      </c>
      <c r="O26">
        <v>4.03</v>
      </c>
      <c r="P26" t="s">
        <v>33</v>
      </c>
      <c r="Q26" t="s">
        <v>33</v>
      </c>
      <c r="R26" t="s">
        <v>33</v>
      </c>
      <c r="S26" t="s">
        <v>33</v>
      </c>
      <c r="T26" t="s">
        <v>33</v>
      </c>
      <c r="U26" t="s">
        <v>33</v>
      </c>
      <c r="V26" t="s">
        <v>33</v>
      </c>
      <c r="W26" t="s">
        <v>33</v>
      </c>
      <c r="X26" t="s">
        <v>33</v>
      </c>
      <c r="Y26" t="s">
        <v>33</v>
      </c>
      <c r="Z26" t="s">
        <v>33</v>
      </c>
      <c r="AA26" t="s">
        <v>33</v>
      </c>
      <c r="AB26" t="s">
        <v>33</v>
      </c>
      <c r="AC26" t="s">
        <v>33</v>
      </c>
      <c r="AD26">
        <v>0.39349502400000003</v>
      </c>
    </row>
    <row r="27" spans="1:30">
      <c r="A27">
        <v>330</v>
      </c>
      <c r="B27" t="s">
        <v>57</v>
      </c>
      <c r="C27" t="s">
        <v>71</v>
      </c>
      <c r="D27">
        <v>4</v>
      </c>
      <c r="E27">
        <v>15</v>
      </c>
      <c r="F27">
        <v>1.6</v>
      </c>
      <c r="G27" t="s">
        <v>33</v>
      </c>
      <c r="H27">
        <v>5.25</v>
      </c>
      <c r="I27">
        <v>8.4</v>
      </c>
      <c r="J27" t="s">
        <v>31</v>
      </c>
      <c r="K27">
        <v>15</v>
      </c>
      <c r="L27">
        <v>6.9</v>
      </c>
      <c r="M27" t="s">
        <v>67</v>
      </c>
      <c r="N27">
        <v>5.44</v>
      </c>
      <c r="O27">
        <v>4.71</v>
      </c>
      <c r="P27">
        <v>0.12</v>
      </c>
      <c r="Q27" t="s">
        <v>33</v>
      </c>
      <c r="R27" t="s">
        <v>33</v>
      </c>
      <c r="S27" t="s">
        <v>33</v>
      </c>
      <c r="T27" t="s">
        <v>33</v>
      </c>
      <c r="U27">
        <v>50</v>
      </c>
      <c r="V27" t="s">
        <v>33</v>
      </c>
      <c r="W27">
        <v>2.1999999999999999E-2</v>
      </c>
      <c r="X27">
        <v>3.5000000000000003E-2</v>
      </c>
      <c r="Y27" t="s">
        <v>33</v>
      </c>
      <c r="Z27" t="s">
        <v>33</v>
      </c>
      <c r="AA27" t="s">
        <v>33</v>
      </c>
      <c r="AB27" t="s">
        <v>33</v>
      </c>
      <c r="AC27" t="s">
        <v>33</v>
      </c>
      <c r="AD27">
        <v>0.39349502400000003</v>
      </c>
    </row>
    <row r="28" spans="1:30">
      <c r="A28">
        <v>389</v>
      </c>
      <c r="B28" t="s">
        <v>57</v>
      </c>
      <c r="C28" t="s">
        <v>53</v>
      </c>
      <c r="D28">
        <v>1</v>
      </c>
      <c r="E28">
        <v>139.69999999999999</v>
      </c>
      <c r="F28">
        <v>1E-3</v>
      </c>
      <c r="G28" t="s">
        <v>33</v>
      </c>
      <c r="H28" t="s">
        <v>33</v>
      </c>
      <c r="I28" t="s">
        <v>33</v>
      </c>
      <c r="J28" t="s">
        <v>31</v>
      </c>
      <c r="K28">
        <v>15</v>
      </c>
      <c r="L28">
        <v>6.9</v>
      </c>
      <c r="M28" t="s">
        <v>54</v>
      </c>
      <c r="N28">
        <v>5.26</v>
      </c>
      <c r="O28">
        <v>5.23</v>
      </c>
      <c r="P28">
        <v>0.161</v>
      </c>
      <c r="Q28">
        <v>0.1</v>
      </c>
      <c r="R28">
        <v>8.5000000000000006E-2</v>
      </c>
      <c r="S28">
        <v>8.0000000000000002E-3</v>
      </c>
      <c r="T28">
        <v>2.3E-2</v>
      </c>
      <c r="U28">
        <v>1</v>
      </c>
      <c r="V28">
        <v>0.86</v>
      </c>
      <c r="W28">
        <v>0.08</v>
      </c>
      <c r="X28">
        <v>2.9000000000000001E-2</v>
      </c>
      <c r="Y28">
        <v>1E-3</v>
      </c>
      <c r="Z28" t="s">
        <v>33</v>
      </c>
      <c r="AA28" t="s">
        <v>33</v>
      </c>
      <c r="AB28" t="s">
        <v>33</v>
      </c>
      <c r="AC28">
        <v>1E-3</v>
      </c>
      <c r="AD28">
        <v>0.39349502400000003</v>
      </c>
    </row>
    <row r="29" spans="1:30">
      <c r="A29">
        <v>420</v>
      </c>
      <c r="B29" t="s">
        <v>57</v>
      </c>
      <c r="C29" t="s">
        <v>72</v>
      </c>
      <c r="D29">
        <v>2</v>
      </c>
      <c r="E29">
        <v>32</v>
      </c>
      <c r="F29">
        <v>6.3E-2</v>
      </c>
      <c r="G29">
        <v>122</v>
      </c>
      <c r="H29">
        <v>61</v>
      </c>
      <c r="I29">
        <v>3.8130000000000002</v>
      </c>
      <c r="J29" t="s">
        <v>31</v>
      </c>
      <c r="K29">
        <v>15</v>
      </c>
      <c r="L29">
        <v>6.9</v>
      </c>
      <c r="M29" t="s">
        <v>41</v>
      </c>
      <c r="N29">
        <v>3.97</v>
      </c>
      <c r="O29">
        <v>4.7699999999999996</v>
      </c>
      <c r="P29">
        <v>0.04</v>
      </c>
      <c r="Q29" t="s">
        <v>33</v>
      </c>
      <c r="R29" t="s">
        <v>33</v>
      </c>
      <c r="S29" t="s">
        <v>33</v>
      </c>
      <c r="T29" t="s">
        <v>33</v>
      </c>
      <c r="U29">
        <v>1</v>
      </c>
      <c r="V29">
        <v>0.92</v>
      </c>
      <c r="W29" t="s">
        <v>33</v>
      </c>
      <c r="X29" t="s">
        <v>33</v>
      </c>
      <c r="Y29" t="s">
        <v>33</v>
      </c>
      <c r="Z29" t="s">
        <v>33</v>
      </c>
      <c r="AA29" t="s">
        <v>33</v>
      </c>
      <c r="AB29" t="s">
        <v>33</v>
      </c>
      <c r="AC29" t="s">
        <v>33</v>
      </c>
      <c r="AD29">
        <v>0.39349502400000003</v>
      </c>
    </row>
    <row r="30" spans="1:30">
      <c r="A30">
        <v>422</v>
      </c>
      <c r="B30" t="s">
        <v>57</v>
      </c>
      <c r="C30" t="s">
        <v>42</v>
      </c>
      <c r="D30">
        <v>1</v>
      </c>
      <c r="E30">
        <v>14.2</v>
      </c>
      <c r="F30">
        <v>7.0000000000000007E-2</v>
      </c>
      <c r="G30" t="s">
        <v>33</v>
      </c>
      <c r="H30">
        <v>34.07</v>
      </c>
      <c r="I30">
        <v>2.399</v>
      </c>
      <c r="J30" t="s">
        <v>31</v>
      </c>
      <c r="K30">
        <v>15</v>
      </c>
      <c r="L30">
        <v>6.9</v>
      </c>
      <c r="M30" t="s">
        <v>41</v>
      </c>
      <c r="N30" t="s">
        <v>33</v>
      </c>
      <c r="O30" t="s">
        <v>33</v>
      </c>
      <c r="P30" t="s">
        <v>33</v>
      </c>
      <c r="Q30" t="s">
        <v>33</v>
      </c>
      <c r="R30" t="s">
        <v>33</v>
      </c>
      <c r="S30" t="s">
        <v>33</v>
      </c>
      <c r="T30" t="s">
        <v>33</v>
      </c>
      <c r="U30" t="s">
        <v>33</v>
      </c>
      <c r="V30" t="s">
        <v>33</v>
      </c>
      <c r="W30" t="s">
        <v>33</v>
      </c>
      <c r="X30" t="s">
        <v>33</v>
      </c>
      <c r="Y30" t="s">
        <v>33</v>
      </c>
      <c r="Z30" t="s">
        <v>33</v>
      </c>
      <c r="AA30" t="s">
        <v>33</v>
      </c>
      <c r="AB30" t="s">
        <v>33</v>
      </c>
      <c r="AC30" t="s">
        <v>33</v>
      </c>
      <c r="AD30">
        <v>0.39349502400000003</v>
      </c>
    </row>
    <row r="31" spans="1:30">
      <c r="A31">
        <v>424</v>
      </c>
      <c r="B31" t="s">
        <v>57</v>
      </c>
      <c r="C31" t="s">
        <v>73</v>
      </c>
      <c r="D31">
        <v>2</v>
      </c>
      <c r="E31">
        <v>32</v>
      </c>
      <c r="F31">
        <v>6.3E-2</v>
      </c>
      <c r="G31">
        <v>0</v>
      </c>
      <c r="H31">
        <v>0.1</v>
      </c>
      <c r="I31">
        <v>6.0000000000000001E-3</v>
      </c>
      <c r="J31" t="s">
        <v>31</v>
      </c>
      <c r="K31">
        <v>15</v>
      </c>
      <c r="L31">
        <v>6.9</v>
      </c>
      <c r="M31" t="s">
        <v>74</v>
      </c>
      <c r="N31">
        <v>8.1</v>
      </c>
      <c r="O31">
        <v>188.5</v>
      </c>
      <c r="P31">
        <v>9.56</v>
      </c>
      <c r="Q31" t="s">
        <v>33</v>
      </c>
      <c r="R31" t="s">
        <v>33</v>
      </c>
      <c r="S31" t="s">
        <v>33</v>
      </c>
      <c r="T31" t="s">
        <v>33</v>
      </c>
      <c r="U31">
        <v>938</v>
      </c>
      <c r="V31">
        <v>0.9</v>
      </c>
      <c r="W31">
        <v>2.1999999999999999E-2</v>
      </c>
      <c r="X31" t="s">
        <v>33</v>
      </c>
      <c r="Y31" t="s">
        <v>33</v>
      </c>
      <c r="Z31" t="s">
        <v>33</v>
      </c>
      <c r="AA31" t="s">
        <v>33</v>
      </c>
      <c r="AB31" t="s">
        <v>33</v>
      </c>
      <c r="AC31" t="s">
        <v>33</v>
      </c>
      <c r="AD31">
        <v>0.39349502400000003</v>
      </c>
    </row>
    <row r="32" spans="1:30">
      <c r="A32">
        <v>431</v>
      </c>
      <c r="B32" t="s">
        <v>57</v>
      </c>
      <c r="C32" t="s">
        <v>43</v>
      </c>
      <c r="D32">
        <v>33</v>
      </c>
      <c r="E32">
        <v>19.899999999999999</v>
      </c>
      <c r="F32">
        <v>0.82899999999999996</v>
      </c>
      <c r="G32" t="s">
        <v>33</v>
      </c>
      <c r="H32">
        <v>2.5</v>
      </c>
      <c r="I32">
        <v>2.073</v>
      </c>
      <c r="J32" t="s">
        <v>31</v>
      </c>
      <c r="K32">
        <v>15</v>
      </c>
      <c r="L32">
        <v>6.9</v>
      </c>
      <c r="M32" t="s">
        <v>44</v>
      </c>
      <c r="N32">
        <v>12.7</v>
      </c>
      <c r="O32">
        <v>20.350000000000001</v>
      </c>
      <c r="P32">
        <v>1.9570000000000001</v>
      </c>
      <c r="Q32">
        <v>2.74</v>
      </c>
      <c r="R32">
        <v>0.26500000000000001</v>
      </c>
      <c r="S32">
        <v>0.91800000000000004</v>
      </c>
      <c r="T32">
        <v>0.317</v>
      </c>
      <c r="U32">
        <v>1.1000000000000001</v>
      </c>
      <c r="V32">
        <v>0.8</v>
      </c>
      <c r="W32">
        <v>9.9000000000000005E-2</v>
      </c>
      <c r="X32">
        <v>6.4000000000000001E-2</v>
      </c>
      <c r="Y32">
        <v>1.4E-2</v>
      </c>
      <c r="Z32" t="s">
        <v>33</v>
      </c>
      <c r="AA32" t="s">
        <v>33</v>
      </c>
      <c r="AB32" t="s">
        <v>33</v>
      </c>
      <c r="AC32">
        <v>1.4E-2</v>
      </c>
      <c r="AD32">
        <v>0.39349502400000003</v>
      </c>
    </row>
    <row r="33" spans="1:30">
      <c r="A33">
        <v>432</v>
      </c>
      <c r="B33" t="s">
        <v>57</v>
      </c>
      <c r="C33" t="s">
        <v>43</v>
      </c>
      <c r="D33">
        <v>8</v>
      </c>
      <c r="E33">
        <v>32</v>
      </c>
      <c r="F33">
        <v>0.25</v>
      </c>
      <c r="G33">
        <v>15</v>
      </c>
      <c r="H33">
        <v>2.5</v>
      </c>
      <c r="I33">
        <v>0.625</v>
      </c>
      <c r="J33" t="s">
        <v>31</v>
      </c>
      <c r="K33">
        <v>15</v>
      </c>
      <c r="L33">
        <v>6.9</v>
      </c>
      <c r="M33" t="s">
        <v>44</v>
      </c>
      <c r="N33">
        <v>12.7</v>
      </c>
      <c r="O33">
        <v>20.350000000000001</v>
      </c>
      <c r="P33">
        <v>1.9570000000000001</v>
      </c>
      <c r="Q33">
        <v>2.74</v>
      </c>
      <c r="R33">
        <v>0.26500000000000001</v>
      </c>
      <c r="S33">
        <v>0.91800000000000004</v>
      </c>
      <c r="T33">
        <v>0.317</v>
      </c>
      <c r="U33">
        <v>1.1000000000000001</v>
      </c>
      <c r="V33">
        <v>0.8</v>
      </c>
      <c r="W33">
        <v>9.9000000000000005E-2</v>
      </c>
      <c r="X33">
        <v>6.4000000000000001E-2</v>
      </c>
      <c r="Y33">
        <v>1.4E-2</v>
      </c>
      <c r="Z33" t="s">
        <v>33</v>
      </c>
      <c r="AA33" t="s">
        <v>33</v>
      </c>
      <c r="AB33" t="s">
        <v>33</v>
      </c>
      <c r="AC33">
        <v>1.4E-2</v>
      </c>
      <c r="AD33">
        <v>0.39349502400000003</v>
      </c>
    </row>
    <row r="34" spans="1:30">
      <c r="A34">
        <v>456</v>
      </c>
      <c r="B34" t="s">
        <v>57</v>
      </c>
      <c r="C34" t="s">
        <v>75</v>
      </c>
      <c r="D34">
        <v>1</v>
      </c>
      <c r="E34">
        <v>17.399999999999999</v>
      </c>
      <c r="F34">
        <v>2.9000000000000001E-2</v>
      </c>
      <c r="G34" t="s">
        <v>33</v>
      </c>
      <c r="H34" t="s">
        <v>33</v>
      </c>
      <c r="I34" t="s">
        <v>33</v>
      </c>
      <c r="J34" t="s">
        <v>31</v>
      </c>
      <c r="K34">
        <v>15</v>
      </c>
      <c r="L34">
        <v>6.9</v>
      </c>
      <c r="M34" t="s">
        <v>48</v>
      </c>
      <c r="N34">
        <v>5.17</v>
      </c>
      <c r="O34">
        <v>5.0999999999999996</v>
      </c>
      <c r="P34">
        <v>2.8000000000000001E-2</v>
      </c>
      <c r="Q34">
        <v>0.01</v>
      </c>
      <c r="R34">
        <v>1.2999999999999999E-2</v>
      </c>
      <c r="S34">
        <v>7.0000000000000001E-3</v>
      </c>
      <c r="T34">
        <v>1.2E-2</v>
      </c>
      <c r="U34">
        <v>1</v>
      </c>
      <c r="V34">
        <v>0.66</v>
      </c>
      <c r="W34">
        <v>5.5E-2</v>
      </c>
      <c r="X34">
        <v>6.9000000000000006E-2</v>
      </c>
      <c r="Y34">
        <v>8.9999999999999993E-3</v>
      </c>
      <c r="Z34" t="s">
        <v>33</v>
      </c>
      <c r="AA34" t="s">
        <v>33</v>
      </c>
      <c r="AB34" t="s">
        <v>33</v>
      </c>
      <c r="AC34">
        <v>8.9999999999999993E-3</v>
      </c>
      <c r="AD34">
        <v>0.39349502400000003</v>
      </c>
    </row>
    <row r="35" spans="1:30">
      <c r="A35">
        <v>483</v>
      </c>
      <c r="B35" t="s">
        <v>57</v>
      </c>
      <c r="C35" t="s">
        <v>76</v>
      </c>
      <c r="D35">
        <v>7</v>
      </c>
      <c r="E35">
        <v>15.8</v>
      </c>
      <c r="F35">
        <v>0.443</v>
      </c>
      <c r="G35" t="s">
        <v>33</v>
      </c>
      <c r="H35" t="s">
        <v>33</v>
      </c>
      <c r="I35" t="s">
        <v>33</v>
      </c>
      <c r="J35" t="s">
        <v>31</v>
      </c>
      <c r="K35">
        <v>15</v>
      </c>
      <c r="L35">
        <v>6.9</v>
      </c>
      <c r="M35" t="s">
        <v>37</v>
      </c>
      <c r="N35">
        <v>12.33</v>
      </c>
      <c r="O35">
        <v>13.82</v>
      </c>
      <c r="P35">
        <v>1.7969999999999999</v>
      </c>
      <c r="Q35">
        <v>2.15</v>
      </c>
      <c r="R35">
        <v>0.58499999999999996</v>
      </c>
      <c r="S35">
        <v>0.28999999999999998</v>
      </c>
      <c r="T35">
        <v>0.64</v>
      </c>
      <c r="U35">
        <v>1</v>
      </c>
      <c r="V35">
        <v>0.77</v>
      </c>
      <c r="W35">
        <v>0.05</v>
      </c>
      <c r="X35">
        <v>0.10299999999999999</v>
      </c>
      <c r="Y35" t="s">
        <v>33</v>
      </c>
      <c r="Z35" t="s">
        <v>33</v>
      </c>
      <c r="AA35" t="s">
        <v>33</v>
      </c>
      <c r="AB35">
        <v>0.81100000000000005</v>
      </c>
      <c r="AC35" t="s">
        <v>33</v>
      </c>
      <c r="AD35">
        <v>0.39349502400000003</v>
      </c>
    </row>
    <row r="36" spans="1:30">
      <c r="A36">
        <v>495</v>
      </c>
      <c r="B36" t="s">
        <v>57</v>
      </c>
      <c r="C36" t="s">
        <v>47</v>
      </c>
      <c r="D36">
        <v>5</v>
      </c>
      <c r="E36">
        <v>56</v>
      </c>
      <c r="F36">
        <v>8.8999999999999996E-2</v>
      </c>
      <c r="G36">
        <v>11</v>
      </c>
      <c r="H36">
        <v>2.2000000000000002</v>
      </c>
      <c r="I36">
        <v>0.19600000000000001</v>
      </c>
      <c r="J36" t="s">
        <v>31</v>
      </c>
      <c r="K36">
        <v>15</v>
      </c>
      <c r="L36">
        <v>6.9</v>
      </c>
      <c r="M36" t="s">
        <v>48</v>
      </c>
      <c r="N36">
        <v>10.47</v>
      </c>
      <c r="O36">
        <v>14.03</v>
      </c>
      <c r="P36">
        <v>0.74199999999999999</v>
      </c>
      <c r="Q36">
        <v>0.59</v>
      </c>
      <c r="R36">
        <v>0.26</v>
      </c>
      <c r="S36">
        <v>0.56899999999999995</v>
      </c>
      <c r="T36">
        <v>0.22</v>
      </c>
      <c r="U36">
        <v>1</v>
      </c>
      <c r="V36">
        <v>0.8</v>
      </c>
      <c r="W36">
        <v>7.4999999999999997E-2</v>
      </c>
      <c r="X36">
        <v>4.8000000000000001E-2</v>
      </c>
      <c r="Y36">
        <v>5.2999999999999999E-2</v>
      </c>
      <c r="Z36">
        <v>0.11</v>
      </c>
      <c r="AA36">
        <v>0.88</v>
      </c>
      <c r="AB36" t="s">
        <v>33</v>
      </c>
      <c r="AC36">
        <v>0.16400000000000001</v>
      </c>
      <c r="AD36">
        <v>0.39349502400000003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A21" sqref="A21:XFD22"/>
    </sheetView>
  </sheetViews>
  <sheetFormatPr baseColWidth="10" defaultRowHeight="15" x14ac:dyDescent="0"/>
  <cols>
    <col min="1" max="1" width="17.5" bestFit="1" customWidth="1"/>
    <col min="2" max="2" width="23.1640625" bestFit="1" customWidth="1"/>
    <col min="3" max="3" width="15.83203125" bestFit="1" customWidth="1"/>
    <col min="4" max="4" width="9.1640625" bestFit="1" customWidth="1"/>
    <col min="5" max="5" width="12.1640625" bestFit="1" customWidth="1"/>
  </cols>
  <sheetData>
    <row r="1" spans="1:8">
      <c r="A1" s="2" t="s">
        <v>78</v>
      </c>
      <c r="B1" s="2" t="s">
        <v>1</v>
      </c>
      <c r="C1" s="2" t="s">
        <v>11</v>
      </c>
      <c r="D1" s="3" t="s">
        <v>7</v>
      </c>
      <c r="E1" s="3" t="s">
        <v>79</v>
      </c>
      <c r="F1" s="3" t="s">
        <v>80</v>
      </c>
      <c r="G1" s="3" t="s">
        <v>81</v>
      </c>
      <c r="H1" s="4" t="s">
        <v>82</v>
      </c>
    </row>
    <row r="2" spans="1:8">
      <c r="A2" t="s">
        <v>57</v>
      </c>
      <c r="B2" t="s">
        <v>58</v>
      </c>
      <c r="C2" t="s">
        <v>52</v>
      </c>
      <c r="D2">
        <v>1.175E-3</v>
      </c>
      <c r="E2">
        <v>5.0789971999999999</v>
      </c>
      <c r="F2">
        <v>1.1667261889578033E-3</v>
      </c>
      <c r="G2">
        <v>8.2499999999999989E-4</v>
      </c>
      <c r="H2">
        <v>5.9678217100000005E-3</v>
      </c>
    </row>
    <row r="3" spans="1:8">
      <c r="A3" t="s">
        <v>29</v>
      </c>
      <c r="B3" t="s">
        <v>58</v>
      </c>
      <c r="C3" t="s">
        <v>52</v>
      </c>
      <c r="D3" s="9">
        <v>5.9285714285714291E-4</v>
      </c>
      <c r="E3" t="s">
        <v>33</v>
      </c>
      <c r="F3" t="s">
        <v>33</v>
      </c>
      <c r="G3">
        <v>5.0789971999999999</v>
      </c>
      <c r="H3">
        <f>G3*D3</f>
        <v>3.0111197685714288E-3</v>
      </c>
    </row>
    <row r="4" spans="1:8">
      <c r="A4" t="s">
        <v>29</v>
      </c>
      <c r="B4" t="s">
        <v>30</v>
      </c>
      <c r="C4" t="s">
        <v>32</v>
      </c>
      <c r="D4">
        <v>0.27800000000000002</v>
      </c>
      <c r="E4" t="s">
        <v>33</v>
      </c>
      <c r="F4" t="s">
        <v>33</v>
      </c>
      <c r="G4" t="s">
        <v>33</v>
      </c>
      <c r="H4" t="s">
        <v>33</v>
      </c>
    </row>
    <row r="5" spans="1:8">
      <c r="A5" t="s">
        <v>57</v>
      </c>
      <c r="B5" t="s">
        <v>59</v>
      </c>
      <c r="C5" t="s">
        <v>60</v>
      </c>
      <c r="D5">
        <v>0.2</v>
      </c>
      <c r="E5">
        <v>2.0816494999999993</v>
      </c>
      <c r="F5" t="s">
        <v>33</v>
      </c>
      <c r="G5" t="s">
        <v>33</v>
      </c>
      <c r="H5">
        <v>0.41632989999999986</v>
      </c>
    </row>
    <row r="6" spans="1:8">
      <c r="A6" t="s">
        <v>50</v>
      </c>
      <c r="B6" t="s">
        <v>51</v>
      </c>
      <c r="C6" t="s">
        <v>52</v>
      </c>
      <c r="D6" t="s">
        <v>33</v>
      </c>
      <c r="E6">
        <v>0.49391059999999998</v>
      </c>
      <c r="F6" t="s">
        <v>33</v>
      </c>
      <c r="G6" t="s">
        <v>33</v>
      </c>
      <c r="H6" t="s">
        <v>33</v>
      </c>
    </row>
    <row r="7" spans="1:8">
      <c r="A7" t="s">
        <v>29</v>
      </c>
      <c r="B7" t="s">
        <v>34</v>
      </c>
      <c r="C7" t="s">
        <v>35</v>
      </c>
      <c r="D7">
        <v>1.7000000000000001E-2</v>
      </c>
      <c r="E7">
        <v>3.5870000000000002</v>
      </c>
      <c r="F7" t="s">
        <v>33</v>
      </c>
      <c r="G7" t="s">
        <v>33</v>
      </c>
      <c r="H7">
        <f>E7*D7</f>
        <v>6.0979000000000005E-2</v>
      </c>
    </row>
    <row r="8" spans="1:8">
      <c r="A8" t="s">
        <v>57</v>
      </c>
      <c r="B8" t="s">
        <v>63</v>
      </c>
      <c r="C8" t="s">
        <v>37</v>
      </c>
      <c r="D8" t="s">
        <v>33</v>
      </c>
      <c r="E8" t="s">
        <v>33</v>
      </c>
      <c r="F8" t="s">
        <v>33</v>
      </c>
      <c r="G8" t="s">
        <v>33</v>
      </c>
      <c r="H8" t="s">
        <v>33</v>
      </c>
    </row>
    <row r="9" spans="1:8">
      <c r="A9" t="s">
        <v>29</v>
      </c>
      <c r="B9" t="s">
        <v>36</v>
      </c>
      <c r="C9" t="s">
        <v>37</v>
      </c>
      <c r="D9" t="s">
        <v>33</v>
      </c>
      <c r="E9" t="s">
        <v>33</v>
      </c>
      <c r="F9" t="s">
        <v>33</v>
      </c>
      <c r="G9" t="s">
        <v>33</v>
      </c>
      <c r="H9" t="s">
        <v>33</v>
      </c>
    </row>
    <row r="10" spans="1:8">
      <c r="A10" t="s">
        <v>57</v>
      </c>
      <c r="B10" t="s">
        <v>64</v>
      </c>
      <c r="C10" t="s">
        <v>65</v>
      </c>
      <c r="D10" t="s">
        <v>33</v>
      </c>
      <c r="E10">
        <v>0.8533350999999999</v>
      </c>
      <c r="F10" t="s">
        <v>33</v>
      </c>
      <c r="G10" t="s">
        <v>33</v>
      </c>
      <c r="H10" t="s">
        <v>33</v>
      </c>
    </row>
    <row r="11" spans="1:8">
      <c r="A11" t="s">
        <v>57</v>
      </c>
      <c r="B11" t="s">
        <v>66</v>
      </c>
      <c r="C11" t="s">
        <v>67</v>
      </c>
      <c r="D11">
        <v>0.26700000000000002</v>
      </c>
      <c r="E11" t="s">
        <v>33</v>
      </c>
      <c r="F11" t="s">
        <v>33</v>
      </c>
      <c r="G11" t="s">
        <v>33</v>
      </c>
      <c r="H11" t="s">
        <v>33</v>
      </c>
    </row>
    <row r="12" spans="1:8">
      <c r="A12" t="s">
        <v>57</v>
      </c>
      <c r="B12" t="s">
        <v>68</v>
      </c>
      <c r="C12" t="s">
        <v>60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</row>
    <row r="13" spans="1:8">
      <c r="A13" t="s">
        <v>29</v>
      </c>
      <c r="B13" t="s">
        <v>38</v>
      </c>
      <c r="C13" t="s">
        <v>39</v>
      </c>
      <c r="D13">
        <v>0.1</v>
      </c>
      <c r="E13" t="s">
        <v>33</v>
      </c>
      <c r="F13" t="s">
        <v>33</v>
      </c>
      <c r="G13" t="s">
        <v>33</v>
      </c>
      <c r="H13" t="s">
        <v>33</v>
      </c>
    </row>
    <row r="14" spans="1:8">
      <c r="A14" t="s">
        <v>57</v>
      </c>
      <c r="B14" t="s">
        <v>69</v>
      </c>
      <c r="C14" t="s">
        <v>67</v>
      </c>
      <c r="D14">
        <v>0.13300000000000001</v>
      </c>
      <c r="E14" t="s">
        <v>33</v>
      </c>
      <c r="F14" t="s">
        <v>33</v>
      </c>
      <c r="G14" t="s">
        <v>33</v>
      </c>
      <c r="H14" t="s">
        <v>33</v>
      </c>
    </row>
    <row r="15" spans="1:8">
      <c r="A15" t="s">
        <v>57</v>
      </c>
      <c r="B15" t="s">
        <v>70</v>
      </c>
      <c r="C15" t="s">
        <v>67</v>
      </c>
      <c r="D15">
        <v>0.14699999999999999</v>
      </c>
      <c r="E15" t="s">
        <v>33</v>
      </c>
      <c r="F15" t="s">
        <v>33</v>
      </c>
      <c r="G15" t="s">
        <v>33</v>
      </c>
      <c r="H15" t="s">
        <v>33</v>
      </c>
    </row>
    <row r="16" spans="1:8">
      <c r="A16" t="s">
        <v>57</v>
      </c>
      <c r="B16" t="s">
        <v>71</v>
      </c>
      <c r="C16" t="s">
        <v>67</v>
      </c>
      <c r="D16">
        <v>8.4</v>
      </c>
      <c r="E16">
        <v>1.124811</v>
      </c>
      <c r="F16" t="s">
        <v>33</v>
      </c>
      <c r="G16" t="s">
        <v>33</v>
      </c>
      <c r="H16">
        <v>9.4484124000000005</v>
      </c>
    </row>
    <row r="17" spans="1:8">
      <c r="A17" t="s">
        <v>50</v>
      </c>
      <c r="B17" t="s">
        <v>53</v>
      </c>
      <c r="C17" t="s">
        <v>54</v>
      </c>
      <c r="D17" t="s">
        <v>33</v>
      </c>
      <c r="E17">
        <v>2.5792000000000002E-2</v>
      </c>
      <c r="F17" t="s">
        <v>33</v>
      </c>
      <c r="G17" t="s">
        <v>33</v>
      </c>
      <c r="H17" t="s">
        <v>33</v>
      </c>
    </row>
    <row r="18" spans="1:8">
      <c r="A18" t="s">
        <v>57</v>
      </c>
      <c r="B18" t="s">
        <v>53</v>
      </c>
      <c r="C18" t="s">
        <v>54</v>
      </c>
      <c r="D18" t="s">
        <v>33</v>
      </c>
      <c r="E18">
        <v>2.5792000000000002E-2</v>
      </c>
      <c r="F18" t="s">
        <v>33</v>
      </c>
      <c r="G18" t="s">
        <v>33</v>
      </c>
      <c r="H18" t="s">
        <v>33</v>
      </c>
    </row>
    <row r="19" spans="1:8">
      <c r="A19" t="s">
        <v>29</v>
      </c>
      <c r="B19" t="s">
        <v>40</v>
      </c>
      <c r="C19" t="s">
        <v>41</v>
      </c>
      <c r="D19">
        <v>35.997999999999998</v>
      </c>
      <c r="E19">
        <v>0.1536285</v>
      </c>
      <c r="F19">
        <v>0.4525483399593655</v>
      </c>
      <c r="G19">
        <v>0.31999999999998235</v>
      </c>
      <c r="H19">
        <v>5.5303187429999996</v>
      </c>
    </row>
    <row r="20" spans="1:8">
      <c r="A20" t="s">
        <v>57</v>
      </c>
      <c r="B20" t="s">
        <v>72</v>
      </c>
      <c r="C20" t="s">
        <v>41</v>
      </c>
      <c r="D20">
        <v>3.8130000000000002</v>
      </c>
      <c r="E20">
        <v>0.1536285</v>
      </c>
      <c r="F20" t="s">
        <v>33</v>
      </c>
      <c r="G20" t="s">
        <v>33</v>
      </c>
      <c r="H20">
        <v>0.58578547050000007</v>
      </c>
    </row>
    <row r="21" spans="1:8">
      <c r="A21" t="s">
        <v>29</v>
      </c>
      <c r="B21" t="s">
        <v>42</v>
      </c>
      <c r="C21" t="s">
        <v>41</v>
      </c>
      <c r="D21">
        <v>4.798</v>
      </c>
      <c r="E21">
        <v>0.1536285</v>
      </c>
      <c r="F21" t="s">
        <v>33</v>
      </c>
      <c r="G21" t="s">
        <v>33</v>
      </c>
      <c r="H21">
        <v>0.73710954299999998</v>
      </c>
    </row>
    <row r="22" spans="1:8">
      <c r="A22" t="s">
        <v>57</v>
      </c>
      <c r="B22" t="s">
        <v>42</v>
      </c>
      <c r="C22" t="s">
        <v>41</v>
      </c>
      <c r="D22">
        <v>2.399</v>
      </c>
      <c r="E22">
        <v>0.1536285</v>
      </c>
      <c r="F22" t="s">
        <v>33</v>
      </c>
      <c r="G22" t="s">
        <v>33</v>
      </c>
      <c r="H22">
        <v>0.36855477149999999</v>
      </c>
    </row>
    <row r="23" spans="1:8">
      <c r="A23" t="s">
        <v>57</v>
      </c>
      <c r="B23" t="s">
        <v>73</v>
      </c>
      <c r="C23" t="s">
        <v>74</v>
      </c>
      <c r="D23">
        <v>6.0000000000000001E-3</v>
      </c>
      <c r="E23" t="s">
        <v>33</v>
      </c>
      <c r="F23" t="s">
        <v>33</v>
      </c>
      <c r="G23" t="s">
        <v>33</v>
      </c>
      <c r="H23" t="s">
        <v>33</v>
      </c>
    </row>
    <row r="24" spans="1:8">
      <c r="A24" t="s">
        <v>29</v>
      </c>
      <c r="B24" t="s">
        <v>43</v>
      </c>
      <c r="C24" t="s">
        <v>44</v>
      </c>
      <c r="D24">
        <v>1.6099999999999999</v>
      </c>
      <c r="E24">
        <v>4.2033384000000007</v>
      </c>
      <c r="F24">
        <v>1.921916231265036</v>
      </c>
      <c r="G24">
        <v>1.3589999999999998</v>
      </c>
      <c r="H24">
        <v>6.7673748240000009</v>
      </c>
    </row>
    <row r="25" spans="1:8">
      <c r="A25" t="s">
        <v>57</v>
      </c>
      <c r="B25" t="s">
        <v>43</v>
      </c>
      <c r="C25" t="s">
        <v>44</v>
      </c>
      <c r="D25">
        <v>1.349</v>
      </c>
      <c r="E25">
        <v>4.2033384000000007</v>
      </c>
      <c r="F25">
        <v>1.0238906191581205</v>
      </c>
      <c r="G25">
        <v>0.72399999999999975</v>
      </c>
      <c r="H25">
        <v>5.6703035016000012</v>
      </c>
    </row>
    <row r="26" spans="1:8">
      <c r="A26" t="s">
        <v>29</v>
      </c>
      <c r="B26" t="s">
        <v>45</v>
      </c>
      <c r="C26" t="s">
        <v>46</v>
      </c>
      <c r="D26" t="s">
        <v>33</v>
      </c>
      <c r="E26">
        <v>676.82419349999998</v>
      </c>
      <c r="F26" t="s">
        <v>33</v>
      </c>
      <c r="G26" t="s">
        <v>33</v>
      </c>
      <c r="H26" t="s">
        <v>33</v>
      </c>
    </row>
    <row r="27" spans="1:8">
      <c r="A27" t="s">
        <v>57</v>
      </c>
      <c r="B27" t="s">
        <v>75</v>
      </c>
      <c r="C27" t="s">
        <v>48</v>
      </c>
      <c r="D27" t="s">
        <v>33</v>
      </c>
      <c r="E27">
        <v>2.1236599999999998E-2</v>
      </c>
      <c r="F27" t="s">
        <v>33</v>
      </c>
      <c r="G27" t="s">
        <v>33</v>
      </c>
      <c r="H27" t="s">
        <v>33</v>
      </c>
    </row>
    <row r="28" spans="1:8">
      <c r="A28" t="s">
        <v>50</v>
      </c>
      <c r="B28" t="s">
        <v>55</v>
      </c>
      <c r="C28" t="s">
        <v>56</v>
      </c>
      <c r="D28">
        <v>0.39300000000000002</v>
      </c>
      <c r="E28">
        <v>2.7512089241278357</v>
      </c>
      <c r="F28" t="s">
        <v>33</v>
      </c>
      <c r="G28" t="s">
        <v>33</v>
      </c>
      <c r="H28">
        <v>1.0812251071822394</v>
      </c>
    </row>
    <row r="29" spans="1:8">
      <c r="A29" t="s">
        <v>57</v>
      </c>
      <c r="B29" t="s">
        <v>76</v>
      </c>
      <c r="C29" t="s">
        <v>37</v>
      </c>
      <c r="D29" t="s">
        <v>33</v>
      </c>
      <c r="E29">
        <v>4.4800359999999992</v>
      </c>
      <c r="F29" t="s">
        <v>33</v>
      </c>
      <c r="G29" t="s">
        <v>33</v>
      </c>
      <c r="H29" t="s">
        <v>33</v>
      </c>
    </row>
    <row r="30" spans="1:8">
      <c r="A30" t="s">
        <v>29</v>
      </c>
      <c r="B30" t="s">
        <v>47</v>
      </c>
      <c r="C30" t="s">
        <v>48</v>
      </c>
      <c r="D30">
        <v>0.41099999999999998</v>
      </c>
      <c r="E30">
        <v>9.4395961999999987</v>
      </c>
      <c r="F30" t="s">
        <v>33</v>
      </c>
      <c r="G30" t="s">
        <v>33</v>
      </c>
      <c r="H30">
        <v>3.8796740381999992</v>
      </c>
    </row>
    <row r="31" spans="1:8">
      <c r="A31" t="s">
        <v>57</v>
      </c>
      <c r="B31" t="s">
        <v>47</v>
      </c>
      <c r="C31" t="s">
        <v>48</v>
      </c>
      <c r="D31">
        <v>0.19600000000000001</v>
      </c>
      <c r="E31">
        <v>9.4395961999999987</v>
      </c>
      <c r="F31" t="s">
        <v>33</v>
      </c>
      <c r="G31" t="s">
        <v>33</v>
      </c>
      <c r="H31">
        <v>1.8501608551999997</v>
      </c>
    </row>
    <row r="32" spans="1:8">
      <c r="A32" t="s">
        <v>29</v>
      </c>
      <c r="B32" t="s">
        <v>49</v>
      </c>
      <c r="C32" t="s">
        <v>39</v>
      </c>
      <c r="D32">
        <v>3.3000000000000002E-2</v>
      </c>
      <c r="E32" t="s">
        <v>33</v>
      </c>
      <c r="F32" t="s">
        <v>33</v>
      </c>
      <c r="G32" t="s">
        <v>33</v>
      </c>
      <c r="H32" t="s">
        <v>33</v>
      </c>
    </row>
    <row r="33" spans="1:8">
      <c r="A33" t="s">
        <v>57</v>
      </c>
      <c r="B33" t="s">
        <v>77</v>
      </c>
      <c r="C33" t="s">
        <v>62</v>
      </c>
      <c r="D33" s="10" t="s">
        <v>33</v>
      </c>
      <c r="E33">
        <v>0.16193200000000002</v>
      </c>
      <c r="F33" t="s">
        <v>33</v>
      </c>
      <c r="G33" t="s">
        <v>33</v>
      </c>
      <c r="H33" t="s">
        <v>33</v>
      </c>
    </row>
  </sheetData>
  <sortState ref="A2:H33">
    <sortCondition ref="B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A13" sqref="A13:H14"/>
    </sheetView>
  </sheetViews>
  <sheetFormatPr baseColWidth="10" defaultRowHeight="15" x14ac:dyDescent="0"/>
  <cols>
    <col min="1" max="1" width="17.5" bestFit="1" customWidth="1"/>
    <col min="2" max="2" width="23.1640625" bestFit="1" customWidth="1"/>
    <col min="3" max="3" width="15.83203125" bestFit="1" customWidth="1"/>
    <col min="7" max="7" width="11.5" bestFit="1" customWidth="1"/>
  </cols>
  <sheetData>
    <row r="1" spans="1:17">
      <c r="A1" s="2" t="s">
        <v>78</v>
      </c>
      <c r="B1" s="2" t="s">
        <v>1</v>
      </c>
      <c r="C1" s="2" t="s">
        <v>11</v>
      </c>
      <c r="D1" s="3" t="s">
        <v>7</v>
      </c>
      <c r="E1" s="3" t="s">
        <v>80</v>
      </c>
      <c r="F1" s="3" t="s">
        <v>81</v>
      </c>
      <c r="G1" s="3" t="s">
        <v>79</v>
      </c>
      <c r="H1" s="4" t="s">
        <v>82</v>
      </c>
    </row>
    <row r="2" spans="1:17">
      <c r="A2" t="s">
        <v>29</v>
      </c>
      <c r="B2" t="s">
        <v>34</v>
      </c>
      <c r="C2" t="s">
        <v>35</v>
      </c>
      <c r="D2">
        <v>1.7000000000000001E-2</v>
      </c>
      <c r="E2" t="s">
        <v>33</v>
      </c>
      <c r="F2" t="s">
        <v>33</v>
      </c>
      <c r="G2">
        <v>22.066587199999997</v>
      </c>
      <c r="H2">
        <v>0.37513198239999995</v>
      </c>
      <c r="J2" s="5"/>
      <c r="K2" s="5"/>
      <c r="L2" s="5"/>
      <c r="M2" s="5"/>
      <c r="N2" s="5"/>
      <c r="O2" s="6"/>
      <c r="P2" s="6"/>
      <c r="Q2" s="5"/>
    </row>
    <row r="3" spans="1:17">
      <c r="A3" t="s">
        <v>29</v>
      </c>
      <c r="B3" t="s">
        <v>40</v>
      </c>
      <c r="C3" t="s">
        <v>41</v>
      </c>
      <c r="D3">
        <v>35.997999999999998</v>
      </c>
      <c r="E3">
        <v>0.4525483399593655</v>
      </c>
      <c r="F3">
        <v>0.31999999999998235</v>
      </c>
      <c r="G3">
        <v>0.1536285</v>
      </c>
      <c r="H3">
        <v>5.5303187429999996</v>
      </c>
      <c r="J3" s="5"/>
      <c r="K3" s="5"/>
      <c r="L3" s="5"/>
      <c r="M3" s="5"/>
      <c r="N3" s="5"/>
      <c r="O3" s="5"/>
      <c r="P3" s="6"/>
      <c r="Q3" s="5"/>
    </row>
    <row r="4" spans="1:17">
      <c r="A4" t="s">
        <v>29</v>
      </c>
      <c r="B4" t="s">
        <v>43</v>
      </c>
      <c r="C4" t="s">
        <v>44</v>
      </c>
      <c r="D4">
        <v>1.6099999999999999</v>
      </c>
      <c r="E4">
        <v>1.921916231265036</v>
      </c>
      <c r="F4">
        <v>1.3589999999999998</v>
      </c>
      <c r="G4">
        <v>4.2033384000000007</v>
      </c>
      <c r="H4">
        <v>6.7673748240000009</v>
      </c>
      <c r="J4" s="5"/>
      <c r="K4" s="5"/>
      <c r="L4" s="5"/>
      <c r="M4" s="5"/>
      <c r="N4" s="5"/>
      <c r="O4" s="6"/>
      <c r="P4" s="5"/>
      <c r="Q4" s="5"/>
    </row>
    <row r="5" spans="1:17">
      <c r="A5" t="s">
        <v>29</v>
      </c>
      <c r="B5" t="s">
        <v>47</v>
      </c>
      <c r="C5" t="s">
        <v>48</v>
      </c>
      <c r="D5">
        <v>0.41099999999999998</v>
      </c>
      <c r="E5" t="s">
        <v>33</v>
      </c>
      <c r="F5" t="s">
        <v>33</v>
      </c>
      <c r="G5">
        <v>9.4395961999999987</v>
      </c>
      <c r="H5">
        <v>3.8796740381999992</v>
      </c>
      <c r="J5" s="5"/>
      <c r="K5" s="5"/>
      <c r="L5" s="5"/>
      <c r="M5" s="5"/>
      <c r="N5" s="5"/>
      <c r="O5" s="6"/>
      <c r="P5" s="6"/>
      <c r="Q5" s="5"/>
    </row>
    <row r="6" spans="1:17">
      <c r="A6" t="s">
        <v>57</v>
      </c>
      <c r="B6" t="s">
        <v>58</v>
      </c>
      <c r="C6" t="s">
        <v>52</v>
      </c>
      <c r="D6">
        <v>1.175E-3</v>
      </c>
      <c r="E6">
        <v>1.1667261889578033E-3</v>
      </c>
      <c r="F6">
        <v>8.2499999999999989E-4</v>
      </c>
      <c r="G6">
        <v>5.0789971999999999</v>
      </c>
      <c r="H6">
        <v>5.9678217100000005E-3</v>
      </c>
      <c r="J6" s="5"/>
      <c r="K6" s="5"/>
      <c r="L6" s="5"/>
      <c r="M6" s="7"/>
      <c r="N6" s="7"/>
      <c r="O6" s="6"/>
      <c r="P6" s="6"/>
      <c r="Q6" s="5"/>
    </row>
    <row r="7" spans="1:17">
      <c r="A7" t="s">
        <v>57</v>
      </c>
      <c r="B7" t="s">
        <v>59</v>
      </c>
      <c r="C7" t="s">
        <v>60</v>
      </c>
      <c r="D7">
        <v>0.2</v>
      </c>
      <c r="E7" t="s">
        <v>33</v>
      </c>
      <c r="F7" t="s">
        <v>33</v>
      </c>
      <c r="G7">
        <v>2.0816494999999993</v>
      </c>
      <c r="H7">
        <v>0.41632989999999986</v>
      </c>
      <c r="J7" s="5"/>
      <c r="K7" s="5"/>
      <c r="L7" s="5"/>
      <c r="M7" s="5"/>
      <c r="N7" s="5"/>
      <c r="O7" s="6"/>
      <c r="P7" s="5"/>
      <c r="Q7" s="5"/>
    </row>
    <row r="8" spans="1:17">
      <c r="A8" t="s">
        <v>57</v>
      </c>
      <c r="B8" t="s">
        <v>71</v>
      </c>
      <c r="C8" t="s">
        <v>67</v>
      </c>
      <c r="D8">
        <v>8.4</v>
      </c>
      <c r="E8" t="s">
        <v>33</v>
      </c>
      <c r="F8" t="s">
        <v>33</v>
      </c>
      <c r="G8">
        <v>1.124811</v>
      </c>
      <c r="H8">
        <v>9.4484124000000005</v>
      </c>
      <c r="J8" s="5"/>
      <c r="K8" s="5"/>
      <c r="L8" s="5"/>
      <c r="M8" s="5"/>
      <c r="N8" s="5"/>
      <c r="O8" s="6"/>
      <c r="P8" s="6"/>
      <c r="Q8" s="5"/>
    </row>
    <row r="9" spans="1:17">
      <c r="A9" t="s">
        <v>57</v>
      </c>
      <c r="B9" t="s">
        <v>72</v>
      </c>
      <c r="C9" t="s">
        <v>41</v>
      </c>
      <c r="D9">
        <v>3.8130000000000002</v>
      </c>
      <c r="E9" t="s">
        <v>33</v>
      </c>
      <c r="F9" t="s">
        <v>33</v>
      </c>
      <c r="G9">
        <v>0.1536285</v>
      </c>
      <c r="H9">
        <v>0.58578547050000007</v>
      </c>
      <c r="J9" s="5"/>
      <c r="K9" s="5"/>
      <c r="L9" s="5"/>
      <c r="M9" s="5"/>
      <c r="N9" s="5"/>
      <c r="O9" s="6"/>
      <c r="P9" s="6"/>
      <c r="Q9" s="5"/>
    </row>
    <row r="10" spans="1:17">
      <c r="A10" t="s">
        <v>57</v>
      </c>
      <c r="B10" t="s">
        <v>43</v>
      </c>
      <c r="C10" t="s">
        <v>44</v>
      </c>
      <c r="D10">
        <v>1.349</v>
      </c>
      <c r="E10">
        <v>1.0238906191581205</v>
      </c>
      <c r="F10">
        <v>0.72399999999999975</v>
      </c>
      <c r="G10">
        <v>4.2033384000000007</v>
      </c>
      <c r="H10">
        <v>5.6703035016000012</v>
      </c>
      <c r="J10" s="5"/>
      <c r="K10" s="5"/>
      <c r="L10" s="5"/>
      <c r="M10" s="5"/>
      <c r="N10" s="5"/>
      <c r="O10" s="5"/>
      <c r="P10" s="6"/>
      <c r="Q10" s="5"/>
    </row>
    <row r="11" spans="1:17">
      <c r="A11" t="s">
        <v>57</v>
      </c>
      <c r="B11" t="s">
        <v>47</v>
      </c>
      <c r="C11" t="s">
        <v>48</v>
      </c>
      <c r="D11">
        <v>0.19600000000000001</v>
      </c>
      <c r="E11" t="s">
        <v>33</v>
      </c>
      <c r="F11" t="s">
        <v>33</v>
      </c>
      <c r="G11">
        <v>9.4395961999999987</v>
      </c>
      <c r="H11">
        <v>1.8501608551999997</v>
      </c>
      <c r="J11" s="5"/>
      <c r="K11" s="5"/>
      <c r="L11" s="5"/>
      <c r="M11" s="5"/>
      <c r="N11" s="5"/>
      <c r="O11" s="6"/>
      <c r="P11" s="5"/>
      <c r="Q11" s="5"/>
    </row>
    <row r="12" spans="1:17">
      <c r="A12" t="s">
        <v>29</v>
      </c>
      <c r="B12" t="s">
        <v>58</v>
      </c>
      <c r="C12" t="s">
        <v>52</v>
      </c>
      <c r="D12" s="8">
        <v>5.9285714285714291E-4</v>
      </c>
      <c r="E12" t="s">
        <v>33</v>
      </c>
      <c r="F12" t="s">
        <v>33</v>
      </c>
      <c r="G12">
        <v>5.0789971999999999</v>
      </c>
      <c r="H12">
        <f>G12*D12</f>
        <v>3.0111197685714288E-3</v>
      </c>
      <c r="J12" s="5"/>
      <c r="K12" s="5"/>
      <c r="L12" s="5"/>
      <c r="M12" s="5"/>
      <c r="N12" s="5"/>
      <c r="O12" s="6"/>
      <c r="P12" s="6"/>
      <c r="Q12" s="5"/>
    </row>
    <row r="13" spans="1:17">
      <c r="A13" t="s">
        <v>29</v>
      </c>
      <c r="B13" t="s">
        <v>42</v>
      </c>
      <c r="C13" t="s">
        <v>41</v>
      </c>
      <c r="D13">
        <v>4.798</v>
      </c>
      <c r="E13">
        <v>0.1536285</v>
      </c>
      <c r="F13" t="s">
        <v>33</v>
      </c>
      <c r="G13" t="s">
        <v>33</v>
      </c>
      <c r="H13">
        <v>0.73710954299999998</v>
      </c>
    </row>
    <row r="14" spans="1:17">
      <c r="A14" t="s">
        <v>57</v>
      </c>
      <c r="B14" t="s">
        <v>42</v>
      </c>
      <c r="C14" t="s">
        <v>41</v>
      </c>
      <c r="D14">
        <v>2.399</v>
      </c>
      <c r="E14">
        <v>0.1536285</v>
      </c>
      <c r="F14" t="s">
        <v>33</v>
      </c>
      <c r="G14" t="s">
        <v>33</v>
      </c>
      <c r="H14">
        <v>0.36855477149999999</v>
      </c>
    </row>
    <row r="15" spans="1:17">
      <c r="J15" s="1"/>
      <c r="K15" s="1"/>
      <c r="L15" s="1"/>
      <c r="M15" s="1"/>
      <c r="N15" s="1"/>
      <c r="O15" s="1"/>
      <c r="P15" s="1"/>
      <c r="Q15" s="1"/>
    </row>
  </sheetData>
  <sortState ref="A2:H13">
    <sortCondition ref="A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RAW</vt:lpstr>
      <vt:lpstr>MEANS</vt:lpstr>
      <vt:lpstr>FINAL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2017-07-17T17:58:21Z</dcterms:created>
  <dcterms:modified xsi:type="dcterms:W3CDTF">2017-07-28T13:42:55Z</dcterms:modified>
</cp:coreProperties>
</file>