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ol\COOLbackend\doc\"/>
    </mc:Choice>
  </mc:AlternateContent>
  <bookViews>
    <workbookView xWindow="0" yWindow="0" windowWidth="24000" windowHeight="9735" activeTab="4"/>
  </bookViews>
  <sheets>
    <sheet name="1888 - 1917" sheetId="3" r:id="rId1"/>
    <sheet name="1918 - 1952" sheetId="2" r:id="rId2"/>
    <sheet name="1956 - 1981" sheetId="1" r:id="rId3"/>
    <sheet name="1982 - 2017" sheetId="6" r:id="rId4"/>
    <sheet name="202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7" l="1"/>
  <c r="D42" i="7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156" i="1" l="1"/>
  <c r="C154" i="1"/>
  <c r="C155" i="1" s="1"/>
  <c r="C145" i="1"/>
  <c r="C146" i="1" s="1"/>
  <c r="C147" i="1" s="1"/>
  <c r="C148" i="1" s="1"/>
  <c r="C149" i="1" s="1"/>
  <c r="C150" i="1" s="1"/>
  <c r="C151" i="1" s="1"/>
  <c r="C152" i="1" s="1"/>
  <c r="C153" i="1" s="1"/>
  <c r="C144" i="1"/>
  <c r="C143" i="1"/>
  <c r="C293" i="6"/>
  <c r="C321" i="6"/>
  <c r="C322" i="6" s="1"/>
  <c r="C323" i="6" s="1"/>
  <c r="C311" i="6"/>
  <c r="C312" i="6" s="1"/>
  <c r="C313" i="6" s="1"/>
  <c r="C314" i="6" s="1"/>
  <c r="C315" i="6" s="1"/>
  <c r="C316" i="6" s="1"/>
  <c r="C317" i="6" s="1"/>
  <c r="C318" i="6" s="1"/>
  <c r="C319" i="6" s="1"/>
  <c r="C320" i="6" s="1"/>
  <c r="C283" i="6"/>
  <c r="C284" i="6" s="1"/>
  <c r="C285" i="6" s="1"/>
  <c r="C286" i="6" s="1"/>
  <c r="C287" i="6" s="1"/>
  <c r="C288" i="6" s="1"/>
  <c r="C289" i="6" s="1"/>
  <c r="C290" i="6" s="1"/>
  <c r="C291" i="6" s="1"/>
  <c r="C292" i="6" s="1"/>
  <c r="C255" i="6"/>
  <c r="C256" i="6" s="1"/>
  <c r="C257" i="6" s="1"/>
  <c r="C258" i="6" s="1"/>
  <c r="C259" i="6" s="1"/>
  <c r="C260" i="6" s="1"/>
  <c r="C261" i="6" s="1"/>
  <c r="C262" i="6" s="1"/>
  <c r="C263" i="6" s="1"/>
  <c r="C264" i="6" s="1"/>
  <c r="C228" i="6"/>
  <c r="C229" i="6" s="1"/>
  <c r="C230" i="6" s="1"/>
  <c r="C231" i="6" s="1"/>
  <c r="C232" i="6" s="1"/>
  <c r="C233" i="6" s="1"/>
  <c r="C234" i="6" s="1"/>
  <c r="C235" i="6" s="1"/>
  <c r="C236" i="6" s="1"/>
  <c r="C227" i="6"/>
  <c r="C199" i="6"/>
  <c r="C200" i="6" s="1"/>
  <c r="C201" i="6" s="1"/>
  <c r="C202" i="6" s="1"/>
  <c r="C203" i="6" s="1"/>
  <c r="C204" i="6" s="1"/>
  <c r="C205" i="6" s="1"/>
  <c r="C206" i="6" s="1"/>
  <c r="C207" i="6" s="1"/>
  <c r="C180" i="6"/>
  <c r="C172" i="6"/>
  <c r="C173" i="6" s="1"/>
  <c r="C174" i="6" s="1"/>
  <c r="C175" i="6" s="1"/>
  <c r="C176" i="6" s="1"/>
  <c r="C177" i="6" s="1"/>
  <c r="C178" i="6" s="1"/>
  <c r="C179" i="6" s="1"/>
  <c r="C171" i="6"/>
  <c r="C143" i="6"/>
  <c r="C144" i="6" s="1"/>
  <c r="C145" i="6" s="1"/>
  <c r="C146" i="6" s="1"/>
  <c r="C147" i="6" s="1"/>
  <c r="C148" i="6" s="1"/>
  <c r="C149" i="6" s="1"/>
  <c r="C150" i="6" s="1"/>
  <c r="C151" i="6" s="1"/>
  <c r="C116" i="6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15" i="6"/>
  <c r="C88" i="6"/>
  <c r="C89" i="6" s="1"/>
  <c r="C90" i="6" s="1"/>
  <c r="C91" i="6" s="1"/>
  <c r="C92" i="6" s="1"/>
  <c r="C93" i="6" s="1"/>
  <c r="C94" i="6" s="1"/>
  <c r="C95" i="6" s="1"/>
  <c r="C87" i="6"/>
  <c r="C59" i="6"/>
  <c r="C60" i="6" s="1"/>
  <c r="C61" i="6" s="1"/>
  <c r="C62" i="6" s="1"/>
  <c r="C63" i="6" s="1"/>
  <c r="C64" i="6" s="1"/>
  <c r="C65" i="6" s="1"/>
  <c r="C66" i="6" s="1"/>
  <c r="C67" i="6" s="1"/>
  <c r="C31" i="6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34" i="1"/>
  <c r="C135" i="1" s="1"/>
  <c r="C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84" i="1"/>
  <c r="C85" i="1" s="1"/>
  <c r="C86" i="1" s="1"/>
  <c r="C87" i="1" s="1"/>
  <c r="C88" i="1" s="1"/>
  <c r="C89" i="1" s="1"/>
  <c r="C90" i="1" s="1"/>
  <c r="C91" i="1" s="1"/>
  <c r="C92" i="1" s="1"/>
  <c r="C8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50" i="1"/>
  <c r="C43" i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25" i="1"/>
  <c r="C24" i="1"/>
  <c r="C2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K2" i="1"/>
  <c r="S1" i="1"/>
  <c r="R1" i="1"/>
  <c r="Q1" i="1"/>
  <c r="P1" i="1"/>
  <c r="O1" i="1"/>
  <c r="N1" i="1"/>
  <c r="M1" i="1"/>
  <c r="L1" i="1"/>
  <c r="X26" i="6"/>
  <c r="W26" i="6"/>
  <c r="V26" i="6"/>
  <c r="U26" i="6"/>
  <c r="T26" i="6"/>
  <c r="S26" i="6"/>
  <c r="R26" i="6"/>
  <c r="Q26" i="6"/>
  <c r="P26" i="6"/>
  <c r="X25" i="6"/>
  <c r="W25" i="6"/>
  <c r="V25" i="6"/>
  <c r="U25" i="6"/>
  <c r="T25" i="6"/>
  <c r="S25" i="6"/>
  <c r="R25" i="6"/>
  <c r="Q25" i="6"/>
  <c r="P25" i="6"/>
  <c r="X24" i="6"/>
  <c r="W24" i="6"/>
  <c r="V24" i="6"/>
  <c r="U24" i="6"/>
  <c r="T24" i="6"/>
  <c r="S24" i="6"/>
  <c r="R24" i="6"/>
  <c r="Q24" i="6"/>
  <c r="P24" i="6"/>
  <c r="X23" i="6"/>
  <c r="W23" i="6"/>
  <c r="V23" i="6"/>
  <c r="U23" i="6"/>
  <c r="T23" i="6"/>
  <c r="S23" i="6"/>
  <c r="R23" i="6"/>
  <c r="Q23" i="6"/>
  <c r="P23" i="6"/>
  <c r="X22" i="6"/>
  <c r="W22" i="6"/>
  <c r="V22" i="6"/>
  <c r="U22" i="6"/>
  <c r="T22" i="6"/>
  <c r="S22" i="6"/>
  <c r="R22" i="6"/>
  <c r="Q22" i="6"/>
  <c r="P22" i="6"/>
  <c r="X21" i="6"/>
  <c r="W21" i="6"/>
  <c r="V21" i="6"/>
  <c r="U21" i="6"/>
  <c r="T21" i="6"/>
  <c r="S21" i="6"/>
  <c r="R21" i="6"/>
  <c r="Q21" i="6"/>
  <c r="P21" i="6"/>
  <c r="X20" i="6"/>
  <c r="W20" i="6"/>
  <c r="V20" i="6"/>
  <c r="U20" i="6"/>
  <c r="T20" i="6"/>
  <c r="S20" i="6"/>
  <c r="R20" i="6"/>
  <c r="Q20" i="6"/>
  <c r="P20" i="6"/>
  <c r="X19" i="6"/>
  <c r="W19" i="6"/>
  <c r="V19" i="6"/>
  <c r="U19" i="6"/>
  <c r="T19" i="6"/>
  <c r="S19" i="6"/>
  <c r="R19" i="6"/>
  <c r="Q19" i="6"/>
  <c r="P19" i="6"/>
  <c r="X18" i="6"/>
  <c r="W18" i="6"/>
  <c r="V18" i="6"/>
  <c r="U18" i="6"/>
  <c r="T18" i="6"/>
  <c r="S18" i="6"/>
  <c r="R18" i="6"/>
  <c r="Q18" i="6"/>
  <c r="P18" i="6"/>
  <c r="X17" i="6"/>
  <c r="W17" i="6"/>
  <c r="V17" i="6"/>
  <c r="U17" i="6"/>
  <c r="T17" i="6"/>
  <c r="S17" i="6"/>
  <c r="R17" i="6"/>
  <c r="Q17" i="6"/>
  <c r="P17" i="6"/>
  <c r="X16" i="6"/>
  <c r="W16" i="6"/>
  <c r="V16" i="6"/>
  <c r="U16" i="6"/>
  <c r="T16" i="6"/>
  <c r="S16" i="6"/>
  <c r="R16" i="6"/>
  <c r="Q16" i="6"/>
  <c r="P16" i="6"/>
  <c r="X15" i="6"/>
  <c r="W15" i="6"/>
  <c r="V15" i="6"/>
  <c r="U15" i="6"/>
  <c r="T15" i="6"/>
  <c r="S15" i="6"/>
  <c r="R15" i="6"/>
  <c r="Q15" i="6"/>
  <c r="P15" i="6"/>
  <c r="X14" i="6"/>
  <c r="W14" i="6"/>
  <c r="V14" i="6"/>
  <c r="U14" i="6"/>
  <c r="T14" i="6"/>
  <c r="S14" i="6"/>
  <c r="R14" i="6"/>
  <c r="Q14" i="6"/>
  <c r="P14" i="6"/>
  <c r="X13" i="6"/>
  <c r="W13" i="6"/>
  <c r="V13" i="6"/>
  <c r="U13" i="6"/>
  <c r="T13" i="6"/>
  <c r="S13" i="6"/>
  <c r="R13" i="6"/>
  <c r="Q13" i="6"/>
  <c r="P13" i="6"/>
  <c r="X12" i="6"/>
  <c r="W12" i="6"/>
  <c r="V12" i="6"/>
  <c r="U12" i="6"/>
  <c r="T12" i="6"/>
  <c r="S12" i="6"/>
  <c r="R12" i="6"/>
  <c r="Q12" i="6"/>
  <c r="P12" i="6"/>
  <c r="X11" i="6"/>
  <c r="W11" i="6"/>
  <c r="V11" i="6"/>
  <c r="U11" i="6"/>
  <c r="T11" i="6"/>
  <c r="S11" i="6"/>
  <c r="R11" i="6"/>
  <c r="Q11" i="6"/>
  <c r="P11" i="6"/>
  <c r="X10" i="6"/>
  <c r="W10" i="6"/>
  <c r="V10" i="6"/>
  <c r="U10" i="6"/>
  <c r="T10" i="6"/>
  <c r="S10" i="6"/>
  <c r="R10" i="6"/>
  <c r="Q10" i="6"/>
  <c r="P10" i="6"/>
  <c r="X9" i="6"/>
  <c r="W9" i="6"/>
  <c r="V9" i="6"/>
  <c r="U9" i="6"/>
  <c r="T9" i="6"/>
  <c r="S9" i="6"/>
  <c r="R9" i="6"/>
  <c r="Q9" i="6"/>
  <c r="P9" i="6"/>
  <c r="X8" i="6"/>
  <c r="W8" i="6"/>
  <c r="V8" i="6"/>
  <c r="U8" i="6"/>
  <c r="T8" i="6"/>
  <c r="S8" i="6"/>
  <c r="R8" i="6"/>
  <c r="Q8" i="6"/>
  <c r="P8" i="6"/>
  <c r="X7" i="6"/>
  <c r="W7" i="6"/>
  <c r="V7" i="6"/>
  <c r="U7" i="6"/>
  <c r="T7" i="6"/>
  <c r="S7" i="6"/>
  <c r="R7" i="6"/>
  <c r="Q7" i="6"/>
  <c r="P7" i="6"/>
  <c r="X6" i="6"/>
  <c r="W6" i="6"/>
  <c r="V6" i="6"/>
  <c r="U6" i="6"/>
  <c r="T6" i="6"/>
  <c r="S6" i="6"/>
  <c r="R6" i="6"/>
  <c r="Q6" i="6"/>
  <c r="P6" i="6"/>
  <c r="X5" i="6"/>
  <c r="W5" i="6"/>
  <c r="V5" i="6"/>
  <c r="U5" i="6"/>
  <c r="T5" i="6"/>
  <c r="S5" i="6"/>
  <c r="R5" i="6"/>
  <c r="Q5" i="6"/>
  <c r="P5" i="6"/>
  <c r="X4" i="6"/>
  <c r="W4" i="6"/>
  <c r="V4" i="6"/>
  <c r="U4" i="6"/>
  <c r="T4" i="6"/>
  <c r="S4" i="6"/>
  <c r="R4" i="6"/>
  <c r="Q4" i="6"/>
  <c r="P4" i="6"/>
  <c r="X3" i="6"/>
  <c r="W3" i="6"/>
  <c r="V3" i="6"/>
  <c r="U3" i="6"/>
  <c r="T3" i="6"/>
  <c r="S3" i="6"/>
  <c r="R3" i="6"/>
  <c r="Q3" i="6"/>
  <c r="P3" i="6"/>
  <c r="X2" i="6"/>
  <c r="W2" i="6"/>
  <c r="V2" i="6"/>
  <c r="U2" i="6"/>
  <c r="T2" i="6"/>
  <c r="S2" i="6"/>
  <c r="R2" i="6"/>
  <c r="Q2" i="6"/>
  <c r="P2" i="6"/>
  <c r="X1" i="6"/>
  <c r="W1" i="6"/>
  <c r="V1" i="6"/>
  <c r="U1" i="6"/>
  <c r="T1" i="6"/>
  <c r="S1" i="6"/>
  <c r="R1" i="6"/>
  <c r="Q1" i="6"/>
  <c r="P1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" i="6"/>
  <c r="N1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6" i="6"/>
  <c r="M25" i="6"/>
  <c r="M24" i="6"/>
  <c r="M23" i="6"/>
  <c r="M22" i="6"/>
  <c r="M21" i="6"/>
  <c r="M20" i="6"/>
  <c r="M18" i="6"/>
  <c r="M17" i="6"/>
  <c r="M16" i="6"/>
  <c r="M14" i="6"/>
  <c r="M13" i="6"/>
  <c r="M12" i="6"/>
  <c r="M11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<sst xmlns="http://schemas.openxmlformats.org/spreadsheetml/2006/main" count="613" uniqueCount="78">
  <si>
    <t>      Naam partij      </t>
  </si>
  <si>
    <t>PvdA</t>
  </si>
  <si>
    <t>KVP</t>
  </si>
  <si>
    <t>ARP</t>
  </si>
  <si>
    <t>CHU</t>
  </si>
  <si>
    <t>CDA</t>
  </si>
  <si>
    <t>VVD</t>
  </si>
  <si>
    <t>CPN</t>
  </si>
  <si>
    <t>SGP</t>
  </si>
  <si>
    <t>PSP</t>
  </si>
  <si>
    <t>Boerenpartij</t>
  </si>
  <si>
    <t>GPV</t>
  </si>
  <si>
    <t>D’66</t>
  </si>
  <si>
    <t>DS '70</t>
  </si>
  <si>
    <t>PPR</t>
  </si>
  <si>
    <t>NMP</t>
  </si>
  <si>
    <t>RKPN</t>
  </si>
  <si>
    <t>RPF</t>
  </si>
  <si>
    <t>Totaal</t>
  </si>
  <si>
    <r>
      <t>AB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RKSP</t>
    </r>
  </si>
  <si>
    <t>SDAP</t>
  </si>
  <si>
    <t>Liberale Unie</t>
  </si>
  <si>
    <t>Vrije Liberalen</t>
  </si>
  <si>
    <t>Economische Bond</t>
  </si>
  <si>
    <r>
      <t>Vrijheidsbond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LSP</t>
    </r>
  </si>
  <si>
    <t>PvdV</t>
  </si>
  <si>
    <t>VDB</t>
  </si>
  <si>
    <r>
      <t>SDP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CPH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CPN</t>
    </r>
  </si>
  <si>
    <t>2[5]</t>
  </si>
  <si>
    <t>CDP</t>
  </si>
  <si>
    <t>SP</t>
  </si>
  <si>
    <t>Plattelandersbond</t>
  </si>
  <si>
    <t>HGSP</t>
  </si>
  <si>
    <r>
      <t>RKVP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KDP</t>
    </r>
  </si>
  <si>
    <t>CDU</t>
  </si>
  <si>
    <t>RSP/RSAP</t>
  </si>
  <si>
    <t>NSB</t>
  </si>
  <si>
    <r>
      <t>Lijst Welter</t>
    </r>
    <r>
      <rPr>
        <sz val="11"/>
        <color rgb="FF202122"/>
        <rFont val="Arial"/>
        <family val="2"/>
      </rPr>
      <t> / </t>
    </r>
    <r>
      <rPr>
        <sz val="11"/>
        <color rgb="FF0645AD"/>
        <rFont val="Arial"/>
        <family val="2"/>
      </rPr>
      <t>KNP</t>
    </r>
  </si>
  <si>
    <t>overig/onafh.</t>
  </si>
  <si>
    <t>Liberalen</t>
  </si>
  <si>
    <t>45[4]</t>
  </si>
  <si>
    <t>Radicale Bond</t>
  </si>
  <si>
    <t>Vrij AR</t>
  </si>
  <si>
    <t>CHP</t>
  </si>
  <si>
    <t>Bahlmannianen</t>
  </si>
  <si>
    <t>Schaepmannianen</t>
  </si>
  <si>
    <t>Katholieken</t>
  </si>
  <si>
    <t>AB</t>
  </si>
  <si>
    <t>Conservatieven</t>
  </si>
  <si>
    <t>SDB</t>
  </si>
  <si>
    <t>D66</t>
  </si>
  <si>
    <t>EVP</t>
  </si>
  <si>
    <t>GroenLinks</t>
  </si>
  <si>
    <t>ChristenUnie</t>
  </si>
  <si>
    <t>CP</t>
  </si>
  <si>
    <t>CD</t>
  </si>
  <si>
    <t>AOV</t>
  </si>
  <si>
    <t>Unie 55+</t>
  </si>
  <si>
    <t>LPF</t>
  </si>
  <si>
    <t>LN</t>
  </si>
  <si>
    <t>PVV</t>
  </si>
  <si>
    <t>PvdD</t>
  </si>
  <si>
    <t>50Plus</t>
  </si>
  <si>
    <t>DENK</t>
  </si>
  <si>
    <t>FvD</t>
  </si>
  <si>
    <t>GL</t>
  </si>
  <si>
    <t>CU</t>
  </si>
  <si>
    <t>Unie55plus</t>
  </si>
  <si>
    <t>BP</t>
  </si>
  <si>
    <t>DS'70</t>
  </si>
  <si>
    <t>JA21</t>
  </si>
  <si>
    <t>Volt</t>
  </si>
  <si>
    <t>BBB</t>
  </si>
  <si>
    <t>Bij1</t>
  </si>
  <si>
    <t>50plus</t>
  </si>
  <si>
    <t>Denk</t>
  </si>
  <si>
    <t>exitpol</t>
  </si>
  <si>
    <t>98% geteld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</si>
</sst>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6D6D6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2" fillId="6" borderId="1" xfId="0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quotePrefix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13" TargetMode="External"/><Relationship Id="rId13" Type="http://schemas.openxmlformats.org/officeDocument/2006/relationships/hyperlink" Target="https://nl.wikipedia.org/wiki/Vrijzinnig-Democratische_Bond" TargetMode="External"/><Relationship Id="rId18" Type="http://schemas.openxmlformats.org/officeDocument/2006/relationships/hyperlink" Target="https://nl.wikipedia.org/wiki/Christelijk-Historische_Unie" TargetMode="External"/><Relationship Id="rId3" Type="http://schemas.openxmlformats.org/officeDocument/2006/relationships/hyperlink" Target="https://nl.wikipedia.org/wiki/Tweede_Kamerverkiezingen_1894" TargetMode="External"/><Relationship Id="rId21" Type="http://schemas.openxmlformats.org/officeDocument/2006/relationships/hyperlink" Target="https://nl.wikipedia.org/wiki/Katholieken" TargetMode="External"/><Relationship Id="rId7" Type="http://schemas.openxmlformats.org/officeDocument/2006/relationships/hyperlink" Target="https://nl.wikipedia.org/wiki/Tweede_Kamerverkiezingen_1909" TargetMode="External"/><Relationship Id="rId12" Type="http://schemas.openxmlformats.org/officeDocument/2006/relationships/hyperlink" Target="https://nl.wikipedia.org/wiki/Radicale_Bond" TargetMode="External"/><Relationship Id="rId17" Type="http://schemas.openxmlformats.org/officeDocument/2006/relationships/hyperlink" Target="https://nl.wikipedia.org/wiki/Christelijk-Historische_Partij" TargetMode="External"/><Relationship Id="rId2" Type="http://schemas.openxmlformats.org/officeDocument/2006/relationships/hyperlink" Target="https://nl.wikipedia.org/wiki/Tweede_Kamerverkiezingen_1891" TargetMode="External"/><Relationship Id="rId16" Type="http://schemas.openxmlformats.org/officeDocument/2006/relationships/hyperlink" Target="https://nl.wikipedia.org/wiki/Vrij-Antirevolutionaire_Partij" TargetMode="External"/><Relationship Id="rId20" Type="http://schemas.openxmlformats.org/officeDocument/2006/relationships/hyperlink" Target="https://nl.wikipedia.org/wiki/Schaepmannianen" TargetMode="External"/><Relationship Id="rId1" Type="http://schemas.openxmlformats.org/officeDocument/2006/relationships/hyperlink" Target="https://nl.wikipedia.org/wiki/Tweede_Kamerverkiezingen_1888" TargetMode="External"/><Relationship Id="rId6" Type="http://schemas.openxmlformats.org/officeDocument/2006/relationships/hyperlink" Target="https://nl.wikipedia.org/wiki/Tweede_Kamerverkiezingen_1905" TargetMode="External"/><Relationship Id="rId11" Type="http://schemas.openxmlformats.org/officeDocument/2006/relationships/hyperlink" Target="https://nl.wikipedia.org/wiki/Historische_zetelverdeling_Tweede_Kamer" TargetMode="External"/><Relationship Id="rId24" Type="http://schemas.openxmlformats.org/officeDocument/2006/relationships/hyperlink" Target="https://nl.wikipedia.org/wiki/Sociaal-Democratische_Arbeiderspartij" TargetMode="External"/><Relationship Id="rId5" Type="http://schemas.openxmlformats.org/officeDocument/2006/relationships/hyperlink" Target="https://nl.wikipedia.org/wiki/Tweede_Kamerverkiezingen_1901" TargetMode="External"/><Relationship Id="rId15" Type="http://schemas.openxmlformats.org/officeDocument/2006/relationships/hyperlink" Target="https://nl.wikipedia.org/wiki/Anti-Revolutionaire_Partij" TargetMode="External"/><Relationship Id="rId23" Type="http://schemas.openxmlformats.org/officeDocument/2006/relationships/hyperlink" Target="https://nl.wikipedia.org/wiki/Sociaal-Democratische_Bond" TargetMode="External"/><Relationship Id="rId10" Type="http://schemas.openxmlformats.org/officeDocument/2006/relationships/hyperlink" Target="https://nl.wikipedia.org/wiki/Liberalen_(19e-eeuwse_stroming)" TargetMode="External"/><Relationship Id="rId19" Type="http://schemas.openxmlformats.org/officeDocument/2006/relationships/hyperlink" Target="https://nl.wikipedia.org/wiki/Bahlmannianen" TargetMode="External"/><Relationship Id="rId4" Type="http://schemas.openxmlformats.org/officeDocument/2006/relationships/hyperlink" Target="https://nl.wikipedia.org/wiki/Tweede_Kamerverkiezingen_1897" TargetMode="External"/><Relationship Id="rId9" Type="http://schemas.openxmlformats.org/officeDocument/2006/relationships/hyperlink" Target="https://nl.wikipedia.org/wiki/Tweede_Kamerverkiezingen_1917" TargetMode="External"/><Relationship Id="rId14" Type="http://schemas.openxmlformats.org/officeDocument/2006/relationships/hyperlink" Target="https://nl.wikipedia.org/wiki/Vrije_Liberalen" TargetMode="External"/><Relationship Id="rId22" Type="http://schemas.openxmlformats.org/officeDocument/2006/relationships/hyperlink" Target="https://nl.wikipedia.org/wiki/Algemeene_Bond_van_RK-kiesvereniging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48" TargetMode="External"/><Relationship Id="rId13" Type="http://schemas.openxmlformats.org/officeDocument/2006/relationships/hyperlink" Target="https://nl.wikipedia.org/wiki/Anti-Revolutionaire_Partij" TargetMode="External"/><Relationship Id="rId18" Type="http://schemas.openxmlformats.org/officeDocument/2006/relationships/hyperlink" Target="https://nl.wikipedia.org/wiki/Partij_van_de_Vrijheid" TargetMode="External"/><Relationship Id="rId26" Type="http://schemas.openxmlformats.org/officeDocument/2006/relationships/hyperlink" Target="https://nl.wikipedia.org/wiki/Hervormd-Gereformeerde_Staatspartij" TargetMode="External"/><Relationship Id="rId3" Type="http://schemas.openxmlformats.org/officeDocument/2006/relationships/hyperlink" Target="https://nl.wikipedia.org/wiki/Tweede_Kamerverkiezingen_1925" TargetMode="External"/><Relationship Id="rId21" Type="http://schemas.openxmlformats.org/officeDocument/2006/relationships/hyperlink" Target="https://nl.wikipedia.org/wiki/Historische_zetelverdeling_Tweede_Kamer" TargetMode="External"/><Relationship Id="rId7" Type="http://schemas.openxmlformats.org/officeDocument/2006/relationships/hyperlink" Target="https://nl.wikipedia.org/wiki/Tweede_Kamerverkiezingen_1946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Economische_Bond" TargetMode="External"/><Relationship Id="rId25" Type="http://schemas.openxmlformats.org/officeDocument/2006/relationships/hyperlink" Target="https://nl.wikipedia.org/wiki/Staatkundig_Gereformeerde_Partij" TargetMode="External"/><Relationship Id="rId2" Type="http://schemas.openxmlformats.org/officeDocument/2006/relationships/hyperlink" Target="https://nl.wikipedia.org/wiki/Tweede_Kamerverkiezingen_1922" TargetMode="External"/><Relationship Id="rId16" Type="http://schemas.openxmlformats.org/officeDocument/2006/relationships/hyperlink" Target="https://nl.wikipedia.org/wiki/Vrije_Liberalen" TargetMode="External"/><Relationship Id="rId20" Type="http://schemas.openxmlformats.org/officeDocument/2006/relationships/hyperlink" Target="https://nl.wikipedia.org/wiki/Vrijzinnig-Democratische_Bond" TargetMode="External"/><Relationship Id="rId29" Type="http://schemas.openxmlformats.org/officeDocument/2006/relationships/hyperlink" Target="https://nl.wikipedia.org/wiki/Nationaal-Socialistische_Beweging" TargetMode="External"/><Relationship Id="rId1" Type="http://schemas.openxmlformats.org/officeDocument/2006/relationships/hyperlink" Target="https://nl.wikipedia.org/wiki/Tweede_Kamerverkiezingen_1918" TargetMode="External"/><Relationship Id="rId6" Type="http://schemas.openxmlformats.org/officeDocument/2006/relationships/hyperlink" Target="https://nl.wikipedia.org/wiki/Tweede_Kamerverkiezingen_1937" TargetMode="External"/><Relationship Id="rId11" Type="http://schemas.openxmlformats.org/officeDocument/2006/relationships/hyperlink" Target="https://nl.wikipedia.org/wiki/Sociaal-Democratische_Arbeiderspartij" TargetMode="External"/><Relationship Id="rId24" Type="http://schemas.openxmlformats.org/officeDocument/2006/relationships/hyperlink" Target="https://nl.wikipedia.org/wiki/Plattelandersbond" TargetMode="External"/><Relationship Id="rId5" Type="http://schemas.openxmlformats.org/officeDocument/2006/relationships/hyperlink" Target="https://nl.wikipedia.org/wiki/Tweede_Kamerverkiezingen_1933" TargetMode="External"/><Relationship Id="rId15" Type="http://schemas.openxmlformats.org/officeDocument/2006/relationships/hyperlink" Target="https://nl.wikipedia.org/wiki/Liberale_Unie_(Nederland)" TargetMode="External"/><Relationship Id="rId23" Type="http://schemas.openxmlformats.org/officeDocument/2006/relationships/hyperlink" Target="https://nl.wikipedia.org/wiki/Socialistische_Partij_(1918-1928)" TargetMode="External"/><Relationship Id="rId28" Type="http://schemas.openxmlformats.org/officeDocument/2006/relationships/hyperlink" Target="https://nl.wikipedia.org/wiki/Revolutionair-Socialistische_Arbeiders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Volkspartij_voor_Vrijheid_en_Democratie" TargetMode="External"/><Relationship Id="rId4" Type="http://schemas.openxmlformats.org/officeDocument/2006/relationships/hyperlink" Target="https://nl.wikipedia.org/wiki/Tweede_Kamerverkiezingen_1929" TargetMode="External"/><Relationship Id="rId9" Type="http://schemas.openxmlformats.org/officeDocument/2006/relationships/hyperlink" Target="https://nl.wikipedia.org/wiki/Tweede_Kamerverkiezingen_1952" TargetMode="External"/><Relationship Id="rId14" Type="http://schemas.openxmlformats.org/officeDocument/2006/relationships/hyperlink" Target="https://nl.wikipedia.org/wiki/Christelijk-Historische_Unie" TargetMode="External"/><Relationship Id="rId22" Type="http://schemas.openxmlformats.org/officeDocument/2006/relationships/hyperlink" Target="https://nl.wikipedia.org/wiki/Christen-Democratische_Partij_(Nederland)" TargetMode="External"/><Relationship Id="rId27" Type="http://schemas.openxmlformats.org/officeDocument/2006/relationships/hyperlink" Target="https://nl.wikipedia.org/wiki/Christelijk-Democratische_Uni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81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Boerenpartij_(Nederland)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l.wikipedia.org/wiki/Tweede_Kamerverkiezingen_1963" TargetMode="External"/><Relationship Id="rId21" Type="http://schemas.openxmlformats.org/officeDocument/2006/relationships/hyperlink" Target="https://nl.wikipedia.org/wiki/Democratisch_Socialisten_%2770" TargetMode="External"/><Relationship Id="rId7" Type="http://schemas.openxmlformats.org/officeDocument/2006/relationships/hyperlink" Target="https://nl.wikipedia.org/wiki/Tweede_Kamerverkiezingen_1977" TargetMode="External"/><Relationship Id="rId12" Type="http://schemas.openxmlformats.org/officeDocument/2006/relationships/hyperlink" Target="https://nl.wikipedia.org/wiki/Christelijk-Historische_Unie" TargetMode="External"/><Relationship Id="rId17" Type="http://schemas.openxmlformats.org/officeDocument/2006/relationships/hyperlink" Target="https://nl.wikipedia.org/wiki/Pacifistisch_Socialistische_Partij" TargetMode="External"/><Relationship Id="rId25" Type="http://schemas.openxmlformats.org/officeDocument/2006/relationships/hyperlink" Target="https://nl.wikipedia.org/wiki/Reformatorische_Politieke_Federatie" TargetMode="External"/><Relationship Id="rId2" Type="http://schemas.openxmlformats.org/officeDocument/2006/relationships/hyperlink" Target="https://nl.wikipedia.org/wiki/Tweede_Kamerverkiezingen_1959" TargetMode="External"/><Relationship Id="rId16" Type="http://schemas.openxmlformats.org/officeDocument/2006/relationships/hyperlink" Target="https://nl.wikipedia.org/wiki/Staatkundig_Gereformeerde_Partij" TargetMode="External"/><Relationship Id="rId20" Type="http://schemas.openxmlformats.org/officeDocument/2006/relationships/hyperlink" Target="https://nl.wikipedia.org/wiki/Democraten_66" TargetMode="External"/><Relationship Id="rId1" Type="http://schemas.openxmlformats.org/officeDocument/2006/relationships/hyperlink" Target="https://nl.wikipedia.org/wiki/Tweede_Kamerverkiezingen_1956" TargetMode="External"/><Relationship Id="rId6" Type="http://schemas.openxmlformats.org/officeDocument/2006/relationships/hyperlink" Target="https://nl.wikipedia.org/wiki/Tweede_Kamerverkiezingen_1972" TargetMode="External"/><Relationship Id="rId11" Type="http://schemas.openxmlformats.org/officeDocument/2006/relationships/hyperlink" Target="https://nl.wikipedia.org/wiki/Anti-Revolutionaire_Partij" TargetMode="External"/><Relationship Id="rId24" Type="http://schemas.openxmlformats.org/officeDocument/2006/relationships/hyperlink" Target="https://nl.wikipedia.org/wiki/Rooms_Katholieke_Partij_Nederland" TargetMode="External"/><Relationship Id="rId5" Type="http://schemas.openxmlformats.org/officeDocument/2006/relationships/hyperlink" Target="https://nl.wikipedia.org/wiki/Tweede_Kamerverkiezingen_1971" TargetMode="External"/><Relationship Id="rId15" Type="http://schemas.openxmlformats.org/officeDocument/2006/relationships/hyperlink" Target="https://nl.wikipedia.org/wiki/CPN" TargetMode="External"/><Relationship Id="rId23" Type="http://schemas.openxmlformats.org/officeDocument/2006/relationships/hyperlink" Target="https://nl.wikipedia.org/wiki/Nieuwe_Midden_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Gereformeerd_Politiek_Verbond" TargetMode="External"/><Relationship Id="rId4" Type="http://schemas.openxmlformats.org/officeDocument/2006/relationships/hyperlink" Target="https://nl.wikipedia.org/wiki/Tweede_Kamerverkiezingen_1967" TargetMode="External"/><Relationship Id="rId9" Type="http://schemas.openxmlformats.org/officeDocument/2006/relationships/hyperlink" Target="https://nl.wikipedia.org/wiki/Partij_van_de_Arbeid_(Nederland)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Politieke_Partij_Radikal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2006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Politieke_Partij_Radikalen" TargetMode="External"/><Relationship Id="rId26" Type="http://schemas.openxmlformats.org/officeDocument/2006/relationships/hyperlink" Target="https://nl.wikipedia.org/wiki/Centrumpartij_(Nederland)" TargetMode="External"/><Relationship Id="rId3" Type="http://schemas.openxmlformats.org/officeDocument/2006/relationships/hyperlink" Target="https://nl.wikipedia.org/wiki/Tweede_Kamerverkiezingen_1989" TargetMode="External"/><Relationship Id="rId21" Type="http://schemas.openxmlformats.org/officeDocument/2006/relationships/hyperlink" Target="https://nl.wikipedia.org/wiki/Socialistische_Partij_(Nederland)" TargetMode="External"/><Relationship Id="rId34" Type="http://schemas.openxmlformats.org/officeDocument/2006/relationships/hyperlink" Target="https://nl.wikipedia.org/wiki/50Plus" TargetMode="External"/><Relationship Id="rId7" Type="http://schemas.openxmlformats.org/officeDocument/2006/relationships/hyperlink" Target="https://nl.wikipedia.org/wiki/Tweede_Kamerverkiezingen_2003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CPN" TargetMode="External"/><Relationship Id="rId25" Type="http://schemas.openxmlformats.org/officeDocument/2006/relationships/hyperlink" Target="https://nl.wikipedia.org/wiki/ChristenUnie" TargetMode="External"/><Relationship Id="rId33" Type="http://schemas.openxmlformats.org/officeDocument/2006/relationships/hyperlink" Target="https://nl.wikipedia.org/wiki/Partij_voor_de_Dieren" TargetMode="External"/><Relationship Id="rId2" Type="http://schemas.openxmlformats.org/officeDocument/2006/relationships/hyperlink" Target="https://nl.wikipedia.org/wiki/Tweede_Kamerverkiezingen_1986" TargetMode="External"/><Relationship Id="rId16" Type="http://schemas.openxmlformats.org/officeDocument/2006/relationships/hyperlink" Target="https://nl.wikipedia.org/wiki/Pacifistisch_Socialistische_Partij" TargetMode="External"/><Relationship Id="rId20" Type="http://schemas.openxmlformats.org/officeDocument/2006/relationships/hyperlink" Target="https://nl.wikipedia.org/wiki/GroenLinks" TargetMode="External"/><Relationship Id="rId29" Type="http://schemas.openxmlformats.org/officeDocument/2006/relationships/hyperlink" Target="https://nl.wikipedia.org/wiki/Unie_55" TargetMode="External"/><Relationship Id="rId1" Type="http://schemas.openxmlformats.org/officeDocument/2006/relationships/hyperlink" Target="https://nl.wikipedia.org/wiki/Tweede_Kamerverkiezingen_1982" TargetMode="External"/><Relationship Id="rId6" Type="http://schemas.openxmlformats.org/officeDocument/2006/relationships/hyperlink" Target="https://nl.wikipedia.org/wiki/Tweede_Kamerverkiezingen_2002" TargetMode="External"/><Relationship Id="rId11" Type="http://schemas.openxmlformats.org/officeDocument/2006/relationships/hyperlink" Target="https://nl.wikipedia.org/wiki/Tweede_Kamerverkiezingen_2017" TargetMode="External"/><Relationship Id="rId24" Type="http://schemas.openxmlformats.org/officeDocument/2006/relationships/hyperlink" Target="https://nl.wikipedia.org/wiki/Gereformeerd_Politiek_Verbond" TargetMode="External"/><Relationship Id="rId32" Type="http://schemas.openxmlformats.org/officeDocument/2006/relationships/hyperlink" Target="https://nl.wikipedia.org/wiki/Partij_voor_de_Vrijheid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nl.wikipedia.org/wiki/Tweede_Kamerverkiezingen_1998" TargetMode="External"/><Relationship Id="rId15" Type="http://schemas.openxmlformats.org/officeDocument/2006/relationships/hyperlink" Target="https://nl.wikipedia.org/wiki/Democraten_66" TargetMode="External"/><Relationship Id="rId23" Type="http://schemas.openxmlformats.org/officeDocument/2006/relationships/hyperlink" Target="https://nl.wikipedia.org/wiki/Reformatorische_Politieke_Federatie" TargetMode="External"/><Relationship Id="rId28" Type="http://schemas.openxmlformats.org/officeDocument/2006/relationships/hyperlink" Target="https://nl.wikipedia.org/wiki/Algemeen_Ouderen_Verbond" TargetMode="External"/><Relationship Id="rId36" Type="http://schemas.openxmlformats.org/officeDocument/2006/relationships/hyperlink" Target="https://nl.wikipedia.org/wiki/Forum_voor_Democratie" TargetMode="External"/><Relationship Id="rId10" Type="http://schemas.openxmlformats.org/officeDocument/2006/relationships/hyperlink" Target="https://nl.wikipedia.org/wiki/Tweede_Kamerverkiezingen_2012" TargetMode="External"/><Relationship Id="rId19" Type="http://schemas.openxmlformats.org/officeDocument/2006/relationships/hyperlink" Target="https://nl.wikipedia.org/wiki/Evangelische_Volkspartij_(Nederland)" TargetMode="External"/><Relationship Id="rId31" Type="http://schemas.openxmlformats.org/officeDocument/2006/relationships/hyperlink" Target="https://nl.wikipedia.org/wiki/Leefbaar_Nederland_(1999-2007)" TargetMode="External"/><Relationship Id="rId4" Type="http://schemas.openxmlformats.org/officeDocument/2006/relationships/hyperlink" Target="https://nl.wikipedia.org/wiki/Tweede_Kamerverkiezingen_1994" TargetMode="External"/><Relationship Id="rId9" Type="http://schemas.openxmlformats.org/officeDocument/2006/relationships/hyperlink" Target="https://nl.wikipedia.org/wiki/Tweede_Kamerverkiezingen_2010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Staatkundig_Gereformeerde_Partij" TargetMode="External"/><Relationship Id="rId27" Type="http://schemas.openxmlformats.org/officeDocument/2006/relationships/hyperlink" Target="https://nl.wikipedia.org/wiki/Centrum_Democraten" TargetMode="External"/><Relationship Id="rId30" Type="http://schemas.openxmlformats.org/officeDocument/2006/relationships/hyperlink" Target="https://nl.wikipedia.org/wiki/Lijst_Pim_Fortuyn" TargetMode="External"/><Relationship Id="rId35" Type="http://schemas.openxmlformats.org/officeDocument/2006/relationships/hyperlink" Target="https://nl.wikipedia.org/wiki/DE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17"/>
    </sheetView>
  </sheetViews>
  <sheetFormatPr defaultRowHeight="15" x14ac:dyDescent="0.25"/>
  <cols>
    <col min="1" max="1" width="19.5703125" customWidth="1"/>
  </cols>
  <sheetData>
    <row r="1" spans="1:10" ht="15.75" thickBot="1" x14ac:dyDescent="0.3">
      <c r="A1" s="1" t="s">
        <v>0</v>
      </c>
      <c r="B1" s="2">
        <v>1888</v>
      </c>
      <c r="C1" s="2">
        <v>1891</v>
      </c>
      <c r="D1" s="2">
        <v>1894</v>
      </c>
      <c r="E1" s="2">
        <v>1897</v>
      </c>
      <c r="F1" s="2">
        <v>1901</v>
      </c>
      <c r="G1" s="2">
        <v>1905</v>
      </c>
      <c r="H1" s="2">
        <v>1909</v>
      </c>
      <c r="I1" s="2">
        <v>1913</v>
      </c>
      <c r="J1" s="2">
        <v>1917</v>
      </c>
    </row>
    <row r="2" spans="1:10" ht="15.75" customHeight="1" thickBot="1" x14ac:dyDescent="0.3">
      <c r="A2" s="4" t="s">
        <v>39</v>
      </c>
      <c r="B2" s="4" t="s">
        <v>40</v>
      </c>
      <c r="C2" s="5">
        <v>53</v>
      </c>
      <c r="D2" s="8">
        <v>29</v>
      </c>
      <c r="E2" s="5">
        <v>35</v>
      </c>
      <c r="F2" s="6">
        <v>18</v>
      </c>
      <c r="G2" s="5">
        <v>25</v>
      </c>
      <c r="H2" s="6">
        <v>20</v>
      </c>
      <c r="I2" s="5">
        <v>19</v>
      </c>
      <c r="J2" s="5">
        <v>21</v>
      </c>
    </row>
    <row r="3" spans="1:10" ht="15.75" customHeight="1" thickBot="1" x14ac:dyDescent="0.3">
      <c r="A3" s="4" t="s">
        <v>41</v>
      </c>
      <c r="B3" s="6"/>
      <c r="C3" s="6">
        <v>1</v>
      </c>
      <c r="D3" s="6">
        <v>3</v>
      </c>
      <c r="E3" s="6">
        <v>4</v>
      </c>
      <c r="F3" s="6"/>
      <c r="G3" s="6"/>
      <c r="H3" s="6"/>
      <c r="I3" s="6"/>
      <c r="J3" s="6"/>
    </row>
    <row r="4" spans="1:10" ht="15.75" customHeight="1" thickBot="1" x14ac:dyDescent="0.3">
      <c r="A4" s="4" t="s">
        <v>26</v>
      </c>
      <c r="B4" s="6"/>
      <c r="C4" s="6"/>
      <c r="D4" s="6"/>
      <c r="E4" s="6"/>
      <c r="F4" s="6">
        <v>9</v>
      </c>
      <c r="G4" s="7">
        <v>11</v>
      </c>
      <c r="H4" s="6">
        <v>9</v>
      </c>
      <c r="I4" s="7">
        <v>7</v>
      </c>
      <c r="J4" s="7">
        <v>8</v>
      </c>
    </row>
    <row r="5" spans="1:10" ht="15.75" customHeight="1" thickBot="1" x14ac:dyDescent="0.3">
      <c r="A5" s="4" t="s">
        <v>22</v>
      </c>
      <c r="B5" s="6"/>
      <c r="C5" s="6"/>
      <c r="D5" s="7">
        <v>28</v>
      </c>
      <c r="E5" s="7">
        <v>13</v>
      </c>
      <c r="F5" s="6">
        <v>8</v>
      </c>
      <c r="G5" s="6">
        <v>9</v>
      </c>
      <c r="H5" s="6">
        <v>4</v>
      </c>
      <c r="I5" s="6">
        <v>10</v>
      </c>
      <c r="J5" s="6">
        <v>10</v>
      </c>
    </row>
    <row r="6" spans="1:10" ht="15.75" customHeight="1" thickBot="1" x14ac:dyDescent="0.3">
      <c r="A6" s="4" t="s">
        <v>3</v>
      </c>
      <c r="B6" s="5">
        <v>27</v>
      </c>
      <c r="C6" s="6">
        <v>21</v>
      </c>
      <c r="D6" s="6">
        <v>7</v>
      </c>
      <c r="E6" s="6">
        <v>17</v>
      </c>
      <c r="F6" s="5">
        <v>23</v>
      </c>
      <c r="G6" s="6">
        <v>15</v>
      </c>
      <c r="H6" s="5">
        <v>25</v>
      </c>
      <c r="I6" s="6">
        <v>11</v>
      </c>
      <c r="J6" s="6">
        <v>12</v>
      </c>
    </row>
    <row r="7" spans="1:10" ht="15.75" customHeight="1" thickBot="1" x14ac:dyDescent="0.3">
      <c r="A7" s="4" t="s">
        <v>42</v>
      </c>
      <c r="B7" s="6"/>
      <c r="C7" s="6"/>
      <c r="D7" s="6">
        <v>8</v>
      </c>
      <c r="E7" s="6">
        <v>5</v>
      </c>
      <c r="F7" s="6">
        <v>7</v>
      </c>
      <c r="G7" s="6"/>
      <c r="H7" s="6"/>
      <c r="I7" s="6"/>
      <c r="J7" s="6"/>
    </row>
    <row r="8" spans="1:10" ht="15.75" customHeight="1" thickBot="1" x14ac:dyDescent="0.3">
      <c r="A8" s="4" t="s">
        <v>43</v>
      </c>
      <c r="B8" s="6"/>
      <c r="C8" s="6"/>
      <c r="D8" s="6"/>
      <c r="E8" s="6"/>
      <c r="F8" s="6"/>
      <c r="G8" s="6">
        <v>7</v>
      </c>
      <c r="H8" s="6"/>
      <c r="I8" s="6"/>
      <c r="J8" s="6"/>
    </row>
    <row r="9" spans="1:10" ht="15.75" customHeight="1" thickBot="1" x14ac:dyDescent="0.3">
      <c r="A9" s="4" t="s">
        <v>4</v>
      </c>
      <c r="B9" s="6"/>
      <c r="C9" s="6"/>
      <c r="D9" s="6"/>
      <c r="E9" s="6"/>
      <c r="F9" s="6"/>
      <c r="G9" s="6"/>
      <c r="H9" s="6">
        <v>10</v>
      </c>
      <c r="I9" s="7">
        <v>9</v>
      </c>
      <c r="J9" s="7">
        <v>9</v>
      </c>
    </row>
    <row r="10" spans="1:10" ht="15.75" customHeight="1" thickBot="1" x14ac:dyDescent="0.3">
      <c r="A10" s="4" t="s">
        <v>44</v>
      </c>
      <c r="B10" s="7">
        <v>19</v>
      </c>
      <c r="C10" s="6">
        <v>20</v>
      </c>
      <c r="D10" s="9">
        <v>21</v>
      </c>
      <c r="E10" s="6"/>
      <c r="F10" s="6"/>
      <c r="G10" s="6"/>
      <c r="H10" s="6"/>
      <c r="I10" s="6"/>
      <c r="J10" s="6"/>
    </row>
    <row r="11" spans="1:10" ht="15.75" customHeight="1" thickBot="1" x14ac:dyDescent="0.3">
      <c r="A11" s="4" t="s">
        <v>45</v>
      </c>
      <c r="B11" s="7">
        <v>7</v>
      </c>
      <c r="C11" s="6">
        <v>5</v>
      </c>
      <c r="D11" s="9">
        <v>4</v>
      </c>
      <c r="E11" s="6"/>
      <c r="F11" s="6"/>
      <c r="G11" s="6"/>
      <c r="H11" s="6"/>
      <c r="I11" s="6"/>
      <c r="J11" s="6"/>
    </row>
    <row r="12" spans="1:10" ht="15.75" customHeight="1" thickBot="1" x14ac:dyDescent="0.3">
      <c r="A12" s="4" t="s">
        <v>46</v>
      </c>
      <c r="B12" s="6"/>
      <c r="C12" s="6"/>
      <c r="D12" s="6"/>
      <c r="E12" s="6">
        <v>22</v>
      </c>
      <c r="F12" s="7">
        <v>25</v>
      </c>
      <c r="G12" s="6"/>
      <c r="H12" s="6"/>
      <c r="I12" s="6"/>
      <c r="J12" s="10"/>
    </row>
    <row r="13" spans="1:10" ht="15.75" customHeight="1" thickBot="1" x14ac:dyDescent="0.3">
      <c r="A13" s="4" t="s">
        <v>47</v>
      </c>
      <c r="B13" s="6"/>
      <c r="C13" s="6"/>
      <c r="D13" s="6"/>
      <c r="E13" s="6"/>
      <c r="F13" s="6"/>
      <c r="G13" s="6">
        <v>25</v>
      </c>
      <c r="H13" s="7">
        <v>25</v>
      </c>
      <c r="I13" s="6">
        <v>25</v>
      </c>
      <c r="J13" s="6">
        <v>24</v>
      </c>
    </row>
    <row r="14" spans="1:10" ht="15.75" customHeight="1" thickBot="1" x14ac:dyDescent="0.3">
      <c r="A14" s="6" t="s">
        <v>48</v>
      </c>
      <c r="B14" s="7">
        <v>1</v>
      </c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3">
      <c r="A15" s="4" t="s">
        <v>49</v>
      </c>
      <c r="B15" s="6">
        <v>1</v>
      </c>
      <c r="C15" s="6"/>
      <c r="D15" s="6"/>
      <c r="E15" s="6"/>
      <c r="F15" s="6"/>
      <c r="G15" s="6"/>
      <c r="H15" s="6"/>
      <c r="I15" s="6"/>
      <c r="J15" s="6"/>
    </row>
    <row r="16" spans="1:10" ht="15.75" customHeight="1" thickBot="1" x14ac:dyDescent="0.3">
      <c r="A16" s="4" t="s">
        <v>20</v>
      </c>
      <c r="B16" s="6"/>
      <c r="C16" s="6"/>
      <c r="D16" s="6"/>
      <c r="E16" s="6">
        <v>2</v>
      </c>
      <c r="F16" s="6">
        <v>6</v>
      </c>
      <c r="G16" s="6">
        <v>6</v>
      </c>
      <c r="H16" s="6">
        <v>7</v>
      </c>
      <c r="I16" s="6">
        <v>18</v>
      </c>
      <c r="J16" s="6">
        <v>15</v>
      </c>
    </row>
    <row r="17" spans="1:10" ht="15.75" customHeight="1" thickBot="1" x14ac:dyDescent="0.3">
      <c r="A17" s="6" t="s">
        <v>38</v>
      </c>
      <c r="B17" s="6"/>
      <c r="C17" s="6"/>
      <c r="D17" s="6"/>
      <c r="E17" s="6">
        <v>2</v>
      </c>
      <c r="F17" s="6">
        <v>4</v>
      </c>
      <c r="G17" s="6">
        <v>2</v>
      </c>
      <c r="H17" s="6"/>
      <c r="I17" s="6">
        <v>1</v>
      </c>
      <c r="J17" s="6">
        <v>1</v>
      </c>
    </row>
    <row r="18" spans="1:10" ht="15.75" thickBot="1" x14ac:dyDescent="0.3">
      <c r="A18" s="1" t="s">
        <v>18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</row>
  </sheetData>
  <hyperlinks>
    <hyperlink ref="B1" r:id="rId1" tooltip="Tweede Kamerverkiezingen 1888" display="https://nl.wikipedia.org/wiki/Tweede_Kamerverkiezingen_1888"/>
    <hyperlink ref="C1" r:id="rId2" tooltip="Tweede Kamerverkiezingen 1891" display="https://nl.wikipedia.org/wiki/Tweede_Kamerverkiezingen_1891"/>
    <hyperlink ref="D1" r:id="rId3" tooltip="Tweede Kamerverkiezingen 1894" display="https://nl.wikipedia.org/wiki/Tweede_Kamerverkiezingen_1894"/>
    <hyperlink ref="E1" r:id="rId4" tooltip="Tweede Kamerverkiezingen 1897" display="https://nl.wikipedia.org/wiki/Tweede_Kamerverkiezingen_1897"/>
    <hyperlink ref="F1" r:id="rId5" tooltip="Tweede Kamerverkiezingen 1901" display="https://nl.wikipedia.org/wiki/Tweede_Kamerverkiezingen_1901"/>
    <hyperlink ref="G1" r:id="rId6" tooltip="Tweede Kamerverkiezingen 1905" display="https://nl.wikipedia.org/wiki/Tweede_Kamerverkiezingen_1905"/>
    <hyperlink ref="H1" r:id="rId7" tooltip="Tweede Kamerverkiezingen 1909" display="https://nl.wikipedia.org/wiki/Tweede_Kamerverkiezingen_1909"/>
    <hyperlink ref="I1" r:id="rId8" tooltip="Tweede Kamerverkiezingen 1913" display="https://nl.wikipedia.org/wiki/Tweede_Kamerverkiezingen_1913"/>
    <hyperlink ref="J1" r:id="rId9" tooltip="Tweede Kamerverkiezingen 1917" display="https://nl.wikipedia.org/wiki/Tweede_Kamerverkiezingen_1917"/>
    <hyperlink ref="A2" r:id="rId10" tooltip="Liberalen (19e-eeuwse stroming)" display="https://nl.wikipedia.org/wiki/Liberalen_(19e-eeuwse_stroming)"/>
    <hyperlink ref="B2" r:id="rId11" location="cite_note-4" display="https://nl.wikipedia.org/wiki/Historische_zetelverdeling_Tweede_Kamer - cite_note-4"/>
    <hyperlink ref="A3" r:id="rId12" tooltip="Radicale Bond" display="https://nl.wikipedia.org/wiki/Radicale_Bond"/>
    <hyperlink ref="A4" r:id="rId13" tooltip="Vrijzinnig-Democratische Bond" display="https://nl.wikipedia.org/wiki/Vrijzinnig-Democratische_Bond"/>
    <hyperlink ref="A5" r:id="rId14" tooltip="Vrije Liberalen" display="https://nl.wikipedia.org/wiki/Vrije_Liberalen"/>
    <hyperlink ref="A6" r:id="rId15" tooltip="Anti-Revolutionaire Partij" display="https://nl.wikipedia.org/wiki/Anti-Revolutionaire_Partij"/>
    <hyperlink ref="A7" r:id="rId16" tooltip="Vrij-Antirevolutionaire Partij" display="https://nl.wikipedia.org/wiki/Vrij-Antirevolutionaire_Partij"/>
    <hyperlink ref="A8" r:id="rId17" tooltip="Christelijk-Historische Partij" display="https://nl.wikipedia.org/wiki/Christelijk-Historische_Partij"/>
    <hyperlink ref="A9" r:id="rId18" tooltip="Christelijk-Historische Unie" display="https://nl.wikipedia.org/wiki/Christelijk-Historische_Unie"/>
    <hyperlink ref="A10" r:id="rId19" tooltip="Bahlmannianen" display="https://nl.wikipedia.org/wiki/Bahlmannianen"/>
    <hyperlink ref="A11" r:id="rId20" tooltip="Schaepmannianen" display="https://nl.wikipedia.org/wiki/Schaepmannianen"/>
    <hyperlink ref="A12" r:id="rId21" tooltip="Katholieken" display="https://nl.wikipedia.org/wiki/Katholieken"/>
    <hyperlink ref="A13" r:id="rId22" tooltip="Algemeene Bond van RK-kiesverenigingen" display="https://nl.wikipedia.org/wiki/Algemeene_Bond_van_RK-kiesverenigingen"/>
    <hyperlink ref="A15" r:id="rId23" tooltip="Sociaal-Democratische Bond" display="https://nl.wikipedia.org/wiki/Sociaal-Democratische_Bond"/>
    <hyperlink ref="A16" r:id="rId24" tooltip="Sociaal-Democratische Arbeiderspartij" display="https://nl.wikipedia.org/wiki/Sociaal-Democratische_Arbeiderspartij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5" workbookViewId="0">
      <selection activeCell="N22" sqref="N22"/>
    </sheetView>
  </sheetViews>
  <sheetFormatPr defaultRowHeight="15" x14ac:dyDescent="0.25"/>
  <cols>
    <col min="1" max="1" width="19" customWidth="1"/>
  </cols>
  <sheetData>
    <row r="1" spans="1:10" ht="30.75" thickBot="1" x14ac:dyDescent="0.3">
      <c r="A1" s="1" t="s">
        <v>0</v>
      </c>
      <c r="B1" s="2">
        <v>1918</v>
      </c>
      <c r="C1" s="2">
        <v>1922</v>
      </c>
      <c r="D1" s="2">
        <v>1925</v>
      </c>
      <c r="E1" s="2">
        <v>1929</v>
      </c>
      <c r="F1" s="2">
        <v>1933</v>
      </c>
      <c r="G1" s="2">
        <v>1937</v>
      </c>
      <c r="H1" s="2">
        <v>1946</v>
      </c>
      <c r="I1" s="2">
        <v>1948</v>
      </c>
      <c r="J1" s="2">
        <v>1952</v>
      </c>
    </row>
    <row r="2" spans="1:10" ht="15.75" customHeight="1" thickBot="1" x14ac:dyDescent="0.3">
      <c r="A2" s="3" t="s">
        <v>19</v>
      </c>
      <c r="B2" s="5">
        <v>30</v>
      </c>
      <c r="C2" s="5">
        <v>32</v>
      </c>
      <c r="D2" s="7">
        <v>30</v>
      </c>
      <c r="E2" s="5">
        <v>30</v>
      </c>
      <c r="F2" s="7">
        <v>28</v>
      </c>
      <c r="G2" s="7">
        <v>31</v>
      </c>
      <c r="H2" s="6"/>
      <c r="I2" s="6"/>
      <c r="J2" s="6"/>
    </row>
    <row r="3" spans="1:10" ht="15.75" customHeight="1" thickBot="1" x14ac:dyDescent="0.3">
      <c r="A3" s="4" t="s">
        <v>2</v>
      </c>
      <c r="B3" s="6"/>
      <c r="C3" s="6"/>
      <c r="D3" s="6"/>
      <c r="E3" s="6"/>
      <c r="F3" s="6"/>
      <c r="G3" s="6"/>
      <c r="H3" s="5">
        <v>32</v>
      </c>
      <c r="I3" s="7">
        <v>32</v>
      </c>
      <c r="J3" s="7">
        <v>30</v>
      </c>
    </row>
    <row r="4" spans="1:10" ht="15.75" customHeight="1" thickBot="1" x14ac:dyDescent="0.3">
      <c r="A4" s="4" t="s">
        <v>20</v>
      </c>
      <c r="B4" s="6">
        <v>22</v>
      </c>
      <c r="C4" s="6">
        <v>20</v>
      </c>
      <c r="D4" s="6">
        <v>24</v>
      </c>
      <c r="E4" s="6">
        <v>24</v>
      </c>
      <c r="F4" s="6">
        <v>22</v>
      </c>
      <c r="G4" s="7">
        <v>23</v>
      </c>
      <c r="H4" s="6"/>
      <c r="I4" s="6"/>
      <c r="J4" s="6"/>
    </row>
    <row r="5" spans="1:10" ht="15.75" customHeight="1" thickBot="1" x14ac:dyDescent="0.3">
      <c r="A5" s="4" t="s">
        <v>1</v>
      </c>
      <c r="B5" s="6"/>
      <c r="C5" s="6"/>
      <c r="D5" s="6"/>
      <c r="E5" s="6"/>
      <c r="F5" s="6"/>
      <c r="G5" s="6"/>
      <c r="H5" s="7">
        <v>29</v>
      </c>
      <c r="I5" s="5">
        <v>27</v>
      </c>
      <c r="J5" s="5">
        <v>30</v>
      </c>
    </row>
    <row r="6" spans="1:10" ht="15.75" customHeight="1" thickBot="1" x14ac:dyDescent="0.3">
      <c r="A6" s="4" t="s">
        <v>3</v>
      </c>
      <c r="B6" s="7">
        <v>13</v>
      </c>
      <c r="C6" s="7">
        <v>16</v>
      </c>
      <c r="D6" s="5">
        <v>13</v>
      </c>
      <c r="E6" s="7">
        <v>12</v>
      </c>
      <c r="F6" s="5">
        <v>14</v>
      </c>
      <c r="G6" s="5">
        <v>17</v>
      </c>
      <c r="H6" s="6">
        <v>13</v>
      </c>
      <c r="I6" s="6">
        <v>13</v>
      </c>
      <c r="J6" s="7">
        <v>12</v>
      </c>
    </row>
    <row r="7" spans="1:10" ht="15.75" customHeight="1" thickBot="1" x14ac:dyDescent="0.3">
      <c r="A7" s="4" t="s">
        <v>4</v>
      </c>
      <c r="B7" s="7">
        <v>7</v>
      </c>
      <c r="C7" s="7">
        <v>11</v>
      </c>
      <c r="D7" s="5">
        <v>11</v>
      </c>
      <c r="E7" s="7">
        <v>11</v>
      </c>
      <c r="F7" s="7">
        <v>10</v>
      </c>
      <c r="G7" s="7">
        <v>8</v>
      </c>
      <c r="H7" s="6">
        <v>8</v>
      </c>
      <c r="I7" s="7">
        <v>9</v>
      </c>
      <c r="J7" s="7">
        <v>9</v>
      </c>
    </row>
    <row r="8" spans="1:10" ht="15.75" customHeight="1" thickBot="1" x14ac:dyDescent="0.3">
      <c r="A8" s="4" t="s">
        <v>21</v>
      </c>
      <c r="B8" s="6">
        <v>6</v>
      </c>
      <c r="C8" s="6"/>
      <c r="D8" s="6"/>
      <c r="E8" s="6"/>
      <c r="F8" s="6"/>
      <c r="G8" s="6"/>
      <c r="H8" s="6"/>
      <c r="I8" s="6"/>
      <c r="J8" s="6"/>
    </row>
    <row r="9" spans="1:10" ht="15.75" customHeight="1" thickBot="1" x14ac:dyDescent="0.3">
      <c r="A9" s="4" t="s">
        <v>22</v>
      </c>
      <c r="B9" s="6">
        <v>4</v>
      </c>
      <c r="C9" s="6"/>
      <c r="D9" s="6"/>
      <c r="E9" s="6"/>
      <c r="F9" s="6"/>
      <c r="G9" s="6"/>
      <c r="H9" s="6"/>
      <c r="I9" s="6"/>
      <c r="J9" s="6"/>
    </row>
    <row r="10" spans="1:10" ht="15.75" customHeight="1" thickBot="1" x14ac:dyDescent="0.3">
      <c r="A10" s="4" t="s">
        <v>23</v>
      </c>
      <c r="B10" s="6">
        <v>3</v>
      </c>
      <c r="C10" s="6"/>
      <c r="D10" s="6"/>
      <c r="E10" s="6"/>
      <c r="F10" s="6"/>
      <c r="G10" s="6"/>
      <c r="H10" s="6"/>
      <c r="I10" s="6"/>
      <c r="J10" s="6"/>
    </row>
    <row r="11" spans="1:10" ht="15.75" customHeight="1" thickBot="1" x14ac:dyDescent="0.3">
      <c r="A11" s="3" t="s">
        <v>24</v>
      </c>
      <c r="B11" s="6"/>
      <c r="C11" s="6">
        <v>10</v>
      </c>
      <c r="D11" s="6">
        <v>9</v>
      </c>
      <c r="E11" s="6">
        <v>8</v>
      </c>
      <c r="F11" s="7">
        <v>7</v>
      </c>
      <c r="G11" s="7">
        <v>4</v>
      </c>
      <c r="H11" s="6"/>
      <c r="I11" s="6"/>
      <c r="J11" s="6"/>
    </row>
    <row r="12" spans="1:10" ht="15.75" customHeight="1" thickBot="1" x14ac:dyDescent="0.3">
      <c r="A12" s="4" t="s">
        <v>25</v>
      </c>
      <c r="B12" s="6"/>
      <c r="C12" s="6"/>
      <c r="D12" s="6"/>
      <c r="E12" s="6"/>
      <c r="F12" s="6"/>
      <c r="G12" s="6"/>
      <c r="H12" s="6">
        <v>6</v>
      </c>
      <c r="I12" s="6"/>
      <c r="J12" s="6"/>
    </row>
    <row r="13" spans="1:10" ht="15.75" customHeight="1" thickBot="1" x14ac:dyDescent="0.3">
      <c r="A13" s="4" t="s">
        <v>6</v>
      </c>
      <c r="B13" s="6"/>
      <c r="C13" s="6"/>
      <c r="D13" s="6"/>
      <c r="E13" s="6"/>
      <c r="F13" s="6"/>
      <c r="G13" s="6"/>
      <c r="H13" s="6"/>
      <c r="I13" s="7">
        <v>8</v>
      </c>
      <c r="J13" s="6">
        <v>9</v>
      </c>
    </row>
    <row r="14" spans="1:10" ht="15.75" customHeight="1" thickBot="1" x14ac:dyDescent="0.3">
      <c r="A14" s="4" t="s">
        <v>26</v>
      </c>
      <c r="B14" s="6">
        <v>5</v>
      </c>
      <c r="C14" s="6">
        <v>5</v>
      </c>
      <c r="D14" s="6">
        <v>7</v>
      </c>
      <c r="E14" s="6">
        <v>7</v>
      </c>
      <c r="F14" s="7">
        <v>6</v>
      </c>
      <c r="G14" s="6">
        <v>6</v>
      </c>
      <c r="H14" s="6"/>
      <c r="I14" s="6"/>
      <c r="J14" s="6"/>
    </row>
    <row r="15" spans="1:10" ht="15.75" customHeight="1" thickBot="1" x14ac:dyDescent="0.3">
      <c r="A15" s="3" t="s">
        <v>27</v>
      </c>
      <c r="B15" s="6">
        <v>2</v>
      </c>
      <c r="C15" s="6">
        <v>2</v>
      </c>
      <c r="D15" s="6">
        <v>1</v>
      </c>
      <c r="E15" s="4" t="s">
        <v>28</v>
      </c>
      <c r="F15" s="6">
        <v>4</v>
      </c>
      <c r="G15" s="6">
        <v>3</v>
      </c>
      <c r="H15" s="6">
        <v>10</v>
      </c>
      <c r="I15" s="6">
        <v>8</v>
      </c>
      <c r="J15" s="6">
        <v>6</v>
      </c>
    </row>
    <row r="16" spans="1:10" ht="15.75" customHeight="1" thickBot="1" x14ac:dyDescent="0.3">
      <c r="A16" s="4" t="s">
        <v>29</v>
      </c>
      <c r="B16" s="6">
        <v>1</v>
      </c>
      <c r="C16" s="6"/>
      <c r="D16" s="6"/>
      <c r="E16" s="6"/>
      <c r="F16" s="6"/>
      <c r="G16" s="6"/>
      <c r="H16" s="6"/>
      <c r="I16" s="6"/>
      <c r="J16" s="6"/>
    </row>
    <row r="17" spans="1:10" ht="15.75" customHeight="1" thickBot="1" x14ac:dyDescent="0.3">
      <c r="A17" s="4" t="s">
        <v>30</v>
      </c>
      <c r="B17" s="6">
        <v>1</v>
      </c>
      <c r="C17" s="6"/>
      <c r="D17" s="6"/>
      <c r="E17" s="6"/>
      <c r="F17" s="6"/>
      <c r="G17" s="6"/>
      <c r="H17" s="6"/>
      <c r="I17" s="6"/>
      <c r="J17" s="6"/>
    </row>
    <row r="18" spans="1:10" ht="15.75" customHeight="1" thickBot="1" x14ac:dyDescent="0.3">
      <c r="A18" s="4" t="s">
        <v>31</v>
      </c>
      <c r="B18" s="6">
        <v>1</v>
      </c>
      <c r="C18" s="6">
        <v>2</v>
      </c>
      <c r="D18" s="6">
        <v>1</v>
      </c>
      <c r="E18" s="6">
        <v>1</v>
      </c>
      <c r="F18" s="6">
        <v>1</v>
      </c>
      <c r="G18" s="6"/>
      <c r="H18" s="6"/>
      <c r="I18" s="6"/>
      <c r="J18" s="6"/>
    </row>
    <row r="19" spans="1:10" ht="15.75" customHeight="1" thickBot="1" x14ac:dyDescent="0.3">
      <c r="A19" s="4" t="s">
        <v>8</v>
      </c>
      <c r="B19" s="6"/>
      <c r="C19" s="6">
        <v>1</v>
      </c>
      <c r="D19" s="6">
        <v>2</v>
      </c>
      <c r="E19" s="6">
        <v>3</v>
      </c>
      <c r="F19" s="6">
        <v>3</v>
      </c>
      <c r="G19" s="6">
        <v>2</v>
      </c>
      <c r="H19" s="6">
        <v>2</v>
      </c>
      <c r="I19" s="6">
        <v>2</v>
      </c>
      <c r="J19" s="6">
        <v>2</v>
      </c>
    </row>
    <row r="20" spans="1:10" ht="15.75" customHeight="1" thickBot="1" x14ac:dyDescent="0.3">
      <c r="A20" s="4" t="s">
        <v>32</v>
      </c>
      <c r="B20" s="6"/>
      <c r="C20" s="6"/>
      <c r="D20" s="6">
        <v>1</v>
      </c>
      <c r="E20" s="6">
        <v>1</v>
      </c>
      <c r="F20" s="6">
        <v>1</v>
      </c>
      <c r="G20" s="6"/>
      <c r="H20" s="6"/>
      <c r="I20" s="6"/>
      <c r="J20" s="6"/>
    </row>
    <row r="21" spans="1:10" ht="15.75" customHeight="1" thickBot="1" x14ac:dyDescent="0.3">
      <c r="A21" s="3" t="s">
        <v>33</v>
      </c>
      <c r="B21" s="6"/>
      <c r="C21" s="6"/>
      <c r="D21" s="6">
        <v>1</v>
      </c>
      <c r="E21" s="6"/>
      <c r="F21" s="6">
        <v>1</v>
      </c>
      <c r="G21" s="6"/>
      <c r="H21" s="6"/>
      <c r="I21" s="6"/>
      <c r="J21" s="6"/>
    </row>
    <row r="22" spans="1:10" ht="15.75" customHeight="1" thickBot="1" x14ac:dyDescent="0.3">
      <c r="A22" s="4" t="s">
        <v>34</v>
      </c>
      <c r="B22" s="6"/>
      <c r="C22" s="6"/>
      <c r="D22" s="6"/>
      <c r="E22" s="6"/>
      <c r="F22" s="6">
        <v>1</v>
      </c>
      <c r="G22" s="6">
        <v>2</v>
      </c>
      <c r="H22" s="6"/>
      <c r="I22" s="6"/>
      <c r="J22" s="6"/>
    </row>
    <row r="23" spans="1:10" ht="15.75" customHeight="1" thickBot="1" x14ac:dyDescent="0.3">
      <c r="A23" s="4" t="s">
        <v>35</v>
      </c>
      <c r="B23" s="6"/>
      <c r="C23" s="6"/>
      <c r="D23" s="6"/>
      <c r="E23" s="6"/>
      <c r="F23" s="6">
        <v>1</v>
      </c>
      <c r="G23" s="6"/>
      <c r="H23" s="6"/>
      <c r="I23" s="6"/>
      <c r="J23" s="6"/>
    </row>
    <row r="24" spans="1:10" ht="15.75" customHeight="1" thickBot="1" x14ac:dyDescent="0.3">
      <c r="A24" s="4" t="s">
        <v>36</v>
      </c>
      <c r="B24" s="6"/>
      <c r="C24" s="6"/>
      <c r="D24" s="6"/>
      <c r="E24" s="6"/>
      <c r="F24" s="6"/>
      <c r="G24" s="6">
        <v>4</v>
      </c>
      <c r="H24" s="6"/>
      <c r="I24" s="6"/>
      <c r="J24" s="6"/>
    </row>
    <row r="25" spans="1:10" ht="15.75" customHeight="1" thickBot="1" x14ac:dyDescent="0.3">
      <c r="A25" s="3" t="s">
        <v>37</v>
      </c>
      <c r="B25" s="6"/>
      <c r="C25" s="6"/>
      <c r="D25" s="6"/>
      <c r="E25" s="6"/>
      <c r="F25" s="6"/>
      <c r="G25" s="6"/>
      <c r="H25" s="6"/>
      <c r="I25" s="6">
        <v>1</v>
      </c>
      <c r="J25" s="6">
        <v>2</v>
      </c>
    </row>
    <row r="26" spans="1:10" ht="15.75" customHeight="1" thickBot="1" x14ac:dyDescent="0.3">
      <c r="A26" s="6" t="s">
        <v>38</v>
      </c>
      <c r="B26" s="6">
        <v>5</v>
      </c>
      <c r="C26" s="6">
        <v>1</v>
      </c>
      <c r="D26" s="6"/>
      <c r="E26" s="6">
        <v>1</v>
      </c>
      <c r="F26" s="6">
        <v>1</v>
      </c>
      <c r="G26" s="6"/>
      <c r="H26" s="6"/>
      <c r="I26" s="6"/>
      <c r="J26" s="6"/>
    </row>
    <row r="27" spans="1:10" ht="15.75" thickBot="1" x14ac:dyDescent="0.3">
      <c r="A27" s="1" t="s">
        <v>18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</row>
  </sheetData>
  <hyperlinks>
    <hyperlink ref="B1" r:id="rId1" tooltip="Tweede Kamerverkiezingen 1918" display="https://nl.wikipedia.org/wiki/Tweede_Kamerverkiezingen_1918"/>
    <hyperlink ref="C1" r:id="rId2" tooltip="Tweede Kamerverkiezingen 1922" display="https://nl.wikipedia.org/wiki/Tweede_Kamerverkiezingen_1922"/>
    <hyperlink ref="D1" r:id="rId3" tooltip="Tweede Kamerverkiezingen 1925" display="https://nl.wikipedia.org/wiki/Tweede_Kamerverkiezingen_1925"/>
    <hyperlink ref="E1" r:id="rId4" tooltip="Tweede Kamerverkiezingen 1929" display="https://nl.wikipedia.org/wiki/Tweede_Kamerverkiezingen_1929"/>
    <hyperlink ref="F1" r:id="rId5" tooltip="Tweede Kamerverkiezingen 1933" display="https://nl.wikipedia.org/wiki/Tweede_Kamerverkiezingen_1933"/>
    <hyperlink ref="G1" r:id="rId6" tooltip="Tweede Kamerverkiezingen 1937" display="https://nl.wikipedia.org/wiki/Tweede_Kamerverkiezingen_1937"/>
    <hyperlink ref="H1" r:id="rId7" tooltip="Tweede Kamerverkiezingen 1946" display="https://nl.wikipedia.org/wiki/Tweede_Kamerverkiezingen_1946"/>
    <hyperlink ref="I1" r:id="rId8" tooltip="Tweede Kamerverkiezingen 1948" display="https://nl.wikipedia.org/wiki/Tweede_Kamerverkiezingen_1948"/>
    <hyperlink ref="J1" r:id="rId9" tooltip="Tweede Kamerverkiezingen 1952" display="https://nl.wikipedia.org/wiki/Tweede_Kamerverkiezingen_1952"/>
    <hyperlink ref="A3" r:id="rId10" tooltip="Katholieke Volkspartij" display="https://nl.wikipedia.org/wiki/Katholieke_Volkspartij"/>
    <hyperlink ref="A4" r:id="rId11" tooltip="Sociaal-Democratische Arbeiderspartij" display="https://nl.wikipedia.org/wiki/Sociaal-Democratische_Arbeiderspartij"/>
    <hyperlink ref="A5" r:id="rId12" tooltip="Partij van de Arbeid (Nederland)" display="https://nl.wikipedia.org/wiki/Partij_van_de_Arbeid_(Nederland)"/>
    <hyperlink ref="A6" r:id="rId13" tooltip="Anti-Revolutionaire Partij" display="https://nl.wikipedia.org/wiki/Anti-Revolutionaire_Partij"/>
    <hyperlink ref="A7" r:id="rId14" tooltip="Christelijk-Historische Unie" display="https://nl.wikipedia.org/wiki/Christelijk-Historische_Unie"/>
    <hyperlink ref="A8" r:id="rId15" tooltip="Liberale Unie (Nederland)" display="https://nl.wikipedia.org/wiki/Liberale_Unie_(Nederland)"/>
    <hyperlink ref="A9" r:id="rId16" tooltip="Vrije Liberalen" display="https://nl.wikipedia.org/wiki/Vrije_Liberalen"/>
    <hyperlink ref="A10" r:id="rId17" tooltip="Economische Bond" display="https://nl.wikipedia.org/wiki/Economische_Bond"/>
    <hyperlink ref="A12" r:id="rId18" tooltip="Partij van de Vrijheid" display="https://nl.wikipedia.org/wiki/Partij_van_de_Vrijheid"/>
    <hyperlink ref="A13" r:id="rId19" tooltip="Volkspartij voor Vrijheid en Democratie" display="https://nl.wikipedia.org/wiki/Volkspartij_voor_Vrijheid_en_Democratie"/>
    <hyperlink ref="A14" r:id="rId20" tooltip="Vrijzinnig-Democratische Bond" display="https://nl.wikipedia.org/wiki/Vrijzinnig-Democratische_Bond"/>
    <hyperlink ref="E15" r:id="rId21" location="cite_note-5" display="https://nl.wikipedia.org/wiki/Historische_zetelverdeling_Tweede_Kamer - cite_note-5"/>
    <hyperlink ref="A16" r:id="rId22" tooltip="Christen-Democratische Partij (Nederland)" display="https://nl.wikipedia.org/wiki/Christen-Democratische_Partij_(Nederland)"/>
    <hyperlink ref="A17" r:id="rId23" tooltip="Socialistische Partij (1918-1928)" display="https://nl.wikipedia.org/wiki/Socialistische_Partij_(1918-1928)"/>
    <hyperlink ref="A18" r:id="rId24" tooltip="Plattelandersbond" display="https://nl.wikipedia.org/wiki/Plattelandersbond"/>
    <hyperlink ref="A19" r:id="rId25" tooltip="Staatkundig Gereformeerde Partij" display="https://nl.wikipedia.org/wiki/Staatkundig_Gereformeerde_Partij"/>
    <hyperlink ref="A20" r:id="rId26" tooltip="Hervormd-Gereformeerde Staatspartij" display="https://nl.wikipedia.org/wiki/Hervormd-Gereformeerde_Staatspartij"/>
    <hyperlink ref="A22" r:id="rId27" tooltip="Christelijk-Democratische Unie" display="https://nl.wikipedia.org/wiki/Christelijk-Democratische_Unie"/>
    <hyperlink ref="A23" r:id="rId28" tooltip="Revolutionair-Socialistische Arbeiderspartij" display="https://nl.wikipedia.org/wiki/Revolutionair-Socialistische_Arbeiderspartij"/>
    <hyperlink ref="A24" r:id="rId29" tooltip="Nationaal-Socialistische Beweging" display="https://nl.wikipedia.org/wiki/Nationaal-Socialistische_Beweg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16" workbookViewId="0">
      <selection activeCell="C29" sqref="C29"/>
    </sheetView>
  </sheetViews>
  <sheetFormatPr defaultRowHeight="15" x14ac:dyDescent="0.25"/>
  <cols>
    <col min="1" max="1" width="14.140625" customWidth="1"/>
    <col min="11" max="11" width="13.85546875" customWidth="1"/>
  </cols>
  <sheetData>
    <row r="1" spans="1:20" ht="30.75" thickBot="1" x14ac:dyDescent="0.3">
      <c r="A1" s="1" t="s">
        <v>0</v>
      </c>
      <c r="B1" s="2">
        <v>1956</v>
      </c>
      <c r="C1" s="2">
        <v>1959</v>
      </c>
      <c r="D1" s="2">
        <v>1963</v>
      </c>
      <c r="E1" s="1">
        <v>1965</v>
      </c>
      <c r="F1" s="2">
        <v>1967</v>
      </c>
      <c r="G1" s="2">
        <v>1971</v>
      </c>
      <c r="H1" s="2">
        <v>1972</v>
      </c>
      <c r="I1" s="2">
        <v>1977</v>
      </c>
      <c r="J1" s="2">
        <v>1981</v>
      </c>
      <c r="L1">
        <f t="shared" ref="L1:T16" si="0">B1</f>
        <v>1956</v>
      </c>
      <c r="M1">
        <f t="shared" si="0"/>
        <v>1959</v>
      </c>
      <c r="N1">
        <f t="shared" si="0"/>
        <v>1963</v>
      </c>
      <c r="O1">
        <f t="shared" si="0"/>
        <v>1965</v>
      </c>
      <c r="P1">
        <f t="shared" si="0"/>
        <v>1967</v>
      </c>
      <c r="Q1">
        <f t="shared" si="0"/>
        <v>1971</v>
      </c>
      <c r="R1">
        <f t="shared" si="0"/>
        <v>1972</v>
      </c>
      <c r="S1">
        <f t="shared" si="0"/>
        <v>1977</v>
      </c>
      <c r="T1">
        <f t="shared" si="0"/>
        <v>1981</v>
      </c>
    </row>
    <row r="2" spans="1:20" ht="15.75" thickBot="1" x14ac:dyDescent="0.3">
      <c r="A2" s="4" t="s">
        <v>1</v>
      </c>
      <c r="B2" s="5">
        <v>50</v>
      </c>
      <c r="C2" s="6">
        <v>48</v>
      </c>
      <c r="D2" s="6">
        <v>43</v>
      </c>
      <c r="E2" s="7">
        <v>43</v>
      </c>
      <c r="F2" s="6">
        <v>37</v>
      </c>
      <c r="G2" s="6">
        <v>39</v>
      </c>
      <c r="H2" s="5">
        <v>43</v>
      </c>
      <c r="I2" s="6">
        <v>53</v>
      </c>
      <c r="J2" s="7">
        <v>44</v>
      </c>
      <c r="K2" t="str">
        <f>A2</f>
        <v>PvdA</v>
      </c>
      <c r="L2">
        <f t="shared" si="0"/>
        <v>50</v>
      </c>
      <c r="M2">
        <f t="shared" si="0"/>
        <v>48</v>
      </c>
      <c r="N2">
        <f t="shared" si="0"/>
        <v>43</v>
      </c>
      <c r="O2">
        <f t="shared" si="0"/>
        <v>43</v>
      </c>
      <c r="P2">
        <f t="shared" si="0"/>
        <v>37</v>
      </c>
      <c r="Q2">
        <f t="shared" si="0"/>
        <v>39</v>
      </c>
      <c r="R2">
        <f t="shared" si="0"/>
        <v>43</v>
      </c>
      <c r="S2">
        <f t="shared" si="0"/>
        <v>53</v>
      </c>
      <c r="T2">
        <f t="shared" si="0"/>
        <v>44</v>
      </c>
    </row>
    <row r="3" spans="1:20" ht="15.75" thickBot="1" x14ac:dyDescent="0.3">
      <c r="A3" s="4" t="s">
        <v>2</v>
      </c>
      <c r="B3" s="7">
        <v>49</v>
      </c>
      <c r="C3" s="5">
        <v>49</v>
      </c>
      <c r="D3" s="5">
        <v>50</v>
      </c>
      <c r="E3" s="5">
        <v>50</v>
      </c>
      <c r="F3" s="5">
        <v>42</v>
      </c>
      <c r="G3" s="7">
        <v>35</v>
      </c>
      <c r="H3" s="7">
        <v>27</v>
      </c>
      <c r="I3" s="6"/>
      <c r="J3" s="6"/>
      <c r="K3" t="str">
        <f t="shared" ref="K3:K18" si="1">A3</f>
        <v>KVP</v>
      </c>
      <c r="L3">
        <f t="shared" si="0"/>
        <v>49</v>
      </c>
      <c r="M3">
        <f t="shared" si="0"/>
        <v>49</v>
      </c>
      <c r="N3">
        <f t="shared" si="0"/>
        <v>50</v>
      </c>
      <c r="O3">
        <f t="shared" si="0"/>
        <v>50</v>
      </c>
      <c r="P3">
        <f t="shared" si="0"/>
        <v>42</v>
      </c>
      <c r="Q3">
        <f t="shared" si="0"/>
        <v>35</v>
      </c>
      <c r="R3">
        <f t="shared" si="0"/>
        <v>27</v>
      </c>
      <c r="S3">
        <f t="shared" si="0"/>
        <v>0</v>
      </c>
      <c r="T3">
        <f t="shared" si="0"/>
        <v>0</v>
      </c>
    </row>
    <row r="4" spans="1:20" ht="15.75" thickBot="1" x14ac:dyDescent="0.3">
      <c r="A4" s="4" t="s">
        <v>3</v>
      </c>
      <c r="B4" s="7">
        <v>15</v>
      </c>
      <c r="C4" s="7">
        <v>14</v>
      </c>
      <c r="D4" s="7">
        <v>13</v>
      </c>
      <c r="E4" s="7">
        <v>13</v>
      </c>
      <c r="F4" s="7">
        <v>15</v>
      </c>
      <c r="G4" s="5">
        <v>13</v>
      </c>
      <c r="H4" s="7">
        <v>14</v>
      </c>
      <c r="I4" s="6"/>
      <c r="J4" s="6"/>
      <c r="K4" t="str">
        <f t="shared" si="1"/>
        <v>ARP</v>
      </c>
      <c r="L4">
        <f t="shared" si="0"/>
        <v>15</v>
      </c>
      <c r="M4">
        <f t="shared" si="0"/>
        <v>14</v>
      </c>
      <c r="N4">
        <f t="shared" si="0"/>
        <v>13</v>
      </c>
      <c r="O4">
        <f t="shared" si="0"/>
        <v>13</v>
      </c>
      <c r="P4">
        <f t="shared" si="0"/>
        <v>15</v>
      </c>
      <c r="Q4">
        <f t="shared" si="0"/>
        <v>13</v>
      </c>
      <c r="R4">
        <f t="shared" si="0"/>
        <v>14</v>
      </c>
      <c r="S4">
        <f t="shared" si="0"/>
        <v>0</v>
      </c>
      <c r="T4">
        <f t="shared" si="0"/>
        <v>0</v>
      </c>
    </row>
    <row r="5" spans="1:20" ht="15.75" thickBot="1" x14ac:dyDescent="0.3">
      <c r="A5" s="4" t="s">
        <v>4</v>
      </c>
      <c r="B5" s="7">
        <v>13</v>
      </c>
      <c r="C5" s="7">
        <v>12</v>
      </c>
      <c r="D5" s="7">
        <v>13</v>
      </c>
      <c r="E5" s="6">
        <v>13</v>
      </c>
      <c r="F5" s="7">
        <v>12</v>
      </c>
      <c r="G5" s="7">
        <v>10</v>
      </c>
      <c r="H5" s="6">
        <v>7</v>
      </c>
      <c r="I5" s="6"/>
      <c r="J5" s="6"/>
      <c r="K5" t="str">
        <f t="shared" si="1"/>
        <v>CHU</v>
      </c>
      <c r="L5">
        <f t="shared" si="0"/>
        <v>13</v>
      </c>
      <c r="M5">
        <f t="shared" si="0"/>
        <v>12</v>
      </c>
      <c r="N5">
        <f t="shared" si="0"/>
        <v>13</v>
      </c>
      <c r="O5">
        <f t="shared" si="0"/>
        <v>13</v>
      </c>
      <c r="P5">
        <f t="shared" si="0"/>
        <v>12</v>
      </c>
      <c r="Q5">
        <f t="shared" si="0"/>
        <v>10</v>
      </c>
      <c r="R5">
        <f t="shared" si="0"/>
        <v>7</v>
      </c>
      <c r="S5">
        <f t="shared" si="0"/>
        <v>0</v>
      </c>
      <c r="T5">
        <f t="shared" si="0"/>
        <v>0</v>
      </c>
    </row>
    <row r="6" spans="1:20" ht="15.75" thickBot="1" x14ac:dyDescent="0.3">
      <c r="A6" s="4" t="s">
        <v>5</v>
      </c>
      <c r="B6" s="6"/>
      <c r="C6" s="6"/>
      <c r="D6" s="6"/>
      <c r="E6" s="6"/>
      <c r="F6" s="6"/>
      <c r="G6" s="6"/>
      <c r="H6" s="6"/>
      <c r="I6" s="5">
        <v>49</v>
      </c>
      <c r="J6" s="5">
        <v>48</v>
      </c>
      <c r="K6" t="str">
        <f t="shared" si="1"/>
        <v>CDA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49</v>
      </c>
      <c r="T6">
        <f t="shared" si="0"/>
        <v>48</v>
      </c>
    </row>
    <row r="7" spans="1:20" ht="15.75" thickBot="1" x14ac:dyDescent="0.3">
      <c r="A7" s="4" t="s">
        <v>6</v>
      </c>
      <c r="B7" s="6">
        <v>13</v>
      </c>
      <c r="C7" s="7">
        <v>19</v>
      </c>
      <c r="D7" s="7">
        <v>16</v>
      </c>
      <c r="E7" s="6">
        <v>16</v>
      </c>
      <c r="F7" s="7">
        <v>17</v>
      </c>
      <c r="G7" s="7">
        <v>16</v>
      </c>
      <c r="H7" s="6">
        <v>22</v>
      </c>
      <c r="I7" s="7">
        <v>28</v>
      </c>
      <c r="J7" s="6">
        <v>26</v>
      </c>
      <c r="K7" t="str">
        <f t="shared" si="1"/>
        <v>VVD</v>
      </c>
      <c r="L7">
        <f t="shared" si="0"/>
        <v>13</v>
      </c>
      <c r="M7">
        <f t="shared" si="0"/>
        <v>19</v>
      </c>
      <c r="N7">
        <f t="shared" si="0"/>
        <v>16</v>
      </c>
      <c r="O7">
        <f t="shared" si="0"/>
        <v>16</v>
      </c>
      <c r="P7">
        <f t="shared" si="0"/>
        <v>17</v>
      </c>
      <c r="Q7">
        <f t="shared" si="0"/>
        <v>16</v>
      </c>
      <c r="R7">
        <f t="shared" si="0"/>
        <v>22</v>
      </c>
      <c r="S7">
        <f t="shared" si="0"/>
        <v>28</v>
      </c>
      <c r="T7">
        <f t="shared" si="0"/>
        <v>26</v>
      </c>
    </row>
    <row r="8" spans="1:20" ht="15.75" thickBot="1" x14ac:dyDescent="0.3">
      <c r="A8" s="4" t="s">
        <v>7</v>
      </c>
      <c r="B8" s="6">
        <v>7</v>
      </c>
      <c r="C8" s="6">
        <v>3</v>
      </c>
      <c r="D8" s="6">
        <v>4</v>
      </c>
      <c r="E8" s="6">
        <v>4</v>
      </c>
      <c r="F8" s="6">
        <v>5</v>
      </c>
      <c r="G8" s="6">
        <v>6</v>
      </c>
      <c r="H8" s="6">
        <v>7</v>
      </c>
      <c r="I8" s="6">
        <v>2</v>
      </c>
      <c r="J8" s="6">
        <v>3</v>
      </c>
      <c r="K8" t="str">
        <f t="shared" si="1"/>
        <v>CPN</v>
      </c>
      <c r="L8">
        <f t="shared" si="0"/>
        <v>7</v>
      </c>
      <c r="M8">
        <f t="shared" si="0"/>
        <v>3</v>
      </c>
      <c r="N8">
        <f t="shared" si="0"/>
        <v>4</v>
      </c>
      <c r="O8">
        <f t="shared" si="0"/>
        <v>4</v>
      </c>
      <c r="P8">
        <f t="shared" si="0"/>
        <v>5</v>
      </c>
      <c r="Q8">
        <f t="shared" si="0"/>
        <v>6</v>
      </c>
      <c r="R8">
        <f t="shared" si="0"/>
        <v>7</v>
      </c>
      <c r="S8">
        <f t="shared" si="0"/>
        <v>2</v>
      </c>
      <c r="T8">
        <f t="shared" si="0"/>
        <v>3</v>
      </c>
    </row>
    <row r="9" spans="1:20" ht="15.75" thickBot="1" x14ac:dyDescent="0.3">
      <c r="A9" s="4" t="s">
        <v>8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t="str">
        <f t="shared" si="1"/>
        <v>SGP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</row>
    <row r="10" spans="1:20" ht="15.75" thickBot="1" x14ac:dyDescent="0.3">
      <c r="A10" s="4" t="s">
        <v>9</v>
      </c>
      <c r="B10" s="6"/>
      <c r="C10" s="6">
        <v>2</v>
      </c>
      <c r="D10" s="6">
        <v>4</v>
      </c>
      <c r="E10" s="6">
        <v>4</v>
      </c>
      <c r="F10" s="6">
        <v>4</v>
      </c>
      <c r="G10" s="6">
        <v>2</v>
      </c>
      <c r="H10" s="6">
        <v>2</v>
      </c>
      <c r="I10" s="6">
        <v>1</v>
      </c>
      <c r="J10" s="6">
        <v>3</v>
      </c>
      <c r="K10" t="str">
        <f t="shared" si="1"/>
        <v>PSP</v>
      </c>
      <c r="L10">
        <f t="shared" si="0"/>
        <v>0</v>
      </c>
      <c r="M10">
        <f t="shared" si="0"/>
        <v>2</v>
      </c>
      <c r="N10">
        <f t="shared" si="0"/>
        <v>4</v>
      </c>
      <c r="O10">
        <f t="shared" si="0"/>
        <v>4</v>
      </c>
      <c r="P10">
        <f t="shared" si="0"/>
        <v>4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3</v>
      </c>
    </row>
    <row r="11" spans="1:20" ht="15.75" customHeight="1" thickBot="1" x14ac:dyDescent="0.3">
      <c r="A11" s="4" t="s">
        <v>10</v>
      </c>
      <c r="B11" s="6"/>
      <c r="C11" s="6"/>
      <c r="D11" s="6">
        <v>3</v>
      </c>
      <c r="E11" s="6">
        <v>3</v>
      </c>
      <c r="F11" s="6">
        <v>7</v>
      </c>
      <c r="G11" s="6">
        <v>1</v>
      </c>
      <c r="H11" s="6">
        <v>3</v>
      </c>
      <c r="I11" s="6">
        <v>1</v>
      </c>
      <c r="J11" s="6"/>
      <c r="K11" t="s">
        <v>68</v>
      </c>
      <c r="L11">
        <f t="shared" si="0"/>
        <v>0</v>
      </c>
      <c r="M11">
        <f t="shared" si="0"/>
        <v>0</v>
      </c>
      <c r="N11">
        <f t="shared" si="0"/>
        <v>3</v>
      </c>
      <c r="O11">
        <f t="shared" si="0"/>
        <v>3</v>
      </c>
      <c r="P11">
        <f t="shared" si="0"/>
        <v>7</v>
      </c>
      <c r="Q11">
        <f t="shared" si="0"/>
        <v>1</v>
      </c>
      <c r="R11">
        <f t="shared" si="0"/>
        <v>3</v>
      </c>
      <c r="S11">
        <f t="shared" si="0"/>
        <v>1</v>
      </c>
      <c r="T11">
        <f t="shared" si="0"/>
        <v>0</v>
      </c>
    </row>
    <row r="12" spans="1:20" ht="15.75" thickBot="1" x14ac:dyDescent="0.3">
      <c r="A12" s="4" t="s">
        <v>11</v>
      </c>
      <c r="B12" s="6"/>
      <c r="C12" s="6"/>
      <c r="D12" s="6">
        <v>1</v>
      </c>
      <c r="E12" s="6">
        <v>1</v>
      </c>
      <c r="F12" s="6">
        <v>1</v>
      </c>
      <c r="G12" s="6">
        <v>2</v>
      </c>
      <c r="H12" s="6">
        <v>2</v>
      </c>
      <c r="I12" s="6">
        <v>1</v>
      </c>
      <c r="J12" s="6">
        <v>1</v>
      </c>
      <c r="K12" t="str">
        <f t="shared" si="1"/>
        <v>GPV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2</v>
      </c>
      <c r="R12">
        <f t="shared" si="0"/>
        <v>2</v>
      </c>
      <c r="S12">
        <f t="shared" si="0"/>
        <v>1</v>
      </c>
      <c r="T12">
        <f t="shared" si="0"/>
        <v>1</v>
      </c>
    </row>
    <row r="13" spans="1:20" ht="15.75" thickBot="1" x14ac:dyDescent="0.3">
      <c r="A13" s="4" t="s">
        <v>12</v>
      </c>
      <c r="B13" s="6"/>
      <c r="C13" s="6"/>
      <c r="D13" s="6"/>
      <c r="E13" s="6"/>
      <c r="F13" s="6">
        <v>7</v>
      </c>
      <c r="G13" s="6">
        <v>11</v>
      </c>
      <c r="H13" s="7">
        <v>6</v>
      </c>
      <c r="I13" s="6">
        <v>8</v>
      </c>
      <c r="J13" s="7">
        <v>17</v>
      </c>
      <c r="K13" t="str">
        <f t="shared" si="1"/>
        <v>D’66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7</v>
      </c>
      <c r="Q13">
        <f t="shared" si="0"/>
        <v>11</v>
      </c>
      <c r="R13">
        <f t="shared" si="0"/>
        <v>6</v>
      </c>
      <c r="S13">
        <f t="shared" si="0"/>
        <v>8</v>
      </c>
      <c r="T13">
        <f t="shared" si="0"/>
        <v>17</v>
      </c>
    </row>
    <row r="14" spans="1:20" ht="15.75" thickBot="1" x14ac:dyDescent="0.3">
      <c r="A14" s="4" t="s">
        <v>13</v>
      </c>
      <c r="B14" s="6"/>
      <c r="C14" s="6"/>
      <c r="D14" s="6"/>
      <c r="E14" s="6"/>
      <c r="F14" s="6"/>
      <c r="G14" s="7">
        <v>8</v>
      </c>
      <c r="H14" s="6">
        <v>6</v>
      </c>
      <c r="I14" s="6">
        <v>1</v>
      </c>
      <c r="J14" s="6"/>
      <c r="K14" t="str">
        <f t="shared" si="1"/>
        <v>DS '70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8</v>
      </c>
      <c r="R14">
        <f t="shared" si="0"/>
        <v>6</v>
      </c>
      <c r="S14">
        <f t="shared" si="0"/>
        <v>1</v>
      </c>
      <c r="T14">
        <f t="shared" si="0"/>
        <v>0</v>
      </c>
    </row>
    <row r="15" spans="1:20" ht="15.75" thickBot="1" x14ac:dyDescent="0.3">
      <c r="A15" s="4" t="s">
        <v>14</v>
      </c>
      <c r="B15" s="6"/>
      <c r="C15" s="6"/>
      <c r="D15" s="6"/>
      <c r="E15" s="6"/>
      <c r="F15" s="6"/>
      <c r="G15" s="6">
        <v>2</v>
      </c>
      <c r="H15" s="7">
        <v>7</v>
      </c>
      <c r="I15" s="6">
        <v>3</v>
      </c>
      <c r="J15" s="6">
        <v>3</v>
      </c>
      <c r="K15" t="str">
        <f t="shared" si="1"/>
        <v>PPR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2</v>
      </c>
      <c r="R15">
        <f t="shared" si="0"/>
        <v>7</v>
      </c>
      <c r="S15">
        <f t="shared" si="0"/>
        <v>3</v>
      </c>
      <c r="T15">
        <f t="shared" si="0"/>
        <v>3</v>
      </c>
    </row>
    <row r="16" spans="1:20" ht="15.75" thickBot="1" x14ac:dyDescent="0.3">
      <c r="A16" s="4" t="s">
        <v>15</v>
      </c>
      <c r="B16" s="6"/>
      <c r="C16" s="6"/>
      <c r="D16" s="6"/>
      <c r="E16" s="6"/>
      <c r="F16" s="6"/>
      <c r="G16" s="6">
        <v>2</v>
      </c>
      <c r="H16" s="6"/>
      <c r="I16" s="6"/>
      <c r="J16" s="6"/>
      <c r="K16" t="str">
        <f t="shared" si="1"/>
        <v>NMP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2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ht="15.75" thickBot="1" x14ac:dyDescent="0.3">
      <c r="A17" s="4" t="s">
        <v>16</v>
      </c>
      <c r="B17" s="6"/>
      <c r="C17" s="6"/>
      <c r="D17" s="6"/>
      <c r="E17" s="6"/>
      <c r="F17" s="6"/>
      <c r="G17" s="6"/>
      <c r="H17" s="6">
        <v>1</v>
      </c>
      <c r="I17" s="6"/>
      <c r="J17" s="6"/>
      <c r="K17" t="str">
        <f t="shared" si="1"/>
        <v>RKPN</v>
      </c>
      <c r="L17">
        <f t="shared" ref="L17:T18" si="2">B17</f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1</v>
      </c>
      <c r="S17">
        <f t="shared" si="2"/>
        <v>0</v>
      </c>
      <c r="T17">
        <f t="shared" si="2"/>
        <v>0</v>
      </c>
    </row>
    <row r="18" spans="1:20" ht="15.75" thickBot="1" x14ac:dyDescent="0.3">
      <c r="A18" s="4" t="s">
        <v>17</v>
      </c>
      <c r="B18" s="6"/>
      <c r="C18" s="6"/>
      <c r="D18" s="6"/>
      <c r="E18" s="6"/>
      <c r="F18" s="6"/>
      <c r="G18" s="6"/>
      <c r="H18" s="6"/>
      <c r="I18" s="6"/>
      <c r="J18" s="6">
        <v>2</v>
      </c>
      <c r="K18" t="str">
        <f t="shared" si="1"/>
        <v>RPF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2</v>
      </c>
    </row>
    <row r="19" spans="1:20" ht="15.75" thickBot="1" x14ac:dyDescent="0.3">
      <c r="A19" s="1" t="s">
        <v>18</v>
      </c>
      <c r="B19" s="1">
        <v>150</v>
      </c>
      <c r="C19" s="1">
        <v>150</v>
      </c>
      <c r="D19" s="1">
        <v>150</v>
      </c>
      <c r="E19" s="1">
        <v>150</v>
      </c>
      <c r="F19" s="1">
        <v>150</v>
      </c>
      <c r="G19" s="1">
        <v>150</v>
      </c>
      <c r="H19" s="1">
        <v>150</v>
      </c>
      <c r="I19" s="1">
        <v>150</v>
      </c>
      <c r="J19" s="1">
        <v>150</v>
      </c>
    </row>
    <row r="22" spans="1:20" x14ac:dyDescent="0.25">
      <c r="A22">
        <v>1956</v>
      </c>
    </row>
    <row r="23" spans="1:20" x14ac:dyDescent="0.25">
      <c r="A23">
        <v>50</v>
      </c>
      <c r="B23" t="s">
        <v>1</v>
      </c>
      <c r="C23" t="str">
        <f>B23&amp;"="&amp;A23</f>
        <v>PvdA=50</v>
      </c>
    </row>
    <row r="24" spans="1:20" x14ac:dyDescent="0.25">
      <c r="A24">
        <v>49</v>
      </c>
      <c r="B24" t="s">
        <v>2</v>
      </c>
      <c r="C24" t="str">
        <f>C23&amp;"&amp;"&amp;B24&amp;"="&amp;A24</f>
        <v>PvdA=50&amp;KVP=49</v>
      </c>
    </row>
    <row r="25" spans="1:20" x14ac:dyDescent="0.25">
      <c r="A25">
        <v>15</v>
      </c>
      <c r="B25" t="s">
        <v>3</v>
      </c>
      <c r="C25" t="str">
        <f t="shared" ref="C25:C29" si="3">C24&amp;"&amp;"&amp;B25&amp;"="&amp;A25</f>
        <v>PvdA=50&amp;KVP=49&amp;ARP=15</v>
      </c>
    </row>
    <row r="26" spans="1:20" x14ac:dyDescent="0.25">
      <c r="A26">
        <v>13</v>
      </c>
      <c r="B26" t="s">
        <v>6</v>
      </c>
      <c r="C26" t="str">
        <f t="shared" si="3"/>
        <v>PvdA=50&amp;KVP=49&amp;ARP=15&amp;VVD=13</v>
      </c>
    </row>
    <row r="27" spans="1:20" x14ac:dyDescent="0.25">
      <c r="A27">
        <v>13</v>
      </c>
      <c r="B27" t="s">
        <v>4</v>
      </c>
      <c r="C27" t="str">
        <f t="shared" si="3"/>
        <v>PvdA=50&amp;KVP=49&amp;ARP=15&amp;VVD=13&amp;CHU=13</v>
      </c>
    </row>
    <row r="28" spans="1:20" x14ac:dyDescent="0.25">
      <c r="A28">
        <v>7</v>
      </c>
      <c r="B28" t="s">
        <v>7</v>
      </c>
      <c r="C28" t="str">
        <f t="shared" si="3"/>
        <v>PvdA=50&amp;KVP=49&amp;ARP=15&amp;VVD=13&amp;CHU=13&amp;CPN=7</v>
      </c>
    </row>
    <row r="29" spans="1:20" x14ac:dyDescent="0.25">
      <c r="A29">
        <v>3</v>
      </c>
      <c r="B29" t="s">
        <v>8</v>
      </c>
      <c r="C29" t="str">
        <f t="shared" si="3"/>
        <v>PvdA=50&amp;KVP=49&amp;ARP=15&amp;VVD=13&amp;CHU=13&amp;CPN=7&amp;SGP=3</v>
      </c>
    </row>
    <row r="30" spans="1:20" x14ac:dyDescent="0.25">
      <c r="A30">
        <v>0</v>
      </c>
      <c r="B30" t="s">
        <v>5</v>
      </c>
    </row>
    <row r="31" spans="1:20" x14ac:dyDescent="0.25">
      <c r="A31">
        <v>0</v>
      </c>
      <c r="B31" t="s">
        <v>9</v>
      </c>
    </row>
    <row r="32" spans="1:20" x14ac:dyDescent="0.25">
      <c r="A32">
        <v>0</v>
      </c>
      <c r="B32" t="s">
        <v>68</v>
      </c>
    </row>
    <row r="33" spans="1:3" x14ac:dyDescent="0.25">
      <c r="A33">
        <v>0</v>
      </c>
      <c r="B33" t="s">
        <v>11</v>
      </c>
    </row>
    <row r="34" spans="1:3" x14ac:dyDescent="0.25">
      <c r="A34">
        <v>0</v>
      </c>
      <c r="B34" t="s">
        <v>12</v>
      </c>
    </row>
    <row r="35" spans="1:3" x14ac:dyDescent="0.25">
      <c r="A35">
        <v>0</v>
      </c>
      <c r="B35" t="s">
        <v>13</v>
      </c>
    </row>
    <row r="36" spans="1:3" x14ac:dyDescent="0.25">
      <c r="A36">
        <v>0</v>
      </c>
      <c r="B36" t="s">
        <v>14</v>
      </c>
    </row>
    <row r="37" spans="1:3" x14ac:dyDescent="0.25">
      <c r="A37">
        <v>0</v>
      </c>
      <c r="B37" t="s">
        <v>15</v>
      </c>
    </row>
    <row r="38" spans="1:3" x14ac:dyDescent="0.25">
      <c r="A38">
        <v>0</v>
      </c>
      <c r="B38" t="s">
        <v>16</v>
      </c>
    </row>
    <row r="39" spans="1:3" x14ac:dyDescent="0.25">
      <c r="A39">
        <v>0</v>
      </c>
      <c r="B39" t="s">
        <v>17</v>
      </c>
    </row>
    <row r="42" spans="1:3" x14ac:dyDescent="0.25">
      <c r="A42">
        <v>1959</v>
      </c>
    </row>
    <row r="43" spans="1:3" x14ac:dyDescent="0.25">
      <c r="A43">
        <v>49</v>
      </c>
      <c r="B43" t="s">
        <v>2</v>
      </c>
      <c r="C43" t="str">
        <f>B43&amp;"="&amp;A43</f>
        <v>KVP=49</v>
      </c>
    </row>
    <row r="44" spans="1:3" x14ac:dyDescent="0.25">
      <c r="A44">
        <v>48</v>
      </c>
      <c r="B44" t="s">
        <v>1</v>
      </c>
      <c r="C44" t="str">
        <f>C43&amp;"&amp;"&amp;B44&amp;"="&amp;A44</f>
        <v>KVP=49&amp;PvdA=48</v>
      </c>
    </row>
    <row r="45" spans="1:3" x14ac:dyDescent="0.25">
      <c r="A45">
        <v>19</v>
      </c>
      <c r="B45" t="s">
        <v>6</v>
      </c>
      <c r="C45" t="str">
        <f t="shared" ref="C45:C50" si="4">C44&amp;"&amp;"&amp;B45&amp;"="&amp;A45</f>
        <v>KVP=49&amp;PvdA=48&amp;VVD=19</v>
      </c>
    </row>
    <row r="46" spans="1:3" x14ac:dyDescent="0.25">
      <c r="A46">
        <v>14</v>
      </c>
      <c r="B46" t="s">
        <v>3</v>
      </c>
      <c r="C46" t="str">
        <f t="shared" si="4"/>
        <v>KVP=49&amp;PvdA=48&amp;VVD=19&amp;ARP=14</v>
      </c>
    </row>
    <row r="47" spans="1:3" x14ac:dyDescent="0.25">
      <c r="A47">
        <v>12</v>
      </c>
      <c r="B47" t="s">
        <v>4</v>
      </c>
      <c r="C47" t="str">
        <f t="shared" si="4"/>
        <v>KVP=49&amp;PvdA=48&amp;VVD=19&amp;ARP=14&amp;CHU=12</v>
      </c>
    </row>
    <row r="48" spans="1:3" x14ac:dyDescent="0.25">
      <c r="A48">
        <v>3</v>
      </c>
      <c r="B48" t="s">
        <v>7</v>
      </c>
      <c r="C48" t="str">
        <f t="shared" si="4"/>
        <v>KVP=49&amp;PvdA=48&amp;VVD=19&amp;ARP=14&amp;CHU=12&amp;CPN=3</v>
      </c>
    </row>
    <row r="49" spans="1:3" x14ac:dyDescent="0.25">
      <c r="A49">
        <v>3</v>
      </c>
      <c r="B49" t="s">
        <v>8</v>
      </c>
      <c r="C49" t="str">
        <f t="shared" si="4"/>
        <v>KVP=49&amp;PvdA=48&amp;VVD=19&amp;ARP=14&amp;CHU=12&amp;CPN=3&amp;SGP=3</v>
      </c>
    </row>
    <row r="50" spans="1:3" x14ac:dyDescent="0.25">
      <c r="A50">
        <v>2</v>
      </c>
      <c r="B50" t="s">
        <v>9</v>
      </c>
      <c r="C50" t="str">
        <f t="shared" si="4"/>
        <v>KVP=49&amp;PvdA=48&amp;VVD=19&amp;ARP=14&amp;CHU=12&amp;CPN=3&amp;SGP=3&amp;PSP=2</v>
      </c>
    </row>
    <row r="51" spans="1:3" x14ac:dyDescent="0.25">
      <c r="A51">
        <v>0</v>
      </c>
      <c r="B51" t="s">
        <v>5</v>
      </c>
    </row>
    <row r="52" spans="1:3" x14ac:dyDescent="0.25">
      <c r="A52">
        <v>0</v>
      </c>
      <c r="B52" t="s">
        <v>68</v>
      </c>
    </row>
    <row r="53" spans="1:3" x14ac:dyDescent="0.25">
      <c r="A53">
        <v>0</v>
      </c>
      <c r="B53" t="s">
        <v>11</v>
      </c>
    </row>
    <row r="54" spans="1:3" x14ac:dyDescent="0.25">
      <c r="A54">
        <v>0</v>
      </c>
      <c r="B54" t="s">
        <v>12</v>
      </c>
    </row>
    <row r="55" spans="1:3" x14ac:dyDescent="0.25">
      <c r="A55">
        <v>0</v>
      </c>
      <c r="B55" t="s">
        <v>13</v>
      </c>
    </row>
    <row r="56" spans="1:3" x14ac:dyDescent="0.25">
      <c r="A56">
        <v>0</v>
      </c>
      <c r="B56" t="s">
        <v>14</v>
      </c>
    </row>
    <row r="57" spans="1:3" x14ac:dyDescent="0.25">
      <c r="A57">
        <v>0</v>
      </c>
      <c r="B57" t="s">
        <v>15</v>
      </c>
    </row>
    <row r="58" spans="1:3" x14ac:dyDescent="0.25">
      <c r="A58">
        <v>0</v>
      </c>
      <c r="B58" t="s">
        <v>16</v>
      </c>
    </row>
    <row r="59" spans="1:3" x14ac:dyDescent="0.25">
      <c r="A59">
        <v>0</v>
      </c>
      <c r="B59" t="s">
        <v>17</v>
      </c>
    </row>
    <row r="62" spans="1:3" x14ac:dyDescent="0.25">
      <c r="A62">
        <v>1963</v>
      </c>
    </row>
    <row r="63" spans="1:3" x14ac:dyDescent="0.25">
      <c r="A63">
        <v>50</v>
      </c>
      <c r="B63" t="s">
        <v>2</v>
      </c>
      <c r="C63" t="str">
        <f>B63&amp;"="&amp;A63</f>
        <v>KVP=50</v>
      </c>
    </row>
    <row r="64" spans="1:3" x14ac:dyDescent="0.25">
      <c r="A64">
        <v>43</v>
      </c>
      <c r="B64" t="s">
        <v>1</v>
      </c>
      <c r="C64" t="str">
        <f>C63&amp;"&amp;"&amp;B64&amp;"="&amp;A64</f>
        <v>KVP=50&amp;PvdA=43</v>
      </c>
    </row>
    <row r="65" spans="1:3" x14ac:dyDescent="0.25">
      <c r="A65">
        <v>16</v>
      </c>
      <c r="B65" t="s">
        <v>6</v>
      </c>
      <c r="C65" t="str">
        <f t="shared" ref="C65:C72" si="5">C64&amp;"&amp;"&amp;B65&amp;"="&amp;A65</f>
        <v>KVP=50&amp;PvdA=43&amp;VVD=16</v>
      </c>
    </row>
    <row r="66" spans="1:3" x14ac:dyDescent="0.25">
      <c r="A66">
        <v>13</v>
      </c>
      <c r="B66" t="s">
        <v>3</v>
      </c>
      <c r="C66" t="str">
        <f t="shared" si="5"/>
        <v>KVP=50&amp;PvdA=43&amp;VVD=16&amp;ARP=13</v>
      </c>
    </row>
    <row r="67" spans="1:3" x14ac:dyDescent="0.25">
      <c r="A67">
        <v>13</v>
      </c>
      <c r="B67" t="s">
        <v>4</v>
      </c>
      <c r="C67" t="str">
        <f t="shared" si="5"/>
        <v>KVP=50&amp;PvdA=43&amp;VVD=16&amp;ARP=13&amp;CHU=13</v>
      </c>
    </row>
    <row r="68" spans="1:3" x14ac:dyDescent="0.25">
      <c r="A68">
        <v>4</v>
      </c>
      <c r="B68" t="s">
        <v>9</v>
      </c>
      <c r="C68" t="str">
        <f t="shared" si="5"/>
        <v>KVP=50&amp;PvdA=43&amp;VVD=16&amp;ARP=13&amp;CHU=13&amp;PSP=4</v>
      </c>
    </row>
    <row r="69" spans="1:3" x14ac:dyDescent="0.25">
      <c r="A69">
        <v>4</v>
      </c>
      <c r="B69" t="s">
        <v>7</v>
      </c>
      <c r="C69" t="str">
        <f t="shared" si="5"/>
        <v>KVP=50&amp;PvdA=43&amp;VVD=16&amp;ARP=13&amp;CHU=13&amp;PSP=4&amp;CPN=4</v>
      </c>
    </row>
    <row r="70" spans="1:3" x14ac:dyDescent="0.25">
      <c r="A70">
        <v>3</v>
      </c>
      <c r="B70" t="s">
        <v>8</v>
      </c>
      <c r="C70" t="str">
        <f t="shared" si="5"/>
        <v>KVP=50&amp;PvdA=43&amp;VVD=16&amp;ARP=13&amp;CHU=13&amp;PSP=4&amp;CPN=4&amp;SGP=3</v>
      </c>
    </row>
    <row r="71" spans="1:3" x14ac:dyDescent="0.25">
      <c r="A71">
        <v>3</v>
      </c>
      <c r="B71" t="s">
        <v>68</v>
      </c>
      <c r="C71" t="str">
        <f t="shared" si="5"/>
        <v>KVP=50&amp;PvdA=43&amp;VVD=16&amp;ARP=13&amp;CHU=13&amp;PSP=4&amp;CPN=4&amp;SGP=3&amp;BP=3</v>
      </c>
    </row>
    <row r="72" spans="1:3" x14ac:dyDescent="0.25">
      <c r="A72">
        <v>1</v>
      </c>
      <c r="B72" t="s">
        <v>11</v>
      </c>
      <c r="C72" t="str">
        <f t="shared" si="5"/>
        <v>KVP=50&amp;PvdA=43&amp;VVD=16&amp;ARP=13&amp;CHU=13&amp;PSP=4&amp;CPN=4&amp;SGP=3&amp;BP=3&amp;GPV=1</v>
      </c>
    </row>
    <row r="73" spans="1:3" x14ac:dyDescent="0.25">
      <c r="A73">
        <v>0</v>
      </c>
      <c r="B73" t="s">
        <v>5</v>
      </c>
    </row>
    <row r="74" spans="1:3" x14ac:dyDescent="0.25">
      <c r="A74">
        <v>0</v>
      </c>
      <c r="B74" t="s">
        <v>12</v>
      </c>
    </row>
    <row r="75" spans="1:3" x14ac:dyDescent="0.25">
      <c r="A75">
        <v>0</v>
      </c>
      <c r="B75" t="s">
        <v>13</v>
      </c>
    </row>
    <row r="76" spans="1:3" x14ac:dyDescent="0.25">
      <c r="A76">
        <v>0</v>
      </c>
      <c r="B76" t="s">
        <v>14</v>
      </c>
    </row>
    <row r="77" spans="1:3" x14ac:dyDescent="0.25">
      <c r="A77">
        <v>0</v>
      </c>
      <c r="B77" t="s">
        <v>15</v>
      </c>
    </row>
    <row r="78" spans="1:3" x14ac:dyDescent="0.25">
      <c r="A78">
        <v>0</v>
      </c>
      <c r="B78" t="s">
        <v>16</v>
      </c>
    </row>
    <row r="79" spans="1:3" x14ac:dyDescent="0.25">
      <c r="A79">
        <v>0</v>
      </c>
      <c r="B79" t="s">
        <v>17</v>
      </c>
    </row>
    <row r="82" spans="1:3" x14ac:dyDescent="0.25">
      <c r="A82">
        <v>1965</v>
      </c>
    </row>
    <row r="83" spans="1:3" x14ac:dyDescent="0.25">
      <c r="A83">
        <v>50</v>
      </c>
      <c r="B83" t="s">
        <v>2</v>
      </c>
      <c r="C83" t="str">
        <f>B83&amp;"="&amp;A83</f>
        <v>KVP=50</v>
      </c>
    </row>
    <row r="84" spans="1:3" x14ac:dyDescent="0.25">
      <c r="A84">
        <v>43</v>
      </c>
      <c r="B84" t="s">
        <v>1</v>
      </c>
      <c r="C84" t="str">
        <f>C83&amp;"&amp;"&amp;B84&amp;"="&amp;A84</f>
        <v>KVP=50&amp;PvdA=43</v>
      </c>
    </row>
    <row r="85" spans="1:3" x14ac:dyDescent="0.25">
      <c r="A85">
        <v>16</v>
      </c>
      <c r="B85" t="s">
        <v>6</v>
      </c>
      <c r="C85" t="str">
        <f t="shared" ref="C85:C92" si="6">C84&amp;"&amp;"&amp;B85&amp;"="&amp;A85</f>
        <v>KVP=50&amp;PvdA=43&amp;VVD=16</v>
      </c>
    </row>
    <row r="86" spans="1:3" x14ac:dyDescent="0.25">
      <c r="A86">
        <v>13</v>
      </c>
      <c r="B86" t="s">
        <v>3</v>
      </c>
      <c r="C86" t="str">
        <f t="shared" si="6"/>
        <v>KVP=50&amp;PvdA=43&amp;VVD=16&amp;ARP=13</v>
      </c>
    </row>
    <row r="87" spans="1:3" x14ac:dyDescent="0.25">
      <c r="A87">
        <v>13</v>
      </c>
      <c r="B87" t="s">
        <v>4</v>
      </c>
      <c r="C87" t="str">
        <f t="shared" si="6"/>
        <v>KVP=50&amp;PvdA=43&amp;VVD=16&amp;ARP=13&amp;CHU=13</v>
      </c>
    </row>
    <row r="88" spans="1:3" x14ac:dyDescent="0.25">
      <c r="A88">
        <v>4</v>
      </c>
      <c r="B88" t="s">
        <v>9</v>
      </c>
      <c r="C88" t="str">
        <f t="shared" si="6"/>
        <v>KVP=50&amp;PvdA=43&amp;VVD=16&amp;ARP=13&amp;CHU=13&amp;PSP=4</v>
      </c>
    </row>
    <row r="89" spans="1:3" x14ac:dyDescent="0.25">
      <c r="A89">
        <v>4</v>
      </c>
      <c r="B89" t="s">
        <v>7</v>
      </c>
      <c r="C89" t="str">
        <f t="shared" si="6"/>
        <v>KVP=50&amp;PvdA=43&amp;VVD=16&amp;ARP=13&amp;CHU=13&amp;PSP=4&amp;CPN=4</v>
      </c>
    </row>
    <row r="90" spans="1:3" x14ac:dyDescent="0.25">
      <c r="A90">
        <v>3</v>
      </c>
      <c r="B90" t="s">
        <v>8</v>
      </c>
      <c r="C90" t="str">
        <f t="shared" si="6"/>
        <v>KVP=50&amp;PvdA=43&amp;VVD=16&amp;ARP=13&amp;CHU=13&amp;PSP=4&amp;CPN=4&amp;SGP=3</v>
      </c>
    </row>
    <row r="91" spans="1:3" x14ac:dyDescent="0.25">
      <c r="A91">
        <v>3</v>
      </c>
      <c r="B91" t="s">
        <v>68</v>
      </c>
      <c r="C91" t="str">
        <f t="shared" si="6"/>
        <v>KVP=50&amp;PvdA=43&amp;VVD=16&amp;ARP=13&amp;CHU=13&amp;PSP=4&amp;CPN=4&amp;SGP=3&amp;BP=3</v>
      </c>
    </row>
    <row r="92" spans="1:3" x14ac:dyDescent="0.25">
      <c r="A92">
        <v>1</v>
      </c>
      <c r="B92" t="s">
        <v>11</v>
      </c>
      <c r="C92" t="str">
        <f t="shared" si="6"/>
        <v>KVP=50&amp;PvdA=43&amp;VVD=16&amp;ARP=13&amp;CHU=13&amp;PSP=4&amp;CPN=4&amp;SGP=3&amp;BP=3&amp;GPV=1</v>
      </c>
    </row>
    <row r="93" spans="1:3" x14ac:dyDescent="0.25">
      <c r="A93">
        <v>0</v>
      </c>
      <c r="B93" t="s">
        <v>5</v>
      </c>
    </row>
    <row r="94" spans="1:3" x14ac:dyDescent="0.25">
      <c r="A94">
        <v>0</v>
      </c>
      <c r="B94" t="s">
        <v>12</v>
      </c>
    </row>
    <row r="95" spans="1:3" x14ac:dyDescent="0.25">
      <c r="A95">
        <v>0</v>
      </c>
      <c r="B95" t="s">
        <v>13</v>
      </c>
    </row>
    <row r="96" spans="1:3" x14ac:dyDescent="0.25">
      <c r="A96">
        <v>0</v>
      </c>
      <c r="B96" t="s">
        <v>14</v>
      </c>
    </row>
    <row r="97" spans="1:3" x14ac:dyDescent="0.25">
      <c r="A97">
        <v>0</v>
      </c>
      <c r="B97" t="s">
        <v>15</v>
      </c>
    </row>
    <row r="98" spans="1:3" x14ac:dyDescent="0.25">
      <c r="A98">
        <v>0</v>
      </c>
      <c r="B98" t="s">
        <v>16</v>
      </c>
    </row>
    <row r="99" spans="1:3" x14ac:dyDescent="0.25">
      <c r="A99">
        <v>0</v>
      </c>
      <c r="B99" t="s">
        <v>17</v>
      </c>
    </row>
    <row r="102" spans="1:3" x14ac:dyDescent="0.25">
      <c r="A102">
        <v>1967</v>
      </c>
    </row>
    <row r="103" spans="1:3" x14ac:dyDescent="0.25">
      <c r="A103">
        <v>42</v>
      </c>
      <c r="B103" t="s">
        <v>2</v>
      </c>
      <c r="C103" t="str">
        <f>B103&amp;"="&amp;A103</f>
        <v>KVP=42</v>
      </c>
    </row>
    <row r="104" spans="1:3" x14ac:dyDescent="0.25">
      <c r="A104">
        <v>37</v>
      </c>
      <c r="B104" t="s">
        <v>1</v>
      </c>
      <c r="C104" t="str">
        <f>C103&amp;"&amp;"&amp;B104&amp;"="&amp;A104</f>
        <v>KVP=42&amp;PvdA=37</v>
      </c>
    </row>
    <row r="105" spans="1:3" x14ac:dyDescent="0.25">
      <c r="A105">
        <v>17</v>
      </c>
      <c r="B105" t="s">
        <v>6</v>
      </c>
      <c r="C105" t="str">
        <f t="shared" ref="C105:C113" si="7">C104&amp;"&amp;"&amp;B105&amp;"="&amp;A105</f>
        <v>KVP=42&amp;PvdA=37&amp;VVD=17</v>
      </c>
    </row>
    <row r="106" spans="1:3" x14ac:dyDescent="0.25">
      <c r="A106">
        <v>15</v>
      </c>
      <c r="B106" t="s">
        <v>3</v>
      </c>
      <c r="C106" t="str">
        <f t="shared" si="7"/>
        <v>KVP=42&amp;PvdA=37&amp;VVD=17&amp;ARP=15</v>
      </c>
    </row>
    <row r="107" spans="1:3" x14ac:dyDescent="0.25">
      <c r="A107">
        <v>12</v>
      </c>
      <c r="B107" t="s">
        <v>4</v>
      </c>
      <c r="C107" t="str">
        <f t="shared" si="7"/>
        <v>KVP=42&amp;PvdA=37&amp;VVD=17&amp;ARP=15&amp;CHU=12</v>
      </c>
    </row>
    <row r="108" spans="1:3" x14ac:dyDescent="0.25">
      <c r="A108">
        <v>7</v>
      </c>
      <c r="B108" t="s">
        <v>68</v>
      </c>
      <c r="C108" t="str">
        <f t="shared" si="7"/>
        <v>KVP=42&amp;PvdA=37&amp;VVD=17&amp;ARP=15&amp;CHU=12&amp;BP=7</v>
      </c>
    </row>
    <row r="109" spans="1:3" x14ac:dyDescent="0.25">
      <c r="A109">
        <v>7</v>
      </c>
      <c r="B109" t="s">
        <v>12</v>
      </c>
      <c r="C109" t="str">
        <f t="shared" si="7"/>
        <v>KVP=42&amp;PvdA=37&amp;VVD=17&amp;ARP=15&amp;CHU=12&amp;BP=7&amp;D’66=7</v>
      </c>
    </row>
    <row r="110" spans="1:3" x14ac:dyDescent="0.25">
      <c r="A110">
        <v>5</v>
      </c>
      <c r="B110" t="s">
        <v>7</v>
      </c>
      <c r="C110" t="str">
        <f t="shared" si="7"/>
        <v>KVP=42&amp;PvdA=37&amp;VVD=17&amp;ARP=15&amp;CHU=12&amp;BP=7&amp;D’66=7&amp;CPN=5</v>
      </c>
    </row>
    <row r="111" spans="1:3" x14ac:dyDescent="0.25">
      <c r="A111">
        <v>4</v>
      </c>
      <c r="B111" t="s">
        <v>9</v>
      </c>
      <c r="C111" t="str">
        <f t="shared" si="7"/>
        <v>KVP=42&amp;PvdA=37&amp;VVD=17&amp;ARP=15&amp;CHU=12&amp;BP=7&amp;D’66=7&amp;CPN=5&amp;PSP=4</v>
      </c>
    </row>
    <row r="112" spans="1:3" x14ac:dyDescent="0.25">
      <c r="A112">
        <v>3</v>
      </c>
      <c r="B112" t="s">
        <v>8</v>
      </c>
      <c r="C112" t="str">
        <f t="shared" si="7"/>
        <v>KVP=42&amp;PvdA=37&amp;VVD=17&amp;ARP=15&amp;CHU=12&amp;BP=7&amp;D’66=7&amp;CPN=5&amp;PSP=4&amp;SGP=3</v>
      </c>
    </row>
    <row r="113" spans="1:3" x14ac:dyDescent="0.25">
      <c r="A113">
        <v>1</v>
      </c>
      <c r="B113" t="s">
        <v>11</v>
      </c>
      <c r="C113" t="str">
        <f t="shared" si="7"/>
        <v>KVP=42&amp;PvdA=37&amp;VVD=17&amp;ARP=15&amp;CHU=12&amp;BP=7&amp;D’66=7&amp;CPN=5&amp;PSP=4&amp;SGP=3&amp;GPV=1</v>
      </c>
    </row>
    <row r="114" spans="1:3" x14ac:dyDescent="0.25">
      <c r="A114">
        <v>0</v>
      </c>
      <c r="B114" t="s">
        <v>5</v>
      </c>
    </row>
    <row r="115" spans="1:3" x14ac:dyDescent="0.25">
      <c r="A115">
        <v>0</v>
      </c>
      <c r="B115" t="s">
        <v>13</v>
      </c>
    </row>
    <row r="116" spans="1:3" x14ac:dyDescent="0.25">
      <c r="A116">
        <v>0</v>
      </c>
      <c r="B116" t="s">
        <v>14</v>
      </c>
    </row>
    <row r="117" spans="1:3" x14ac:dyDescent="0.25">
      <c r="A117">
        <v>0</v>
      </c>
      <c r="B117" t="s">
        <v>15</v>
      </c>
    </row>
    <row r="118" spans="1:3" x14ac:dyDescent="0.25">
      <c r="A118">
        <v>0</v>
      </c>
      <c r="B118" t="s">
        <v>16</v>
      </c>
    </row>
    <row r="119" spans="1:3" x14ac:dyDescent="0.25">
      <c r="A119">
        <v>0</v>
      </c>
      <c r="B119" t="s">
        <v>17</v>
      </c>
    </row>
    <row r="122" spans="1:3" x14ac:dyDescent="0.25">
      <c r="A122">
        <v>1971</v>
      </c>
    </row>
    <row r="123" spans="1:3" x14ac:dyDescent="0.25">
      <c r="A123">
        <v>39</v>
      </c>
      <c r="B123" t="s">
        <v>1</v>
      </c>
      <c r="C123" t="str">
        <f>B123&amp;"="&amp;A123</f>
        <v>PvdA=39</v>
      </c>
    </row>
    <row r="124" spans="1:3" x14ac:dyDescent="0.25">
      <c r="A124">
        <v>35</v>
      </c>
      <c r="B124" t="s">
        <v>2</v>
      </c>
      <c r="C124" t="str">
        <f>C123&amp;"&amp;"&amp;B124&amp;"="&amp;A124</f>
        <v>PvdA=39&amp;KVP=35</v>
      </c>
    </row>
    <row r="125" spans="1:3" x14ac:dyDescent="0.25">
      <c r="A125">
        <v>16</v>
      </c>
      <c r="B125" t="s">
        <v>6</v>
      </c>
      <c r="C125" t="str">
        <f t="shared" ref="C125:C136" si="8">C124&amp;"&amp;"&amp;B125&amp;"="&amp;A125</f>
        <v>PvdA=39&amp;KVP=35&amp;VVD=16</v>
      </c>
    </row>
    <row r="126" spans="1:3" x14ac:dyDescent="0.25">
      <c r="A126">
        <v>13</v>
      </c>
      <c r="B126" t="s">
        <v>3</v>
      </c>
      <c r="C126" t="str">
        <f t="shared" si="8"/>
        <v>PvdA=39&amp;KVP=35&amp;VVD=16&amp;ARP=13</v>
      </c>
    </row>
    <row r="127" spans="1:3" x14ac:dyDescent="0.25">
      <c r="A127">
        <v>11</v>
      </c>
      <c r="B127" t="s">
        <v>12</v>
      </c>
      <c r="C127" t="str">
        <f t="shared" si="8"/>
        <v>PvdA=39&amp;KVP=35&amp;VVD=16&amp;ARP=13&amp;D’66=11</v>
      </c>
    </row>
    <row r="128" spans="1:3" x14ac:dyDescent="0.25">
      <c r="A128">
        <v>10</v>
      </c>
      <c r="B128" t="s">
        <v>4</v>
      </c>
      <c r="C128" t="str">
        <f t="shared" si="8"/>
        <v>PvdA=39&amp;KVP=35&amp;VVD=16&amp;ARP=13&amp;D’66=11&amp;CHU=10</v>
      </c>
    </row>
    <row r="129" spans="1:3" x14ac:dyDescent="0.25">
      <c r="A129">
        <v>8</v>
      </c>
      <c r="B129" t="s">
        <v>13</v>
      </c>
      <c r="C129" t="str">
        <f t="shared" si="8"/>
        <v>PvdA=39&amp;KVP=35&amp;VVD=16&amp;ARP=13&amp;D’66=11&amp;CHU=10&amp;DS '70=8</v>
      </c>
    </row>
    <row r="130" spans="1:3" x14ac:dyDescent="0.25">
      <c r="A130">
        <v>6</v>
      </c>
      <c r="B130" t="s">
        <v>7</v>
      </c>
      <c r="C130" t="str">
        <f t="shared" si="8"/>
        <v>PvdA=39&amp;KVP=35&amp;VVD=16&amp;ARP=13&amp;D’66=11&amp;CHU=10&amp;DS '70=8&amp;CPN=6</v>
      </c>
    </row>
    <row r="131" spans="1:3" x14ac:dyDescent="0.25">
      <c r="A131">
        <v>3</v>
      </c>
      <c r="B131" t="s">
        <v>8</v>
      </c>
      <c r="C131" t="str">
        <f t="shared" si="8"/>
        <v>PvdA=39&amp;KVP=35&amp;VVD=16&amp;ARP=13&amp;D’66=11&amp;CHU=10&amp;DS '70=8&amp;CPN=6&amp;SGP=3</v>
      </c>
    </row>
    <row r="132" spans="1:3" x14ac:dyDescent="0.25">
      <c r="A132">
        <v>2</v>
      </c>
      <c r="B132" t="s">
        <v>14</v>
      </c>
      <c r="C132" t="str">
        <f t="shared" si="8"/>
        <v>PvdA=39&amp;KVP=35&amp;VVD=16&amp;ARP=13&amp;D’66=11&amp;CHU=10&amp;DS '70=8&amp;CPN=6&amp;SGP=3&amp;PPR=2</v>
      </c>
    </row>
    <row r="133" spans="1:3" x14ac:dyDescent="0.25">
      <c r="A133">
        <v>2</v>
      </c>
      <c r="B133" t="s">
        <v>11</v>
      </c>
      <c r="C133" t="str">
        <f t="shared" si="8"/>
        <v>PvdA=39&amp;KVP=35&amp;VVD=16&amp;ARP=13&amp;D’66=11&amp;CHU=10&amp;DS '70=8&amp;CPN=6&amp;SGP=3&amp;PPR=2&amp;GPV=2</v>
      </c>
    </row>
    <row r="134" spans="1:3" x14ac:dyDescent="0.25">
      <c r="A134">
        <v>2</v>
      </c>
      <c r="B134" t="s">
        <v>15</v>
      </c>
      <c r="C134" t="str">
        <f t="shared" si="8"/>
        <v>PvdA=39&amp;KVP=35&amp;VVD=16&amp;ARP=13&amp;D’66=11&amp;CHU=10&amp;DS '70=8&amp;CPN=6&amp;SGP=3&amp;PPR=2&amp;GPV=2&amp;NMP=2</v>
      </c>
    </row>
    <row r="135" spans="1:3" x14ac:dyDescent="0.25">
      <c r="A135">
        <v>2</v>
      </c>
      <c r="B135" t="s">
        <v>9</v>
      </c>
      <c r="C135" t="str">
        <f t="shared" si="8"/>
        <v>PvdA=39&amp;KVP=35&amp;VVD=16&amp;ARP=13&amp;D’66=11&amp;CHU=10&amp;DS '70=8&amp;CPN=6&amp;SGP=3&amp;PPR=2&amp;GPV=2&amp;NMP=2&amp;PSP=2</v>
      </c>
    </row>
    <row r="136" spans="1:3" x14ac:dyDescent="0.25">
      <c r="A136">
        <v>1</v>
      </c>
      <c r="B136" t="s">
        <v>68</v>
      </c>
      <c r="C136" t="str">
        <f t="shared" si="8"/>
        <v>PvdA=39&amp;KVP=35&amp;VVD=16&amp;ARP=13&amp;D’66=11&amp;CHU=10&amp;DS '70=8&amp;CPN=6&amp;SGP=3&amp;PPR=2&amp;GPV=2&amp;NMP=2&amp;PSP=2&amp;BP=1</v>
      </c>
    </row>
    <row r="137" spans="1:3" x14ac:dyDescent="0.25">
      <c r="A137">
        <v>0</v>
      </c>
      <c r="B137" t="s">
        <v>5</v>
      </c>
    </row>
    <row r="138" spans="1:3" x14ac:dyDescent="0.25">
      <c r="A138">
        <v>0</v>
      </c>
      <c r="B138" t="s">
        <v>16</v>
      </c>
    </row>
    <row r="139" spans="1:3" x14ac:dyDescent="0.25">
      <c r="A139">
        <v>0</v>
      </c>
      <c r="B139" t="s">
        <v>17</v>
      </c>
    </row>
    <row r="142" spans="1:3" x14ac:dyDescent="0.25">
      <c r="A142">
        <v>1972</v>
      </c>
    </row>
    <row r="143" spans="1:3" x14ac:dyDescent="0.25">
      <c r="A143">
        <v>43</v>
      </c>
      <c r="B143" t="s">
        <v>1</v>
      </c>
      <c r="C143" t="str">
        <f>B143&amp;"="&amp;A143</f>
        <v>PvdA=43</v>
      </c>
    </row>
    <row r="144" spans="1:3" x14ac:dyDescent="0.25">
      <c r="A144">
        <v>27</v>
      </c>
      <c r="B144" t="s">
        <v>2</v>
      </c>
      <c r="C144" t="str">
        <f>C143&amp;"&amp;"&amp;B144&amp;"="&amp;A144</f>
        <v>PvdA=43&amp;KVP=27</v>
      </c>
    </row>
    <row r="145" spans="1:3" x14ac:dyDescent="0.25">
      <c r="A145">
        <v>22</v>
      </c>
      <c r="B145" t="s">
        <v>6</v>
      </c>
      <c r="C145" t="str">
        <f t="shared" ref="C145:C156" si="9">C144&amp;"&amp;"&amp;B145&amp;"="&amp;A145</f>
        <v>PvdA=43&amp;KVP=27&amp;VVD=22</v>
      </c>
    </row>
    <row r="146" spans="1:3" x14ac:dyDescent="0.25">
      <c r="A146">
        <v>14</v>
      </c>
      <c r="B146" t="s">
        <v>3</v>
      </c>
      <c r="C146" t="str">
        <f t="shared" si="9"/>
        <v>PvdA=43&amp;KVP=27&amp;VVD=22&amp;ARP=14</v>
      </c>
    </row>
    <row r="147" spans="1:3" x14ac:dyDescent="0.25">
      <c r="A147">
        <v>7</v>
      </c>
      <c r="B147" t="s">
        <v>14</v>
      </c>
      <c r="C147" t="str">
        <f t="shared" si="9"/>
        <v>PvdA=43&amp;KVP=27&amp;VVD=22&amp;ARP=14&amp;PPR=7</v>
      </c>
    </row>
    <row r="148" spans="1:3" x14ac:dyDescent="0.25">
      <c r="A148">
        <v>7</v>
      </c>
      <c r="B148" t="s">
        <v>4</v>
      </c>
      <c r="C148" t="str">
        <f t="shared" si="9"/>
        <v>PvdA=43&amp;KVP=27&amp;VVD=22&amp;ARP=14&amp;PPR=7&amp;CHU=7</v>
      </c>
    </row>
    <row r="149" spans="1:3" x14ac:dyDescent="0.25">
      <c r="A149">
        <v>7</v>
      </c>
      <c r="B149" t="s">
        <v>7</v>
      </c>
      <c r="C149" t="str">
        <f t="shared" si="9"/>
        <v>PvdA=43&amp;KVP=27&amp;VVD=22&amp;ARP=14&amp;PPR=7&amp;CHU=7&amp;CPN=7</v>
      </c>
    </row>
    <row r="150" spans="1:3" x14ac:dyDescent="0.25">
      <c r="A150">
        <v>6</v>
      </c>
      <c r="B150" t="s">
        <v>12</v>
      </c>
      <c r="C150" t="str">
        <f t="shared" si="9"/>
        <v>PvdA=43&amp;KVP=27&amp;VVD=22&amp;ARP=14&amp;PPR=7&amp;CHU=7&amp;CPN=7&amp;D’66=6</v>
      </c>
    </row>
    <row r="151" spans="1:3" x14ac:dyDescent="0.25">
      <c r="A151">
        <v>6</v>
      </c>
      <c r="B151" t="s">
        <v>69</v>
      </c>
      <c r="C151" t="str">
        <f t="shared" si="9"/>
        <v>PvdA=43&amp;KVP=27&amp;VVD=22&amp;ARP=14&amp;PPR=7&amp;CHU=7&amp;CPN=7&amp;D’66=6&amp;DS'70=6</v>
      </c>
    </row>
    <row r="152" spans="1:3" x14ac:dyDescent="0.25">
      <c r="A152">
        <v>3</v>
      </c>
      <c r="B152" t="s">
        <v>8</v>
      </c>
      <c r="C152" t="str">
        <f t="shared" si="9"/>
        <v>PvdA=43&amp;KVP=27&amp;VVD=22&amp;ARP=14&amp;PPR=7&amp;CHU=7&amp;CPN=7&amp;D’66=6&amp;DS'70=6&amp;SGP=3</v>
      </c>
    </row>
    <row r="153" spans="1:3" x14ac:dyDescent="0.25">
      <c r="A153">
        <v>3</v>
      </c>
      <c r="B153" t="s">
        <v>68</v>
      </c>
      <c r="C153" t="str">
        <f t="shared" si="9"/>
        <v>PvdA=43&amp;KVP=27&amp;VVD=22&amp;ARP=14&amp;PPR=7&amp;CHU=7&amp;CPN=7&amp;D’66=6&amp;DS'70=6&amp;SGP=3&amp;BP=3</v>
      </c>
    </row>
    <row r="154" spans="1:3" x14ac:dyDescent="0.25">
      <c r="A154">
        <v>2</v>
      </c>
      <c r="B154" t="s">
        <v>11</v>
      </c>
      <c r="C154" t="str">
        <f t="shared" si="9"/>
        <v>PvdA=43&amp;KVP=27&amp;VVD=22&amp;ARP=14&amp;PPR=7&amp;CHU=7&amp;CPN=7&amp;D’66=6&amp;DS'70=6&amp;SGP=3&amp;BP=3&amp;GPV=2</v>
      </c>
    </row>
    <row r="155" spans="1:3" x14ac:dyDescent="0.25">
      <c r="A155">
        <v>2</v>
      </c>
      <c r="B155" t="s">
        <v>9</v>
      </c>
      <c r="C155" t="str">
        <f t="shared" si="9"/>
        <v>PvdA=43&amp;KVP=27&amp;VVD=22&amp;ARP=14&amp;PPR=7&amp;CHU=7&amp;CPN=7&amp;D’66=6&amp;DS'70=6&amp;SGP=3&amp;BP=3&amp;GPV=2&amp;PSP=2</v>
      </c>
    </row>
    <row r="156" spans="1:3" x14ac:dyDescent="0.25">
      <c r="A156">
        <v>1</v>
      </c>
      <c r="B156" t="s">
        <v>16</v>
      </c>
      <c r="C156" t="str">
        <f t="shared" si="9"/>
        <v>PvdA=43&amp;KVP=27&amp;VVD=22&amp;ARP=14&amp;PPR=7&amp;CHU=7&amp;CPN=7&amp;D’66=6&amp;DS'70=6&amp;SGP=3&amp;BP=3&amp;GPV=2&amp;PSP=2&amp;RKPN=1</v>
      </c>
    </row>
    <row r="157" spans="1:3" x14ac:dyDescent="0.25">
      <c r="A157">
        <v>0</v>
      </c>
      <c r="B157" t="s">
        <v>5</v>
      </c>
    </row>
    <row r="158" spans="1:3" x14ac:dyDescent="0.25">
      <c r="A158">
        <v>0</v>
      </c>
      <c r="B158" t="s">
        <v>15</v>
      </c>
    </row>
    <row r="159" spans="1:3" x14ac:dyDescent="0.25">
      <c r="A159">
        <v>0</v>
      </c>
      <c r="B159" t="s">
        <v>17</v>
      </c>
    </row>
    <row r="162" spans="1:3" x14ac:dyDescent="0.25">
      <c r="A162">
        <v>1977</v>
      </c>
    </row>
    <row r="163" spans="1:3" x14ac:dyDescent="0.25">
      <c r="A163">
        <v>53</v>
      </c>
      <c r="B163" t="s">
        <v>1</v>
      </c>
      <c r="C163" t="str">
        <f>B163&amp;"="&amp;A163</f>
        <v>PvdA=53</v>
      </c>
    </row>
    <row r="164" spans="1:3" x14ac:dyDescent="0.25">
      <c r="A164">
        <v>49</v>
      </c>
      <c r="B164" t="s">
        <v>5</v>
      </c>
      <c r="C164" t="str">
        <f>C163&amp;"&amp;"&amp;B164&amp;"="&amp;A164</f>
        <v>PvdA=53&amp;CDA=49</v>
      </c>
    </row>
    <row r="165" spans="1:3" x14ac:dyDescent="0.25">
      <c r="A165">
        <v>28</v>
      </c>
      <c r="B165" t="s">
        <v>6</v>
      </c>
      <c r="C165" t="str">
        <f t="shared" ref="C165:C173" si="10">C164&amp;"&amp;"&amp;B165&amp;"="&amp;A165</f>
        <v>PvdA=53&amp;CDA=49&amp;VVD=28</v>
      </c>
    </row>
    <row r="166" spans="1:3" x14ac:dyDescent="0.25">
      <c r="A166">
        <v>8</v>
      </c>
      <c r="B166" t="s">
        <v>12</v>
      </c>
      <c r="C166" t="str">
        <f t="shared" si="10"/>
        <v>PvdA=53&amp;CDA=49&amp;VVD=28&amp;D’66=8</v>
      </c>
    </row>
    <row r="167" spans="1:3" x14ac:dyDescent="0.25">
      <c r="A167">
        <v>3</v>
      </c>
      <c r="B167" t="s">
        <v>8</v>
      </c>
      <c r="C167" t="str">
        <f t="shared" si="10"/>
        <v>PvdA=53&amp;CDA=49&amp;VVD=28&amp;D’66=8&amp;SGP=3</v>
      </c>
    </row>
    <row r="168" spans="1:3" x14ac:dyDescent="0.25">
      <c r="A168">
        <v>3</v>
      </c>
      <c r="B168" t="s">
        <v>14</v>
      </c>
      <c r="C168" t="str">
        <f t="shared" si="10"/>
        <v>PvdA=53&amp;CDA=49&amp;VVD=28&amp;D’66=8&amp;SGP=3&amp;PPR=3</v>
      </c>
    </row>
    <row r="169" spans="1:3" x14ac:dyDescent="0.25">
      <c r="A169">
        <v>2</v>
      </c>
      <c r="B169" t="s">
        <v>7</v>
      </c>
      <c r="C169" t="str">
        <f t="shared" si="10"/>
        <v>PvdA=53&amp;CDA=49&amp;VVD=28&amp;D’66=8&amp;SGP=3&amp;PPR=3&amp;CPN=2</v>
      </c>
    </row>
    <row r="170" spans="1:3" x14ac:dyDescent="0.25">
      <c r="A170">
        <v>1</v>
      </c>
      <c r="B170" t="s">
        <v>11</v>
      </c>
      <c r="C170" t="str">
        <f t="shared" si="10"/>
        <v>PvdA=53&amp;CDA=49&amp;VVD=28&amp;D’66=8&amp;SGP=3&amp;PPR=3&amp;CPN=2&amp;GPV=1</v>
      </c>
    </row>
    <row r="171" spans="1:3" x14ac:dyDescent="0.25">
      <c r="A171">
        <v>1</v>
      </c>
      <c r="B171" t="s">
        <v>9</v>
      </c>
      <c r="C171" t="str">
        <f t="shared" si="10"/>
        <v>PvdA=53&amp;CDA=49&amp;VVD=28&amp;D’66=8&amp;SGP=3&amp;PPR=3&amp;CPN=2&amp;GPV=1&amp;PSP=1</v>
      </c>
    </row>
    <row r="172" spans="1:3" x14ac:dyDescent="0.25">
      <c r="A172">
        <v>1</v>
      </c>
      <c r="B172" t="s">
        <v>68</v>
      </c>
      <c r="C172" t="str">
        <f t="shared" si="10"/>
        <v>PvdA=53&amp;CDA=49&amp;VVD=28&amp;D’66=8&amp;SGP=3&amp;PPR=3&amp;CPN=2&amp;GPV=1&amp;PSP=1&amp;BP=1</v>
      </c>
    </row>
    <row r="173" spans="1:3" x14ac:dyDescent="0.25">
      <c r="A173">
        <v>1</v>
      </c>
      <c r="B173" t="s">
        <v>13</v>
      </c>
      <c r="C173" t="str">
        <f t="shared" si="10"/>
        <v>PvdA=53&amp;CDA=49&amp;VVD=28&amp;D’66=8&amp;SGP=3&amp;PPR=3&amp;CPN=2&amp;GPV=1&amp;PSP=1&amp;BP=1&amp;DS '70=1</v>
      </c>
    </row>
    <row r="174" spans="1:3" x14ac:dyDescent="0.25">
      <c r="A174">
        <v>0</v>
      </c>
      <c r="B174" t="s">
        <v>2</v>
      </c>
    </row>
    <row r="175" spans="1:3" x14ac:dyDescent="0.25">
      <c r="A175">
        <v>0</v>
      </c>
      <c r="B175" t="s">
        <v>3</v>
      </c>
    </row>
    <row r="176" spans="1:3" x14ac:dyDescent="0.25">
      <c r="A176">
        <v>0</v>
      </c>
      <c r="B176" t="s">
        <v>4</v>
      </c>
    </row>
    <row r="177" spans="1:3" x14ac:dyDescent="0.25">
      <c r="A177">
        <v>0</v>
      </c>
      <c r="B177" t="s">
        <v>15</v>
      </c>
    </row>
    <row r="178" spans="1:3" x14ac:dyDescent="0.25">
      <c r="A178">
        <v>0</v>
      </c>
      <c r="B178" t="s">
        <v>16</v>
      </c>
    </row>
    <row r="179" spans="1:3" x14ac:dyDescent="0.25">
      <c r="A179">
        <v>0</v>
      </c>
      <c r="B179" t="s">
        <v>17</v>
      </c>
    </row>
    <row r="182" spans="1:3" x14ac:dyDescent="0.25">
      <c r="A182">
        <v>1981</v>
      </c>
    </row>
    <row r="183" spans="1:3" x14ac:dyDescent="0.25">
      <c r="A183">
        <v>48</v>
      </c>
      <c r="B183" t="s">
        <v>5</v>
      </c>
      <c r="C183" t="str">
        <f>B183&amp;"="&amp;A183</f>
        <v>CDA=48</v>
      </c>
    </row>
    <row r="184" spans="1:3" x14ac:dyDescent="0.25">
      <c r="A184">
        <v>44</v>
      </c>
      <c r="B184" t="s">
        <v>1</v>
      </c>
      <c r="C184" t="str">
        <f>C183&amp;"&amp;"&amp;B184&amp;"="&amp;A184</f>
        <v>CDA=48&amp;PvdA=44</v>
      </c>
    </row>
    <row r="185" spans="1:3" x14ac:dyDescent="0.25">
      <c r="A185">
        <v>26</v>
      </c>
      <c r="B185" t="s">
        <v>6</v>
      </c>
      <c r="C185" t="str">
        <f t="shared" ref="C185:C192" si="11">C184&amp;"&amp;"&amp;B185&amp;"="&amp;A185</f>
        <v>CDA=48&amp;PvdA=44&amp;VVD=26</v>
      </c>
    </row>
    <row r="186" spans="1:3" x14ac:dyDescent="0.25">
      <c r="A186">
        <v>17</v>
      </c>
      <c r="B186" t="s">
        <v>12</v>
      </c>
      <c r="C186" t="str">
        <f t="shared" si="11"/>
        <v>CDA=48&amp;PvdA=44&amp;VVD=26&amp;D’66=17</v>
      </c>
    </row>
    <row r="187" spans="1:3" x14ac:dyDescent="0.25">
      <c r="A187">
        <v>3</v>
      </c>
      <c r="B187" t="s">
        <v>9</v>
      </c>
      <c r="C187" t="str">
        <f t="shared" si="11"/>
        <v>CDA=48&amp;PvdA=44&amp;VVD=26&amp;D’66=17&amp;PSP=3</v>
      </c>
    </row>
    <row r="188" spans="1:3" x14ac:dyDescent="0.25">
      <c r="A188">
        <v>3</v>
      </c>
      <c r="B188" t="s">
        <v>7</v>
      </c>
      <c r="C188" t="str">
        <f t="shared" si="11"/>
        <v>CDA=48&amp;PvdA=44&amp;VVD=26&amp;D’66=17&amp;PSP=3&amp;CPN=3</v>
      </c>
    </row>
    <row r="189" spans="1:3" x14ac:dyDescent="0.25">
      <c r="A189">
        <v>3</v>
      </c>
      <c r="B189" t="s">
        <v>8</v>
      </c>
      <c r="C189" t="str">
        <f t="shared" si="11"/>
        <v>CDA=48&amp;PvdA=44&amp;VVD=26&amp;D’66=17&amp;PSP=3&amp;CPN=3&amp;SGP=3</v>
      </c>
    </row>
    <row r="190" spans="1:3" x14ac:dyDescent="0.25">
      <c r="A190">
        <v>3</v>
      </c>
      <c r="B190" t="s">
        <v>14</v>
      </c>
      <c r="C190" t="str">
        <f t="shared" si="11"/>
        <v>CDA=48&amp;PvdA=44&amp;VVD=26&amp;D’66=17&amp;PSP=3&amp;CPN=3&amp;SGP=3&amp;PPR=3</v>
      </c>
    </row>
    <row r="191" spans="1:3" x14ac:dyDescent="0.25">
      <c r="A191">
        <v>2</v>
      </c>
      <c r="B191" t="s">
        <v>17</v>
      </c>
      <c r="C191" t="str">
        <f t="shared" si="11"/>
        <v>CDA=48&amp;PvdA=44&amp;VVD=26&amp;D’66=17&amp;PSP=3&amp;CPN=3&amp;SGP=3&amp;PPR=3&amp;RPF=2</v>
      </c>
    </row>
    <row r="192" spans="1:3" x14ac:dyDescent="0.25">
      <c r="A192">
        <v>1</v>
      </c>
      <c r="B192" t="s">
        <v>11</v>
      </c>
      <c r="C192" t="str">
        <f t="shared" si="11"/>
        <v>CDA=48&amp;PvdA=44&amp;VVD=26&amp;D’66=17&amp;PSP=3&amp;CPN=3&amp;SGP=3&amp;PPR=3&amp;RPF=2&amp;GPV=1</v>
      </c>
    </row>
    <row r="193" spans="1:2" x14ac:dyDescent="0.25">
      <c r="A193">
        <v>0</v>
      </c>
      <c r="B193" t="s">
        <v>2</v>
      </c>
    </row>
    <row r="194" spans="1:2" x14ac:dyDescent="0.25">
      <c r="A194">
        <v>0</v>
      </c>
      <c r="B194" t="s">
        <v>3</v>
      </c>
    </row>
    <row r="195" spans="1:2" x14ac:dyDescent="0.25">
      <c r="A195">
        <v>0</v>
      </c>
      <c r="B195" t="s">
        <v>4</v>
      </c>
    </row>
    <row r="196" spans="1:2" x14ac:dyDescent="0.25">
      <c r="A196">
        <v>0</v>
      </c>
      <c r="B196" t="s">
        <v>68</v>
      </c>
    </row>
    <row r="197" spans="1:2" x14ac:dyDescent="0.25">
      <c r="A197">
        <v>0</v>
      </c>
      <c r="B197" t="s">
        <v>13</v>
      </c>
    </row>
    <row r="198" spans="1:2" x14ac:dyDescent="0.25">
      <c r="A198">
        <v>0</v>
      </c>
      <c r="B198" t="s">
        <v>15</v>
      </c>
    </row>
    <row r="199" spans="1:2" x14ac:dyDescent="0.25">
      <c r="A199">
        <v>0</v>
      </c>
      <c r="B199" t="s">
        <v>16</v>
      </c>
    </row>
  </sheetData>
  <sortState ref="A183:C199">
    <sortCondition descending="1" ref="A183"/>
  </sortState>
  <hyperlinks>
    <hyperlink ref="B1" r:id="rId1" tooltip="Tweede Kamerverkiezingen 1956" display="https://nl.wikipedia.org/wiki/Tweede_Kamerverkiezingen_1956"/>
    <hyperlink ref="C1" r:id="rId2" tooltip="Tweede Kamerverkiezingen 1959" display="https://nl.wikipedia.org/wiki/Tweede_Kamerverkiezingen_1959"/>
    <hyperlink ref="D1" r:id="rId3" tooltip="Tweede Kamerverkiezingen 1963" display="https://nl.wikipedia.org/wiki/Tweede_Kamerverkiezingen_1963"/>
    <hyperlink ref="F1" r:id="rId4" display="https://nl.wikipedia.org/wiki/Tweede_Kamerverkiezingen_1967"/>
    <hyperlink ref="G1" r:id="rId5" tooltip="Tweede Kamerverkiezingen 1971" display="https://nl.wikipedia.org/wiki/Tweede_Kamerverkiezingen_1971"/>
    <hyperlink ref="H1" r:id="rId6" tooltip="Tweede Kamerverkiezingen 1972" display="https://nl.wikipedia.org/wiki/Tweede_Kamerverkiezingen_1972"/>
    <hyperlink ref="I1" r:id="rId7" tooltip="Tweede Kamerverkiezingen 1977" display="https://nl.wikipedia.org/wiki/Tweede_Kamerverkiezingen_1977"/>
    <hyperlink ref="J1" r:id="rId8" tooltip="Tweede Kamerverkiezingen 1981" display="https://nl.wikipedia.org/wiki/Tweede_Kamerverkiezingen_1981"/>
    <hyperlink ref="A2" r:id="rId9" tooltip="Partij van de Arbeid (Nederland)" display="https://nl.wikipedia.org/wiki/Partij_van_de_Arbeid_(Nederland)"/>
    <hyperlink ref="A3" r:id="rId10" tooltip="Katholieke Volkspartij" display="https://nl.wikipedia.org/wiki/Katholieke_Volkspartij"/>
    <hyperlink ref="A4" r:id="rId11" tooltip="Anti-Revolutionaire Partij" display="https://nl.wikipedia.org/wiki/Anti-Revolutionaire_Partij"/>
    <hyperlink ref="A5" r:id="rId12" tooltip="Christelijk-Historische Unie" display="https://nl.wikipedia.org/wiki/Christelijk-Historische_Unie"/>
    <hyperlink ref="A6" r:id="rId13" tooltip="Christen-Democratisch Appèl" display="https://nl.wikipedia.org/wiki/Christen-Democratisch_App%C3%A8l"/>
    <hyperlink ref="A7" r:id="rId14" tooltip="Volkspartij voor Vrijheid en Democratie" display="https://nl.wikipedia.org/wiki/Volkspartij_voor_Vrijheid_en_Democratie"/>
    <hyperlink ref="A8" r:id="rId15" tooltip="CPN" display="https://nl.wikipedia.org/wiki/CPN"/>
    <hyperlink ref="A9" r:id="rId16" tooltip="Staatkundig Gereformeerde Partij" display="https://nl.wikipedia.org/wiki/Staatkundig_Gereformeerde_Partij"/>
    <hyperlink ref="A10" r:id="rId17" tooltip="Pacifistisch Socialistische Partij" display="https://nl.wikipedia.org/wiki/Pacifistisch_Socialistische_Partij"/>
    <hyperlink ref="A11" r:id="rId18" tooltip="Boerenpartij (Nederland)" display="https://nl.wikipedia.org/wiki/Boerenpartij_(Nederland)"/>
    <hyperlink ref="A12" r:id="rId19" tooltip="Gereformeerd Politiek Verbond" display="https://nl.wikipedia.org/wiki/Gereformeerd_Politiek_Verbond"/>
    <hyperlink ref="A13" r:id="rId20" tooltip="Democraten 66" display="https://nl.wikipedia.org/wiki/Democraten_66"/>
    <hyperlink ref="A14" r:id="rId21" tooltip="Democratisch Socialisten '70" display="https://nl.wikipedia.org/wiki/Democratisch_Socialisten_%2770"/>
    <hyperlink ref="A15" r:id="rId22" tooltip="Politieke Partij Radikalen" display="https://nl.wikipedia.org/wiki/Politieke_Partij_Radikalen"/>
    <hyperlink ref="A16" r:id="rId23" tooltip="Nieuwe Midden Partij" display="https://nl.wikipedia.org/wiki/Nieuwe_Midden_Partij"/>
    <hyperlink ref="A17" r:id="rId24" tooltip="Rooms Katholieke Partij Nederland" display="https://nl.wikipedia.org/wiki/Rooms_Katholieke_Partij_Nederland"/>
    <hyperlink ref="A18" r:id="rId25" tooltip="Reformatorische Politieke Federatie" display="https://nl.wikipedia.org/wiki/Reformatorische_Politieke_Federatie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4" workbookViewId="0">
      <selection activeCell="A310" sqref="A310:C323"/>
    </sheetView>
  </sheetViews>
  <sheetFormatPr defaultRowHeight="15" x14ac:dyDescent="0.25"/>
  <cols>
    <col min="1" max="1" width="13.42578125" customWidth="1"/>
    <col min="13" max="13" width="11.7109375" customWidth="1"/>
    <col min="14" max="14" width="9.140625" customWidth="1"/>
  </cols>
  <sheetData>
    <row r="1" spans="1:24" ht="30.75" thickBot="1" x14ac:dyDescent="0.3">
      <c r="A1" s="1" t="s">
        <v>0</v>
      </c>
      <c r="B1" s="2">
        <v>1982</v>
      </c>
      <c r="C1" s="2">
        <v>1986</v>
      </c>
      <c r="D1" s="2">
        <v>1989</v>
      </c>
      <c r="E1" s="2">
        <v>1994</v>
      </c>
      <c r="F1" s="2">
        <v>1998</v>
      </c>
      <c r="G1" s="2">
        <v>2002</v>
      </c>
      <c r="H1" s="2">
        <v>2003</v>
      </c>
      <c r="I1" s="2">
        <v>2006</v>
      </c>
      <c r="J1" s="2">
        <v>2010</v>
      </c>
      <c r="K1" s="2">
        <v>2012</v>
      </c>
      <c r="L1" s="2">
        <v>2017</v>
      </c>
      <c r="N1">
        <f>B1</f>
        <v>1982</v>
      </c>
      <c r="O1">
        <f>C1</f>
        <v>1986</v>
      </c>
      <c r="P1">
        <f t="shared" ref="P1:X16" si="0">D1</f>
        <v>1989</v>
      </c>
      <c r="Q1">
        <f t="shared" si="0"/>
        <v>1994</v>
      </c>
      <c r="R1">
        <f t="shared" si="0"/>
        <v>1998</v>
      </c>
      <c r="S1">
        <f t="shared" si="0"/>
        <v>2002</v>
      </c>
      <c r="T1">
        <f t="shared" si="0"/>
        <v>2003</v>
      </c>
      <c r="U1">
        <f t="shared" si="0"/>
        <v>2006</v>
      </c>
      <c r="V1">
        <f t="shared" si="0"/>
        <v>2010</v>
      </c>
      <c r="W1">
        <f t="shared" si="0"/>
        <v>2012</v>
      </c>
      <c r="X1">
        <f t="shared" si="0"/>
        <v>2017</v>
      </c>
    </row>
    <row r="2" spans="1:24" ht="15.75" thickBot="1" x14ac:dyDescent="0.3">
      <c r="A2" s="4" t="s">
        <v>1</v>
      </c>
      <c r="B2" s="6">
        <v>47</v>
      </c>
      <c r="C2" s="6">
        <v>52</v>
      </c>
      <c r="D2" s="7">
        <v>49</v>
      </c>
      <c r="E2" s="5">
        <v>37</v>
      </c>
      <c r="F2" s="5">
        <v>45</v>
      </c>
      <c r="G2" s="6">
        <v>23</v>
      </c>
      <c r="H2" s="6">
        <v>42</v>
      </c>
      <c r="I2" s="7">
        <v>33</v>
      </c>
      <c r="J2" s="6">
        <v>30</v>
      </c>
      <c r="K2" s="7">
        <v>38</v>
      </c>
      <c r="L2" s="6">
        <v>9</v>
      </c>
      <c r="M2" t="str">
        <f>A2</f>
        <v>PvdA</v>
      </c>
      <c r="N2">
        <f>B2</f>
        <v>47</v>
      </c>
      <c r="O2">
        <f>C2</f>
        <v>52</v>
      </c>
      <c r="P2">
        <f t="shared" si="0"/>
        <v>49</v>
      </c>
      <c r="Q2">
        <f t="shared" si="0"/>
        <v>37</v>
      </c>
      <c r="R2">
        <f t="shared" si="0"/>
        <v>45</v>
      </c>
      <c r="S2">
        <f t="shared" si="0"/>
        <v>23</v>
      </c>
      <c r="T2">
        <f t="shared" si="0"/>
        <v>42</v>
      </c>
      <c r="U2">
        <f t="shared" si="0"/>
        <v>33</v>
      </c>
      <c r="V2">
        <f t="shared" si="0"/>
        <v>30</v>
      </c>
      <c r="W2">
        <f t="shared" si="0"/>
        <v>38</v>
      </c>
      <c r="X2">
        <f t="shared" si="0"/>
        <v>9</v>
      </c>
    </row>
    <row r="3" spans="1:24" ht="15.75" thickBot="1" x14ac:dyDescent="0.3">
      <c r="A3" s="4" t="s">
        <v>5</v>
      </c>
      <c r="B3" s="5">
        <v>45</v>
      </c>
      <c r="C3" s="5">
        <v>54</v>
      </c>
      <c r="D3" s="5">
        <v>54</v>
      </c>
      <c r="E3" s="6">
        <v>34</v>
      </c>
      <c r="F3" s="6">
        <v>29</v>
      </c>
      <c r="G3" s="5">
        <v>43</v>
      </c>
      <c r="H3" s="5">
        <v>44</v>
      </c>
      <c r="I3" s="5">
        <v>41</v>
      </c>
      <c r="J3" s="7">
        <v>21</v>
      </c>
      <c r="K3" s="6">
        <v>13</v>
      </c>
      <c r="L3" s="7">
        <v>19</v>
      </c>
      <c r="M3" t="str">
        <f t="shared" ref="M3:M26" si="1">A3</f>
        <v>CDA</v>
      </c>
      <c r="N3">
        <f t="shared" ref="N3:O26" si="2">B3</f>
        <v>45</v>
      </c>
      <c r="O3">
        <f t="shared" si="2"/>
        <v>54</v>
      </c>
      <c r="P3">
        <f t="shared" si="0"/>
        <v>54</v>
      </c>
      <c r="Q3">
        <f t="shared" si="0"/>
        <v>34</v>
      </c>
      <c r="R3">
        <f t="shared" si="0"/>
        <v>29</v>
      </c>
      <c r="S3">
        <f t="shared" si="0"/>
        <v>43</v>
      </c>
      <c r="T3">
        <f t="shared" si="0"/>
        <v>44</v>
      </c>
      <c r="U3">
        <f t="shared" si="0"/>
        <v>41</v>
      </c>
      <c r="V3">
        <f t="shared" si="0"/>
        <v>21</v>
      </c>
      <c r="W3">
        <f t="shared" si="0"/>
        <v>13</v>
      </c>
      <c r="X3">
        <f t="shared" si="0"/>
        <v>19</v>
      </c>
    </row>
    <row r="4" spans="1:24" ht="15.75" thickBot="1" x14ac:dyDescent="0.3">
      <c r="A4" s="4" t="s">
        <v>6</v>
      </c>
      <c r="B4" s="7">
        <v>36</v>
      </c>
      <c r="C4" s="7">
        <v>27</v>
      </c>
      <c r="D4" s="6">
        <v>22</v>
      </c>
      <c r="E4" s="7">
        <v>31</v>
      </c>
      <c r="F4" s="7">
        <v>38</v>
      </c>
      <c r="G4" s="7">
        <v>24</v>
      </c>
      <c r="H4" s="7">
        <v>28</v>
      </c>
      <c r="I4" s="6">
        <v>22</v>
      </c>
      <c r="J4" s="5">
        <v>31</v>
      </c>
      <c r="K4" s="5">
        <v>41</v>
      </c>
      <c r="L4" s="5">
        <v>33</v>
      </c>
      <c r="M4" t="str">
        <f t="shared" si="1"/>
        <v>VVD</v>
      </c>
      <c r="N4">
        <f t="shared" si="2"/>
        <v>36</v>
      </c>
      <c r="O4">
        <f t="shared" si="2"/>
        <v>27</v>
      </c>
      <c r="P4">
        <f t="shared" si="0"/>
        <v>22</v>
      </c>
      <c r="Q4">
        <f t="shared" si="0"/>
        <v>31</v>
      </c>
      <c r="R4">
        <f t="shared" si="0"/>
        <v>38</v>
      </c>
      <c r="S4">
        <f t="shared" si="0"/>
        <v>24</v>
      </c>
      <c r="T4">
        <f t="shared" si="0"/>
        <v>28</v>
      </c>
      <c r="U4">
        <f t="shared" si="0"/>
        <v>22</v>
      </c>
      <c r="V4">
        <f t="shared" si="0"/>
        <v>31</v>
      </c>
      <c r="W4">
        <f t="shared" si="0"/>
        <v>41</v>
      </c>
      <c r="X4">
        <f t="shared" si="0"/>
        <v>33</v>
      </c>
    </row>
    <row r="5" spans="1:24" ht="15.75" thickBot="1" x14ac:dyDescent="0.3">
      <c r="A5" s="4" t="s">
        <v>50</v>
      </c>
      <c r="B5" s="6">
        <v>6</v>
      </c>
      <c r="C5" s="6">
        <v>9</v>
      </c>
      <c r="D5" s="6">
        <v>12</v>
      </c>
      <c r="E5" s="7">
        <v>24</v>
      </c>
      <c r="F5" s="7">
        <v>14</v>
      </c>
      <c r="G5" s="6">
        <v>7</v>
      </c>
      <c r="H5" s="7">
        <v>6</v>
      </c>
      <c r="I5" s="6">
        <v>3</v>
      </c>
      <c r="J5" s="6">
        <v>10</v>
      </c>
      <c r="K5" s="6">
        <v>12</v>
      </c>
      <c r="L5" s="7">
        <v>19</v>
      </c>
      <c r="M5" t="str">
        <f t="shared" si="1"/>
        <v>D66</v>
      </c>
      <c r="N5">
        <f t="shared" si="2"/>
        <v>6</v>
      </c>
      <c r="O5">
        <f t="shared" si="2"/>
        <v>9</v>
      </c>
      <c r="P5">
        <f t="shared" si="0"/>
        <v>12</v>
      </c>
      <c r="Q5">
        <f t="shared" si="0"/>
        <v>24</v>
      </c>
      <c r="R5">
        <f t="shared" si="0"/>
        <v>14</v>
      </c>
      <c r="S5">
        <f t="shared" si="0"/>
        <v>7</v>
      </c>
      <c r="T5">
        <f t="shared" si="0"/>
        <v>6</v>
      </c>
      <c r="U5">
        <f t="shared" si="0"/>
        <v>3</v>
      </c>
      <c r="V5">
        <f t="shared" si="0"/>
        <v>10</v>
      </c>
      <c r="W5">
        <f t="shared" si="0"/>
        <v>12</v>
      </c>
      <c r="X5">
        <f t="shared" si="0"/>
        <v>19</v>
      </c>
    </row>
    <row r="6" spans="1:24" ht="15.75" thickBot="1" x14ac:dyDescent="0.3">
      <c r="A6" s="4" t="s">
        <v>9</v>
      </c>
      <c r="B6" s="6">
        <v>3</v>
      </c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t="str">
        <f t="shared" si="1"/>
        <v>PSP</v>
      </c>
      <c r="N6">
        <f t="shared" si="2"/>
        <v>3</v>
      </c>
      <c r="O6">
        <f t="shared" si="2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ht="15.75" thickBot="1" x14ac:dyDescent="0.3">
      <c r="A7" s="4" t="s">
        <v>7</v>
      </c>
      <c r="B7" s="6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t="str">
        <f t="shared" si="1"/>
        <v>CPN</v>
      </c>
      <c r="N7">
        <f t="shared" si="2"/>
        <v>3</v>
      </c>
      <c r="O7">
        <f t="shared" si="2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ht="15.75" thickBot="1" x14ac:dyDescent="0.3">
      <c r="A8" s="4" t="s">
        <v>14</v>
      </c>
      <c r="B8" s="6">
        <v>2</v>
      </c>
      <c r="C8" s="6">
        <v>2</v>
      </c>
      <c r="D8" s="6"/>
      <c r="E8" s="6"/>
      <c r="F8" s="6"/>
      <c r="G8" s="6"/>
      <c r="H8" s="6"/>
      <c r="I8" s="6"/>
      <c r="J8" s="6"/>
      <c r="K8" s="6"/>
      <c r="L8" s="6"/>
      <c r="M8" t="str">
        <f t="shared" si="1"/>
        <v>PPR</v>
      </c>
      <c r="N8">
        <f t="shared" si="2"/>
        <v>2</v>
      </c>
      <c r="O8">
        <f t="shared" si="2"/>
        <v>2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ht="15.75" thickBot="1" x14ac:dyDescent="0.3">
      <c r="A9" s="4" t="s">
        <v>51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t="str">
        <f t="shared" si="1"/>
        <v>EVP</v>
      </c>
      <c r="N9">
        <f t="shared" si="2"/>
        <v>1</v>
      </c>
      <c r="O9">
        <f t="shared" si="2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ht="15.75" customHeight="1" thickBot="1" x14ac:dyDescent="0.3">
      <c r="A10" s="4" t="s">
        <v>52</v>
      </c>
      <c r="B10" s="6"/>
      <c r="C10" s="6"/>
      <c r="D10" s="6">
        <v>6</v>
      </c>
      <c r="E10" s="6">
        <v>5</v>
      </c>
      <c r="F10" s="6">
        <v>11</v>
      </c>
      <c r="G10" s="6">
        <v>10</v>
      </c>
      <c r="H10" s="6">
        <v>8</v>
      </c>
      <c r="I10" s="6">
        <v>7</v>
      </c>
      <c r="J10" s="6">
        <v>10</v>
      </c>
      <c r="K10" s="6">
        <v>4</v>
      </c>
      <c r="L10" s="6">
        <v>14</v>
      </c>
      <c r="M10" t="s">
        <v>65</v>
      </c>
      <c r="N10">
        <f t="shared" si="2"/>
        <v>0</v>
      </c>
      <c r="O10">
        <f t="shared" si="2"/>
        <v>0</v>
      </c>
      <c r="P10">
        <f t="shared" si="0"/>
        <v>6</v>
      </c>
      <c r="Q10">
        <f t="shared" si="0"/>
        <v>5</v>
      </c>
      <c r="R10">
        <f t="shared" si="0"/>
        <v>11</v>
      </c>
      <c r="S10">
        <f t="shared" si="0"/>
        <v>10</v>
      </c>
      <c r="T10">
        <f t="shared" si="0"/>
        <v>8</v>
      </c>
      <c r="U10">
        <f t="shared" si="0"/>
        <v>7</v>
      </c>
      <c r="V10">
        <f t="shared" si="0"/>
        <v>10</v>
      </c>
      <c r="W10">
        <f t="shared" si="0"/>
        <v>4</v>
      </c>
      <c r="X10">
        <f t="shared" si="0"/>
        <v>14</v>
      </c>
    </row>
    <row r="11" spans="1:24" ht="15.75" thickBot="1" x14ac:dyDescent="0.3">
      <c r="A11" s="4" t="s">
        <v>30</v>
      </c>
      <c r="B11" s="6"/>
      <c r="C11" s="6"/>
      <c r="D11" s="6"/>
      <c r="E11" s="6">
        <v>2</v>
      </c>
      <c r="F11" s="6">
        <v>5</v>
      </c>
      <c r="G11" s="6">
        <v>9</v>
      </c>
      <c r="H11" s="6">
        <v>9</v>
      </c>
      <c r="I11" s="6">
        <v>25</v>
      </c>
      <c r="J11" s="6">
        <v>15</v>
      </c>
      <c r="K11" s="6">
        <v>15</v>
      </c>
      <c r="L11" s="6">
        <v>14</v>
      </c>
      <c r="M11" t="str">
        <f t="shared" si="1"/>
        <v>SP</v>
      </c>
      <c r="N11">
        <f t="shared" si="2"/>
        <v>0</v>
      </c>
      <c r="O11">
        <f t="shared" si="2"/>
        <v>0</v>
      </c>
      <c r="P11">
        <f t="shared" si="0"/>
        <v>0</v>
      </c>
      <c r="Q11">
        <f t="shared" si="0"/>
        <v>2</v>
      </c>
      <c r="R11">
        <f t="shared" si="0"/>
        <v>5</v>
      </c>
      <c r="S11">
        <f t="shared" si="0"/>
        <v>9</v>
      </c>
      <c r="T11">
        <f t="shared" si="0"/>
        <v>9</v>
      </c>
      <c r="U11">
        <f t="shared" si="0"/>
        <v>25</v>
      </c>
      <c r="V11">
        <f t="shared" si="0"/>
        <v>15</v>
      </c>
      <c r="W11">
        <f t="shared" si="0"/>
        <v>15</v>
      </c>
      <c r="X11">
        <f t="shared" si="0"/>
        <v>14</v>
      </c>
    </row>
    <row r="12" spans="1:24" ht="15.75" thickBot="1" x14ac:dyDescent="0.3">
      <c r="A12" s="4" t="s">
        <v>8</v>
      </c>
      <c r="B12" s="6">
        <v>3</v>
      </c>
      <c r="C12" s="6">
        <v>3</v>
      </c>
      <c r="D12" s="6">
        <v>3</v>
      </c>
      <c r="E12" s="6">
        <v>2</v>
      </c>
      <c r="F12" s="6">
        <v>3</v>
      </c>
      <c r="G12" s="6">
        <v>2</v>
      </c>
      <c r="H12" s="6">
        <v>2</v>
      </c>
      <c r="I12" s="6">
        <v>2</v>
      </c>
      <c r="J12" s="6">
        <v>2</v>
      </c>
      <c r="K12" s="6">
        <v>3</v>
      </c>
      <c r="L12" s="6">
        <v>3</v>
      </c>
      <c r="M12" t="str">
        <f t="shared" si="1"/>
        <v>SGP</v>
      </c>
      <c r="N12">
        <f t="shared" si="2"/>
        <v>3</v>
      </c>
      <c r="O12">
        <f t="shared" si="2"/>
        <v>3</v>
      </c>
      <c r="P12">
        <f t="shared" si="0"/>
        <v>3</v>
      </c>
      <c r="Q12">
        <f t="shared" si="0"/>
        <v>2</v>
      </c>
      <c r="R12">
        <f t="shared" si="0"/>
        <v>3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2</v>
      </c>
      <c r="W12">
        <f t="shared" si="0"/>
        <v>3</v>
      </c>
      <c r="X12">
        <f t="shared" si="0"/>
        <v>3</v>
      </c>
    </row>
    <row r="13" spans="1:24" ht="15.75" thickBot="1" x14ac:dyDescent="0.3">
      <c r="A13" s="4" t="s">
        <v>17</v>
      </c>
      <c r="B13" s="6">
        <v>2</v>
      </c>
      <c r="C13" s="6">
        <v>1</v>
      </c>
      <c r="D13" s="6">
        <v>1</v>
      </c>
      <c r="E13" s="6">
        <v>3</v>
      </c>
      <c r="F13" s="6">
        <v>3</v>
      </c>
      <c r="G13" s="6"/>
      <c r="H13" s="6"/>
      <c r="I13" s="6"/>
      <c r="J13" s="6"/>
      <c r="K13" s="6"/>
      <c r="L13" s="6"/>
      <c r="M13" t="str">
        <f t="shared" si="1"/>
        <v>RPF</v>
      </c>
      <c r="N13">
        <f t="shared" si="2"/>
        <v>2</v>
      </c>
      <c r="O13">
        <f t="shared" si="2"/>
        <v>1</v>
      </c>
      <c r="P13">
        <f t="shared" si="0"/>
        <v>1</v>
      </c>
      <c r="Q13">
        <f t="shared" si="0"/>
        <v>3</v>
      </c>
      <c r="R13">
        <f t="shared" si="0"/>
        <v>3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ht="15.75" thickBot="1" x14ac:dyDescent="0.3">
      <c r="A14" s="4" t="s">
        <v>11</v>
      </c>
      <c r="B14" s="6">
        <v>1</v>
      </c>
      <c r="C14" s="6">
        <v>1</v>
      </c>
      <c r="D14" s="6">
        <v>2</v>
      </c>
      <c r="E14" s="6">
        <v>2</v>
      </c>
      <c r="F14" s="6">
        <v>2</v>
      </c>
      <c r="G14" s="6"/>
      <c r="H14" s="6"/>
      <c r="I14" s="6"/>
      <c r="J14" s="6"/>
      <c r="K14" s="6"/>
      <c r="L14" s="6"/>
      <c r="M14" t="str">
        <f t="shared" si="1"/>
        <v>GPV</v>
      </c>
      <c r="N14">
        <f t="shared" si="2"/>
        <v>1</v>
      </c>
      <c r="O14">
        <f t="shared" si="2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ht="15.75" customHeight="1" thickBot="1" x14ac:dyDescent="0.3">
      <c r="A15" s="4" t="s">
        <v>53</v>
      </c>
      <c r="B15" s="6"/>
      <c r="C15" s="6"/>
      <c r="D15" s="6"/>
      <c r="E15" s="6"/>
      <c r="F15" s="6"/>
      <c r="G15" s="6">
        <v>4</v>
      </c>
      <c r="H15" s="6">
        <v>3</v>
      </c>
      <c r="I15" s="7">
        <v>6</v>
      </c>
      <c r="J15" s="6">
        <v>5</v>
      </c>
      <c r="K15" s="6">
        <v>5</v>
      </c>
      <c r="L15" s="7">
        <v>5</v>
      </c>
      <c r="M15" t="s">
        <v>66</v>
      </c>
      <c r="N15">
        <f t="shared" si="2"/>
        <v>0</v>
      </c>
      <c r="O15">
        <f t="shared" si="2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4</v>
      </c>
      <c r="T15">
        <f t="shared" si="0"/>
        <v>3</v>
      </c>
      <c r="U15">
        <f t="shared" si="0"/>
        <v>6</v>
      </c>
      <c r="V15">
        <f t="shared" si="0"/>
        <v>5</v>
      </c>
      <c r="W15">
        <f t="shared" si="0"/>
        <v>5</v>
      </c>
      <c r="X15">
        <f t="shared" si="0"/>
        <v>5</v>
      </c>
    </row>
    <row r="16" spans="1:24" ht="15.75" thickBot="1" x14ac:dyDescent="0.3">
      <c r="A16" s="4" t="s">
        <v>54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t="str">
        <f t="shared" si="1"/>
        <v>CP</v>
      </c>
      <c r="N16">
        <f t="shared" si="2"/>
        <v>1</v>
      </c>
      <c r="O16">
        <f t="shared" si="2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ht="15.75" thickBot="1" x14ac:dyDescent="0.3">
      <c r="A17" s="4" t="s">
        <v>55</v>
      </c>
      <c r="B17" s="6"/>
      <c r="C17" s="6"/>
      <c r="D17" s="6">
        <v>1</v>
      </c>
      <c r="E17" s="6">
        <v>3</v>
      </c>
      <c r="F17" s="6"/>
      <c r="G17" s="6"/>
      <c r="H17" s="6"/>
      <c r="I17" s="6"/>
      <c r="J17" s="6"/>
      <c r="K17" s="6"/>
      <c r="L17" s="6"/>
      <c r="M17" t="str">
        <f t="shared" si="1"/>
        <v>CD</v>
      </c>
      <c r="N17">
        <f t="shared" si="2"/>
        <v>0</v>
      </c>
      <c r="O17">
        <f t="shared" si="2"/>
        <v>0</v>
      </c>
      <c r="P17">
        <f t="shared" ref="P17:P26" si="3">D17</f>
        <v>1</v>
      </c>
      <c r="Q17">
        <f t="shared" ref="Q17:Q26" si="4">E17</f>
        <v>3</v>
      </c>
      <c r="R17">
        <f t="shared" ref="R17:R26" si="5">F17</f>
        <v>0</v>
      </c>
      <c r="S17">
        <f t="shared" ref="S17:S26" si="6">G17</f>
        <v>0</v>
      </c>
      <c r="T17">
        <f t="shared" ref="T17:T26" si="7">H17</f>
        <v>0</v>
      </c>
      <c r="U17">
        <f t="shared" ref="U17:U26" si="8">I17</f>
        <v>0</v>
      </c>
      <c r="V17">
        <f t="shared" ref="V17:V26" si="9">J17</f>
        <v>0</v>
      </c>
      <c r="W17">
        <f t="shared" ref="W17:W26" si="10">K17</f>
        <v>0</v>
      </c>
      <c r="X17">
        <f t="shared" ref="X17:X26" si="11">L17</f>
        <v>0</v>
      </c>
    </row>
    <row r="18" spans="1:24" ht="15.75" thickBot="1" x14ac:dyDescent="0.3">
      <c r="A18" s="4" t="s">
        <v>56</v>
      </c>
      <c r="B18" s="6"/>
      <c r="C18" s="6"/>
      <c r="D18" s="6"/>
      <c r="E18" s="6">
        <v>6</v>
      </c>
      <c r="F18" s="6"/>
      <c r="G18" s="6"/>
      <c r="H18" s="6"/>
      <c r="I18" s="6"/>
      <c r="J18" s="6"/>
      <c r="K18" s="6"/>
      <c r="L18" s="6"/>
      <c r="M18" t="str">
        <f t="shared" si="1"/>
        <v>AOV</v>
      </c>
      <c r="N18">
        <f t="shared" si="2"/>
        <v>0</v>
      </c>
      <c r="O18">
        <f t="shared" si="2"/>
        <v>0</v>
      </c>
      <c r="P18">
        <f t="shared" si="3"/>
        <v>0</v>
      </c>
      <c r="Q18">
        <f t="shared" si="4"/>
        <v>6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</row>
    <row r="19" spans="1:24" ht="15.75" thickBot="1" x14ac:dyDescent="0.3">
      <c r="A19" s="4" t="s">
        <v>57</v>
      </c>
      <c r="B19" s="6"/>
      <c r="C19" s="6"/>
      <c r="D19" s="6"/>
      <c r="E19" s="6">
        <v>1</v>
      </c>
      <c r="F19" s="6"/>
      <c r="G19" s="6"/>
      <c r="H19" s="6"/>
      <c r="I19" s="6"/>
      <c r="J19" s="6"/>
      <c r="K19" s="6"/>
      <c r="L19" s="6"/>
      <c r="M19" t="s">
        <v>67</v>
      </c>
      <c r="N19">
        <f t="shared" si="2"/>
        <v>0</v>
      </c>
      <c r="O19">
        <f t="shared" si="2"/>
        <v>0</v>
      </c>
      <c r="P19">
        <f t="shared" si="3"/>
        <v>0</v>
      </c>
      <c r="Q19">
        <f t="shared" si="4"/>
        <v>1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</row>
    <row r="20" spans="1:24" ht="15.75" thickBot="1" x14ac:dyDescent="0.3">
      <c r="A20" s="4" t="s">
        <v>58</v>
      </c>
      <c r="B20" s="6"/>
      <c r="C20" s="6"/>
      <c r="D20" s="6"/>
      <c r="E20" s="6"/>
      <c r="F20" s="6"/>
      <c r="G20" s="7">
        <v>26</v>
      </c>
      <c r="H20" s="6">
        <v>8</v>
      </c>
      <c r="I20" s="6"/>
      <c r="J20" s="6"/>
      <c r="K20" s="6"/>
      <c r="L20" s="6"/>
      <c r="M20" t="str">
        <f t="shared" si="1"/>
        <v>LPF</v>
      </c>
      <c r="N20">
        <f t="shared" si="2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26</v>
      </c>
      <c r="T20">
        <f t="shared" si="7"/>
        <v>8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</row>
    <row r="21" spans="1:24" ht="15.75" thickBot="1" x14ac:dyDescent="0.3">
      <c r="A21" s="4" t="s">
        <v>59</v>
      </c>
      <c r="B21" s="6"/>
      <c r="C21" s="6"/>
      <c r="D21" s="6"/>
      <c r="E21" s="6"/>
      <c r="F21" s="6"/>
      <c r="G21" s="6">
        <v>2</v>
      </c>
      <c r="H21" s="6"/>
      <c r="I21" s="6"/>
      <c r="J21" s="6"/>
      <c r="K21" s="6"/>
      <c r="L21" s="6"/>
      <c r="M21" t="str">
        <f t="shared" si="1"/>
        <v>LN</v>
      </c>
      <c r="N21">
        <f t="shared" si="2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</row>
    <row r="22" spans="1:24" ht="15.75" thickBot="1" x14ac:dyDescent="0.3">
      <c r="A22" s="4" t="s">
        <v>60</v>
      </c>
      <c r="B22" s="6"/>
      <c r="C22" s="6"/>
      <c r="D22" s="6"/>
      <c r="E22" s="6"/>
      <c r="F22" s="6"/>
      <c r="G22" s="6"/>
      <c r="H22" s="6"/>
      <c r="I22" s="6">
        <v>9</v>
      </c>
      <c r="J22" s="11">
        <v>24</v>
      </c>
      <c r="K22" s="6">
        <v>15</v>
      </c>
      <c r="L22" s="6">
        <v>20</v>
      </c>
      <c r="M22" t="str">
        <f t="shared" si="1"/>
        <v>PVV</v>
      </c>
      <c r="N22">
        <f t="shared" si="2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9</v>
      </c>
      <c r="V22">
        <f t="shared" si="9"/>
        <v>24</v>
      </c>
      <c r="W22">
        <f t="shared" si="10"/>
        <v>15</v>
      </c>
      <c r="X22">
        <f t="shared" si="11"/>
        <v>20</v>
      </c>
    </row>
    <row r="23" spans="1:24" ht="15.75" thickBot="1" x14ac:dyDescent="0.3">
      <c r="A23" s="4" t="s">
        <v>61</v>
      </c>
      <c r="B23" s="6"/>
      <c r="C23" s="6"/>
      <c r="D23" s="6"/>
      <c r="E23" s="6"/>
      <c r="F23" s="6"/>
      <c r="G23" s="6"/>
      <c r="H23" s="6"/>
      <c r="I23" s="6">
        <v>2</v>
      </c>
      <c r="J23" s="6">
        <v>2</v>
      </c>
      <c r="K23" s="6">
        <v>2</v>
      </c>
      <c r="L23" s="6">
        <v>5</v>
      </c>
      <c r="M23" t="str">
        <f t="shared" si="1"/>
        <v>PvdD</v>
      </c>
      <c r="N23">
        <f t="shared" si="2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2</v>
      </c>
      <c r="V23">
        <f t="shared" si="9"/>
        <v>2</v>
      </c>
      <c r="W23">
        <f t="shared" si="10"/>
        <v>2</v>
      </c>
      <c r="X23">
        <f t="shared" si="11"/>
        <v>5</v>
      </c>
    </row>
    <row r="24" spans="1:24" ht="15.75" thickBot="1" x14ac:dyDescent="0.3">
      <c r="A24" s="4" t="s">
        <v>62</v>
      </c>
      <c r="B24" s="6"/>
      <c r="C24" s="6"/>
      <c r="D24" s="6"/>
      <c r="E24" s="6"/>
      <c r="F24" s="6"/>
      <c r="G24" s="6"/>
      <c r="H24" s="6"/>
      <c r="I24" s="6"/>
      <c r="J24" s="6"/>
      <c r="K24" s="6">
        <v>2</v>
      </c>
      <c r="L24" s="6">
        <v>4</v>
      </c>
      <c r="M24" t="str">
        <f t="shared" si="1"/>
        <v>50Plus</v>
      </c>
      <c r="N24">
        <f t="shared" si="2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2</v>
      </c>
      <c r="X24">
        <f t="shared" si="11"/>
        <v>4</v>
      </c>
    </row>
    <row r="25" spans="1:24" ht="15.75" thickBot="1" x14ac:dyDescent="0.3">
      <c r="A25" s="4" t="s">
        <v>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3</v>
      </c>
      <c r="M25" t="str">
        <f t="shared" si="1"/>
        <v>DENK</v>
      </c>
      <c r="N25">
        <f t="shared" si="2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3</v>
      </c>
    </row>
    <row r="26" spans="1:24" ht="15.75" thickBot="1" x14ac:dyDescent="0.3">
      <c r="A26" s="4" t="s">
        <v>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2</v>
      </c>
      <c r="M26" t="str">
        <f t="shared" si="1"/>
        <v>FvD</v>
      </c>
      <c r="N26">
        <f t="shared" si="2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2</v>
      </c>
    </row>
    <row r="27" spans="1:24" ht="15.75" thickBot="1" x14ac:dyDescent="0.3">
      <c r="A27" s="1" t="s">
        <v>18</v>
      </c>
      <c r="B27" s="1">
        <v>150</v>
      </c>
      <c r="C27" s="1">
        <v>150</v>
      </c>
      <c r="D27" s="1">
        <v>150</v>
      </c>
      <c r="E27" s="1">
        <v>150</v>
      </c>
      <c r="F27" s="1">
        <v>150</v>
      </c>
      <c r="G27" s="1">
        <v>150</v>
      </c>
      <c r="H27" s="1">
        <v>150</v>
      </c>
      <c r="I27" s="1">
        <v>150</v>
      </c>
      <c r="J27" s="1">
        <v>150</v>
      </c>
      <c r="K27" s="1">
        <v>150</v>
      </c>
      <c r="L27" s="1">
        <v>150</v>
      </c>
    </row>
    <row r="30" spans="1:24" x14ac:dyDescent="0.25">
      <c r="A30">
        <v>1982</v>
      </c>
    </row>
    <row r="31" spans="1:24" x14ac:dyDescent="0.25">
      <c r="A31">
        <v>47</v>
      </c>
      <c r="B31" t="s">
        <v>1</v>
      </c>
      <c r="C31" t="str">
        <f>B31&amp;"="&amp;A31</f>
        <v>PvdA=47</v>
      </c>
    </row>
    <row r="32" spans="1:24" x14ac:dyDescent="0.25">
      <c r="A32">
        <v>45</v>
      </c>
      <c r="B32" t="s">
        <v>5</v>
      </c>
      <c r="C32" t="str">
        <f>C31&amp;"&amp;"&amp;B32&amp;"="&amp;A32</f>
        <v>PvdA=47&amp;CDA=45</v>
      </c>
    </row>
    <row r="33" spans="1:3" x14ac:dyDescent="0.25">
      <c r="A33">
        <v>36</v>
      </c>
      <c r="B33" t="s">
        <v>6</v>
      </c>
      <c r="C33" t="str">
        <f t="shared" ref="C33:C42" si="12">C32&amp;"&amp;"&amp;B33&amp;"="&amp;A33</f>
        <v>PvdA=47&amp;CDA=45&amp;VVD=36</v>
      </c>
    </row>
    <row r="34" spans="1:3" x14ac:dyDescent="0.25">
      <c r="A34">
        <v>6</v>
      </c>
      <c r="B34" t="s">
        <v>50</v>
      </c>
      <c r="C34" t="str">
        <f t="shared" si="12"/>
        <v>PvdA=47&amp;CDA=45&amp;VVD=36&amp;D66=6</v>
      </c>
    </row>
    <row r="35" spans="1:3" x14ac:dyDescent="0.25">
      <c r="A35">
        <v>3</v>
      </c>
      <c r="B35" t="s">
        <v>9</v>
      </c>
      <c r="C35" t="str">
        <f t="shared" si="12"/>
        <v>PvdA=47&amp;CDA=45&amp;VVD=36&amp;D66=6&amp;PSP=3</v>
      </c>
    </row>
    <row r="36" spans="1:3" x14ac:dyDescent="0.25">
      <c r="A36">
        <v>3</v>
      </c>
      <c r="B36" t="s">
        <v>8</v>
      </c>
      <c r="C36" t="str">
        <f t="shared" si="12"/>
        <v>PvdA=47&amp;CDA=45&amp;VVD=36&amp;D66=6&amp;PSP=3&amp;SGP=3</v>
      </c>
    </row>
    <row r="37" spans="1:3" x14ac:dyDescent="0.25">
      <c r="A37">
        <v>3</v>
      </c>
      <c r="B37" t="s">
        <v>7</v>
      </c>
      <c r="C37" t="str">
        <f t="shared" si="12"/>
        <v>PvdA=47&amp;CDA=45&amp;VVD=36&amp;D66=6&amp;PSP=3&amp;SGP=3&amp;CPN=3</v>
      </c>
    </row>
    <row r="38" spans="1:3" x14ac:dyDescent="0.25">
      <c r="A38">
        <v>2</v>
      </c>
      <c r="B38" t="s">
        <v>14</v>
      </c>
      <c r="C38" t="str">
        <f t="shared" si="12"/>
        <v>PvdA=47&amp;CDA=45&amp;VVD=36&amp;D66=6&amp;PSP=3&amp;SGP=3&amp;CPN=3&amp;PPR=2</v>
      </c>
    </row>
    <row r="39" spans="1:3" x14ac:dyDescent="0.25">
      <c r="A39">
        <v>2</v>
      </c>
      <c r="B39" t="s">
        <v>17</v>
      </c>
      <c r="C39" t="str">
        <f t="shared" si="12"/>
        <v>PvdA=47&amp;CDA=45&amp;VVD=36&amp;D66=6&amp;PSP=3&amp;SGP=3&amp;CPN=3&amp;PPR=2&amp;RPF=2</v>
      </c>
    </row>
    <row r="40" spans="1:3" x14ac:dyDescent="0.25">
      <c r="A40">
        <v>1</v>
      </c>
      <c r="B40" t="s">
        <v>54</v>
      </c>
      <c r="C40" t="str">
        <f t="shared" si="12"/>
        <v>PvdA=47&amp;CDA=45&amp;VVD=36&amp;D66=6&amp;PSP=3&amp;SGP=3&amp;CPN=3&amp;PPR=2&amp;RPF=2&amp;CP=1</v>
      </c>
    </row>
    <row r="41" spans="1:3" x14ac:dyDescent="0.25">
      <c r="A41">
        <v>1</v>
      </c>
      <c r="B41" t="s">
        <v>11</v>
      </c>
      <c r="C41" t="str">
        <f t="shared" si="12"/>
        <v>PvdA=47&amp;CDA=45&amp;VVD=36&amp;D66=6&amp;PSP=3&amp;SGP=3&amp;CPN=3&amp;PPR=2&amp;RPF=2&amp;CP=1&amp;GPV=1</v>
      </c>
    </row>
    <row r="42" spans="1:3" x14ac:dyDescent="0.25">
      <c r="A42">
        <v>1</v>
      </c>
      <c r="B42" t="s">
        <v>51</v>
      </c>
      <c r="C42" t="str">
        <f t="shared" si="12"/>
        <v>PvdA=47&amp;CDA=45&amp;VVD=36&amp;D66=6&amp;PSP=3&amp;SGP=3&amp;CPN=3&amp;PPR=2&amp;RPF=2&amp;CP=1&amp;GPV=1&amp;EVP=1</v>
      </c>
    </row>
    <row r="43" spans="1:3" x14ac:dyDescent="0.25">
      <c r="A43">
        <v>0</v>
      </c>
      <c r="B43" t="s">
        <v>65</v>
      </c>
    </row>
    <row r="44" spans="1:3" x14ac:dyDescent="0.25">
      <c r="A44">
        <v>0</v>
      </c>
      <c r="B44" t="s">
        <v>30</v>
      </c>
    </row>
    <row r="45" spans="1:3" x14ac:dyDescent="0.25">
      <c r="A45">
        <v>0</v>
      </c>
      <c r="B45" t="s">
        <v>66</v>
      </c>
    </row>
    <row r="46" spans="1:3" x14ac:dyDescent="0.25">
      <c r="A46">
        <v>0</v>
      </c>
      <c r="B46" t="s">
        <v>55</v>
      </c>
    </row>
    <row r="47" spans="1:3" x14ac:dyDescent="0.25">
      <c r="A47">
        <v>0</v>
      </c>
      <c r="B47" t="s">
        <v>56</v>
      </c>
    </row>
    <row r="48" spans="1:3" x14ac:dyDescent="0.25">
      <c r="A48">
        <v>0</v>
      </c>
      <c r="B48" t="s">
        <v>67</v>
      </c>
    </row>
    <row r="49" spans="1:3" x14ac:dyDescent="0.25">
      <c r="A49">
        <v>0</v>
      </c>
      <c r="B49" t="s">
        <v>58</v>
      </c>
    </row>
    <row r="50" spans="1:3" x14ac:dyDescent="0.25">
      <c r="A50">
        <v>0</v>
      </c>
      <c r="B50" t="s">
        <v>59</v>
      </c>
    </row>
    <row r="51" spans="1:3" x14ac:dyDescent="0.25">
      <c r="A51">
        <v>0</v>
      </c>
      <c r="B51" t="s">
        <v>60</v>
      </c>
    </row>
    <row r="52" spans="1:3" x14ac:dyDescent="0.25">
      <c r="A52">
        <v>0</v>
      </c>
      <c r="B52" t="s">
        <v>61</v>
      </c>
    </row>
    <row r="53" spans="1:3" x14ac:dyDescent="0.25">
      <c r="A53">
        <v>0</v>
      </c>
      <c r="B53" t="s">
        <v>62</v>
      </c>
    </row>
    <row r="54" spans="1:3" x14ac:dyDescent="0.25">
      <c r="A54">
        <v>0</v>
      </c>
      <c r="B54" t="s">
        <v>63</v>
      </c>
    </row>
    <row r="55" spans="1:3" x14ac:dyDescent="0.25">
      <c r="A55">
        <v>0</v>
      </c>
      <c r="B55" t="s">
        <v>64</v>
      </c>
    </row>
    <row r="58" spans="1:3" x14ac:dyDescent="0.25">
      <c r="A58">
        <v>1986</v>
      </c>
    </row>
    <row r="59" spans="1:3" x14ac:dyDescent="0.25">
      <c r="A59">
        <v>54</v>
      </c>
      <c r="B59" t="s">
        <v>5</v>
      </c>
      <c r="C59" t="str">
        <f>B59&amp;"="&amp;A59</f>
        <v>CDA=54</v>
      </c>
    </row>
    <row r="60" spans="1:3" x14ac:dyDescent="0.25">
      <c r="A60">
        <v>52</v>
      </c>
      <c r="B60" t="s">
        <v>1</v>
      </c>
      <c r="C60" t="str">
        <f>C59&amp;"&amp;"&amp;B60&amp;"="&amp;A60</f>
        <v>CDA=54&amp;PvdA=52</v>
      </c>
    </row>
    <row r="61" spans="1:3" x14ac:dyDescent="0.25">
      <c r="A61">
        <v>27</v>
      </c>
      <c r="B61" t="s">
        <v>6</v>
      </c>
      <c r="C61" t="str">
        <f t="shared" ref="C61:C67" si="13">C60&amp;"&amp;"&amp;B61&amp;"="&amp;A61</f>
        <v>CDA=54&amp;PvdA=52&amp;VVD=27</v>
      </c>
    </row>
    <row r="62" spans="1:3" x14ac:dyDescent="0.25">
      <c r="A62">
        <v>9</v>
      </c>
      <c r="B62" t="s">
        <v>50</v>
      </c>
      <c r="C62" t="str">
        <f t="shared" si="13"/>
        <v>CDA=54&amp;PvdA=52&amp;VVD=27&amp;D66=9</v>
      </c>
    </row>
    <row r="63" spans="1:3" x14ac:dyDescent="0.25">
      <c r="A63">
        <v>3</v>
      </c>
      <c r="B63" t="s">
        <v>8</v>
      </c>
      <c r="C63" t="str">
        <f t="shared" si="13"/>
        <v>CDA=54&amp;PvdA=52&amp;VVD=27&amp;D66=9&amp;SGP=3</v>
      </c>
    </row>
    <row r="64" spans="1:3" x14ac:dyDescent="0.25">
      <c r="A64">
        <v>2</v>
      </c>
      <c r="B64" t="s">
        <v>14</v>
      </c>
      <c r="C64" t="str">
        <f t="shared" si="13"/>
        <v>CDA=54&amp;PvdA=52&amp;VVD=27&amp;D66=9&amp;SGP=3&amp;PPR=2</v>
      </c>
    </row>
    <row r="65" spans="1:3" x14ac:dyDescent="0.25">
      <c r="A65">
        <v>1</v>
      </c>
      <c r="B65" t="s">
        <v>9</v>
      </c>
      <c r="C65" t="str">
        <f t="shared" si="13"/>
        <v>CDA=54&amp;PvdA=52&amp;VVD=27&amp;D66=9&amp;SGP=3&amp;PPR=2&amp;PSP=1</v>
      </c>
    </row>
    <row r="66" spans="1:3" x14ac:dyDescent="0.25">
      <c r="A66">
        <v>1</v>
      </c>
      <c r="B66" t="s">
        <v>11</v>
      </c>
      <c r="C66" t="str">
        <f t="shared" si="13"/>
        <v>CDA=54&amp;PvdA=52&amp;VVD=27&amp;D66=9&amp;SGP=3&amp;PPR=2&amp;PSP=1&amp;GPV=1</v>
      </c>
    </row>
    <row r="67" spans="1:3" x14ac:dyDescent="0.25">
      <c r="A67">
        <v>1</v>
      </c>
      <c r="B67" t="s">
        <v>17</v>
      </c>
      <c r="C67" t="str">
        <f t="shared" si="13"/>
        <v>CDA=54&amp;PvdA=52&amp;VVD=27&amp;D66=9&amp;SGP=3&amp;PPR=2&amp;PSP=1&amp;GPV=1&amp;RPF=1</v>
      </c>
    </row>
    <row r="68" spans="1:3" x14ac:dyDescent="0.25">
      <c r="A68">
        <v>0</v>
      </c>
      <c r="B68" t="s">
        <v>7</v>
      </c>
    </row>
    <row r="69" spans="1:3" x14ac:dyDescent="0.25">
      <c r="A69">
        <v>0</v>
      </c>
      <c r="B69" t="s">
        <v>51</v>
      </c>
    </row>
    <row r="70" spans="1:3" x14ac:dyDescent="0.25">
      <c r="A70">
        <v>0</v>
      </c>
      <c r="B70" t="s">
        <v>65</v>
      </c>
    </row>
    <row r="71" spans="1:3" x14ac:dyDescent="0.25">
      <c r="A71">
        <v>0</v>
      </c>
      <c r="B71" t="s">
        <v>30</v>
      </c>
    </row>
    <row r="72" spans="1:3" x14ac:dyDescent="0.25">
      <c r="A72">
        <v>0</v>
      </c>
      <c r="B72" t="s">
        <v>66</v>
      </c>
    </row>
    <row r="73" spans="1:3" x14ac:dyDescent="0.25">
      <c r="A73">
        <v>0</v>
      </c>
      <c r="B73" t="s">
        <v>54</v>
      </c>
    </row>
    <row r="74" spans="1:3" x14ac:dyDescent="0.25">
      <c r="A74">
        <v>0</v>
      </c>
      <c r="B74" t="s">
        <v>55</v>
      </c>
    </row>
    <row r="75" spans="1:3" x14ac:dyDescent="0.25">
      <c r="A75">
        <v>0</v>
      </c>
      <c r="B75" t="s">
        <v>56</v>
      </c>
    </row>
    <row r="76" spans="1:3" x14ac:dyDescent="0.25">
      <c r="A76">
        <v>0</v>
      </c>
      <c r="B76" t="s">
        <v>67</v>
      </c>
    </row>
    <row r="77" spans="1:3" x14ac:dyDescent="0.25">
      <c r="A77">
        <v>0</v>
      </c>
      <c r="B77" t="s">
        <v>58</v>
      </c>
    </row>
    <row r="78" spans="1:3" x14ac:dyDescent="0.25">
      <c r="A78">
        <v>0</v>
      </c>
      <c r="B78" t="s">
        <v>59</v>
      </c>
    </row>
    <row r="79" spans="1:3" x14ac:dyDescent="0.25">
      <c r="A79">
        <v>0</v>
      </c>
      <c r="B79" t="s">
        <v>60</v>
      </c>
    </row>
    <row r="80" spans="1:3" x14ac:dyDescent="0.25">
      <c r="A80">
        <v>0</v>
      </c>
      <c r="B80" t="s">
        <v>61</v>
      </c>
    </row>
    <row r="81" spans="1:3" x14ac:dyDescent="0.25">
      <c r="A81">
        <v>0</v>
      </c>
      <c r="B81" t="s">
        <v>62</v>
      </c>
    </row>
    <row r="82" spans="1:3" x14ac:dyDescent="0.25">
      <c r="A82">
        <v>0</v>
      </c>
      <c r="B82" t="s">
        <v>63</v>
      </c>
    </row>
    <row r="83" spans="1:3" x14ac:dyDescent="0.25">
      <c r="A83">
        <v>0</v>
      </c>
      <c r="B83" t="s">
        <v>64</v>
      </c>
    </row>
    <row r="86" spans="1:3" x14ac:dyDescent="0.25">
      <c r="A86">
        <v>1989</v>
      </c>
    </row>
    <row r="87" spans="1:3" x14ac:dyDescent="0.25">
      <c r="A87">
        <v>54</v>
      </c>
      <c r="B87" t="s">
        <v>5</v>
      </c>
      <c r="C87" t="str">
        <f>B87&amp;"="&amp;A87</f>
        <v>CDA=54</v>
      </c>
    </row>
    <row r="88" spans="1:3" x14ac:dyDescent="0.25">
      <c r="A88">
        <v>49</v>
      </c>
      <c r="B88" t="s">
        <v>1</v>
      </c>
      <c r="C88" t="str">
        <f>C87&amp;"&amp;"&amp;B88&amp;"="&amp;A88</f>
        <v>CDA=54&amp;PvdA=49</v>
      </c>
    </row>
    <row r="89" spans="1:3" x14ac:dyDescent="0.25">
      <c r="A89">
        <v>22</v>
      </c>
      <c r="B89" t="s">
        <v>6</v>
      </c>
      <c r="C89" t="str">
        <f t="shared" ref="C89:C95" si="14">C88&amp;"&amp;"&amp;B89&amp;"="&amp;A89</f>
        <v>CDA=54&amp;PvdA=49&amp;VVD=22</v>
      </c>
    </row>
    <row r="90" spans="1:3" x14ac:dyDescent="0.25">
      <c r="A90">
        <v>12</v>
      </c>
      <c r="B90" t="s">
        <v>50</v>
      </c>
      <c r="C90" t="str">
        <f t="shared" si="14"/>
        <v>CDA=54&amp;PvdA=49&amp;VVD=22&amp;D66=12</v>
      </c>
    </row>
    <row r="91" spans="1:3" x14ac:dyDescent="0.25">
      <c r="A91">
        <v>6</v>
      </c>
      <c r="B91" t="s">
        <v>65</v>
      </c>
      <c r="C91" t="str">
        <f t="shared" si="14"/>
        <v>CDA=54&amp;PvdA=49&amp;VVD=22&amp;D66=12&amp;GL=6</v>
      </c>
    </row>
    <row r="92" spans="1:3" x14ac:dyDescent="0.25">
      <c r="A92">
        <v>3</v>
      </c>
      <c r="B92" t="s">
        <v>8</v>
      </c>
      <c r="C92" t="str">
        <f t="shared" si="14"/>
        <v>CDA=54&amp;PvdA=49&amp;VVD=22&amp;D66=12&amp;GL=6&amp;SGP=3</v>
      </c>
    </row>
    <row r="93" spans="1:3" x14ac:dyDescent="0.25">
      <c r="A93">
        <v>2</v>
      </c>
      <c r="B93" t="s">
        <v>11</v>
      </c>
      <c r="C93" t="str">
        <f t="shared" si="14"/>
        <v>CDA=54&amp;PvdA=49&amp;VVD=22&amp;D66=12&amp;GL=6&amp;SGP=3&amp;GPV=2</v>
      </c>
    </row>
    <row r="94" spans="1:3" x14ac:dyDescent="0.25">
      <c r="A94">
        <v>1</v>
      </c>
      <c r="B94" t="s">
        <v>17</v>
      </c>
      <c r="C94" t="str">
        <f t="shared" si="14"/>
        <v>CDA=54&amp;PvdA=49&amp;VVD=22&amp;D66=12&amp;GL=6&amp;SGP=3&amp;GPV=2&amp;RPF=1</v>
      </c>
    </row>
    <row r="95" spans="1:3" x14ac:dyDescent="0.25">
      <c r="A95">
        <v>1</v>
      </c>
      <c r="B95" t="s">
        <v>55</v>
      </c>
      <c r="C95" t="str">
        <f t="shared" si="14"/>
        <v>CDA=54&amp;PvdA=49&amp;VVD=22&amp;D66=12&amp;GL=6&amp;SGP=3&amp;GPV=2&amp;RPF=1&amp;CD=1</v>
      </c>
    </row>
    <row r="96" spans="1:3" x14ac:dyDescent="0.25">
      <c r="A96">
        <v>0</v>
      </c>
      <c r="B96" t="s">
        <v>9</v>
      </c>
    </row>
    <row r="97" spans="1:2" x14ac:dyDescent="0.25">
      <c r="A97">
        <v>0</v>
      </c>
      <c r="B97" t="s">
        <v>7</v>
      </c>
    </row>
    <row r="98" spans="1:2" x14ac:dyDescent="0.25">
      <c r="A98">
        <v>0</v>
      </c>
      <c r="B98" t="s">
        <v>14</v>
      </c>
    </row>
    <row r="99" spans="1:2" x14ac:dyDescent="0.25">
      <c r="A99">
        <v>0</v>
      </c>
      <c r="B99" t="s">
        <v>51</v>
      </c>
    </row>
    <row r="100" spans="1:2" x14ac:dyDescent="0.25">
      <c r="A100">
        <v>0</v>
      </c>
      <c r="B100" t="s">
        <v>30</v>
      </c>
    </row>
    <row r="101" spans="1:2" x14ac:dyDescent="0.25">
      <c r="A101">
        <v>0</v>
      </c>
      <c r="B101" t="s">
        <v>66</v>
      </c>
    </row>
    <row r="102" spans="1:2" x14ac:dyDescent="0.25">
      <c r="A102">
        <v>0</v>
      </c>
      <c r="B102" t="s">
        <v>54</v>
      </c>
    </row>
    <row r="103" spans="1:2" x14ac:dyDescent="0.25">
      <c r="A103">
        <v>0</v>
      </c>
      <c r="B103" t="s">
        <v>56</v>
      </c>
    </row>
    <row r="104" spans="1:2" x14ac:dyDescent="0.25">
      <c r="A104">
        <v>0</v>
      </c>
      <c r="B104" t="s">
        <v>67</v>
      </c>
    </row>
    <row r="105" spans="1:2" x14ac:dyDescent="0.25">
      <c r="A105">
        <v>0</v>
      </c>
      <c r="B105" t="s">
        <v>58</v>
      </c>
    </row>
    <row r="106" spans="1:2" x14ac:dyDescent="0.25">
      <c r="A106">
        <v>0</v>
      </c>
      <c r="B106" t="s">
        <v>59</v>
      </c>
    </row>
    <row r="107" spans="1:2" x14ac:dyDescent="0.25">
      <c r="A107">
        <v>0</v>
      </c>
      <c r="B107" t="s">
        <v>60</v>
      </c>
    </row>
    <row r="108" spans="1:2" x14ac:dyDescent="0.25">
      <c r="A108">
        <v>0</v>
      </c>
      <c r="B108" t="s">
        <v>61</v>
      </c>
    </row>
    <row r="109" spans="1:2" x14ac:dyDescent="0.25">
      <c r="A109">
        <v>0</v>
      </c>
      <c r="B109" t="s">
        <v>62</v>
      </c>
    </row>
    <row r="110" spans="1:2" x14ac:dyDescent="0.25">
      <c r="A110">
        <v>0</v>
      </c>
      <c r="B110" t="s">
        <v>63</v>
      </c>
    </row>
    <row r="111" spans="1:2" x14ac:dyDescent="0.25">
      <c r="A111">
        <v>0</v>
      </c>
      <c r="B111" t="s">
        <v>64</v>
      </c>
    </row>
    <row r="114" spans="1:3" x14ac:dyDescent="0.25">
      <c r="A114">
        <v>1994</v>
      </c>
    </row>
    <row r="115" spans="1:3" x14ac:dyDescent="0.25">
      <c r="A115">
        <v>37</v>
      </c>
      <c r="B115" t="s">
        <v>1</v>
      </c>
      <c r="C115" t="str">
        <f>B115&amp;"="&amp;A115</f>
        <v>PvdA=37</v>
      </c>
    </row>
    <row r="116" spans="1:3" x14ac:dyDescent="0.25">
      <c r="A116">
        <v>34</v>
      </c>
      <c r="B116" t="s">
        <v>5</v>
      </c>
      <c r="C116" t="str">
        <f>C115&amp;"&amp;"&amp;B116&amp;"="&amp;A116</f>
        <v>PvdA=37&amp;CDA=34</v>
      </c>
    </row>
    <row r="117" spans="1:3" x14ac:dyDescent="0.25">
      <c r="A117">
        <v>31</v>
      </c>
      <c r="B117" t="s">
        <v>6</v>
      </c>
      <c r="C117" t="str">
        <f t="shared" ref="C117:C126" si="15">C116&amp;"&amp;"&amp;B117&amp;"="&amp;A117</f>
        <v>PvdA=37&amp;CDA=34&amp;VVD=31</v>
      </c>
    </row>
    <row r="118" spans="1:3" x14ac:dyDescent="0.25">
      <c r="A118">
        <v>24</v>
      </c>
      <c r="B118" t="s">
        <v>50</v>
      </c>
      <c r="C118" t="str">
        <f t="shared" si="15"/>
        <v>PvdA=37&amp;CDA=34&amp;VVD=31&amp;D66=24</v>
      </c>
    </row>
    <row r="119" spans="1:3" x14ac:dyDescent="0.25">
      <c r="A119">
        <v>6</v>
      </c>
      <c r="B119" t="s">
        <v>56</v>
      </c>
      <c r="C119" t="str">
        <f t="shared" si="15"/>
        <v>PvdA=37&amp;CDA=34&amp;VVD=31&amp;D66=24&amp;AOV=6</v>
      </c>
    </row>
    <row r="120" spans="1:3" x14ac:dyDescent="0.25">
      <c r="A120">
        <v>5</v>
      </c>
      <c r="B120" t="s">
        <v>65</v>
      </c>
      <c r="C120" t="str">
        <f t="shared" si="15"/>
        <v>PvdA=37&amp;CDA=34&amp;VVD=31&amp;D66=24&amp;AOV=6&amp;GL=5</v>
      </c>
    </row>
    <row r="121" spans="1:3" x14ac:dyDescent="0.25">
      <c r="A121">
        <v>3</v>
      </c>
      <c r="B121" t="s">
        <v>55</v>
      </c>
      <c r="C121" t="str">
        <f t="shared" si="15"/>
        <v>PvdA=37&amp;CDA=34&amp;VVD=31&amp;D66=24&amp;AOV=6&amp;GL=5&amp;CD=3</v>
      </c>
    </row>
    <row r="122" spans="1:3" x14ac:dyDescent="0.25">
      <c r="A122">
        <v>3</v>
      </c>
      <c r="B122" t="s">
        <v>17</v>
      </c>
      <c r="C122" t="str">
        <f t="shared" si="15"/>
        <v>PvdA=37&amp;CDA=34&amp;VVD=31&amp;D66=24&amp;AOV=6&amp;GL=5&amp;CD=3&amp;RPF=3</v>
      </c>
    </row>
    <row r="123" spans="1:3" x14ac:dyDescent="0.25">
      <c r="A123">
        <v>2</v>
      </c>
      <c r="B123" t="s">
        <v>8</v>
      </c>
      <c r="C123" t="str">
        <f t="shared" si="15"/>
        <v>PvdA=37&amp;CDA=34&amp;VVD=31&amp;D66=24&amp;AOV=6&amp;GL=5&amp;CD=3&amp;RPF=3&amp;SGP=2</v>
      </c>
    </row>
    <row r="124" spans="1:3" x14ac:dyDescent="0.25">
      <c r="A124">
        <v>2</v>
      </c>
      <c r="B124" t="s">
        <v>11</v>
      </c>
      <c r="C124" t="str">
        <f t="shared" si="15"/>
        <v>PvdA=37&amp;CDA=34&amp;VVD=31&amp;D66=24&amp;AOV=6&amp;GL=5&amp;CD=3&amp;RPF=3&amp;SGP=2&amp;GPV=2</v>
      </c>
    </row>
    <row r="125" spans="1:3" x14ac:dyDescent="0.25">
      <c r="A125">
        <v>2</v>
      </c>
      <c r="B125" t="s">
        <v>30</v>
      </c>
      <c r="C125" t="str">
        <f t="shared" si="15"/>
        <v>PvdA=37&amp;CDA=34&amp;VVD=31&amp;D66=24&amp;AOV=6&amp;GL=5&amp;CD=3&amp;RPF=3&amp;SGP=2&amp;GPV=2&amp;SP=2</v>
      </c>
    </row>
    <row r="126" spans="1:3" x14ac:dyDescent="0.25">
      <c r="A126">
        <v>1</v>
      </c>
      <c r="B126" t="s">
        <v>67</v>
      </c>
      <c r="C126" t="str">
        <f t="shared" si="15"/>
        <v>PvdA=37&amp;CDA=34&amp;VVD=31&amp;D66=24&amp;AOV=6&amp;GL=5&amp;CD=3&amp;RPF=3&amp;SGP=2&amp;GPV=2&amp;SP=2&amp;Unie55plus=1</v>
      </c>
    </row>
    <row r="127" spans="1:3" x14ac:dyDescent="0.25">
      <c r="A127">
        <v>0</v>
      </c>
      <c r="B127" t="s">
        <v>9</v>
      </c>
    </row>
    <row r="128" spans="1:3" x14ac:dyDescent="0.25">
      <c r="A128">
        <v>0</v>
      </c>
      <c r="B128" t="s">
        <v>7</v>
      </c>
    </row>
    <row r="129" spans="1:3" x14ac:dyDescent="0.25">
      <c r="A129">
        <v>0</v>
      </c>
      <c r="B129" t="s">
        <v>14</v>
      </c>
    </row>
    <row r="130" spans="1:3" x14ac:dyDescent="0.25">
      <c r="A130">
        <v>0</v>
      </c>
      <c r="B130" t="s">
        <v>51</v>
      </c>
    </row>
    <row r="131" spans="1:3" x14ac:dyDescent="0.25">
      <c r="A131">
        <v>0</v>
      </c>
      <c r="B131" t="s">
        <v>66</v>
      </c>
    </row>
    <row r="132" spans="1:3" x14ac:dyDescent="0.25">
      <c r="A132">
        <v>0</v>
      </c>
      <c r="B132" t="s">
        <v>54</v>
      </c>
    </row>
    <row r="133" spans="1:3" x14ac:dyDescent="0.25">
      <c r="A133">
        <v>0</v>
      </c>
      <c r="B133" t="s">
        <v>58</v>
      </c>
    </row>
    <row r="134" spans="1:3" x14ac:dyDescent="0.25">
      <c r="A134">
        <v>0</v>
      </c>
      <c r="B134" t="s">
        <v>59</v>
      </c>
    </row>
    <row r="135" spans="1:3" x14ac:dyDescent="0.25">
      <c r="A135">
        <v>0</v>
      </c>
      <c r="B135" t="s">
        <v>60</v>
      </c>
    </row>
    <row r="136" spans="1:3" x14ac:dyDescent="0.25">
      <c r="A136">
        <v>0</v>
      </c>
      <c r="B136" t="s">
        <v>61</v>
      </c>
    </row>
    <row r="137" spans="1:3" x14ac:dyDescent="0.25">
      <c r="A137">
        <v>0</v>
      </c>
      <c r="B137" t="s">
        <v>62</v>
      </c>
    </row>
    <row r="138" spans="1:3" x14ac:dyDescent="0.25">
      <c r="A138">
        <v>0</v>
      </c>
      <c r="B138" t="s">
        <v>63</v>
      </c>
    </row>
    <row r="139" spans="1:3" x14ac:dyDescent="0.25">
      <c r="A139">
        <v>0</v>
      </c>
      <c r="B139" t="s">
        <v>64</v>
      </c>
    </row>
    <row r="142" spans="1:3" x14ac:dyDescent="0.25">
      <c r="A142">
        <v>1998</v>
      </c>
    </row>
    <row r="143" spans="1:3" x14ac:dyDescent="0.25">
      <c r="A143">
        <v>45</v>
      </c>
      <c r="B143" t="s">
        <v>1</v>
      </c>
      <c r="C143" t="str">
        <f>B143&amp;"="&amp;A143</f>
        <v>PvdA=45</v>
      </c>
    </row>
    <row r="144" spans="1:3" x14ac:dyDescent="0.25">
      <c r="A144">
        <v>38</v>
      </c>
      <c r="B144" t="s">
        <v>6</v>
      </c>
      <c r="C144" t="str">
        <f>C143&amp;"&amp;"&amp;B144&amp;"="&amp;A144</f>
        <v>PvdA=45&amp;VVD=38</v>
      </c>
    </row>
    <row r="145" spans="1:3" x14ac:dyDescent="0.25">
      <c r="A145">
        <v>29</v>
      </c>
      <c r="B145" t="s">
        <v>5</v>
      </c>
      <c r="C145" t="str">
        <f t="shared" ref="C145:C151" si="16">C144&amp;"&amp;"&amp;B145&amp;"="&amp;A145</f>
        <v>PvdA=45&amp;VVD=38&amp;CDA=29</v>
      </c>
    </row>
    <row r="146" spans="1:3" x14ac:dyDescent="0.25">
      <c r="A146">
        <v>14</v>
      </c>
      <c r="B146" t="s">
        <v>50</v>
      </c>
      <c r="C146" t="str">
        <f t="shared" si="16"/>
        <v>PvdA=45&amp;VVD=38&amp;CDA=29&amp;D66=14</v>
      </c>
    </row>
    <row r="147" spans="1:3" x14ac:dyDescent="0.25">
      <c r="A147">
        <v>11</v>
      </c>
      <c r="B147" t="s">
        <v>65</v>
      </c>
      <c r="C147" t="str">
        <f t="shared" si="16"/>
        <v>PvdA=45&amp;VVD=38&amp;CDA=29&amp;D66=14&amp;GL=11</v>
      </c>
    </row>
    <row r="148" spans="1:3" x14ac:dyDescent="0.25">
      <c r="A148">
        <v>5</v>
      </c>
      <c r="B148" t="s">
        <v>30</v>
      </c>
      <c r="C148" t="str">
        <f t="shared" si="16"/>
        <v>PvdA=45&amp;VVD=38&amp;CDA=29&amp;D66=14&amp;GL=11&amp;SP=5</v>
      </c>
    </row>
    <row r="149" spans="1:3" x14ac:dyDescent="0.25">
      <c r="A149">
        <v>3</v>
      </c>
      <c r="B149" t="s">
        <v>17</v>
      </c>
      <c r="C149" t="str">
        <f t="shared" si="16"/>
        <v>PvdA=45&amp;VVD=38&amp;CDA=29&amp;D66=14&amp;GL=11&amp;SP=5&amp;RPF=3</v>
      </c>
    </row>
    <row r="150" spans="1:3" x14ac:dyDescent="0.25">
      <c r="A150">
        <v>3</v>
      </c>
      <c r="B150" t="s">
        <v>8</v>
      </c>
      <c r="C150" t="str">
        <f t="shared" si="16"/>
        <v>PvdA=45&amp;VVD=38&amp;CDA=29&amp;D66=14&amp;GL=11&amp;SP=5&amp;RPF=3&amp;SGP=3</v>
      </c>
    </row>
    <row r="151" spans="1:3" x14ac:dyDescent="0.25">
      <c r="A151">
        <v>2</v>
      </c>
      <c r="B151" t="s">
        <v>11</v>
      </c>
      <c r="C151" t="str">
        <f t="shared" si="16"/>
        <v>PvdA=45&amp;VVD=38&amp;CDA=29&amp;D66=14&amp;GL=11&amp;SP=5&amp;RPF=3&amp;SGP=3&amp;GPV=2</v>
      </c>
    </row>
    <row r="152" spans="1:3" x14ac:dyDescent="0.25">
      <c r="A152">
        <v>0</v>
      </c>
      <c r="B152" t="s">
        <v>9</v>
      </c>
    </row>
    <row r="153" spans="1:3" x14ac:dyDescent="0.25">
      <c r="A153">
        <v>0</v>
      </c>
      <c r="B153" t="s">
        <v>7</v>
      </c>
    </row>
    <row r="154" spans="1:3" x14ac:dyDescent="0.25">
      <c r="A154">
        <v>0</v>
      </c>
      <c r="B154" t="s">
        <v>14</v>
      </c>
    </row>
    <row r="155" spans="1:3" x14ac:dyDescent="0.25">
      <c r="A155">
        <v>0</v>
      </c>
      <c r="B155" t="s">
        <v>51</v>
      </c>
    </row>
    <row r="156" spans="1:3" x14ac:dyDescent="0.25">
      <c r="A156">
        <v>0</v>
      </c>
      <c r="B156" t="s">
        <v>66</v>
      </c>
    </row>
    <row r="157" spans="1:3" x14ac:dyDescent="0.25">
      <c r="A157">
        <v>0</v>
      </c>
      <c r="B157" t="s">
        <v>54</v>
      </c>
    </row>
    <row r="158" spans="1:3" x14ac:dyDescent="0.25">
      <c r="A158">
        <v>0</v>
      </c>
      <c r="B158" t="s">
        <v>55</v>
      </c>
    </row>
    <row r="159" spans="1:3" x14ac:dyDescent="0.25">
      <c r="A159">
        <v>0</v>
      </c>
      <c r="B159" t="s">
        <v>56</v>
      </c>
    </row>
    <row r="160" spans="1:3" x14ac:dyDescent="0.25">
      <c r="A160">
        <v>0</v>
      </c>
      <c r="B160" t="s">
        <v>67</v>
      </c>
    </row>
    <row r="161" spans="1:3" x14ac:dyDescent="0.25">
      <c r="A161">
        <v>0</v>
      </c>
      <c r="B161" t="s">
        <v>58</v>
      </c>
    </row>
    <row r="162" spans="1:3" x14ac:dyDescent="0.25">
      <c r="A162">
        <v>0</v>
      </c>
      <c r="B162" t="s">
        <v>59</v>
      </c>
    </row>
    <row r="163" spans="1:3" x14ac:dyDescent="0.25">
      <c r="A163">
        <v>0</v>
      </c>
      <c r="B163" t="s">
        <v>60</v>
      </c>
    </row>
    <row r="164" spans="1:3" x14ac:dyDescent="0.25">
      <c r="A164">
        <v>0</v>
      </c>
      <c r="B164" t="s">
        <v>61</v>
      </c>
    </row>
    <row r="165" spans="1:3" x14ac:dyDescent="0.25">
      <c r="A165">
        <v>0</v>
      </c>
      <c r="B165" t="s">
        <v>62</v>
      </c>
    </row>
    <row r="166" spans="1:3" x14ac:dyDescent="0.25">
      <c r="A166">
        <v>0</v>
      </c>
      <c r="B166" t="s">
        <v>63</v>
      </c>
    </row>
    <row r="167" spans="1:3" x14ac:dyDescent="0.25">
      <c r="A167">
        <v>0</v>
      </c>
      <c r="B167" t="s">
        <v>64</v>
      </c>
    </row>
    <row r="170" spans="1:3" x14ac:dyDescent="0.25">
      <c r="A170">
        <v>2002</v>
      </c>
    </row>
    <row r="171" spans="1:3" x14ac:dyDescent="0.25">
      <c r="A171">
        <v>43</v>
      </c>
      <c r="B171" t="s">
        <v>5</v>
      </c>
      <c r="C171" t="str">
        <f>B171&amp;"="&amp;A171</f>
        <v>CDA=43</v>
      </c>
    </row>
    <row r="172" spans="1:3" x14ac:dyDescent="0.25">
      <c r="A172">
        <v>26</v>
      </c>
      <c r="B172" t="s">
        <v>58</v>
      </c>
      <c r="C172" t="str">
        <f>C171&amp;"&amp;"&amp;B172&amp;"="&amp;A172</f>
        <v>CDA=43&amp;LPF=26</v>
      </c>
    </row>
    <row r="173" spans="1:3" x14ac:dyDescent="0.25">
      <c r="A173">
        <v>24</v>
      </c>
      <c r="B173" t="s">
        <v>6</v>
      </c>
      <c r="C173" t="str">
        <f t="shared" ref="C173:C180" si="17">C172&amp;"&amp;"&amp;B173&amp;"="&amp;A173</f>
        <v>CDA=43&amp;LPF=26&amp;VVD=24</v>
      </c>
    </row>
    <row r="174" spans="1:3" x14ac:dyDescent="0.25">
      <c r="A174">
        <v>23</v>
      </c>
      <c r="B174" t="s">
        <v>1</v>
      </c>
      <c r="C174" t="str">
        <f t="shared" si="17"/>
        <v>CDA=43&amp;LPF=26&amp;VVD=24&amp;PvdA=23</v>
      </c>
    </row>
    <row r="175" spans="1:3" x14ac:dyDescent="0.25">
      <c r="A175">
        <v>10</v>
      </c>
      <c r="B175" t="s">
        <v>65</v>
      </c>
      <c r="C175" t="str">
        <f t="shared" si="17"/>
        <v>CDA=43&amp;LPF=26&amp;VVD=24&amp;PvdA=23&amp;GL=10</v>
      </c>
    </row>
    <row r="176" spans="1:3" x14ac:dyDescent="0.25">
      <c r="A176">
        <v>9</v>
      </c>
      <c r="B176" t="s">
        <v>30</v>
      </c>
      <c r="C176" t="str">
        <f t="shared" si="17"/>
        <v>CDA=43&amp;LPF=26&amp;VVD=24&amp;PvdA=23&amp;GL=10&amp;SP=9</v>
      </c>
    </row>
    <row r="177" spans="1:3" x14ac:dyDescent="0.25">
      <c r="A177">
        <v>7</v>
      </c>
      <c r="B177" t="s">
        <v>50</v>
      </c>
      <c r="C177" t="str">
        <f t="shared" si="17"/>
        <v>CDA=43&amp;LPF=26&amp;VVD=24&amp;PvdA=23&amp;GL=10&amp;SP=9&amp;D66=7</v>
      </c>
    </row>
    <row r="178" spans="1:3" x14ac:dyDescent="0.25">
      <c r="A178">
        <v>4</v>
      </c>
      <c r="B178" t="s">
        <v>66</v>
      </c>
      <c r="C178" t="str">
        <f t="shared" si="17"/>
        <v>CDA=43&amp;LPF=26&amp;VVD=24&amp;PvdA=23&amp;GL=10&amp;SP=9&amp;D66=7&amp;CU=4</v>
      </c>
    </row>
    <row r="179" spans="1:3" x14ac:dyDescent="0.25">
      <c r="A179">
        <v>2</v>
      </c>
      <c r="B179" t="s">
        <v>8</v>
      </c>
      <c r="C179" t="str">
        <f t="shared" si="17"/>
        <v>CDA=43&amp;LPF=26&amp;VVD=24&amp;PvdA=23&amp;GL=10&amp;SP=9&amp;D66=7&amp;CU=4&amp;SGP=2</v>
      </c>
    </row>
    <row r="180" spans="1:3" x14ac:dyDescent="0.25">
      <c r="A180">
        <v>2</v>
      </c>
      <c r="B180" t="s">
        <v>59</v>
      </c>
      <c r="C180" t="str">
        <f t="shared" si="17"/>
        <v>CDA=43&amp;LPF=26&amp;VVD=24&amp;PvdA=23&amp;GL=10&amp;SP=9&amp;D66=7&amp;CU=4&amp;SGP=2&amp;LN=2</v>
      </c>
    </row>
    <row r="181" spans="1:3" x14ac:dyDescent="0.25">
      <c r="A181">
        <v>0</v>
      </c>
      <c r="B181" t="s">
        <v>9</v>
      </c>
    </row>
    <row r="182" spans="1:3" x14ac:dyDescent="0.25">
      <c r="A182">
        <v>0</v>
      </c>
      <c r="B182" t="s">
        <v>7</v>
      </c>
    </row>
    <row r="183" spans="1:3" x14ac:dyDescent="0.25">
      <c r="A183">
        <v>0</v>
      </c>
      <c r="B183" t="s">
        <v>14</v>
      </c>
    </row>
    <row r="184" spans="1:3" x14ac:dyDescent="0.25">
      <c r="A184">
        <v>0</v>
      </c>
      <c r="B184" t="s">
        <v>51</v>
      </c>
    </row>
    <row r="185" spans="1:3" x14ac:dyDescent="0.25">
      <c r="A185">
        <v>0</v>
      </c>
      <c r="B185" t="s">
        <v>17</v>
      </c>
    </row>
    <row r="186" spans="1:3" x14ac:dyDescent="0.25">
      <c r="A186">
        <v>0</v>
      </c>
      <c r="B186" t="s">
        <v>11</v>
      </c>
    </row>
    <row r="187" spans="1:3" x14ac:dyDescent="0.25">
      <c r="A187">
        <v>0</v>
      </c>
      <c r="B187" t="s">
        <v>54</v>
      </c>
    </row>
    <row r="188" spans="1:3" x14ac:dyDescent="0.25">
      <c r="A188">
        <v>0</v>
      </c>
      <c r="B188" t="s">
        <v>55</v>
      </c>
    </row>
    <row r="189" spans="1:3" x14ac:dyDescent="0.25">
      <c r="A189">
        <v>0</v>
      </c>
      <c r="B189" t="s">
        <v>56</v>
      </c>
    </row>
    <row r="190" spans="1:3" x14ac:dyDescent="0.25">
      <c r="A190">
        <v>0</v>
      </c>
      <c r="B190" t="s">
        <v>67</v>
      </c>
    </row>
    <row r="191" spans="1:3" x14ac:dyDescent="0.25">
      <c r="A191">
        <v>0</v>
      </c>
      <c r="B191" t="s">
        <v>60</v>
      </c>
    </row>
    <row r="192" spans="1:3" x14ac:dyDescent="0.25">
      <c r="A192">
        <v>0</v>
      </c>
      <c r="B192" t="s">
        <v>61</v>
      </c>
    </row>
    <row r="193" spans="1:3" x14ac:dyDescent="0.25">
      <c r="A193">
        <v>0</v>
      </c>
      <c r="B193" t="s">
        <v>62</v>
      </c>
    </row>
    <row r="194" spans="1:3" x14ac:dyDescent="0.25">
      <c r="A194">
        <v>0</v>
      </c>
      <c r="B194" t="s">
        <v>63</v>
      </c>
    </row>
    <row r="195" spans="1:3" x14ac:dyDescent="0.25">
      <c r="A195">
        <v>0</v>
      </c>
      <c r="B195" t="s">
        <v>64</v>
      </c>
    </row>
    <row r="198" spans="1:3" x14ac:dyDescent="0.25">
      <c r="A198">
        <v>2003</v>
      </c>
    </row>
    <row r="199" spans="1:3" x14ac:dyDescent="0.25">
      <c r="A199">
        <v>44</v>
      </c>
      <c r="B199" t="s">
        <v>5</v>
      </c>
      <c r="C199" t="str">
        <f>B199&amp;"="&amp;A199</f>
        <v>CDA=44</v>
      </c>
    </row>
    <row r="200" spans="1:3" x14ac:dyDescent="0.25">
      <c r="A200">
        <v>42</v>
      </c>
      <c r="B200" t="s">
        <v>1</v>
      </c>
      <c r="C200" t="str">
        <f>C199&amp;"&amp;"&amp;B200&amp;"="&amp;A200</f>
        <v>CDA=44&amp;PvdA=42</v>
      </c>
    </row>
    <row r="201" spans="1:3" x14ac:dyDescent="0.25">
      <c r="A201">
        <v>28</v>
      </c>
      <c r="B201" t="s">
        <v>6</v>
      </c>
      <c r="C201" t="str">
        <f t="shared" ref="C201:C207" si="18">C200&amp;"&amp;"&amp;B201&amp;"="&amp;A201</f>
        <v>CDA=44&amp;PvdA=42&amp;VVD=28</v>
      </c>
    </row>
    <row r="202" spans="1:3" x14ac:dyDescent="0.25">
      <c r="A202">
        <v>9</v>
      </c>
      <c r="B202" t="s">
        <v>30</v>
      </c>
      <c r="C202" t="str">
        <f t="shared" si="18"/>
        <v>CDA=44&amp;PvdA=42&amp;VVD=28&amp;SP=9</v>
      </c>
    </row>
    <row r="203" spans="1:3" x14ac:dyDescent="0.25">
      <c r="A203">
        <v>8</v>
      </c>
      <c r="B203" t="s">
        <v>58</v>
      </c>
      <c r="C203" t="str">
        <f t="shared" si="18"/>
        <v>CDA=44&amp;PvdA=42&amp;VVD=28&amp;SP=9&amp;LPF=8</v>
      </c>
    </row>
    <row r="204" spans="1:3" x14ac:dyDescent="0.25">
      <c r="A204">
        <v>8</v>
      </c>
      <c r="B204" t="s">
        <v>65</v>
      </c>
      <c r="C204" t="str">
        <f t="shared" si="18"/>
        <v>CDA=44&amp;PvdA=42&amp;VVD=28&amp;SP=9&amp;LPF=8&amp;GL=8</v>
      </c>
    </row>
    <row r="205" spans="1:3" x14ac:dyDescent="0.25">
      <c r="A205">
        <v>6</v>
      </c>
      <c r="B205" t="s">
        <v>50</v>
      </c>
      <c r="C205" t="str">
        <f t="shared" si="18"/>
        <v>CDA=44&amp;PvdA=42&amp;VVD=28&amp;SP=9&amp;LPF=8&amp;GL=8&amp;D66=6</v>
      </c>
    </row>
    <row r="206" spans="1:3" x14ac:dyDescent="0.25">
      <c r="A206">
        <v>3</v>
      </c>
      <c r="B206" t="s">
        <v>66</v>
      </c>
      <c r="C206" t="str">
        <f t="shared" si="18"/>
        <v>CDA=44&amp;PvdA=42&amp;VVD=28&amp;SP=9&amp;LPF=8&amp;GL=8&amp;D66=6&amp;CU=3</v>
      </c>
    </row>
    <row r="207" spans="1:3" x14ac:dyDescent="0.25">
      <c r="A207">
        <v>2</v>
      </c>
      <c r="B207" t="s">
        <v>8</v>
      </c>
      <c r="C207" t="str">
        <f t="shared" si="18"/>
        <v>CDA=44&amp;PvdA=42&amp;VVD=28&amp;SP=9&amp;LPF=8&amp;GL=8&amp;D66=6&amp;CU=3&amp;SGP=2</v>
      </c>
    </row>
    <row r="208" spans="1:3" x14ac:dyDescent="0.25">
      <c r="A208">
        <v>0</v>
      </c>
      <c r="B208" t="s">
        <v>9</v>
      </c>
    </row>
    <row r="209" spans="1:2" x14ac:dyDescent="0.25">
      <c r="A209">
        <v>0</v>
      </c>
      <c r="B209" t="s">
        <v>7</v>
      </c>
    </row>
    <row r="210" spans="1:2" x14ac:dyDescent="0.25">
      <c r="A210">
        <v>0</v>
      </c>
      <c r="B210" t="s">
        <v>14</v>
      </c>
    </row>
    <row r="211" spans="1:2" x14ac:dyDescent="0.25">
      <c r="A211">
        <v>0</v>
      </c>
      <c r="B211" t="s">
        <v>51</v>
      </c>
    </row>
    <row r="212" spans="1:2" x14ac:dyDescent="0.25">
      <c r="A212">
        <v>0</v>
      </c>
      <c r="B212" t="s">
        <v>17</v>
      </c>
    </row>
    <row r="213" spans="1:2" x14ac:dyDescent="0.25">
      <c r="A213">
        <v>0</v>
      </c>
      <c r="B213" t="s">
        <v>11</v>
      </c>
    </row>
    <row r="214" spans="1:2" x14ac:dyDescent="0.25">
      <c r="A214">
        <v>0</v>
      </c>
      <c r="B214" t="s">
        <v>54</v>
      </c>
    </row>
    <row r="215" spans="1:2" x14ac:dyDescent="0.25">
      <c r="A215">
        <v>0</v>
      </c>
      <c r="B215" t="s">
        <v>55</v>
      </c>
    </row>
    <row r="216" spans="1:2" x14ac:dyDescent="0.25">
      <c r="A216">
        <v>0</v>
      </c>
      <c r="B216" t="s">
        <v>56</v>
      </c>
    </row>
    <row r="217" spans="1:2" x14ac:dyDescent="0.25">
      <c r="A217">
        <v>0</v>
      </c>
      <c r="B217" t="s">
        <v>67</v>
      </c>
    </row>
    <row r="218" spans="1:2" x14ac:dyDescent="0.25">
      <c r="A218">
        <v>0</v>
      </c>
      <c r="B218" t="s">
        <v>59</v>
      </c>
    </row>
    <row r="219" spans="1:2" x14ac:dyDescent="0.25">
      <c r="A219">
        <v>0</v>
      </c>
      <c r="B219" t="s">
        <v>60</v>
      </c>
    </row>
    <row r="220" spans="1:2" x14ac:dyDescent="0.25">
      <c r="A220">
        <v>0</v>
      </c>
      <c r="B220" t="s">
        <v>61</v>
      </c>
    </row>
    <row r="221" spans="1:2" x14ac:dyDescent="0.25">
      <c r="A221">
        <v>0</v>
      </c>
      <c r="B221" t="s">
        <v>62</v>
      </c>
    </row>
    <row r="222" spans="1:2" x14ac:dyDescent="0.25">
      <c r="A222">
        <v>0</v>
      </c>
      <c r="B222" t="s">
        <v>63</v>
      </c>
    </row>
    <row r="223" spans="1:2" x14ac:dyDescent="0.25">
      <c r="A223">
        <v>0</v>
      </c>
      <c r="B223" t="s">
        <v>64</v>
      </c>
    </row>
    <row r="226" spans="1:3" x14ac:dyDescent="0.25">
      <c r="A226">
        <v>2006</v>
      </c>
    </row>
    <row r="227" spans="1:3" x14ac:dyDescent="0.25">
      <c r="A227">
        <v>41</v>
      </c>
      <c r="B227" t="s">
        <v>5</v>
      </c>
      <c r="C227" t="str">
        <f>B227&amp;"="&amp;A227</f>
        <v>CDA=41</v>
      </c>
    </row>
    <row r="228" spans="1:3" x14ac:dyDescent="0.25">
      <c r="A228">
        <v>33</v>
      </c>
      <c r="B228" t="s">
        <v>1</v>
      </c>
      <c r="C228" t="str">
        <f>C227&amp;"&amp;"&amp;B228&amp;"="&amp;A228</f>
        <v>CDA=41&amp;PvdA=33</v>
      </c>
    </row>
    <row r="229" spans="1:3" x14ac:dyDescent="0.25">
      <c r="A229">
        <v>25</v>
      </c>
      <c r="B229" t="s">
        <v>30</v>
      </c>
      <c r="C229" t="str">
        <f t="shared" ref="C229:C236" si="19">C228&amp;"&amp;"&amp;B229&amp;"="&amp;A229</f>
        <v>CDA=41&amp;PvdA=33&amp;SP=25</v>
      </c>
    </row>
    <row r="230" spans="1:3" x14ac:dyDescent="0.25">
      <c r="A230">
        <v>22</v>
      </c>
      <c r="B230" t="s">
        <v>6</v>
      </c>
      <c r="C230" t="str">
        <f t="shared" si="19"/>
        <v>CDA=41&amp;PvdA=33&amp;SP=25&amp;VVD=22</v>
      </c>
    </row>
    <row r="231" spans="1:3" x14ac:dyDescent="0.25">
      <c r="A231">
        <v>9</v>
      </c>
      <c r="B231" t="s">
        <v>60</v>
      </c>
      <c r="C231" t="str">
        <f t="shared" si="19"/>
        <v>CDA=41&amp;PvdA=33&amp;SP=25&amp;VVD=22&amp;PVV=9</v>
      </c>
    </row>
    <row r="232" spans="1:3" x14ac:dyDescent="0.25">
      <c r="A232">
        <v>7</v>
      </c>
      <c r="B232" t="s">
        <v>65</v>
      </c>
      <c r="C232" t="str">
        <f t="shared" si="19"/>
        <v>CDA=41&amp;PvdA=33&amp;SP=25&amp;VVD=22&amp;PVV=9&amp;GL=7</v>
      </c>
    </row>
    <row r="233" spans="1:3" x14ac:dyDescent="0.25">
      <c r="A233">
        <v>6</v>
      </c>
      <c r="B233" t="s">
        <v>66</v>
      </c>
      <c r="C233" t="str">
        <f t="shared" si="19"/>
        <v>CDA=41&amp;PvdA=33&amp;SP=25&amp;VVD=22&amp;PVV=9&amp;GL=7&amp;CU=6</v>
      </c>
    </row>
    <row r="234" spans="1:3" x14ac:dyDescent="0.25">
      <c r="A234">
        <v>3</v>
      </c>
      <c r="B234" t="s">
        <v>50</v>
      </c>
      <c r="C234" t="str">
        <f t="shared" si="19"/>
        <v>CDA=41&amp;PvdA=33&amp;SP=25&amp;VVD=22&amp;PVV=9&amp;GL=7&amp;CU=6&amp;D66=3</v>
      </c>
    </row>
    <row r="235" spans="1:3" x14ac:dyDescent="0.25">
      <c r="A235">
        <v>2</v>
      </c>
      <c r="B235" t="s">
        <v>61</v>
      </c>
      <c r="C235" t="str">
        <f t="shared" si="19"/>
        <v>CDA=41&amp;PvdA=33&amp;SP=25&amp;VVD=22&amp;PVV=9&amp;GL=7&amp;CU=6&amp;D66=3&amp;PvdD=2</v>
      </c>
    </row>
    <row r="236" spans="1:3" x14ac:dyDescent="0.25">
      <c r="A236">
        <v>2</v>
      </c>
      <c r="B236" t="s">
        <v>8</v>
      </c>
      <c r="C236" t="str">
        <f t="shared" si="19"/>
        <v>CDA=41&amp;PvdA=33&amp;SP=25&amp;VVD=22&amp;PVV=9&amp;GL=7&amp;CU=6&amp;D66=3&amp;PvdD=2&amp;SGP=2</v>
      </c>
    </row>
    <row r="237" spans="1:3" x14ac:dyDescent="0.25">
      <c r="A237">
        <v>0</v>
      </c>
      <c r="B237" t="s">
        <v>9</v>
      </c>
    </row>
    <row r="238" spans="1:3" x14ac:dyDescent="0.25">
      <c r="A238">
        <v>0</v>
      </c>
      <c r="B238" t="s">
        <v>7</v>
      </c>
    </row>
    <row r="239" spans="1:3" x14ac:dyDescent="0.25">
      <c r="A239">
        <v>0</v>
      </c>
      <c r="B239" t="s">
        <v>14</v>
      </c>
    </row>
    <row r="240" spans="1:3" x14ac:dyDescent="0.25">
      <c r="A240">
        <v>0</v>
      </c>
      <c r="B240" t="s">
        <v>51</v>
      </c>
    </row>
    <row r="241" spans="1:3" x14ac:dyDescent="0.25">
      <c r="A241">
        <v>0</v>
      </c>
      <c r="B241" t="s">
        <v>17</v>
      </c>
    </row>
    <row r="242" spans="1:3" x14ac:dyDescent="0.25">
      <c r="A242">
        <v>0</v>
      </c>
      <c r="B242" t="s">
        <v>11</v>
      </c>
    </row>
    <row r="243" spans="1:3" x14ac:dyDescent="0.25">
      <c r="A243">
        <v>0</v>
      </c>
      <c r="B243" t="s">
        <v>54</v>
      </c>
    </row>
    <row r="244" spans="1:3" x14ac:dyDescent="0.25">
      <c r="A244">
        <v>0</v>
      </c>
      <c r="B244" t="s">
        <v>55</v>
      </c>
    </row>
    <row r="245" spans="1:3" x14ac:dyDescent="0.25">
      <c r="A245">
        <v>0</v>
      </c>
      <c r="B245" t="s">
        <v>56</v>
      </c>
    </row>
    <row r="246" spans="1:3" x14ac:dyDescent="0.25">
      <c r="A246">
        <v>0</v>
      </c>
      <c r="B246" t="s">
        <v>67</v>
      </c>
    </row>
    <row r="247" spans="1:3" x14ac:dyDescent="0.25">
      <c r="A247">
        <v>0</v>
      </c>
      <c r="B247" t="s">
        <v>58</v>
      </c>
    </row>
    <row r="248" spans="1:3" x14ac:dyDescent="0.25">
      <c r="A248">
        <v>0</v>
      </c>
      <c r="B248" t="s">
        <v>59</v>
      </c>
    </row>
    <row r="249" spans="1:3" x14ac:dyDescent="0.25">
      <c r="A249">
        <v>0</v>
      </c>
      <c r="B249" t="s">
        <v>62</v>
      </c>
    </row>
    <row r="250" spans="1:3" x14ac:dyDescent="0.25">
      <c r="A250">
        <v>0</v>
      </c>
      <c r="B250" t="s">
        <v>63</v>
      </c>
    </row>
    <row r="251" spans="1:3" x14ac:dyDescent="0.25">
      <c r="A251">
        <v>0</v>
      </c>
      <c r="B251" t="s">
        <v>64</v>
      </c>
    </row>
    <row r="254" spans="1:3" x14ac:dyDescent="0.25">
      <c r="A254">
        <v>2010</v>
      </c>
    </row>
    <row r="255" spans="1:3" x14ac:dyDescent="0.25">
      <c r="A255">
        <v>31</v>
      </c>
      <c r="B255" t="s">
        <v>6</v>
      </c>
      <c r="C255" t="str">
        <f>B255&amp;"="&amp;A255</f>
        <v>VVD=31</v>
      </c>
    </row>
    <row r="256" spans="1:3" x14ac:dyDescent="0.25">
      <c r="A256">
        <v>30</v>
      </c>
      <c r="B256" t="s">
        <v>1</v>
      </c>
      <c r="C256" t="str">
        <f>C255&amp;"&amp;"&amp;B256&amp;"="&amp;A256</f>
        <v>VVD=31&amp;PvdA=30</v>
      </c>
    </row>
    <row r="257" spans="1:3" x14ac:dyDescent="0.25">
      <c r="A257">
        <v>24</v>
      </c>
      <c r="B257" t="s">
        <v>60</v>
      </c>
      <c r="C257" t="str">
        <f t="shared" ref="C257:C264" si="20">C256&amp;"&amp;"&amp;B257&amp;"="&amp;A257</f>
        <v>VVD=31&amp;PvdA=30&amp;PVV=24</v>
      </c>
    </row>
    <row r="258" spans="1:3" x14ac:dyDescent="0.25">
      <c r="A258">
        <v>21</v>
      </c>
      <c r="B258" t="s">
        <v>5</v>
      </c>
      <c r="C258" t="str">
        <f t="shared" si="20"/>
        <v>VVD=31&amp;PvdA=30&amp;PVV=24&amp;CDA=21</v>
      </c>
    </row>
    <row r="259" spans="1:3" x14ac:dyDescent="0.25">
      <c r="A259">
        <v>15</v>
      </c>
      <c r="B259" t="s">
        <v>30</v>
      </c>
      <c r="C259" t="str">
        <f t="shared" si="20"/>
        <v>VVD=31&amp;PvdA=30&amp;PVV=24&amp;CDA=21&amp;SP=15</v>
      </c>
    </row>
    <row r="260" spans="1:3" x14ac:dyDescent="0.25">
      <c r="A260">
        <v>10</v>
      </c>
      <c r="B260" t="s">
        <v>50</v>
      </c>
      <c r="C260" t="str">
        <f t="shared" si="20"/>
        <v>VVD=31&amp;PvdA=30&amp;PVV=24&amp;CDA=21&amp;SP=15&amp;D66=10</v>
      </c>
    </row>
    <row r="261" spans="1:3" x14ac:dyDescent="0.25">
      <c r="A261">
        <v>10</v>
      </c>
      <c r="B261" t="s">
        <v>65</v>
      </c>
      <c r="C261" t="str">
        <f t="shared" si="20"/>
        <v>VVD=31&amp;PvdA=30&amp;PVV=24&amp;CDA=21&amp;SP=15&amp;D66=10&amp;GL=10</v>
      </c>
    </row>
    <row r="262" spans="1:3" x14ac:dyDescent="0.25">
      <c r="A262">
        <v>5</v>
      </c>
      <c r="B262" t="s">
        <v>66</v>
      </c>
      <c r="C262" t="str">
        <f t="shared" si="20"/>
        <v>VVD=31&amp;PvdA=30&amp;PVV=24&amp;CDA=21&amp;SP=15&amp;D66=10&amp;GL=10&amp;CU=5</v>
      </c>
    </row>
    <row r="263" spans="1:3" x14ac:dyDescent="0.25">
      <c r="A263">
        <v>2</v>
      </c>
      <c r="B263" t="s">
        <v>8</v>
      </c>
      <c r="C263" t="str">
        <f t="shared" si="20"/>
        <v>VVD=31&amp;PvdA=30&amp;PVV=24&amp;CDA=21&amp;SP=15&amp;D66=10&amp;GL=10&amp;CU=5&amp;SGP=2</v>
      </c>
    </row>
    <row r="264" spans="1:3" x14ac:dyDescent="0.25">
      <c r="A264">
        <v>2</v>
      </c>
      <c r="B264" t="s">
        <v>61</v>
      </c>
      <c r="C264" t="str">
        <f t="shared" si="20"/>
        <v>VVD=31&amp;PvdA=30&amp;PVV=24&amp;CDA=21&amp;SP=15&amp;D66=10&amp;GL=10&amp;CU=5&amp;SGP=2&amp;PvdD=2</v>
      </c>
    </row>
    <row r="265" spans="1:3" x14ac:dyDescent="0.25">
      <c r="A265">
        <v>0</v>
      </c>
      <c r="B265" t="s">
        <v>9</v>
      </c>
    </row>
    <row r="266" spans="1:3" x14ac:dyDescent="0.25">
      <c r="A266">
        <v>0</v>
      </c>
      <c r="B266" t="s">
        <v>7</v>
      </c>
    </row>
    <row r="267" spans="1:3" x14ac:dyDescent="0.25">
      <c r="A267">
        <v>0</v>
      </c>
      <c r="B267" t="s">
        <v>14</v>
      </c>
    </row>
    <row r="268" spans="1:3" x14ac:dyDescent="0.25">
      <c r="A268">
        <v>0</v>
      </c>
      <c r="B268" t="s">
        <v>51</v>
      </c>
    </row>
    <row r="269" spans="1:3" x14ac:dyDescent="0.25">
      <c r="A269">
        <v>0</v>
      </c>
      <c r="B269" t="s">
        <v>17</v>
      </c>
    </row>
    <row r="270" spans="1:3" x14ac:dyDescent="0.25">
      <c r="A270">
        <v>0</v>
      </c>
      <c r="B270" t="s">
        <v>11</v>
      </c>
    </row>
    <row r="271" spans="1:3" x14ac:dyDescent="0.25">
      <c r="A271">
        <v>0</v>
      </c>
      <c r="B271" t="s">
        <v>54</v>
      </c>
    </row>
    <row r="272" spans="1:3" x14ac:dyDescent="0.25">
      <c r="A272">
        <v>0</v>
      </c>
      <c r="B272" t="s">
        <v>55</v>
      </c>
    </row>
    <row r="273" spans="1:3" x14ac:dyDescent="0.25">
      <c r="A273">
        <v>0</v>
      </c>
      <c r="B273" t="s">
        <v>56</v>
      </c>
    </row>
    <row r="274" spans="1:3" x14ac:dyDescent="0.25">
      <c r="A274">
        <v>0</v>
      </c>
      <c r="B274" t="s">
        <v>67</v>
      </c>
    </row>
    <row r="275" spans="1:3" x14ac:dyDescent="0.25">
      <c r="A275">
        <v>0</v>
      </c>
      <c r="B275" t="s">
        <v>58</v>
      </c>
    </row>
    <row r="276" spans="1:3" x14ac:dyDescent="0.25">
      <c r="A276">
        <v>0</v>
      </c>
      <c r="B276" t="s">
        <v>59</v>
      </c>
    </row>
    <row r="277" spans="1:3" x14ac:dyDescent="0.25">
      <c r="A277">
        <v>0</v>
      </c>
      <c r="B277" t="s">
        <v>62</v>
      </c>
    </row>
    <row r="278" spans="1:3" x14ac:dyDescent="0.25">
      <c r="A278">
        <v>0</v>
      </c>
      <c r="B278" t="s">
        <v>63</v>
      </c>
    </row>
    <row r="279" spans="1:3" x14ac:dyDescent="0.25">
      <c r="A279">
        <v>0</v>
      </c>
      <c r="B279" t="s">
        <v>64</v>
      </c>
    </row>
    <row r="282" spans="1:3" x14ac:dyDescent="0.25">
      <c r="A282">
        <v>2012</v>
      </c>
    </row>
    <row r="283" spans="1:3" x14ac:dyDescent="0.25">
      <c r="A283">
        <v>41</v>
      </c>
      <c r="B283" t="s">
        <v>6</v>
      </c>
      <c r="C283" t="str">
        <f>B283&amp;"="&amp;A283</f>
        <v>VVD=41</v>
      </c>
    </row>
    <row r="284" spans="1:3" x14ac:dyDescent="0.25">
      <c r="A284">
        <v>38</v>
      </c>
      <c r="B284" t="s">
        <v>1</v>
      </c>
      <c r="C284" t="str">
        <f>C283&amp;"&amp;"&amp;B284&amp;"="&amp;A284</f>
        <v>VVD=41&amp;PvdA=38</v>
      </c>
    </row>
    <row r="285" spans="1:3" x14ac:dyDescent="0.25">
      <c r="A285">
        <v>15</v>
      </c>
      <c r="B285" t="s">
        <v>30</v>
      </c>
      <c r="C285" t="str">
        <f t="shared" ref="C285:C293" si="21">C284&amp;"&amp;"&amp;B285&amp;"="&amp;A285</f>
        <v>VVD=41&amp;PvdA=38&amp;SP=15</v>
      </c>
    </row>
    <row r="286" spans="1:3" x14ac:dyDescent="0.25">
      <c r="A286">
        <v>15</v>
      </c>
      <c r="B286" t="s">
        <v>60</v>
      </c>
      <c r="C286" t="str">
        <f t="shared" si="21"/>
        <v>VVD=41&amp;PvdA=38&amp;SP=15&amp;PVV=15</v>
      </c>
    </row>
    <row r="287" spans="1:3" x14ac:dyDescent="0.25">
      <c r="A287">
        <v>13</v>
      </c>
      <c r="B287" t="s">
        <v>5</v>
      </c>
      <c r="C287" t="str">
        <f t="shared" si="21"/>
        <v>VVD=41&amp;PvdA=38&amp;SP=15&amp;PVV=15&amp;CDA=13</v>
      </c>
    </row>
    <row r="288" spans="1:3" x14ac:dyDescent="0.25">
      <c r="A288">
        <v>12</v>
      </c>
      <c r="B288" t="s">
        <v>50</v>
      </c>
      <c r="C288" t="str">
        <f t="shared" si="21"/>
        <v>VVD=41&amp;PvdA=38&amp;SP=15&amp;PVV=15&amp;CDA=13&amp;D66=12</v>
      </c>
    </row>
    <row r="289" spans="1:3" x14ac:dyDescent="0.25">
      <c r="A289">
        <v>5</v>
      </c>
      <c r="B289" t="s">
        <v>66</v>
      </c>
      <c r="C289" t="str">
        <f t="shared" si="21"/>
        <v>VVD=41&amp;PvdA=38&amp;SP=15&amp;PVV=15&amp;CDA=13&amp;D66=12&amp;CU=5</v>
      </c>
    </row>
    <row r="290" spans="1:3" x14ac:dyDescent="0.25">
      <c r="A290">
        <v>4</v>
      </c>
      <c r="B290" t="s">
        <v>65</v>
      </c>
      <c r="C290" t="str">
        <f t="shared" si="21"/>
        <v>VVD=41&amp;PvdA=38&amp;SP=15&amp;PVV=15&amp;CDA=13&amp;D66=12&amp;CU=5&amp;GL=4</v>
      </c>
    </row>
    <row r="291" spans="1:3" x14ac:dyDescent="0.25">
      <c r="A291">
        <v>3</v>
      </c>
      <c r="B291" t="s">
        <v>8</v>
      </c>
      <c r="C291" t="str">
        <f t="shared" si="21"/>
        <v>VVD=41&amp;PvdA=38&amp;SP=15&amp;PVV=15&amp;CDA=13&amp;D66=12&amp;CU=5&amp;GL=4&amp;SGP=3</v>
      </c>
    </row>
    <row r="292" spans="1:3" x14ac:dyDescent="0.25">
      <c r="A292">
        <v>2</v>
      </c>
      <c r="B292" t="s">
        <v>61</v>
      </c>
      <c r="C292" t="str">
        <f t="shared" si="21"/>
        <v>VVD=41&amp;PvdA=38&amp;SP=15&amp;PVV=15&amp;CDA=13&amp;D66=12&amp;CU=5&amp;GL=4&amp;SGP=3&amp;PvdD=2</v>
      </c>
    </row>
    <row r="293" spans="1:3" x14ac:dyDescent="0.25">
      <c r="A293">
        <v>2</v>
      </c>
      <c r="B293" t="s">
        <v>62</v>
      </c>
      <c r="C293" t="str">
        <f t="shared" si="21"/>
        <v>VVD=41&amp;PvdA=38&amp;SP=15&amp;PVV=15&amp;CDA=13&amp;D66=12&amp;CU=5&amp;GL=4&amp;SGP=3&amp;PvdD=2&amp;50Plus=2</v>
      </c>
    </row>
    <row r="294" spans="1:3" x14ac:dyDescent="0.25">
      <c r="A294">
        <v>0</v>
      </c>
      <c r="B294" t="s">
        <v>9</v>
      </c>
    </row>
    <row r="295" spans="1:3" x14ac:dyDescent="0.25">
      <c r="A295">
        <v>0</v>
      </c>
      <c r="B295" t="s">
        <v>7</v>
      </c>
    </row>
    <row r="296" spans="1:3" x14ac:dyDescent="0.25">
      <c r="A296">
        <v>0</v>
      </c>
      <c r="B296" t="s">
        <v>14</v>
      </c>
    </row>
    <row r="297" spans="1:3" x14ac:dyDescent="0.25">
      <c r="A297">
        <v>0</v>
      </c>
      <c r="B297" t="s">
        <v>51</v>
      </c>
    </row>
    <row r="298" spans="1:3" x14ac:dyDescent="0.25">
      <c r="A298">
        <v>0</v>
      </c>
      <c r="B298" t="s">
        <v>17</v>
      </c>
    </row>
    <row r="299" spans="1:3" x14ac:dyDescent="0.25">
      <c r="A299">
        <v>0</v>
      </c>
      <c r="B299" t="s">
        <v>11</v>
      </c>
    </row>
    <row r="300" spans="1:3" x14ac:dyDescent="0.25">
      <c r="A300">
        <v>0</v>
      </c>
      <c r="B300" t="s">
        <v>54</v>
      </c>
    </row>
    <row r="301" spans="1:3" x14ac:dyDescent="0.25">
      <c r="A301">
        <v>0</v>
      </c>
      <c r="B301" t="s">
        <v>55</v>
      </c>
    </row>
    <row r="302" spans="1:3" x14ac:dyDescent="0.25">
      <c r="A302">
        <v>0</v>
      </c>
      <c r="B302" t="s">
        <v>56</v>
      </c>
    </row>
    <row r="303" spans="1:3" x14ac:dyDescent="0.25">
      <c r="A303">
        <v>0</v>
      </c>
      <c r="B303" t="s">
        <v>67</v>
      </c>
    </row>
    <row r="304" spans="1:3" x14ac:dyDescent="0.25">
      <c r="A304">
        <v>0</v>
      </c>
      <c r="B304" t="s">
        <v>58</v>
      </c>
    </row>
    <row r="305" spans="1:3" x14ac:dyDescent="0.25">
      <c r="A305">
        <v>0</v>
      </c>
      <c r="B305" t="s">
        <v>59</v>
      </c>
    </row>
    <row r="306" spans="1:3" x14ac:dyDescent="0.25">
      <c r="A306">
        <v>0</v>
      </c>
      <c r="B306" t="s">
        <v>63</v>
      </c>
    </row>
    <row r="307" spans="1:3" x14ac:dyDescent="0.25">
      <c r="A307">
        <v>0</v>
      </c>
      <c r="B307" t="s">
        <v>64</v>
      </c>
    </row>
    <row r="310" spans="1:3" x14ac:dyDescent="0.25">
      <c r="A310">
        <v>2017</v>
      </c>
    </row>
    <row r="311" spans="1:3" x14ac:dyDescent="0.25">
      <c r="A311">
        <v>33</v>
      </c>
      <c r="B311" t="s">
        <v>6</v>
      </c>
      <c r="C311" t="str">
        <f>B311&amp;"="&amp;A311</f>
        <v>VVD=33</v>
      </c>
    </row>
    <row r="312" spans="1:3" x14ac:dyDescent="0.25">
      <c r="A312">
        <v>20</v>
      </c>
      <c r="B312" t="s">
        <v>60</v>
      </c>
      <c r="C312" t="str">
        <f>C311&amp;"&amp;"&amp;B312&amp;"="&amp;A312</f>
        <v>VVD=33&amp;PVV=20</v>
      </c>
    </row>
    <row r="313" spans="1:3" x14ac:dyDescent="0.25">
      <c r="A313">
        <v>19</v>
      </c>
      <c r="B313" t="s">
        <v>5</v>
      </c>
      <c r="C313" t="str">
        <f t="shared" ref="C313:C323" si="22">C312&amp;"&amp;"&amp;B313&amp;"="&amp;A313</f>
        <v>VVD=33&amp;PVV=20&amp;CDA=19</v>
      </c>
    </row>
    <row r="314" spans="1:3" x14ac:dyDescent="0.25">
      <c r="A314">
        <v>19</v>
      </c>
      <c r="B314" t="s">
        <v>50</v>
      </c>
      <c r="C314" t="str">
        <f t="shared" si="22"/>
        <v>VVD=33&amp;PVV=20&amp;CDA=19&amp;D66=19</v>
      </c>
    </row>
    <row r="315" spans="1:3" x14ac:dyDescent="0.25">
      <c r="A315">
        <v>14</v>
      </c>
      <c r="B315" t="s">
        <v>65</v>
      </c>
      <c r="C315" t="str">
        <f t="shared" si="22"/>
        <v>VVD=33&amp;PVV=20&amp;CDA=19&amp;D66=19&amp;GL=14</v>
      </c>
    </row>
    <row r="316" spans="1:3" x14ac:dyDescent="0.25">
      <c r="A316">
        <v>14</v>
      </c>
      <c r="B316" t="s">
        <v>30</v>
      </c>
      <c r="C316" t="str">
        <f t="shared" si="22"/>
        <v>VVD=33&amp;PVV=20&amp;CDA=19&amp;D66=19&amp;GL=14&amp;SP=14</v>
      </c>
    </row>
    <row r="317" spans="1:3" x14ac:dyDescent="0.25">
      <c r="A317">
        <v>9</v>
      </c>
      <c r="B317" t="s">
        <v>1</v>
      </c>
      <c r="C317" t="str">
        <f t="shared" si="22"/>
        <v>VVD=33&amp;PVV=20&amp;CDA=19&amp;D66=19&amp;GL=14&amp;SP=14&amp;PvdA=9</v>
      </c>
    </row>
    <row r="318" spans="1:3" x14ac:dyDescent="0.25">
      <c r="A318">
        <v>5</v>
      </c>
      <c r="B318" t="s">
        <v>66</v>
      </c>
      <c r="C318" t="str">
        <f t="shared" si="22"/>
        <v>VVD=33&amp;PVV=20&amp;CDA=19&amp;D66=19&amp;GL=14&amp;SP=14&amp;PvdA=9&amp;CU=5</v>
      </c>
    </row>
    <row r="319" spans="1:3" x14ac:dyDescent="0.25">
      <c r="A319">
        <v>5</v>
      </c>
      <c r="B319" t="s">
        <v>61</v>
      </c>
      <c r="C319" t="str">
        <f t="shared" si="22"/>
        <v>VVD=33&amp;PVV=20&amp;CDA=19&amp;D66=19&amp;GL=14&amp;SP=14&amp;PvdA=9&amp;CU=5&amp;PvdD=5</v>
      </c>
    </row>
    <row r="320" spans="1:3" x14ac:dyDescent="0.25">
      <c r="A320">
        <v>4</v>
      </c>
      <c r="B320" t="s">
        <v>62</v>
      </c>
      <c r="C320" t="str">
        <f t="shared" si="22"/>
        <v>VVD=33&amp;PVV=20&amp;CDA=19&amp;D66=19&amp;GL=14&amp;SP=14&amp;PvdA=9&amp;CU=5&amp;PvdD=5&amp;50Plus=4</v>
      </c>
    </row>
    <row r="321" spans="1:3" x14ac:dyDescent="0.25">
      <c r="A321">
        <v>3</v>
      </c>
      <c r="B321" t="s">
        <v>8</v>
      </c>
      <c r="C321" t="str">
        <f t="shared" si="22"/>
        <v>VVD=33&amp;PVV=20&amp;CDA=19&amp;D66=19&amp;GL=14&amp;SP=14&amp;PvdA=9&amp;CU=5&amp;PvdD=5&amp;50Plus=4&amp;SGP=3</v>
      </c>
    </row>
    <row r="322" spans="1:3" x14ac:dyDescent="0.25">
      <c r="A322">
        <v>3</v>
      </c>
      <c r="B322" t="s">
        <v>63</v>
      </c>
      <c r="C322" t="str">
        <f t="shared" si="22"/>
        <v>VVD=33&amp;PVV=20&amp;CDA=19&amp;D66=19&amp;GL=14&amp;SP=14&amp;PvdA=9&amp;CU=5&amp;PvdD=5&amp;50Plus=4&amp;SGP=3&amp;DENK=3</v>
      </c>
    </row>
    <row r="323" spans="1:3" x14ac:dyDescent="0.25">
      <c r="A323">
        <v>2</v>
      </c>
      <c r="B323" t="s">
        <v>64</v>
      </c>
      <c r="C323" t="str">
        <f t="shared" si="22"/>
        <v>VVD=33&amp;PVV=20&amp;CDA=19&amp;D66=19&amp;GL=14&amp;SP=14&amp;PvdA=9&amp;CU=5&amp;PvdD=5&amp;50Plus=4&amp;SGP=3&amp;DENK=3&amp;FvD=2</v>
      </c>
    </row>
    <row r="324" spans="1:3" x14ac:dyDescent="0.25">
      <c r="A324">
        <v>0</v>
      </c>
      <c r="B324" t="s">
        <v>9</v>
      </c>
    </row>
    <row r="325" spans="1:3" x14ac:dyDescent="0.25">
      <c r="A325">
        <v>0</v>
      </c>
      <c r="B325" t="s">
        <v>7</v>
      </c>
    </row>
    <row r="326" spans="1:3" x14ac:dyDescent="0.25">
      <c r="A326">
        <v>0</v>
      </c>
      <c r="B326" t="s">
        <v>14</v>
      </c>
    </row>
    <row r="327" spans="1:3" x14ac:dyDescent="0.25">
      <c r="A327">
        <v>0</v>
      </c>
      <c r="B327" t="s">
        <v>51</v>
      </c>
    </row>
    <row r="328" spans="1:3" x14ac:dyDescent="0.25">
      <c r="A328">
        <v>0</v>
      </c>
      <c r="B328" t="s">
        <v>17</v>
      </c>
    </row>
    <row r="329" spans="1:3" x14ac:dyDescent="0.25">
      <c r="A329">
        <v>0</v>
      </c>
      <c r="B329" t="s">
        <v>11</v>
      </c>
    </row>
    <row r="330" spans="1:3" x14ac:dyDescent="0.25">
      <c r="A330">
        <v>0</v>
      </c>
      <c r="B330" t="s">
        <v>54</v>
      </c>
    </row>
    <row r="331" spans="1:3" x14ac:dyDescent="0.25">
      <c r="A331">
        <v>0</v>
      </c>
      <c r="B331" t="s">
        <v>55</v>
      </c>
    </row>
    <row r="332" spans="1:3" x14ac:dyDescent="0.25">
      <c r="A332">
        <v>0</v>
      </c>
      <c r="B332" t="s">
        <v>56</v>
      </c>
    </row>
    <row r="333" spans="1:3" x14ac:dyDescent="0.25">
      <c r="A333">
        <v>0</v>
      </c>
      <c r="B333" t="s">
        <v>67</v>
      </c>
    </row>
    <row r="334" spans="1:3" x14ac:dyDescent="0.25">
      <c r="A334">
        <v>0</v>
      </c>
      <c r="B334" t="s">
        <v>58</v>
      </c>
    </row>
    <row r="335" spans="1:3" x14ac:dyDescent="0.25">
      <c r="A335">
        <v>0</v>
      </c>
      <c r="B335" t="s">
        <v>59</v>
      </c>
    </row>
  </sheetData>
  <sortState ref="A311:B335">
    <sortCondition descending="1" ref="A311"/>
  </sortState>
  <hyperlinks>
    <hyperlink ref="B1" r:id="rId1" tooltip="Tweede Kamerverkiezingen 1982" display="https://nl.wikipedia.org/wiki/Tweede_Kamerverkiezingen_1982"/>
    <hyperlink ref="C1" r:id="rId2" tooltip="Tweede Kamerverkiezingen 1986" display="https://nl.wikipedia.org/wiki/Tweede_Kamerverkiezingen_1986"/>
    <hyperlink ref="D1" r:id="rId3" tooltip="Tweede Kamerverkiezingen 1989" display="https://nl.wikipedia.org/wiki/Tweede_Kamerverkiezingen_1989"/>
    <hyperlink ref="E1" r:id="rId4" tooltip="Tweede Kamerverkiezingen 1994" display="https://nl.wikipedia.org/wiki/Tweede_Kamerverkiezingen_1994"/>
    <hyperlink ref="F1" r:id="rId5" tooltip="Tweede Kamerverkiezingen 1998" display="https://nl.wikipedia.org/wiki/Tweede_Kamerverkiezingen_1998"/>
    <hyperlink ref="G1" r:id="rId6" tooltip="Tweede Kamerverkiezingen 2002" display="https://nl.wikipedia.org/wiki/Tweede_Kamerverkiezingen_2002"/>
    <hyperlink ref="H1" r:id="rId7" tooltip="Tweede Kamerverkiezingen 2003" display="https://nl.wikipedia.org/wiki/Tweede_Kamerverkiezingen_2003"/>
    <hyperlink ref="I1" r:id="rId8" tooltip="Tweede Kamerverkiezingen 2006" display="https://nl.wikipedia.org/wiki/Tweede_Kamerverkiezingen_2006"/>
    <hyperlink ref="J1" r:id="rId9" tooltip="Tweede Kamerverkiezingen 2010" display="https://nl.wikipedia.org/wiki/Tweede_Kamerverkiezingen_2010"/>
    <hyperlink ref="K1" r:id="rId10" tooltip="Tweede Kamerverkiezingen 2012" display="https://nl.wikipedia.org/wiki/Tweede_Kamerverkiezingen_2012"/>
    <hyperlink ref="L1" r:id="rId11" tooltip="Tweede Kamerverkiezingen 2017" display="https://nl.wikipedia.org/wiki/Tweede_Kamerverkiezingen_2017"/>
    <hyperlink ref="A2" r:id="rId12" tooltip="Partij van de Arbeid (Nederland)" display="https://nl.wikipedia.org/wiki/Partij_van_de_Arbeid_(Nederland)"/>
    <hyperlink ref="A3" r:id="rId13" tooltip="Christen-Democratisch Appèl" display="https://nl.wikipedia.org/wiki/Christen-Democratisch_App%C3%A8l"/>
    <hyperlink ref="A4" r:id="rId14" tooltip="Volkspartij voor Vrijheid en Democratie" display="https://nl.wikipedia.org/wiki/Volkspartij_voor_Vrijheid_en_Democratie"/>
    <hyperlink ref="A5" r:id="rId15" tooltip="Democraten 66" display="https://nl.wikipedia.org/wiki/Democraten_66"/>
    <hyperlink ref="A6" r:id="rId16" tooltip="Pacifistisch Socialistische Partij" display="https://nl.wikipedia.org/wiki/Pacifistisch_Socialistische_Partij"/>
    <hyperlink ref="A7" r:id="rId17" tooltip="CPN" display="https://nl.wikipedia.org/wiki/CPN"/>
    <hyperlink ref="A8" r:id="rId18" tooltip="Politieke Partij Radikalen" display="https://nl.wikipedia.org/wiki/Politieke_Partij_Radikalen"/>
    <hyperlink ref="A9" r:id="rId19" tooltip="Evangelische Volkspartij (Nederland)" display="https://nl.wikipedia.org/wiki/Evangelische_Volkspartij_(Nederland)"/>
    <hyperlink ref="A10" r:id="rId20" tooltip="GroenLinks" display="https://nl.wikipedia.org/wiki/GroenLinks"/>
    <hyperlink ref="A11" r:id="rId21" tooltip="Socialistische Partij (Nederland)" display="https://nl.wikipedia.org/wiki/Socialistische_Partij_(Nederland)"/>
    <hyperlink ref="A12" r:id="rId22" tooltip="Staatkundig Gereformeerde Partij" display="https://nl.wikipedia.org/wiki/Staatkundig_Gereformeerde_Partij"/>
    <hyperlink ref="A13" r:id="rId23" tooltip="Reformatorische Politieke Federatie" display="https://nl.wikipedia.org/wiki/Reformatorische_Politieke_Federatie"/>
    <hyperlink ref="A14" r:id="rId24" tooltip="Gereformeerd Politiek Verbond" display="https://nl.wikipedia.org/wiki/Gereformeerd_Politiek_Verbond"/>
    <hyperlink ref="A15" r:id="rId25" tooltip="ChristenUnie" display="https://nl.wikipedia.org/wiki/ChristenUnie"/>
    <hyperlink ref="A16" r:id="rId26" tooltip="Centrumpartij (Nederland)" display="https://nl.wikipedia.org/wiki/Centrumpartij_(Nederland)"/>
    <hyperlink ref="A17" r:id="rId27" tooltip="Centrum Democraten" display="https://nl.wikipedia.org/wiki/Centrum_Democraten"/>
    <hyperlink ref="A18" r:id="rId28" tooltip="Algemeen Ouderen Verbond" display="https://nl.wikipedia.org/wiki/Algemeen_Ouderen_Verbond"/>
    <hyperlink ref="A19" r:id="rId29" tooltip="Unie 55" display="https://nl.wikipedia.org/wiki/Unie_55"/>
    <hyperlink ref="A20" r:id="rId30" tooltip="Lijst Pim Fortuyn" display="https://nl.wikipedia.org/wiki/Lijst_Pim_Fortuyn"/>
    <hyperlink ref="A21" r:id="rId31" tooltip="Leefbaar Nederland (1999-2007)" display="https://nl.wikipedia.org/wiki/Leefbaar_Nederland_(1999-2007)"/>
    <hyperlink ref="A22" r:id="rId32" tooltip="Partij voor de Vrijheid" display="https://nl.wikipedia.org/wiki/Partij_voor_de_Vrijheid"/>
    <hyperlink ref="A23" r:id="rId33" tooltip="Partij voor de Dieren" display="https://nl.wikipedia.org/wiki/Partij_voor_de_Dieren"/>
    <hyperlink ref="A24" r:id="rId34" tooltip="50Plus" display="https://nl.wikipedia.org/wiki/50Plus"/>
    <hyperlink ref="A25" r:id="rId35" tooltip="DENK" display="https://nl.wikipedia.org/wiki/DENK"/>
    <hyperlink ref="A26" r:id="rId36" tooltip="Forum voor Democratie" display="https://nl.wikipedia.org/wiki/Forum_voor_Democratie"/>
  </hyperlinks>
  <pageMargins left="0.7" right="0.7" top="0.75" bottom="0.75" header="0.3" footer="0.3"/>
  <pageSetup paperSize="9" orientation="portrait" verticalDpi="0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19" workbookViewId="0">
      <selection activeCell="C38" sqref="C38"/>
    </sheetView>
  </sheetViews>
  <sheetFormatPr defaultRowHeight="15" x14ac:dyDescent="0.25"/>
  <sheetData>
    <row r="1" spans="1:2" x14ac:dyDescent="0.25">
      <c r="A1">
        <v>2021</v>
      </c>
    </row>
    <row r="2" spans="1:2" x14ac:dyDescent="0.25">
      <c r="A2">
        <v>35</v>
      </c>
      <c r="B2" t="s">
        <v>6</v>
      </c>
    </row>
    <row r="3" spans="1:2" x14ac:dyDescent="0.25">
      <c r="A3" s="13">
        <v>26</v>
      </c>
      <c r="B3" t="s">
        <v>50</v>
      </c>
    </row>
    <row r="4" spans="1:2" x14ac:dyDescent="0.25">
      <c r="A4">
        <v>18</v>
      </c>
      <c r="B4" t="s">
        <v>60</v>
      </c>
    </row>
    <row r="5" spans="1:2" x14ac:dyDescent="0.25">
      <c r="A5">
        <v>14</v>
      </c>
      <c r="B5" t="s">
        <v>5</v>
      </c>
    </row>
    <row r="6" spans="1:2" x14ac:dyDescent="0.25">
      <c r="A6">
        <v>9</v>
      </c>
      <c r="B6" t="s">
        <v>1</v>
      </c>
    </row>
    <row r="7" spans="1:2" x14ac:dyDescent="0.25">
      <c r="A7">
        <v>8</v>
      </c>
      <c r="B7" t="s">
        <v>65</v>
      </c>
    </row>
    <row r="8" spans="1:2" x14ac:dyDescent="0.25">
      <c r="A8">
        <v>8</v>
      </c>
      <c r="B8" t="s">
        <v>30</v>
      </c>
    </row>
    <row r="9" spans="1:2" x14ac:dyDescent="0.25">
      <c r="A9">
        <v>8</v>
      </c>
      <c r="B9" t="s">
        <v>64</v>
      </c>
    </row>
    <row r="10" spans="1:2" x14ac:dyDescent="0.25">
      <c r="A10">
        <v>5</v>
      </c>
      <c r="B10" t="s">
        <v>61</v>
      </c>
    </row>
    <row r="11" spans="1:2" x14ac:dyDescent="0.25">
      <c r="A11">
        <v>4</v>
      </c>
      <c r="B11" t="s">
        <v>66</v>
      </c>
    </row>
    <row r="12" spans="1:2" x14ac:dyDescent="0.25">
      <c r="A12">
        <v>4</v>
      </c>
      <c r="B12" t="s">
        <v>70</v>
      </c>
    </row>
    <row r="13" spans="1:2" x14ac:dyDescent="0.25">
      <c r="A13">
        <v>3</v>
      </c>
      <c r="B13" t="s">
        <v>8</v>
      </c>
    </row>
    <row r="14" spans="1:2" x14ac:dyDescent="0.25">
      <c r="A14">
        <v>3</v>
      </c>
      <c r="B14" t="s">
        <v>71</v>
      </c>
    </row>
    <row r="15" spans="1:2" x14ac:dyDescent="0.25">
      <c r="A15">
        <v>2</v>
      </c>
      <c r="B15" t="s">
        <v>75</v>
      </c>
    </row>
    <row r="16" spans="1:2" x14ac:dyDescent="0.25">
      <c r="A16">
        <v>1</v>
      </c>
      <c r="B16" t="s">
        <v>74</v>
      </c>
    </row>
    <row r="17" spans="1:3" x14ac:dyDescent="0.25">
      <c r="A17">
        <v>1</v>
      </c>
      <c r="B17" t="s">
        <v>72</v>
      </c>
    </row>
    <row r="18" spans="1:3" x14ac:dyDescent="0.25">
      <c r="A18">
        <v>1</v>
      </c>
      <c r="B18" t="s">
        <v>73</v>
      </c>
    </row>
    <row r="21" spans="1:3" x14ac:dyDescent="0.25">
      <c r="A21">
        <v>2021</v>
      </c>
    </row>
    <row r="22" spans="1:3" x14ac:dyDescent="0.25">
      <c r="A22">
        <v>35</v>
      </c>
      <c r="B22" t="s">
        <v>6</v>
      </c>
      <c r="C22" t="str">
        <f>B22&amp;"="&amp;A22</f>
        <v>VVD=35</v>
      </c>
    </row>
    <row r="23" spans="1:3" x14ac:dyDescent="0.25">
      <c r="A23" s="13">
        <v>24</v>
      </c>
      <c r="B23" t="s">
        <v>50</v>
      </c>
      <c r="C23" t="str">
        <f>C22&amp;"&amp;"&amp;B23&amp;"="&amp;A23</f>
        <v>VVD=35&amp;D66=24</v>
      </c>
    </row>
    <row r="24" spans="1:3" x14ac:dyDescent="0.25">
      <c r="A24">
        <v>17</v>
      </c>
      <c r="B24" t="s">
        <v>60</v>
      </c>
      <c r="C24" t="str">
        <f t="shared" ref="C24:C38" si="0">C23&amp;"&amp;"&amp;B24&amp;"="&amp;A24</f>
        <v>VVD=35&amp;D66=24&amp;PVV=17</v>
      </c>
    </row>
    <row r="25" spans="1:3" x14ac:dyDescent="0.25">
      <c r="A25">
        <v>15</v>
      </c>
      <c r="B25" t="s">
        <v>5</v>
      </c>
      <c r="C25" t="str">
        <f t="shared" si="0"/>
        <v>VVD=35&amp;D66=24&amp;PVV=17&amp;CDA=15</v>
      </c>
    </row>
    <row r="26" spans="1:3" x14ac:dyDescent="0.25">
      <c r="A26">
        <v>9</v>
      </c>
      <c r="B26" t="s">
        <v>30</v>
      </c>
      <c r="C26" t="str">
        <f t="shared" si="0"/>
        <v>VVD=35&amp;D66=24&amp;PVV=17&amp;CDA=15&amp;SP=9</v>
      </c>
    </row>
    <row r="27" spans="1:3" x14ac:dyDescent="0.25">
      <c r="A27">
        <v>9</v>
      </c>
      <c r="B27" t="s">
        <v>1</v>
      </c>
      <c r="C27" t="str">
        <f t="shared" si="0"/>
        <v>VVD=35&amp;D66=24&amp;PVV=17&amp;CDA=15&amp;SP=9&amp;PvdA=9</v>
      </c>
    </row>
    <row r="28" spans="1:3" x14ac:dyDescent="0.25">
      <c r="A28">
        <v>8</v>
      </c>
      <c r="B28" t="s">
        <v>64</v>
      </c>
      <c r="C28" t="str">
        <f t="shared" si="0"/>
        <v>VVD=35&amp;D66=24&amp;PVV=17&amp;CDA=15&amp;SP=9&amp;PvdA=9&amp;FvD=8</v>
      </c>
    </row>
    <row r="29" spans="1:3" x14ac:dyDescent="0.25">
      <c r="A29">
        <v>7</v>
      </c>
      <c r="B29" t="s">
        <v>65</v>
      </c>
      <c r="C29" t="str">
        <f t="shared" si="0"/>
        <v>VVD=35&amp;D66=24&amp;PVV=17&amp;CDA=15&amp;SP=9&amp;PvdA=9&amp;FvD=8&amp;GL=7</v>
      </c>
    </row>
    <row r="30" spans="1:3" x14ac:dyDescent="0.25">
      <c r="A30">
        <v>6</v>
      </c>
      <c r="B30" t="s">
        <v>61</v>
      </c>
      <c r="C30" t="str">
        <f t="shared" si="0"/>
        <v>VVD=35&amp;D66=24&amp;PVV=17&amp;CDA=15&amp;SP=9&amp;PvdA=9&amp;FvD=8&amp;GL=7&amp;PvdD=6</v>
      </c>
    </row>
    <row r="31" spans="1:3" x14ac:dyDescent="0.25">
      <c r="A31">
        <v>5</v>
      </c>
      <c r="B31" t="s">
        <v>66</v>
      </c>
      <c r="C31" t="str">
        <f t="shared" si="0"/>
        <v>VVD=35&amp;D66=24&amp;PVV=17&amp;CDA=15&amp;SP=9&amp;PvdA=9&amp;FvD=8&amp;GL=7&amp;PvdD=6&amp;CU=5</v>
      </c>
    </row>
    <row r="32" spans="1:3" x14ac:dyDescent="0.25">
      <c r="A32">
        <v>4</v>
      </c>
      <c r="B32" t="s">
        <v>70</v>
      </c>
      <c r="C32" t="str">
        <f t="shared" si="0"/>
        <v>VVD=35&amp;D66=24&amp;PVV=17&amp;CDA=15&amp;SP=9&amp;PvdA=9&amp;FvD=8&amp;GL=7&amp;PvdD=6&amp;CU=5&amp;JA21=4</v>
      </c>
    </row>
    <row r="33" spans="1:4" x14ac:dyDescent="0.25">
      <c r="A33">
        <v>3</v>
      </c>
      <c r="B33" t="s">
        <v>8</v>
      </c>
      <c r="C33" t="str">
        <f t="shared" si="0"/>
        <v>VVD=35&amp;D66=24&amp;PVV=17&amp;CDA=15&amp;SP=9&amp;PvdA=9&amp;FvD=8&amp;GL=7&amp;PvdD=6&amp;CU=5&amp;JA21=4&amp;SGP=3</v>
      </c>
    </row>
    <row r="34" spans="1:4" x14ac:dyDescent="0.25">
      <c r="A34">
        <v>3</v>
      </c>
      <c r="B34" t="s">
        <v>71</v>
      </c>
      <c r="C34" t="str">
        <f t="shared" si="0"/>
        <v>VVD=35&amp;D66=24&amp;PVV=17&amp;CDA=15&amp;SP=9&amp;PvdA=9&amp;FvD=8&amp;GL=7&amp;PvdD=6&amp;CU=5&amp;JA21=4&amp;SGP=3&amp;Volt=3</v>
      </c>
    </row>
    <row r="35" spans="1:4" x14ac:dyDescent="0.25">
      <c r="A35">
        <v>2</v>
      </c>
      <c r="B35" t="s">
        <v>75</v>
      </c>
      <c r="C35" t="str">
        <f t="shared" si="0"/>
        <v>VVD=35&amp;D66=24&amp;PVV=17&amp;CDA=15&amp;SP=9&amp;PvdA=9&amp;FvD=8&amp;GL=7&amp;PvdD=6&amp;CU=5&amp;JA21=4&amp;SGP=3&amp;Volt=3&amp;Denk=2</v>
      </c>
    </row>
    <row r="36" spans="1:4" x14ac:dyDescent="0.25">
      <c r="A36">
        <v>1</v>
      </c>
      <c r="B36" t="s">
        <v>74</v>
      </c>
      <c r="C36" t="str">
        <f t="shared" si="0"/>
        <v>VVD=35&amp;D66=24&amp;PVV=17&amp;CDA=15&amp;SP=9&amp;PvdA=9&amp;FvD=8&amp;GL=7&amp;PvdD=6&amp;CU=5&amp;JA21=4&amp;SGP=3&amp;Volt=3&amp;Denk=2&amp;50plus=1</v>
      </c>
    </row>
    <row r="37" spans="1:4" x14ac:dyDescent="0.25">
      <c r="A37">
        <v>1</v>
      </c>
      <c r="B37" t="s">
        <v>73</v>
      </c>
      <c r="C37" t="str">
        <f t="shared" si="0"/>
        <v>VVD=35&amp;D66=24&amp;PVV=17&amp;CDA=15&amp;SP=9&amp;PvdA=9&amp;FvD=8&amp;GL=7&amp;PvdD=6&amp;CU=5&amp;JA21=4&amp;SGP=3&amp;Volt=3&amp;Denk=2&amp;50plus=1&amp;Bij1=1</v>
      </c>
    </row>
    <row r="38" spans="1:4" x14ac:dyDescent="0.25">
      <c r="A38">
        <v>1</v>
      </c>
      <c r="B38" t="s">
        <v>72</v>
      </c>
      <c r="C38" t="str">
        <f t="shared" si="0"/>
        <v>VVD=35&amp;D66=24&amp;PVV=17&amp;CDA=15&amp;SP=9&amp;PvdA=9&amp;FvD=8&amp;GL=7&amp;PvdD=6&amp;CU=5&amp;JA21=4&amp;SGP=3&amp;Volt=3&amp;Denk=2&amp;50plus=1&amp;Bij1=1&amp;BBB=1</v>
      </c>
    </row>
    <row r="42" spans="1:4" x14ac:dyDescent="0.25">
      <c r="B42" t="s">
        <v>76</v>
      </c>
      <c r="C42" s="12">
        <v>0.88541666666666663</v>
      </c>
      <c r="D42">
        <f>SUM(A44:A60)</f>
        <v>147</v>
      </c>
    </row>
    <row r="43" spans="1:4" x14ac:dyDescent="0.25">
      <c r="A43">
        <v>2021</v>
      </c>
    </row>
    <row r="44" spans="1:4" x14ac:dyDescent="0.25">
      <c r="A44">
        <v>35</v>
      </c>
      <c r="B44" t="s">
        <v>6</v>
      </c>
    </row>
    <row r="45" spans="1:4" x14ac:dyDescent="0.25">
      <c r="A45">
        <v>27</v>
      </c>
      <c r="B45" t="s">
        <v>50</v>
      </c>
    </row>
    <row r="46" spans="1:4" x14ac:dyDescent="0.25">
      <c r="A46">
        <v>17</v>
      </c>
      <c r="B46" t="s">
        <v>60</v>
      </c>
    </row>
    <row r="47" spans="1:4" x14ac:dyDescent="0.25">
      <c r="A47">
        <v>14</v>
      </c>
      <c r="B47" t="s">
        <v>5</v>
      </c>
    </row>
    <row r="48" spans="1:4" x14ac:dyDescent="0.25">
      <c r="A48">
        <v>9</v>
      </c>
      <c r="B48" t="s">
        <v>1</v>
      </c>
    </row>
    <row r="49" spans="1:4" x14ac:dyDescent="0.25">
      <c r="A49">
        <v>8</v>
      </c>
      <c r="B49" t="s">
        <v>65</v>
      </c>
    </row>
    <row r="50" spans="1:4" x14ac:dyDescent="0.25">
      <c r="A50">
        <v>8</v>
      </c>
      <c r="B50" t="s">
        <v>30</v>
      </c>
    </row>
    <row r="51" spans="1:4" x14ac:dyDescent="0.25">
      <c r="A51">
        <v>7</v>
      </c>
      <c r="B51" t="s">
        <v>64</v>
      </c>
    </row>
    <row r="52" spans="1:4" x14ac:dyDescent="0.25">
      <c r="A52">
        <v>6</v>
      </c>
      <c r="B52" t="s">
        <v>61</v>
      </c>
    </row>
    <row r="53" spans="1:4" x14ac:dyDescent="0.25">
      <c r="A53">
        <v>4</v>
      </c>
      <c r="B53" t="s">
        <v>71</v>
      </c>
    </row>
    <row r="54" spans="1:4" x14ac:dyDescent="0.25">
      <c r="A54">
        <v>3</v>
      </c>
      <c r="B54" t="s">
        <v>8</v>
      </c>
    </row>
    <row r="55" spans="1:4" x14ac:dyDescent="0.25">
      <c r="A55">
        <v>3</v>
      </c>
      <c r="B55" t="s">
        <v>70</v>
      </c>
    </row>
    <row r="56" spans="1:4" x14ac:dyDescent="0.25">
      <c r="A56">
        <v>2</v>
      </c>
      <c r="B56" t="s">
        <v>75</v>
      </c>
    </row>
    <row r="57" spans="1:4" x14ac:dyDescent="0.25">
      <c r="A57">
        <v>1</v>
      </c>
      <c r="B57" t="s">
        <v>66</v>
      </c>
    </row>
    <row r="58" spans="1:4" x14ac:dyDescent="0.25">
      <c r="A58">
        <v>1</v>
      </c>
      <c r="B58" t="s">
        <v>74</v>
      </c>
    </row>
    <row r="59" spans="1:4" x14ac:dyDescent="0.25">
      <c r="A59">
        <v>1</v>
      </c>
      <c r="B59" t="s">
        <v>72</v>
      </c>
    </row>
    <row r="60" spans="1:4" x14ac:dyDescent="0.25">
      <c r="A60">
        <v>1</v>
      </c>
      <c r="B60" t="s">
        <v>73</v>
      </c>
    </row>
    <row r="63" spans="1:4" x14ac:dyDescent="0.25">
      <c r="B63" t="s">
        <v>76</v>
      </c>
      <c r="C63" s="12">
        <v>5.2083333333333336E-2</v>
      </c>
      <c r="D63">
        <f>SUM(A65:A81)</f>
        <v>150</v>
      </c>
    </row>
    <row r="64" spans="1:4" x14ac:dyDescent="0.25">
      <c r="A64">
        <v>2021</v>
      </c>
    </row>
    <row r="65" spans="1:2" x14ac:dyDescent="0.25">
      <c r="A65">
        <v>35</v>
      </c>
      <c r="B65" t="s">
        <v>6</v>
      </c>
    </row>
    <row r="66" spans="1:2" x14ac:dyDescent="0.25">
      <c r="A66">
        <v>18</v>
      </c>
      <c r="B66" t="s">
        <v>60</v>
      </c>
    </row>
    <row r="67" spans="1:2" x14ac:dyDescent="0.25">
      <c r="A67">
        <v>14</v>
      </c>
      <c r="B67" t="s">
        <v>5</v>
      </c>
    </row>
    <row r="68" spans="1:2" x14ac:dyDescent="0.25">
      <c r="A68" s="13">
        <v>26</v>
      </c>
      <c r="B68" t="s">
        <v>50</v>
      </c>
    </row>
    <row r="69" spans="1:2" x14ac:dyDescent="0.25">
      <c r="A69">
        <v>8</v>
      </c>
      <c r="B69" t="s">
        <v>65</v>
      </c>
    </row>
    <row r="70" spans="1:2" x14ac:dyDescent="0.25">
      <c r="A70">
        <v>8</v>
      </c>
      <c r="B70" t="s">
        <v>30</v>
      </c>
    </row>
    <row r="71" spans="1:2" x14ac:dyDescent="0.25">
      <c r="A71">
        <v>9</v>
      </c>
      <c r="B71" t="s">
        <v>1</v>
      </c>
    </row>
    <row r="72" spans="1:2" x14ac:dyDescent="0.25">
      <c r="A72">
        <v>4</v>
      </c>
      <c r="B72" t="s">
        <v>66</v>
      </c>
    </row>
    <row r="73" spans="1:2" x14ac:dyDescent="0.25">
      <c r="A73">
        <v>5</v>
      </c>
      <c r="B73" t="s">
        <v>61</v>
      </c>
    </row>
    <row r="74" spans="1:2" x14ac:dyDescent="0.25">
      <c r="A74">
        <v>1</v>
      </c>
      <c r="B74" t="s">
        <v>74</v>
      </c>
    </row>
    <row r="75" spans="1:2" x14ac:dyDescent="0.25">
      <c r="A75">
        <v>3</v>
      </c>
      <c r="B75" t="s">
        <v>8</v>
      </c>
    </row>
    <row r="76" spans="1:2" x14ac:dyDescent="0.25">
      <c r="A76">
        <v>2</v>
      </c>
      <c r="B76" t="s">
        <v>75</v>
      </c>
    </row>
    <row r="77" spans="1:2" x14ac:dyDescent="0.25">
      <c r="A77">
        <v>8</v>
      </c>
      <c r="B77" t="s">
        <v>64</v>
      </c>
    </row>
    <row r="78" spans="1:2" x14ac:dyDescent="0.25">
      <c r="A78">
        <v>4</v>
      </c>
      <c r="B78" t="s">
        <v>70</v>
      </c>
    </row>
    <row r="79" spans="1:2" x14ac:dyDescent="0.25">
      <c r="A79">
        <v>3</v>
      </c>
      <c r="B79" t="s">
        <v>71</v>
      </c>
    </row>
    <row r="80" spans="1:2" x14ac:dyDescent="0.25">
      <c r="A80">
        <v>1</v>
      </c>
      <c r="B80" t="s">
        <v>72</v>
      </c>
    </row>
    <row r="81" spans="1:2" x14ac:dyDescent="0.25">
      <c r="A81">
        <v>1</v>
      </c>
      <c r="B81" t="s">
        <v>73</v>
      </c>
    </row>
    <row r="84" spans="1:2" x14ac:dyDescent="0.25">
      <c r="B84" t="s">
        <v>77</v>
      </c>
    </row>
    <row r="85" spans="1:2" x14ac:dyDescent="0.25">
      <c r="A85">
        <v>2021</v>
      </c>
    </row>
    <row r="86" spans="1:2" x14ac:dyDescent="0.25">
      <c r="A86">
        <v>35</v>
      </c>
      <c r="B86" t="s">
        <v>6</v>
      </c>
    </row>
    <row r="87" spans="1:2" x14ac:dyDescent="0.25">
      <c r="A87" s="13">
        <v>24</v>
      </c>
      <c r="B87" t="s">
        <v>50</v>
      </c>
    </row>
    <row r="88" spans="1:2" x14ac:dyDescent="0.25">
      <c r="A88">
        <v>17</v>
      </c>
      <c r="B88" t="s">
        <v>60</v>
      </c>
    </row>
    <row r="89" spans="1:2" x14ac:dyDescent="0.25">
      <c r="A89">
        <v>15</v>
      </c>
      <c r="B89" t="s">
        <v>5</v>
      </c>
    </row>
    <row r="90" spans="1:2" x14ac:dyDescent="0.25">
      <c r="A90">
        <v>9</v>
      </c>
      <c r="B90" t="s">
        <v>30</v>
      </c>
    </row>
    <row r="91" spans="1:2" x14ac:dyDescent="0.25">
      <c r="A91">
        <v>9</v>
      </c>
      <c r="B91" t="s">
        <v>1</v>
      </c>
    </row>
    <row r="92" spans="1:2" x14ac:dyDescent="0.25">
      <c r="A92">
        <v>8</v>
      </c>
      <c r="B92" t="s">
        <v>64</v>
      </c>
    </row>
    <row r="93" spans="1:2" x14ac:dyDescent="0.25">
      <c r="A93">
        <v>7</v>
      </c>
      <c r="B93" t="s">
        <v>65</v>
      </c>
    </row>
    <row r="94" spans="1:2" x14ac:dyDescent="0.25">
      <c r="A94">
        <v>6</v>
      </c>
      <c r="B94" t="s">
        <v>61</v>
      </c>
    </row>
    <row r="95" spans="1:2" x14ac:dyDescent="0.25">
      <c r="A95">
        <v>5</v>
      </c>
      <c r="B95" t="s">
        <v>66</v>
      </c>
    </row>
    <row r="96" spans="1:2" x14ac:dyDescent="0.25">
      <c r="A96">
        <v>4</v>
      </c>
      <c r="B96" t="s">
        <v>70</v>
      </c>
    </row>
    <row r="97" spans="1:2" x14ac:dyDescent="0.25">
      <c r="A97">
        <v>3</v>
      </c>
      <c r="B97" t="s">
        <v>8</v>
      </c>
    </row>
    <row r="98" spans="1:2" x14ac:dyDescent="0.25">
      <c r="A98">
        <v>3</v>
      </c>
      <c r="B98" t="s">
        <v>71</v>
      </c>
    </row>
    <row r="99" spans="1:2" x14ac:dyDescent="0.25">
      <c r="A99">
        <v>2</v>
      </c>
      <c r="B99" t="s">
        <v>75</v>
      </c>
    </row>
    <row r="100" spans="1:2" x14ac:dyDescent="0.25">
      <c r="A100">
        <v>1</v>
      </c>
      <c r="B100" t="s">
        <v>74</v>
      </c>
    </row>
    <row r="101" spans="1:2" x14ac:dyDescent="0.25">
      <c r="A101">
        <v>1</v>
      </c>
      <c r="B101" t="s">
        <v>73</v>
      </c>
    </row>
    <row r="102" spans="1:2" x14ac:dyDescent="0.25">
      <c r="A102">
        <v>1</v>
      </c>
      <c r="B102" t="s">
        <v>72</v>
      </c>
    </row>
  </sheetData>
  <sortState ref="A86:B102">
    <sortCondition descending="1" ref="A8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1888 - 1917</vt:lpstr>
      <vt:lpstr>1918 - 1952</vt:lpstr>
      <vt:lpstr>1956 - 1981</vt:lpstr>
      <vt:lpstr>1982 - 2017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Diepen</dc:creator>
  <cp:lastModifiedBy>Peter van Diepen</cp:lastModifiedBy>
  <dcterms:created xsi:type="dcterms:W3CDTF">2021-03-16T13:31:12Z</dcterms:created>
  <dcterms:modified xsi:type="dcterms:W3CDTF">2021-03-18T13:20:30Z</dcterms:modified>
</cp:coreProperties>
</file>