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loskotidis/PycharmProjects/SanDiegoHome/CancerGlycans/"/>
    </mc:Choice>
  </mc:AlternateContent>
  <xr:revisionPtr revIDLastSave="0" documentId="13_ncr:1_{7069646E-66E8-8F44-9B03-C5D8ED37A989}" xr6:coauthVersionLast="45" xr6:coauthVersionMax="45" xr10:uidLastSave="{00000000-0000-0000-0000-000000000000}"/>
  <bookViews>
    <workbookView xWindow="0" yWindow="460" windowWidth="38400" windowHeight="19520" activeTab="2" xr2:uid="{9662AD71-825A-1841-983D-3329337C6850}"/>
  </bookViews>
  <sheets>
    <sheet name="mass" sheetId="3" r:id="rId1"/>
    <sheet name="alltogether" sheetId="4" r:id="rId2"/>
    <sheet name="All_in" sheetId="5" r:id="rId3"/>
    <sheet name="PIs" sheetId="8" r:id="rId4"/>
    <sheet name="All_out" sheetId="6" r:id="rId5"/>
    <sheet name="All_in stand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2" i="5" l="1"/>
  <c r="AP2" i="5"/>
  <c r="AQ2" i="5"/>
  <c r="AR2" i="5"/>
  <c r="AS2" i="5"/>
  <c r="AT2" i="5"/>
  <c r="AU2" i="5"/>
  <c r="AV2" i="5"/>
  <c r="AW2" i="5"/>
  <c r="AX2" i="5"/>
  <c r="AY2" i="5"/>
  <c r="AZ2" i="5"/>
  <c r="AO3" i="5"/>
  <c r="AP3" i="5"/>
  <c r="AQ3" i="5"/>
  <c r="AR3" i="5"/>
  <c r="AS3" i="5"/>
  <c r="AT3" i="5"/>
  <c r="AU3" i="5"/>
  <c r="AV3" i="5"/>
  <c r="AW3" i="5"/>
  <c r="AX3" i="5"/>
  <c r="AY3" i="5"/>
  <c r="AZ3" i="5"/>
  <c r="AO4" i="5"/>
  <c r="AP4" i="5"/>
  <c r="AQ4" i="5"/>
  <c r="AR4" i="5"/>
  <c r="AS4" i="5"/>
  <c r="AT4" i="5"/>
  <c r="AU4" i="5"/>
  <c r="AV4" i="5"/>
  <c r="AW4" i="5"/>
  <c r="AX4" i="5"/>
  <c r="AY4" i="5"/>
  <c r="AZ4" i="5"/>
  <c r="AO5" i="5"/>
  <c r="AP5" i="5"/>
  <c r="AQ5" i="5"/>
  <c r="AR5" i="5"/>
  <c r="AS5" i="5"/>
  <c r="AT5" i="5"/>
  <c r="AU5" i="5"/>
  <c r="AV5" i="5"/>
  <c r="AW5" i="5"/>
  <c r="AX5" i="5"/>
  <c r="AY5" i="5"/>
  <c r="AZ5" i="5"/>
  <c r="AO6" i="5"/>
  <c r="AP6" i="5"/>
  <c r="AQ6" i="5"/>
  <c r="AR6" i="5"/>
  <c r="AS6" i="5"/>
  <c r="AT6" i="5"/>
  <c r="AU6" i="5"/>
  <c r="AV6" i="5"/>
  <c r="AW6" i="5"/>
  <c r="AX6" i="5"/>
  <c r="AY6" i="5"/>
  <c r="AZ6" i="5"/>
  <c r="AO7" i="5"/>
  <c r="AP7" i="5"/>
  <c r="AQ7" i="5"/>
  <c r="AR7" i="5"/>
  <c r="AS7" i="5"/>
  <c r="AT7" i="5"/>
  <c r="AU7" i="5"/>
  <c r="AV7" i="5"/>
  <c r="AW7" i="5"/>
  <c r="AX7" i="5"/>
  <c r="AY7" i="5"/>
  <c r="AZ7" i="5"/>
  <c r="AO8" i="5"/>
  <c r="AP8" i="5"/>
  <c r="AQ8" i="5"/>
  <c r="AR8" i="5"/>
  <c r="AS8" i="5"/>
  <c r="AT8" i="5"/>
  <c r="AU8" i="5"/>
  <c r="AV8" i="5"/>
  <c r="AW8" i="5"/>
  <c r="AX8" i="5"/>
  <c r="AY8" i="5"/>
  <c r="AZ8" i="5"/>
  <c r="AO9" i="5"/>
  <c r="AP9" i="5"/>
  <c r="AQ9" i="5"/>
  <c r="AR9" i="5"/>
  <c r="AS9" i="5"/>
  <c r="AT9" i="5"/>
  <c r="AU9" i="5"/>
  <c r="AV9" i="5"/>
  <c r="AW9" i="5"/>
  <c r="AX9" i="5"/>
  <c r="AY9" i="5"/>
  <c r="AZ9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DA155" i="4"/>
  <c r="DB155" i="4"/>
  <c r="DC155" i="4"/>
  <c r="DD155" i="4"/>
  <c r="DE155" i="4"/>
  <c r="DF155" i="4"/>
  <c r="DG155" i="4"/>
  <c r="DH155" i="4"/>
  <c r="DI155" i="4"/>
  <c r="DJ155" i="4"/>
  <c r="DK155" i="4"/>
  <c r="DL155" i="4"/>
  <c r="DA4" i="4" l="1"/>
  <c r="DB4" i="4"/>
  <c r="DC4" i="4"/>
  <c r="DD4" i="4"/>
  <c r="DE4" i="4"/>
  <c r="DF4" i="4"/>
  <c r="DA20" i="4"/>
  <c r="DB20" i="4"/>
  <c r="DC20" i="4"/>
  <c r="DD20" i="4"/>
  <c r="DE20" i="4"/>
  <c r="DF20" i="4"/>
  <c r="DA21" i="4"/>
  <c r="DB21" i="4"/>
  <c r="DC21" i="4"/>
  <c r="DD21" i="4"/>
  <c r="DE21" i="4"/>
  <c r="DF21" i="4"/>
  <c r="DG27" i="4"/>
  <c r="DH27" i="4"/>
  <c r="DI27" i="4"/>
  <c r="DJ27" i="4"/>
  <c r="DK27" i="4"/>
  <c r="DL27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G31" i="4"/>
  <c r="DH31" i="4"/>
  <c r="DI31" i="4"/>
  <c r="DJ31" i="4"/>
  <c r="DK31" i="4"/>
  <c r="DL31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A33" i="4"/>
  <c r="DB33" i="4"/>
  <c r="DC33" i="4"/>
  <c r="DD33" i="4"/>
  <c r="DE33" i="4"/>
  <c r="DF33" i="4"/>
  <c r="DA34" i="4"/>
  <c r="DB34" i="4"/>
  <c r="DC34" i="4"/>
  <c r="DD34" i="4"/>
  <c r="DE34" i="4"/>
  <c r="DF34" i="4"/>
  <c r="DA77" i="4"/>
  <c r="DB77" i="4"/>
  <c r="DC77" i="4"/>
  <c r="DD77" i="4"/>
  <c r="DE77" i="4"/>
  <c r="DF77" i="4"/>
  <c r="DG77" i="4"/>
  <c r="DH77" i="4"/>
  <c r="DI77" i="4"/>
  <c r="DJ77" i="4"/>
  <c r="DK77" i="4"/>
  <c r="DL77" i="4"/>
  <c r="DA78" i="4"/>
  <c r="DB78" i="4"/>
  <c r="DC78" i="4"/>
  <c r="DD78" i="4"/>
  <c r="DE78" i="4"/>
  <c r="DF78" i="4"/>
  <c r="DA79" i="4"/>
  <c r="DB79" i="4"/>
  <c r="DC79" i="4"/>
  <c r="DD79" i="4"/>
  <c r="DE79" i="4"/>
  <c r="DF79" i="4"/>
  <c r="DA80" i="4"/>
  <c r="DB80" i="4"/>
  <c r="DC80" i="4"/>
  <c r="DD80" i="4"/>
  <c r="DE80" i="4"/>
  <c r="DF80" i="4"/>
  <c r="DA81" i="4"/>
  <c r="DB81" i="4"/>
  <c r="DC81" i="4"/>
  <c r="DD81" i="4"/>
  <c r="DE81" i="4"/>
  <c r="DF81" i="4"/>
  <c r="DA85" i="4"/>
  <c r="DB85" i="4"/>
  <c r="DC85" i="4"/>
  <c r="DD85" i="4"/>
  <c r="DE85" i="4"/>
  <c r="DF85" i="4"/>
  <c r="DA86" i="4"/>
  <c r="DB86" i="4"/>
  <c r="DC86" i="4"/>
  <c r="DD86" i="4"/>
  <c r="DE86" i="4"/>
  <c r="DF86" i="4"/>
  <c r="DA87" i="4"/>
  <c r="DB87" i="4"/>
  <c r="DC87" i="4"/>
  <c r="DD87" i="4"/>
  <c r="DE87" i="4"/>
  <c r="DF87" i="4"/>
  <c r="DG87" i="4"/>
  <c r="DH87" i="4"/>
  <c r="DI87" i="4"/>
  <c r="DJ87" i="4"/>
  <c r="DK87" i="4"/>
  <c r="DL87" i="4"/>
  <c r="DA90" i="4"/>
  <c r="DB90" i="4"/>
  <c r="DC90" i="4"/>
  <c r="DD90" i="4"/>
  <c r="DE90" i="4"/>
  <c r="DF90" i="4"/>
  <c r="DA91" i="4"/>
  <c r="DB91" i="4"/>
  <c r="DC91" i="4"/>
  <c r="DD91" i="4"/>
  <c r="DE91" i="4"/>
  <c r="DF91" i="4"/>
  <c r="DA92" i="4"/>
  <c r="DB92" i="4"/>
  <c r="DC92" i="4"/>
  <c r="DD92" i="4"/>
  <c r="DE92" i="4"/>
  <c r="DF92" i="4"/>
  <c r="DA93" i="4"/>
  <c r="DB93" i="4"/>
  <c r="DC93" i="4"/>
  <c r="DD93" i="4"/>
  <c r="DE93" i="4"/>
  <c r="DF93" i="4"/>
  <c r="DG94" i="4"/>
  <c r="DH94" i="4"/>
  <c r="DI94" i="4"/>
  <c r="DJ94" i="4"/>
  <c r="DK94" i="4"/>
  <c r="DL94" i="4"/>
  <c r="DG95" i="4"/>
  <c r="DH95" i="4"/>
  <c r="DI95" i="4"/>
  <c r="DJ95" i="4"/>
  <c r="DK95" i="4"/>
  <c r="DL95" i="4"/>
  <c r="DA97" i="4"/>
  <c r="DB97" i="4"/>
  <c r="DC97" i="4"/>
  <c r="DD97" i="4"/>
  <c r="DE97" i="4"/>
  <c r="DF97" i="4"/>
  <c r="DG97" i="4"/>
  <c r="DH97" i="4"/>
  <c r="DI97" i="4"/>
  <c r="DJ97" i="4"/>
  <c r="DK97" i="4"/>
  <c r="DL97" i="4"/>
  <c r="DA98" i="4"/>
  <c r="DB98" i="4"/>
  <c r="DC98" i="4"/>
  <c r="DD98" i="4"/>
  <c r="DE98" i="4"/>
  <c r="DF98" i="4"/>
  <c r="DG98" i="4"/>
  <c r="DH98" i="4"/>
  <c r="DI98" i="4"/>
  <c r="DJ98" i="4"/>
  <c r="DK98" i="4"/>
  <c r="DL98" i="4"/>
  <c r="DA99" i="4"/>
  <c r="DB99" i="4"/>
  <c r="DC99" i="4"/>
  <c r="DD99" i="4"/>
  <c r="DE99" i="4"/>
  <c r="DF99" i="4"/>
  <c r="DA100" i="4"/>
  <c r="DB100" i="4"/>
  <c r="DC100" i="4"/>
  <c r="DD100" i="4"/>
  <c r="DE100" i="4"/>
  <c r="DF100" i="4"/>
  <c r="DG100" i="4"/>
  <c r="DH100" i="4"/>
  <c r="DI100" i="4"/>
  <c r="DJ100" i="4"/>
  <c r="DK100" i="4"/>
  <c r="DL100" i="4"/>
  <c r="DA101" i="4"/>
  <c r="DB101" i="4"/>
  <c r="DC101" i="4"/>
  <c r="DD101" i="4"/>
  <c r="DE101" i="4"/>
  <c r="DF101" i="4"/>
  <c r="DG101" i="4"/>
  <c r="DH101" i="4"/>
  <c r="DI101" i="4"/>
  <c r="DJ101" i="4"/>
  <c r="DK101" i="4"/>
  <c r="DL101" i="4"/>
  <c r="DA102" i="4"/>
  <c r="DB102" i="4"/>
  <c r="DC102" i="4"/>
  <c r="DD102" i="4"/>
  <c r="DE102" i="4"/>
  <c r="DF102" i="4"/>
  <c r="DA105" i="4"/>
  <c r="DB105" i="4"/>
  <c r="DC105" i="4"/>
  <c r="DD105" i="4"/>
  <c r="DE105" i="4"/>
  <c r="DF105" i="4"/>
  <c r="DA106" i="4"/>
  <c r="DB106" i="4"/>
  <c r="DC106" i="4"/>
  <c r="DD106" i="4"/>
  <c r="DE106" i="4"/>
  <c r="DF106" i="4"/>
  <c r="DA110" i="4"/>
  <c r="DB110" i="4"/>
  <c r="DC110" i="4"/>
  <c r="DD110" i="4"/>
  <c r="DE110" i="4"/>
  <c r="DF110" i="4"/>
  <c r="DA111" i="4"/>
  <c r="DB111" i="4"/>
  <c r="DC111" i="4"/>
  <c r="DD111" i="4"/>
  <c r="DE111" i="4"/>
  <c r="DF111" i="4"/>
  <c r="DA112" i="4"/>
  <c r="DB112" i="4"/>
  <c r="DC112" i="4"/>
  <c r="DD112" i="4"/>
  <c r="DE112" i="4"/>
  <c r="DF112" i="4"/>
  <c r="DA125" i="4"/>
  <c r="DB125" i="4"/>
  <c r="DC125" i="4"/>
  <c r="DD125" i="4"/>
  <c r="DE125" i="4"/>
  <c r="DF125" i="4"/>
  <c r="DA126" i="4"/>
  <c r="DB126" i="4"/>
  <c r="DC126" i="4"/>
  <c r="DD126" i="4"/>
  <c r="DE126" i="4"/>
  <c r="DF126" i="4"/>
  <c r="DG127" i="4"/>
  <c r="DH127" i="4"/>
  <c r="DI127" i="4"/>
  <c r="DJ127" i="4"/>
  <c r="DK127" i="4"/>
  <c r="DL127" i="4"/>
  <c r="DA144" i="4"/>
  <c r="DB144" i="4"/>
  <c r="DC144" i="4"/>
  <c r="DD144" i="4"/>
  <c r="DE144" i="4"/>
  <c r="DF144" i="4"/>
  <c r="DA145" i="4"/>
  <c r="DB145" i="4"/>
  <c r="DC145" i="4"/>
  <c r="DD145" i="4"/>
  <c r="DE145" i="4"/>
  <c r="DF145" i="4"/>
  <c r="DA146" i="4"/>
  <c r="DB146" i="4"/>
  <c r="DC146" i="4"/>
  <c r="DD146" i="4"/>
  <c r="DE146" i="4"/>
  <c r="DF146" i="4"/>
  <c r="DA147" i="4"/>
  <c r="DB147" i="4"/>
  <c r="DC147" i="4"/>
  <c r="DD147" i="4"/>
  <c r="DE147" i="4"/>
  <c r="DF147" i="4"/>
  <c r="DA148" i="4"/>
  <c r="DB148" i="4"/>
  <c r="DC148" i="4"/>
  <c r="DD148" i="4"/>
  <c r="DE148" i="4"/>
  <c r="DF148" i="4"/>
  <c r="DA149" i="4"/>
  <c r="DB149" i="4"/>
  <c r="DC149" i="4"/>
  <c r="DD149" i="4"/>
  <c r="DE149" i="4"/>
  <c r="DF149" i="4"/>
  <c r="DA150" i="4"/>
  <c r="DB150" i="4"/>
  <c r="DC150" i="4"/>
  <c r="DD150" i="4"/>
  <c r="DE150" i="4"/>
  <c r="DF150" i="4"/>
  <c r="DA151" i="4"/>
  <c r="DB151" i="4"/>
  <c r="DC151" i="4"/>
  <c r="DD151" i="4"/>
  <c r="DE151" i="4"/>
  <c r="DF151" i="4"/>
  <c r="DA152" i="4"/>
  <c r="DB152" i="4"/>
  <c r="DC152" i="4"/>
  <c r="DD152" i="4"/>
  <c r="DE152" i="4"/>
  <c r="DF152" i="4"/>
  <c r="DA153" i="4"/>
  <c r="DB153" i="4"/>
  <c r="DC153" i="4"/>
  <c r="DD153" i="4"/>
  <c r="DE153" i="4"/>
  <c r="DF153" i="4"/>
  <c r="BD18" i="4"/>
  <c r="BE18" i="4" s="1"/>
  <c r="BF18" i="4" s="1"/>
  <c r="BG18" i="4" s="1"/>
  <c r="BH18" i="4" s="1"/>
  <c r="BI18" i="4" s="1"/>
  <c r="BM155" i="4"/>
  <c r="BQ77" i="4"/>
  <c r="BM75" i="4"/>
  <c r="BQ124" i="4"/>
  <c r="AV48" i="4"/>
  <c r="AW48" i="4" s="1"/>
  <c r="AX48" i="4" s="1"/>
  <c r="AY48" i="4" s="1"/>
  <c r="AZ48" i="4" s="1"/>
  <c r="BA48" i="4" s="1"/>
  <c r="CH23" i="4" l="1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M3" i="4"/>
  <c r="BN3" i="4"/>
  <c r="BO3" i="4"/>
  <c r="BP3" i="4"/>
  <c r="CI3" i="4"/>
  <c r="BM4" i="4"/>
  <c r="BN4" i="4"/>
  <c r="BO4" i="4"/>
  <c r="BP4" i="4"/>
  <c r="BQ4" i="4"/>
  <c r="CI4" i="4"/>
  <c r="BM5" i="4"/>
  <c r="BN5" i="4"/>
  <c r="BO5" i="4"/>
  <c r="BP5" i="4"/>
  <c r="BM6" i="4"/>
  <c r="BN6" i="4"/>
  <c r="BO6" i="4"/>
  <c r="BP6" i="4"/>
  <c r="BM7" i="4"/>
  <c r="BN7" i="4"/>
  <c r="BO7" i="4"/>
  <c r="BP7" i="4"/>
  <c r="BM8" i="4"/>
  <c r="BN8" i="4"/>
  <c r="BO8" i="4"/>
  <c r="BP8" i="4"/>
  <c r="BM9" i="4"/>
  <c r="BN9" i="4"/>
  <c r="BO9" i="4"/>
  <c r="BP9" i="4"/>
  <c r="BM10" i="4"/>
  <c r="BN10" i="4"/>
  <c r="BO10" i="4"/>
  <c r="BP10" i="4"/>
  <c r="BM11" i="4"/>
  <c r="BN11" i="4"/>
  <c r="BO11" i="4"/>
  <c r="BP11" i="4"/>
  <c r="BM12" i="4"/>
  <c r="BN12" i="4"/>
  <c r="BO12" i="4"/>
  <c r="BP12" i="4"/>
  <c r="BM13" i="4"/>
  <c r="BN13" i="4"/>
  <c r="BO13" i="4"/>
  <c r="BP13" i="4"/>
  <c r="BM14" i="4"/>
  <c r="BN14" i="4"/>
  <c r="BO14" i="4"/>
  <c r="BP14" i="4"/>
  <c r="BQ14" i="4"/>
  <c r="CI14" i="4"/>
  <c r="BM15" i="4"/>
  <c r="BN15" i="4"/>
  <c r="BO15" i="4"/>
  <c r="BP15" i="4"/>
  <c r="BM16" i="4"/>
  <c r="BN16" i="4"/>
  <c r="BO16" i="4"/>
  <c r="BP16" i="4"/>
  <c r="BM17" i="4"/>
  <c r="BN17" i="4"/>
  <c r="BO17" i="4"/>
  <c r="BP17" i="4"/>
  <c r="BM18" i="4"/>
  <c r="BN18" i="4"/>
  <c r="BO18" i="4"/>
  <c r="BP18" i="4"/>
  <c r="BM19" i="4"/>
  <c r="BN19" i="4"/>
  <c r="BO19" i="4"/>
  <c r="BP19" i="4"/>
  <c r="BM20" i="4"/>
  <c r="BN20" i="4"/>
  <c r="BO20" i="4"/>
  <c r="BP20" i="4"/>
  <c r="BQ20" i="4"/>
  <c r="CI20" i="4"/>
  <c r="BM21" i="4"/>
  <c r="BN21" i="4"/>
  <c r="BO21" i="4"/>
  <c r="BP21" i="4"/>
  <c r="BQ21" i="4"/>
  <c r="CI21" i="4"/>
  <c r="BM22" i="4"/>
  <c r="BN22" i="4"/>
  <c r="BO22" i="4"/>
  <c r="BP22" i="4"/>
  <c r="BQ22" i="4"/>
  <c r="CI22" i="4"/>
  <c r="BM23" i="4"/>
  <c r="BN23" i="4"/>
  <c r="BO23" i="4"/>
  <c r="BP23" i="4"/>
  <c r="CI23" i="4"/>
  <c r="BM24" i="4"/>
  <c r="BN24" i="4"/>
  <c r="BO24" i="4"/>
  <c r="BP24" i="4"/>
  <c r="BQ24" i="4"/>
  <c r="CI24" i="4"/>
  <c r="BM25" i="4"/>
  <c r="BN25" i="4"/>
  <c r="BO25" i="4"/>
  <c r="BP25" i="4"/>
  <c r="CI25" i="4"/>
  <c r="BM26" i="4"/>
  <c r="BN26" i="4"/>
  <c r="BO26" i="4"/>
  <c r="BP26" i="4"/>
  <c r="BQ26" i="4"/>
  <c r="CI26" i="4"/>
  <c r="BM27" i="4"/>
  <c r="BN27" i="4"/>
  <c r="BO27" i="4"/>
  <c r="BP27" i="4"/>
  <c r="BQ27" i="4"/>
  <c r="CI27" i="4"/>
  <c r="BM28" i="4"/>
  <c r="BN28" i="4"/>
  <c r="BO28" i="4"/>
  <c r="BP28" i="4"/>
  <c r="BQ28" i="4"/>
  <c r="CI28" i="4"/>
  <c r="BM29" i="4"/>
  <c r="BN29" i="4"/>
  <c r="BO29" i="4"/>
  <c r="BP29" i="4"/>
  <c r="BQ29" i="4"/>
  <c r="CI29" i="4"/>
  <c r="BM30" i="4"/>
  <c r="BN30" i="4"/>
  <c r="BO30" i="4"/>
  <c r="BP30" i="4"/>
  <c r="BQ30" i="4"/>
  <c r="CI30" i="4"/>
  <c r="BM31" i="4"/>
  <c r="BN31" i="4"/>
  <c r="BO31" i="4"/>
  <c r="BP31" i="4"/>
  <c r="BQ31" i="4"/>
  <c r="CI31" i="4"/>
  <c r="BM32" i="4"/>
  <c r="BN32" i="4"/>
  <c r="BO32" i="4"/>
  <c r="BP32" i="4"/>
  <c r="BQ32" i="4"/>
  <c r="CI32" i="4"/>
  <c r="BM33" i="4"/>
  <c r="BN33" i="4"/>
  <c r="BO33" i="4"/>
  <c r="BP33" i="4"/>
  <c r="BQ33" i="4"/>
  <c r="CI33" i="4"/>
  <c r="BM34" i="4"/>
  <c r="BN34" i="4"/>
  <c r="BO34" i="4"/>
  <c r="BP34" i="4"/>
  <c r="BQ34" i="4"/>
  <c r="CI34" i="4"/>
  <c r="BM35" i="4"/>
  <c r="BN35" i="4"/>
  <c r="BO35" i="4"/>
  <c r="BP35" i="4"/>
  <c r="CI35" i="4"/>
  <c r="BM36" i="4"/>
  <c r="BN36" i="4"/>
  <c r="BO36" i="4"/>
  <c r="BP36" i="4"/>
  <c r="CI36" i="4"/>
  <c r="BM37" i="4"/>
  <c r="BN37" i="4"/>
  <c r="BO37" i="4"/>
  <c r="BP37" i="4"/>
  <c r="CI37" i="4"/>
  <c r="BM38" i="4"/>
  <c r="BN38" i="4"/>
  <c r="BO38" i="4"/>
  <c r="BP38" i="4"/>
  <c r="BM39" i="4"/>
  <c r="BN39" i="4"/>
  <c r="BO39" i="4"/>
  <c r="BP39" i="4"/>
  <c r="CI39" i="4"/>
  <c r="BM40" i="4"/>
  <c r="BN40" i="4"/>
  <c r="BO40" i="4"/>
  <c r="BP40" i="4"/>
  <c r="BM41" i="4"/>
  <c r="BN41" i="4"/>
  <c r="BO41" i="4"/>
  <c r="BP41" i="4"/>
  <c r="BM42" i="4"/>
  <c r="BN42" i="4"/>
  <c r="BO42" i="4"/>
  <c r="BP42" i="4"/>
  <c r="BM43" i="4"/>
  <c r="BN43" i="4"/>
  <c r="BO43" i="4"/>
  <c r="BP43" i="4"/>
  <c r="BM44" i="4"/>
  <c r="BN44" i="4"/>
  <c r="BO44" i="4"/>
  <c r="BP44" i="4"/>
  <c r="BM45" i="4"/>
  <c r="BN45" i="4"/>
  <c r="BO45" i="4"/>
  <c r="BP45" i="4"/>
  <c r="BM46" i="4"/>
  <c r="BN46" i="4"/>
  <c r="BO46" i="4"/>
  <c r="BP46" i="4"/>
  <c r="BM47" i="4"/>
  <c r="BN47" i="4"/>
  <c r="BO47" i="4"/>
  <c r="BP47" i="4"/>
  <c r="BM48" i="4"/>
  <c r="BN48" i="4"/>
  <c r="BO48" i="4"/>
  <c r="BP48" i="4"/>
  <c r="BM49" i="4"/>
  <c r="BN49" i="4"/>
  <c r="BO49" i="4"/>
  <c r="BP49" i="4"/>
  <c r="BM50" i="4"/>
  <c r="BN50" i="4"/>
  <c r="BO50" i="4"/>
  <c r="BP50" i="4"/>
  <c r="BM51" i="4"/>
  <c r="BN51" i="4"/>
  <c r="BO51" i="4"/>
  <c r="BP51" i="4"/>
  <c r="BM52" i="4"/>
  <c r="BN52" i="4"/>
  <c r="BO52" i="4"/>
  <c r="BP52" i="4"/>
  <c r="BM53" i="4"/>
  <c r="BN53" i="4"/>
  <c r="BO53" i="4"/>
  <c r="BP53" i="4"/>
  <c r="BM54" i="4"/>
  <c r="BN54" i="4"/>
  <c r="BO54" i="4"/>
  <c r="BP54" i="4"/>
  <c r="BM55" i="4"/>
  <c r="BN55" i="4"/>
  <c r="BO55" i="4"/>
  <c r="BP55" i="4"/>
  <c r="BM56" i="4"/>
  <c r="BN56" i="4"/>
  <c r="BO56" i="4"/>
  <c r="BP56" i="4"/>
  <c r="BM57" i="4"/>
  <c r="BN57" i="4"/>
  <c r="BO57" i="4"/>
  <c r="BP57" i="4"/>
  <c r="BM58" i="4"/>
  <c r="BN58" i="4"/>
  <c r="BO58" i="4"/>
  <c r="BP58" i="4"/>
  <c r="BM59" i="4"/>
  <c r="BN59" i="4"/>
  <c r="BO59" i="4"/>
  <c r="BP59" i="4"/>
  <c r="BM60" i="4"/>
  <c r="BN60" i="4"/>
  <c r="BO60" i="4"/>
  <c r="BP60" i="4"/>
  <c r="BM61" i="4"/>
  <c r="BN61" i="4"/>
  <c r="BO61" i="4"/>
  <c r="BP61" i="4"/>
  <c r="BM62" i="4"/>
  <c r="BN62" i="4"/>
  <c r="BO62" i="4"/>
  <c r="BP62" i="4"/>
  <c r="BM63" i="4"/>
  <c r="BN63" i="4"/>
  <c r="BO63" i="4"/>
  <c r="BP63" i="4"/>
  <c r="BM64" i="4"/>
  <c r="BN64" i="4"/>
  <c r="BO64" i="4"/>
  <c r="BP64" i="4"/>
  <c r="BM65" i="4"/>
  <c r="BN65" i="4"/>
  <c r="BO65" i="4"/>
  <c r="BP65" i="4"/>
  <c r="BM66" i="4"/>
  <c r="BN66" i="4"/>
  <c r="BO66" i="4"/>
  <c r="BP66" i="4"/>
  <c r="BM67" i="4"/>
  <c r="BN67" i="4"/>
  <c r="BO67" i="4"/>
  <c r="BP67" i="4"/>
  <c r="BM68" i="4"/>
  <c r="BN68" i="4"/>
  <c r="BO68" i="4"/>
  <c r="BP68" i="4"/>
  <c r="BM69" i="4"/>
  <c r="BN69" i="4"/>
  <c r="BO69" i="4"/>
  <c r="BP69" i="4"/>
  <c r="BM70" i="4"/>
  <c r="BN70" i="4"/>
  <c r="BO70" i="4"/>
  <c r="BP70" i="4"/>
  <c r="BM71" i="4"/>
  <c r="BN71" i="4"/>
  <c r="BO71" i="4"/>
  <c r="BP71" i="4"/>
  <c r="BM72" i="4"/>
  <c r="BN72" i="4"/>
  <c r="BO72" i="4"/>
  <c r="BP72" i="4"/>
  <c r="BM73" i="4"/>
  <c r="BN73" i="4"/>
  <c r="BO73" i="4"/>
  <c r="BP73" i="4"/>
  <c r="BM74" i="4"/>
  <c r="BN74" i="4"/>
  <c r="BO74" i="4"/>
  <c r="BP74" i="4"/>
  <c r="BN75" i="4"/>
  <c r="BO75" i="4"/>
  <c r="BP75" i="4"/>
  <c r="BM76" i="4"/>
  <c r="BN76" i="4"/>
  <c r="BO76" i="4"/>
  <c r="BP76" i="4"/>
  <c r="CI77" i="4"/>
  <c r="BQ78" i="4"/>
  <c r="CI78" i="4"/>
  <c r="BQ79" i="4"/>
  <c r="CI79" i="4"/>
  <c r="BQ80" i="4"/>
  <c r="CI80" i="4"/>
  <c r="BQ81" i="4"/>
  <c r="CI81" i="4"/>
  <c r="BQ82" i="4"/>
  <c r="CI82" i="4"/>
  <c r="BQ83" i="4"/>
  <c r="CI83" i="4"/>
  <c r="BQ84" i="4"/>
  <c r="CI84" i="4"/>
  <c r="BQ85" i="4"/>
  <c r="CI85" i="4"/>
  <c r="BQ86" i="4"/>
  <c r="CI86" i="4"/>
  <c r="BQ87" i="4"/>
  <c r="CI87" i="4"/>
  <c r="BQ88" i="4"/>
  <c r="CI88" i="4"/>
  <c r="BQ89" i="4"/>
  <c r="CI89" i="4"/>
  <c r="BQ90" i="4"/>
  <c r="BQ91" i="4"/>
  <c r="CI91" i="4"/>
  <c r="BQ92" i="4"/>
  <c r="BQ93" i="4"/>
  <c r="CI93" i="4"/>
  <c r="BQ94" i="4"/>
  <c r="CI94" i="4"/>
  <c r="BQ95" i="4"/>
  <c r="CI95" i="4"/>
  <c r="BQ96" i="4"/>
  <c r="CI96" i="4"/>
  <c r="BQ97" i="4"/>
  <c r="CI97" i="4"/>
  <c r="BQ98" i="4"/>
  <c r="BQ99" i="4"/>
  <c r="CI99" i="4"/>
  <c r="BQ100" i="4"/>
  <c r="CI100" i="4"/>
  <c r="BQ101" i="4"/>
  <c r="CI101" i="4"/>
  <c r="BQ102" i="4"/>
  <c r="CI102" i="4"/>
  <c r="BQ103" i="4"/>
  <c r="CI103" i="4"/>
  <c r="BQ104" i="4"/>
  <c r="CI104" i="4"/>
  <c r="BQ105" i="4"/>
  <c r="CI105" i="4"/>
  <c r="BQ106" i="4"/>
  <c r="CI106" i="4"/>
  <c r="BQ107" i="4"/>
  <c r="CI107" i="4"/>
  <c r="BQ108" i="4"/>
  <c r="CI108" i="4"/>
  <c r="BQ109" i="4"/>
  <c r="CI109" i="4"/>
  <c r="BQ110" i="4"/>
  <c r="CI110" i="4"/>
  <c r="BQ111" i="4"/>
  <c r="CI111" i="4"/>
  <c r="BQ112" i="4"/>
  <c r="CI112" i="4"/>
  <c r="BQ113" i="4"/>
  <c r="CI113" i="4"/>
  <c r="BQ114" i="4"/>
  <c r="CI114" i="4"/>
  <c r="BQ115" i="4"/>
  <c r="CI115" i="4"/>
  <c r="BQ116" i="4"/>
  <c r="CI116" i="4"/>
  <c r="BQ117" i="4"/>
  <c r="CI117" i="4"/>
  <c r="BQ118" i="4"/>
  <c r="CI118" i="4"/>
  <c r="BQ119" i="4"/>
  <c r="CI119" i="4"/>
  <c r="BQ120" i="4"/>
  <c r="CI120" i="4"/>
  <c r="BQ121" i="4"/>
  <c r="CI121" i="4"/>
  <c r="BQ122" i="4"/>
  <c r="CI122" i="4"/>
  <c r="BQ123" i="4"/>
  <c r="CI123" i="4"/>
  <c r="CI124" i="4"/>
  <c r="CI125" i="4"/>
  <c r="CI126" i="4"/>
  <c r="CI127" i="4"/>
  <c r="CI128" i="4"/>
  <c r="CI129" i="4"/>
  <c r="CI130" i="4"/>
  <c r="CI131" i="4"/>
  <c r="CI132" i="4"/>
  <c r="CI133" i="4"/>
  <c r="CI134" i="4"/>
  <c r="CI135" i="4"/>
  <c r="CI136" i="4"/>
  <c r="CI137" i="4"/>
  <c r="CI138" i="4"/>
  <c r="CI139" i="4"/>
  <c r="CI140" i="4"/>
  <c r="CI141" i="4"/>
  <c r="CI142" i="4"/>
  <c r="CI143" i="4"/>
  <c r="J66" i="4"/>
  <c r="I66" i="4"/>
  <c r="AC94" i="4"/>
  <c r="BP2" i="4"/>
  <c r="BO2" i="4"/>
  <c r="BN2" i="4"/>
  <c r="BM2" i="4"/>
  <c r="BQ155" i="4" l="1"/>
  <c r="CJ24" i="4"/>
  <c r="CJ35" i="4"/>
  <c r="CJ37" i="4"/>
  <c r="CJ91" i="4"/>
  <c r="CJ99" i="4"/>
  <c r="CJ100" i="4"/>
  <c r="CJ101" i="4"/>
  <c r="CJ102" i="4"/>
  <c r="CJ103" i="4"/>
  <c r="CJ104" i="4"/>
  <c r="CJ105" i="4"/>
  <c r="CJ106" i="4"/>
  <c r="CJ107" i="4"/>
  <c r="CJ108" i="4"/>
  <c r="CJ109" i="4"/>
  <c r="CJ110" i="4"/>
  <c r="CJ111" i="4"/>
  <c r="CJ112" i="4"/>
  <c r="CJ113" i="4"/>
  <c r="CJ114" i="4"/>
  <c r="CJ115" i="4"/>
  <c r="CJ116" i="4"/>
  <c r="CJ117" i="4"/>
  <c r="CJ118" i="4"/>
  <c r="CJ119" i="4"/>
  <c r="CJ120" i="4"/>
  <c r="CJ121" i="4"/>
  <c r="CJ122" i="4"/>
  <c r="CJ123" i="4"/>
  <c r="CJ124" i="4"/>
  <c r="CJ126" i="4"/>
  <c r="CJ128" i="4"/>
  <c r="CJ23" i="4"/>
  <c r="CJ25" i="4"/>
  <c r="CJ26" i="4"/>
  <c r="CJ27" i="4"/>
  <c r="CJ28" i="4"/>
  <c r="CJ29" i="4"/>
  <c r="CJ30" i="4"/>
  <c r="CJ31" i="4"/>
  <c r="CJ32" i="4"/>
  <c r="CJ33" i="4"/>
  <c r="CJ34" i="4"/>
  <c r="CJ36" i="4"/>
  <c r="CJ39" i="4"/>
  <c r="CJ77" i="4"/>
  <c r="CJ78" i="4"/>
  <c r="CJ79" i="4"/>
  <c r="CJ80" i="4"/>
  <c r="CJ81" i="4"/>
  <c r="CJ82" i="4"/>
  <c r="CJ83" i="4"/>
  <c r="CJ84" i="4"/>
  <c r="CJ85" i="4"/>
  <c r="CJ86" i="4"/>
  <c r="CJ87" i="4"/>
  <c r="CJ88" i="4"/>
  <c r="CJ89" i="4"/>
  <c r="CJ93" i="4"/>
  <c r="CJ94" i="4"/>
  <c r="CJ95" i="4"/>
  <c r="CJ96" i="4"/>
  <c r="CJ97" i="4"/>
  <c r="CJ125" i="4"/>
  <c r="CJ127" i="4"/>
  <c r="CJ129" i="4"/>
  <c r="CJ3" i="4"/>
  <c r="CJ4" i="4"/>
  <c r="CJ14" i="4"/>
  <c r="CJ20" i="4"/>
  <c r="CJ21" i="4"/>
  <c r="CJ22" i="4"/>
  <c r="CJ143" i="4"/>
  <c r="CJ141" i="4"/>
  <c r="CJ139" i="4"/>
  <c r="CJ137" i="4"/>
  <c r="CJ135" i="4"/>
  <c r="CJ133" i="4"/>
  <c r="CJ131" i="4"/>
  <c r="E8" i="5"/>
  <c r="E12" i="5"/>
  <c r="E16" i="5"/>
  <c r="E36" i="5"/>
  <c r="E40" i="5"/>
  <c r="E44" i="5"/>
  <c r="E48" i="5"/>
  <c r="E52" i="5"/>
  <c r="E56" i="5"/>
  <c r="E3" i="5"/>
  <c r="E7" i="5"/>
  <c r="E11" i="5"/>
  <c r="E15" i="5"/>
  <c r="E19" i="5"/>
  <c r="E35" i="5"/>
  <c r="E39" i="5"/>
  <c r="E43" i="5"/>
  <c r="E47" i="5"/>
  <c r="E51" i="5"/>
  <c r="E55" i="5"/>
  <c r="E59" i="5"/>
  <c r="E2" i="5"/>
  <c r="E6" i="5"/>
  <c r="E10" i="5"/>
  <c r="E18" i="5"/>
  <c r="E38" i="5"/>
  <c r="E42" i="5"/>
  <c r="E46" i="5"/>
  <c r="E50" i="5"/>
  <c r="E54" i="5"/>
  <c r="E58" i="5"/>
  <c r="E5" i="5"/>
  <c r="E9" i="5"/>
  <c r="E13" i="5"/>
  <c r="E17" i="5"/>
  <c r="E25" i="5"/>
  <c r="E37" i="5"/>
  <c r="E41" i="5"/>
  <c r="E45" i="5"/>
  <c r="E49" i="5"/>
  <c r="E53" i="5"/>
  <c r="E57" i="5"/>
  <c r="E61" i="5"/>
  <c r="E65" i="5"/>
  <c r="E69" i="5"/>
  <c r="E73" i="5"/>
  <c r="E125" i="5"/>
  <c r="E129" i="5"/>
  <c r="E133" i="5"/>
  <c r="E64" i="5"/>
  <c r="E68" i="5"/>
  <c r="E72" i="5"/>
  <c r="E76" i="5"/>
  <c r="E128" i="5"/>
  <c r="E132" i="5"/>
  <c r="E136" i="5"/>
  <c r="E63" i="5"/>
  <c r="E67" i="5"/>
  <c r="E71" i="5"/>
  <c r="E75" i="5"/>
  <c r="E127" i="5"/>
  <c r="E131" i="5"/>
  <c r="E60" i="5"/>
  <c r="E62" i="5"/>
  <c r="E66" i="5"/>
  <c r="E70" i="5"/>
  <c r="E74" i="5"/>
  <c r="E126" i="5"/>
  <c r="E130" i="5"/>
  <c r="E135" i="5"/>
  <c r="E137" i="5"/>
  <c r="E141" i="5"/>
  <c r="E140" i="5"/>
  <c r="E139" i="5"/>
  <c r="E143" i="5"/>
  <c r="E134" i="5"/>
  <c r="E138" i="5"/>
  <c r="E142" i="5"/>
  <c r="BP155" i="4"/>
  <c r="D2" i="5" s="1"/>
  <c r="A73" i="5"/>
  <c r="BN155" i="4"/>
  <c r="B2" i="5" s="1"/>
  <c r="AD94" i="4"/>
  <c r="BO155" i="4"/>
  <c r="BR26" i="4"/>
  <c r="BR27" i="4"/>
  <c r="BR28" i="4"/>
  <c r="BR29" i="4"/>
  <c r="BR30" i="4"/>
  <c r="BR31" i="4"/>
  <c r="BR32" i="4"/>
  <c r="BR33" i="4"/>
  <c r="BR34" i="4"/>
  <c r="BR77" i="4"/>
  <c r="BR78" i="4"/>
  <c r="BR79" i="4"/>
  <c r="BR80" i="4"/>
  <c r="BR81" i="4"/>
  <c r="BR82" i="4"/>
  <c r="BR83" i="4"/>
  <c r="BR84" i="4"/>
  <c r="BR85" i="4"/>
  <c r="BR86" i="4"/>
  <c r="BR87" i="4"/>
  <c r="BR88" i="4"/>
  <c r="BR89" i="4"/>
  <c r="BR90" i="4"/>
  <c r="BR93" i="4"/>
  <c r="BR94" i="4"/>
  <c r="BR95" i="4"/>
  <c r="BR96" i="4"/>
  <c r="BR97" i="4"/>
  <c r="BR98" i="4"/>
  <c r="BR4" i="4"/>
  <c r="BR14" i="4"/>
  <c r="BR20" i="4"/>
  <c r="BR21" i="4"/>
  <c r="BR22" i="4"/>
  <c r="BR24" i="4"/>
  <c r="BR91" i="4"/>
  <c r="BR92" i="4"/>
  <c r="BR99" i="4"/>
  <c r="BR100" i="4"/>
  <c r="BR101" i="4"/>
  <c r="BR102" i="4"/>
  <c r="BR103" i="4"/>
  <c r="BR104" i="4"/>
  <c r="BR105" i="4"/>
  <c r="BR106" i="4"/>
  <c r="BR107" i="4"/>
  <c r="BR108" i="4"/>
  <c r="BR109" i="4"/>
  <c r="BR110" i="4"/>
  <c r="BR111" i="4"/>
  <c r="BR112" i="4"/>
  <c r="BR113" i="4"/>
  <c r="BR114" i="4"/>
  <c r="BR115" i="4"/>
  <c r="BR116" i="4"/>
  <c r="BR117" i="4"/>
  <c r="BR118" i="4"/>
  <c r="BR119" i="4"/>
  <c r="BR120" i="4"/>
  <c r="BR121" i="4"/>
  <c r="BR122" i="4"/>
  <c r="BR123" i="4"/>
  <c r="BR124" i="4"/>
  <c r="CJ142" i="4"/>
  <c r="CJ140" i="4"/>
  <c r="CJ138" i="4"/>
  <c r="CJ136" i="4"/>
  <c r="CJ134" i="4"/>
  <c r="CJ132" i="4"/>
  <c r="CJ130" i="4"/>
  <c r="K66" i="4"/>
  <c r="BS26" i="4"/>
  <c r="BS27" i="4"/>
  <c r="BS28" i="4"/>
  <c r="BS29" i="4"/>
  <c r="BS30" i="4"/>
  <c r="BS31" i="4"/>
  <c r="BS32" i="4"/>
  <c r="BS33" i="4"/>
  <c r="BS34" i="4"/>
  <c r="BS77" i="4"/>
  <c r="BS78" i="4"/>
  <c r="BS79" i="4"/>
  <c r="BS80" i="4"/>
  <c r="BS81" i="4"/>
  <c r="BS82" i="4"/>
  <c r="BS83" i="4"/>
  <c r="BS84" i="4"/>
  <c r="BS85" i="4"/>
  <c r="BS86" i="4"/>
  <c r="BS87" i="4"/>
  <c r="BS88" i="4"/>
  <c r="BS89" i="4"/>
  <c r="BS90" i="4"/>
  <c r="BS93" i="4"/>
  <c r="BS94" i="4"/>
  <c r="BS95" i="4"/>
  <c r="BS96" i="4"/>
  <c r="BS97" i="4"/>
  <c r="BS98" i="4"/>
  <c r="BS4" i="4"/>
  <c r="BS14" i="4"/>
  <c r="BS20" i="4"/>
  <c r="BS21" i="4"/>
  <c r="BS22" i="4"/>
  <c r="BS24" i="4"/>
  <c r="BS91" i="4"/>
  <c r="BS92" i="4"/>
  <c r="BS99" i="4"/>
  <c r="BS100" i="4"/>
  <c r="BS101" i="4"/>
  <c r="BS102" i="4"/>
  <c r="BS103" i="4"/>
  <c r="BS104" i="4"/>
  <c r="BS105" i="4"/>
  <c r="BS106" i="4"/>
  <c r="BS107" i="4"/>
  <c r="BS108" i="4"/>
  <c r="BS109" i="4"/>
  <c r="BS110" i="4"/>
  <c r="BS111" i="4"/>
  <c r="BS112" i="4"/>
  <c r="BS113" i="4"/>
  <c r="BS114" i="4"/>
  <c r="BS115" i="4"/>
  <c r="BS116" i="4"/>
  <c r="BS117" i="4"/>
  <c r="BS118" i="4"/>
  <c r="BS119" i="4"/>
  <c r="BS120" i="4"/>
  <c r="BS121" i="4"/>
  <c r="BS122" i="4"/>
  <c r="BS123" i="4"/>
  <c r="BS124" i="4"/>
  <c r="E98" i="5"/>
  <c r="E97" i="5"/>
  <c r="E96" i="5"/>
  <c r="E95" i="5"/>
  <c r="E94" i="5"/>
  <c r="E93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A66" i="5"/>
  <c r="A50" i="5"/>
  <c r="C39" i="5"/>
  <c r="C38" i="5"/>
  <c r="C36" i="5"/>
  <c r="E34" i="5"/>
  <c r="E33" i="5"/>
  <c r="E32" i="5"/>
  <c r="E31" i="5"/>
  <c r="E30" i="5"/>
  <c r="E29" i="5"/>
  <c r="E28" i="5"/>
  <c r="E27" i="5"/>
  <c r="E26" i="5"/>
  <c r="C25" i="5"/>
  <c r="C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B3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B39" i="5"/>
  <c r="B38" i="5"/>
  <c r="D37" i="5"/>
  <c r="B36" i="5"/>
  <c r="D35" i="5"/>
  <c r="D34" i="5"/>
  <c r="D33" i="5"/>
  <c r="D32" i="5"/>
  <c r="D31" i="5"/>
  <c r="D30" i="5"/>
  <c r="D29" i="5"/>
  <c r="D28" i="5"/>
  <c r="D27" i="5"/>
  <c r="D26" i="5"/>
  <c r="B25" i="5"/>
  <c r="B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2" i="5"/>
  <c r="E91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A39" i="5"/>
  <c r="C37" i="5"/>
  <c r="C35" i="5"/>
  <c r="C34" i="5"/>
  <c r="C33" i="5"/>
  <c r="C32" i="5"/>
  <c r="C31" i="5"/>
  <c r="C30" i="5"/>
  <c r="C29" i="5"/>
  <c r="C28" i="5"/>
  <c r="C27" i="5"/>
  <c r="C26" i="5"/>
  <c r="E24" i="5"/>
  <c r="A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D3" i="5"/>
  <c r="E23" i="5"/>
  <c r="CI155" i="4"/>
  <c r="W129" i="5" s="1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D39" i="5"/>
  <c r="D38" i="5"/>
  <c r="B37" i="5"/>
  <c r="D36" i="5"/>
  <c r="B35" i="5"/>
  <c r="B34" i="5"/>
  <c r="B33" i="5"/>
  <c r="B32" i="5"/>
  <c r="B31" i="5"/>
  <c r="B30" i="5"/>
  <c r="B29" i="5"/>
  <c r="B28" i="5"/>
  <c r="B27" i="5"/>
  <c r="B26" i="5"/>
  <c r="D25" i="5"/>
  <c r="D24" i="5"/>
  <c r="A23" i="5"/>
  <c r="E22" i="5"/>
  <c r="A22" i="5"/>
  <c r="E21" i="5"/>
  <c r="A21" i="5"/>
  <c r="E20" i="5"/>
  <c r="A20" i="5"/>
  <c r="A19" i="5"/>
  <c r="A18" i="5"/>
  <c r="A17" i="5"/>
  <c r="A16" i="5"/>
  <c r="A15" i="5"/>
  <c r="E14" i="5"/>
  <c r="A14" i="5"/>
  <c r="A13" i="5"/>
  <c r="A12" i="5"/>
  <c r="A11" i="5"/>
  <c r="A10" i="5"/>
  <c r="A9" i="5"/>
  <c r="A8" i="5"/>
  <c r="A7" i="5"/>
  <c r="A6" i="5"/>
  <c r="A5" i="5"/>
  <c r="E4" i="5"/>
  <c r="A4" i="5"/>
  <c r="C3" i="5"/>
  <c r="Q36" i="3"/>
  <c r="A54" i="5" l="1"/>
  <c r="A70" i="5"/>
  <c r="A42" i="5"/>
  <c r="A58" i="5"/>
  <c r="A74" i="5"/>
  <c r="A46" i="5"/>
  <c r="A62" i="5"/>
  <c r="A36" i="5"/>
  <c r="A27" i="5"/>
  <c r="A29" i="5"/>
  <c r="A31" i="5"/>
  <c r="A33" i="5"/>
  <c r="A35" i="5"/>
  <c r="A43" i="5"/>
  <c r="A47" i="5"/>
  <c r="A51" i="5"/>
  <c r="A55" i="5"/>
  <c r="A59" i="5"/>
  <c r="A63" i="5"/>
  <c r="A67" i="5"/>
  <c r="A71" i="5"/>
  <c r="A75" i="5"/>
  <c r="A25" i="5"/>
  <c r="A3" i="5"/>
  <c r="A40" i="5"/>
  <c r="A44" i="5"/>
  <c r="A48" i="5"/>
  <c r="A52" i="5"/>
  <c r="A56" i="5"/>
  <c r="A60" i="5"/>
  <c r="A64" i="5"/>
  <c r="A68" i="5"/>
  <c r="A72" i="5"/>
  <c r="A76" i="5"/>
  <c r="W23" i="5"/>
  <c r="A38" i="5"/>
  <c r="A26" i="5"/>
  <c r="A28" i="5"/>
  <c r="A30" i="5"/>
  <c r="A32" i="5"/>
  <c r="A34" i="5"/>
  <c r="A37" i="5"/>
  <c r="A41" i="5"/>
  <c r="A45" i="5"/>
  <c r="A49" i="5"/>
  <c r="A53" i="5"/>
  <c r="A57" i="5"/>
  <c r="A61" i="5"/>
  <c r="A65" i="5"/>
  <c r="A69" i="5"/>
  <c r="W36" i="5"/>
  <c r="W39" i="5"/>
  <c r="W79" i="5"/>
  <c r="W83" i="5"/>
  <c r="W87" i="5"/>
  <c r="W96" i="5"/>
  <c r="W125" i="5"/>
  <c r="W14" i="5"/>
  <c r="W24" i="5"/>
  <c r="W37" i="5"/>
  <c r="W102" i="5"/>
  <c r="W106" i="5"/>
  <c r="W110" i="5"/>
  <c r="W114" i="5"/>
  <c r="W118" i="5"/>
  <c r="W122" i="5"/>
  <c r="W130" i="5"/>
  <c r="W138" i="5"/>
  <c r="BS155" i="4"/>
  <c r="G115" i="5" s="1"/>
  <c r="B78" i="5"/>
  <c r="B82" i="5"/>
  <c r="B86" i="5"/>
  <c r="B90" i="5"/>
  <c r="B94" i="5"/>
  <c r="B98" i="5"/>
  <c r="B102" i="5"/>
  <c r="B106" i="5"/>
  <c r="B110" i="5"/>
  <c r="B114" i="5"/>
  <c r="B118" i="5"/>
  <c r="B122" i="5"/>
  <c r="B126" i="5"/>
  <c r="B130" i="5"/>
  <c r="B134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6" i="5"/>
  <c r="B138" i="5"/>
  <c r="B142" i="5"/>
  <c r="B137" i="5"/>
  <c r="B141" i="5"/>
  <c r="B140" i="5"/>
  <c r="B135" i="5"/>
  <c r="B139" i="5"/>
  <c r="B143" i="5"/>
  <c r="D80" i="5"/>
  <c r="D84" i="5"/>
  <c r="D88" i="5"/>
  <c r="D92" i="5"/>
  <c r="D96" i="5"/>
  <c r="D100" i="5"/>
  <c r="D104" i="5"/>
  <c r="D108" i="5"/>
  <c r="D112" i="5"/>
  <c r="D116" i="5"/>
  <c r="D120" i="5"/>
  <c r="D124" i="5"/>
  <c r="D128" i="5"/>
  <c r="D132" i="5"/>
  <c r="D136" i="5"/>
  <c r="D79" i="5"/>
  <c r="D83" i="5"/>
  <c r="D87" i="5"/>
  <c r="D91" i="5"/>
  <c r="D95" i="5"/>
  <c r="D99" i="5"/>
  <c r="D103" i="5"/>
  <c r="D107" i="5"/>
  <c r="D111" i="5"/>
  <c r="D115" i="5"/>
  <c r="D119" i="5"/>
  <c r="D123" i="5"/>
  <c r="D127" i="5"/>
  <c r="D131" i="5"/>
  <c r="D135" i="5"/>
  <c r="D78" i="5"/>
  <c r="D82" i="5"/>
  <c r="D86" i="5"/>
  <c r="D90" i="5"/>
  <c r="D94" i="5"/>
  <c r="D98" i="5"/>
  <c r="D102" i="5"/>
  <c r="D106" i="5"/>
  <c r="D110" i="5"/>
  <c r="D114" i="5"/>
  <c r="D118" i="5"/>
  <c r="D122" i="5"/>
  <c r="D126" i="5"/>
  <c r="D130" i="5"/>
  <c r="D77" i="5"/>
  <c r="D81" i="5"/>
  <c r="D85" i="5"/>
  <c r="D89" i="5"/>
  <c r="D93" i="5"/>
  <c r="D97" i="5"/>
  <c r="D101" i="5"/>
  <c r="D105" i="5"/>
  <c r="D109" i="5"/>
  <c r="D113" i="5"/>
  <c r="D117" i="5"/>
  <c r="D121" i="5"/>
  <c r="D125" i="5"/>
  <c r="D129" i="5"/>
  <c r="D133" i="5"/>
  <c r="D140" i="5"/>
  <c r="D139" i="5"/>
  <c r="D143" i="5"/>
  <c r="D134" i="5"/>
  <c r="D138" i="5"/>
  <c r="D142" i="5"/>
  <c r="D137" i="5"/>
  <c r="D141" i="5"/>
  <c r="W135" i="5"/>
  <c r="W143" i="5"/>
  <c r="W2" i="5"/>
  <c r="W6" i="5"/>
  <c r="W10" i="5"/>
  <c r="W18" i="5"/>
  <c r="W38" i="5"/>
  <c r="W42" i="5"/>
  <c r="W46" i="5"/>
  <c r="W50" i="5"/>
  <c r="W54" i="5"/>
  <c r="W5" i="5"/>
  <c r="W9" i="5"/>
  <c r="W13" i="5"/>
  <c r="W17" i="5"/>
  <c r="W41" i="5"/>
  <c r="W45" i="5"/>
  <c r="W49" i="5"/>
  <c r="W53" i="5"/>
  <c r="W57" i="5"/>
  <c r="W8" i="5"/>
  <c r="W12" i="5"/>
  <c r="W16" i="5"/>
  <c r="W40" i="5"/>
  <c r="W44" i="5"/>
  <c r="W48" i="5"/>
  <c r="W52" i="5"/>
  <c r="W56" i="5"/>
  <c r="W7" i="5"/>
  <c r="W11" i="5"/>
  <c r="W15" i="5"/>
  <c r="W19" i="5"/>
  <c r="W43" i="5"/>
  <c r="W47" i="5"/>
  <c r="W51" i="5"/>
  <c r="W55" i="5"/>
  <c r="W63" i="5"/>
  <c r="W67" i="5"/>
  <c r="W71" i="5"/>
  <c r="W75" i="5"/>
  <c r="W58" i="5"/>
  <c r="W62" i="5"/>
  <c r="W66" i="5"/>
  <c r="W70" i="5"/>
  <c r="W74" i="5"/>
  <c r="W90" i="5"/>
  <c r="W98" i="5"/>
  <c r="W59" i="5"/>
  <c r="W61" i="5"/>
  <c r="W65" i="5"/>
  <c r="W69" i="5"/>
  <c r="W73" i="5"/>
  <c r="W60" i="5"/>
  <c r="W64" i="5"/>
  <c r="W68" i="5"/>
  <c r="W72" i="5"/>
  <c r="W76" i="5"/>
  <c r="W92" i="5"/>
  <c r="W26" i="5"/>
  <c r="W28" i="5"/>
  <c r="W30" i="5"/>
  <c r="W32" i="5"/>
  <c r="W34" i="5"/>
  <c r="W80" i="5"/>
  <c r="W84" i="5"/>
  <c r="W88" i="5"/>
  <c r="W93" i="5"/>
  <c r="W97" i="5"/>
  <c r="W127" i="5"/>
  <c r="W4" i="5"/>
  <c r="W21" i="5"/>
  <c r="W35" i="5"/>
  <c r="W99" i="5"/>
  <c r="W103" i="5"/>
  <c r="W107" i="5"/>
  <c r="W111" i="5"/>
  <c r="W115" i="5"/>
  <c r="W119" i="5"/>
  <c r="W123" i="5"/>
  <c r="W132" i="5"/>
  <c r="W140" i="5"/>
  <c r="G122" i="5"/>
  <c r="G118" i="5"/>
  <c r="G114" i="5"/>
  <c r="G110" i="5"/>
  <c r="G106" i="5"/>
  <c r="G102" i="5"/>
  <c r="G92" i="5"/>
  <c r="G21" i="5"/>
  <c r="G98" i="5"/>
  <c r="G94" i="5"/>
  <c r="G88" i="5"/>
  <c r="G84" i="5"/>
  <c r="G80" i="5"/>
  <c r="G34" i="5"/>
  <c r="G30" i="5"/>
  <c r="G26" i="5"/>
  <c r="C79" i="5"/>
  <c r="C83" i="5"/>
  <c r="C87" i="5"/>
  <c r="C91" i="5"/>
  <c r="C95" i="5"/>
  <c r="C99" i="5"/>
  <c r="C103" i="5"/>
  <c r="C107" i="5"/>
  <c r="C111" i="5"/>
  <c r="C115" i="5"/>
  <c r="C119" i="5"/>
  <c r="C123" i="5"/>
  <c r="C127" i="5"/>
  <c r="C131" i="5"/>
  <c r="C135" i="5"/>
  <c r="C78" i="5"/>
  <c r="C82" i="5"/>
  <c r="C86" i="5"/>
  <c r="C90" i="5"/>
  <c r="C94" i="5"/>
  <c r="C98" i="5"/>
  <c r="C102" i="5"/>
  <c r="C106" i="5"/>
  <c r="C110" i="5"/>
  <c r="C114" i="5"/>
  <c r="C118" i="5"/>
  <c r="C122" i="5"/>
  <c r="C126" i="5"/>
  <c r="C130" i="5"/>
  <c r="C134" i="5"/>
  <c r="C77" i="5"/>
  <c r="C81" i="5"/>
  <c r="C85" i="5"/>
  <c r="C89" i="5"/>
  <c r="C93" i="5"/>
  <c r="C97" i="5"/>
  <c r="C101" i="5"/>
  <c r="C105" i="5"/>
  <c r="C109" i="5"/>
  <c r="C113" i="5"/>
  <c r="C117" i="5"/>
  <c r="C121" i="5"/>
  <c r="C125" i="5"/>
  <c r="C129" i="5"/>
  <c r="C133" i="5"/>
  <c r="C80" i="5"/>
  <c r="C84" i="5"/>
  <c r="C88" i="5"/>
  <c r="C92" i="5"/>
  <c r="C96" i="5"/>
  <c r="C100" i="5"/>
  <c r="C104" i="5"/>
  <c r="C108" i="5"/>
  <c r="C112" i="5"/>
  <c r="C116" i="5"/>
  <c r="C120" i="5"/>
  <c r="C124" i="5"/>
  <c r="C128" i="5"/>
  <c r="C132" i="5"/>
  <c r="C139" i="5"/>
  <c r="C143" i="5"/>
  <c r="C136" i="5"/>
  <c r="C138" i="5"/>
  <c r="C142" i="5"/>
  <c r="C137" i="5"/>
  <c r="C141" i="5"/>
  <c r="C140" i="5"/>
  <c r="W137" i="5"/>
  <c r="CJ155" i="4"/>
  <c r="X125" i="5" s="1"/>
  <c r="W77" i="5"/>
  <c r="W81" i="5"/>
  <c r="W85" i="5"/>
  <c r="W89" i="5"/>
  <c r="W94" i="5"/>
  <c r="W91" i="5"/>
  <c r="W100" i="5"/>
  <c r="W104" i="5"/>
  <c r="W108" i="5"/>
  <c r="W112" i="5"/>
  <c r="W116" i="5"/>
  <c r="W120" i="5"/>
  <c r="W124" i="5"/>
  <c r="W134" i="5"/>
  <c r="W142" i="5"/>
  <c r="G121" i="5"/>
  <c r="G117" i="5"/>
  <c r="G113" i="5"/>
  <c r="G109" i="5"/>
  <c r="G105" i="5"/>
  <c r="G101" i="5"/>
  <c r="G91" i="5"/>
  <c r="G20" i="5"/>
  <c r="G97" i="5"/>
  <c r="G93" i="5"/>
  <c r="G87" i="5"/>
  <c r="G83" i="5"/>
  <c r="G79" i="5"/>
  <c r="G33" i="5"/>
  <c r="G29" i="5"/>
  <c r="L66" i="4"/>
  <c r="BT24" i="4"/>
  <c r="BT91" i="4"/>
  <c r="BT92" i="4"/>
  <c r="BT99" i="4"/>
  <c r="BT100" i="4"/>
  <c r="BT101" i="4"/>
  <c r="BT102" i="4"/>
  <c r="BT103" i="4"/>
  <c r="BT104" i="4"/>
  <c r="BT105" i="4"/>
  <c r="BT106" i="4"/>
  <c r="BT107" i="4"/>
  <c r="BT108" i="4"/>
  <c r="BT109" i="4"/>
  <c r="BT110" i="4"/>
  <c r="BT111" i="4"/>
  <c r="BT112" i="4"/>
  <c r="BT113" i="4"/>
  <c r="BT114" i="4"/>
  <c r="BT115" i="4"/>
  <c r="BT116" i="4"/>
  <c r="BT117" i="4"/>
  <c r="BT118" i="4"/>
  <c r="BT119" i="4"/>
  <c r="BT120" i="4"/>
  <c r="BT121" i="4"/>
  <c r="BT122" i="4"/>
  <c r="BT123" i="4"/>
  <c r="BT124" i="4"/>
  <c r="BT26" i="4"/>
  <c r="BT27" i="4"/>
  <c r="BT28" i="4"/>
  <c r="BT29" i="4"/>
  <c r="BT30" i="4"/>
  <c r="BT31" i="4"/>
  <c r="BT32" i="4"/>
  <c r="BT33" i="4"/>
  <c r="BT34" i="4"/>
  <c r="BT77" i="4"/>
  <c r="BT78" i="4"/>
  <c r="BT79" i="4"/>
  <c r="BT80" i="4"/>
  <c r="BT81" i="4"/>
  <c r="BT82" i="4"/>
  <c r="BT83" i="4"/>
  <c r="BT84" i="4"/>
  <c r="BT85" i="4"/>
  <c r="BT86" i="4"/>
  <c r="BT87" i="4"/>
  <c r="BT88" i="4"/>
  <c r="BT89" i="4"/>
  <c r="BT90" i="4"/>
  <c r="BT93" i="4"/>
  <c r="BT94" i="4"/>
  <c r="BT95" i="4"/>
  <c r="BT96" i="4"/>
  <c r="BT97" i="4"/>
  <c r="BT98" i="4"/>
  <c r="BT4" i="4"/>
  <c r="BT14" i="4"/>
  <c r="BT20" i="4"/>
  <c r="BT21" i="4"/>
  <c r="BT22" i="4"/>
  <c r="X136" i="5"/>
  <c r="C2" i="5"/>
  <c r="A77" i="5"/>
  <c r="A81" i="5"/>
  <c r="A85" i="5"/>
  <c r="A89" i="5"/>
  <c r="A93" i="5"/>
  <c r="A97" i="5"/>
  <c r="A101" i="5"/>
  <c r="A105" i="5"/>
  <c r="A109" i="5"/>
  <c r="A113" i="5"/>
  <c r="A117" i="5"/>
  <c r="A121" i="5"/>
  <c r="A125" i="5"/>
  <c r="A129" i="5"/>
  <c r="A133" i="5"/>
  <c r="A137" i="5"/>
  <c r="A141" i="5"/>
  <c r="A83" i="5"/>
  <c r="A91" i="5"/>
  <c r="A99" i="5"/>
  <c r="A107" i="5"/>
  <c r="A115" i="5"/>
  <c r="A127" i="5"/>
  <c r="A135" i="5"/>
  <c r="A143" i="5"/>
  <c r="A88" i="5"/>
  <c r="A96" i="5"/>
  <c r="A108" i="5"/>
  <c r="A116" i="5"/>
  <c r="A132" i="5"/>
  <c r="A140" i="5"/>
  <c r="A78" i="5"/>
  <c r="A82" i="5"/>
  <c r="A86" i="5"/>
  <c r="A90" i="5"/>
  <c r="A94" i="5"/>
  <c r="A98" i="5"/>
  <c r="A102" i="5"/>
  <c r="A106" i="5"/>
  <c r="A110" i="5"/>
  <c r="A114" i="5"/>
  <c r="A118" i="5"/>
  <c r="A122" i="5"/>
  <c r="A126" i="5"/>
  <c r="A130" i="5"/>
  <c r="A134" i="5"/>
  <c r="A138" i="5"/>
  <c r="A142" i="5"/>
  <c r="A79" i="5"/>
  <c r="A87" i="5"/>
  <c r="A95" i="5"/>
  <c r="A103" i="5"/>
  <c r="A111" i="5"/>
  <c r="A119" i="5"/>
  <c r="A131" i="5"/>
  <c r="A139" i="5"/>
  <c r="A84" i="5"/>
  <c r="A92" i="5"/>
  <c r="A104" i="5"/>
  <c r="A112" i="5"/>
  <c r="A128" i="5"/>
  <c r="A123" i="5"/>
  <c r="A120" i="5"/>
  <c r="A136" i="5"/>
  <c r="A80" i="5"/>
  <c r="A100" i="5"/>
  <c r="A124" i="5"/>
  <c r="W131" i="5"/>
  <c r="W139" i="5"/>
  <c r="X133" i="5"/>
  <c r="X141" i="5"/>
  <c r="X20" i="5"/>
  <c r="X129" i="5"/>
  <c r="X96" i="5"/>
  <c r="X89" i="5"/>
  <c r="X85" i="5"/>
  <c r="X81" i="5"/>
  <c r="X77" i="5"/>
  <c r="X33" i="5"/>
  <c r="X29" i="5"/>
  <c r="X25" i="5"/>
  <c r="X124" i="5"/>
  <c r="X120" i="5"/>
  <c r="X116" i="5"/>
  <c r="X112" i="5"/>
  <c r="X108" i="5"/>
  <c r="X104" i="5"/>
  <c r="X100" i="5"/>
  <c r="X35" i="5"/>
  <c r="W25" i="5"/>
  <c r="W27" i="5"/>
  <c r="W29" i="5"/>
  <c r="W31" i="5"/>
  <c r="W33" i="5"/>
  <c r="W78" i="5"/>
  <c r="W82" i="5"/>
  <c r="W86" i="5"/>
  <c r="W95" i="5"/>
  <c r="W3" i="5"/>
  <c r="W20" i="5"/>
  <c r="W22" i="5"/>
  <c r="W101" i="5"/>
  <c r="W105" i="5"/>
  <c r="W109" i="5"/>
  <c r="W113" i="5"/>
  <c r="W117" i="5"/>
  <c r="W121" i="5"/>
  <c r="W126" i="5"/>
  <c r="W136" i="5"/>
  <c r="G124" i="5"/>
  <c r="G120" i="5"/>
  <c r="G116" i="5"/>
  <c r="G112" i="5"/>
  <c r="G108" i="5"/>
  <c r="G104" i="5"/>
  <c r="G100" i="5"/>
  <c r="G24" i="5"/>
  <c r="G14" i="5"/>
  <c r="G96" i="5"/>
  <c r="G90" i="5"/>
  <c r="G86" i="5"/>
  <c r="G82" i="5"/>
  <c r="G78" i="5"/>
  <c r="G32" i="5"/>
  <c r="G28" i="5"/>
  <c r="X130" i="5"/>
  <c r="X138" i="5"/>
  <c r="BR155" i="4"/>
  <c r="F110" i="5" s="1"/>
  <c r="F31" i="5"/>
  <c r="AE94" i="4"/>
  <c r="CK3" i="4"/>
  <c r="CK4" i="4"/>
  <c r="CK14" i="4"/>
  <c r="CK20" i="4"/>
  <c r="CK21" i="4"/>
  <c r="CK22" i="4"/>
  <c r="CK24" i="4"/>
  <c r="CK35" i="4"/>
  <c r="CK37" i="4"/>
  <c r="CK91" i="4"/>
  <c r="CK99" i="4"/>
  <c r="CK100" i="4"/>
  <c r="CK101" i="4"/>
  <c r="CK102" i="4"/>
  <c r="CK103" i="4"/>
  <c r="CK104" i="4"/>
  <c r="CK105" i="4"/>
  <c r="CK106" i="4"/>
  <c r="CK107" i="4"/>
  <c r="CK108" i="4"/>
  <c r="CK109" i="4"/>
  <c r="CK110" i="4"/>
  <c r="CK111" i="4"/>
  <c r="CK112" i="4"/>
  <c r="CK113" i="4"/>
  <c r="CK114" i="4"/>
  <c r="CK115" i="4"/>
  <c r="CK116" i="4"/>
  <c r="CK117" i="4"/>
  <c r="CK118" i="4"/>
  <c r="CK119" i="4"/>
  <c r="CK120" i="4"/>
  <c r="CK121" i="4"/>
  <c r="CK122" i="4"/>
  <c r="CK123" i="4"/>
  <c r="CK124" i="4"/>
  <c r="CK126" i="4"/>
  <c r="CK128" i="4"/>
  <c r="CK23" i="4"/>
  <c r="CK25" i="4"/>
  <c r="CK26" i="4"/>
  <c r="CK27" i="4"/>
  <c r="CK28" i="4"/>
  <c r="CK29" i="4"/>
  <c r="CK30" i="4"/>
  <c r="CK31" i="4"/>
  <c r="CK32" i="4"/>
  <c r="CK33" i="4"/>
  <c r="CK34" i="4"/>
  <c r="CK36" i="4"/>
  <c r="CK39" i="4"/>
  <c r="CK77" i="4"/>
  <c r="CK78" i="4"/>
  <c r="CK79" i="4"/>
  <c r="CK80" i="4"/>
  <c r="CK81" i="4"/>
  <c r="CK82" i="4"/>
  <c r="CK83" i="4"/>
  <c r="CK84" i="4"/>
  <c r="CK85" i="4"/>
  <c r="CK86" i="4"/>
  <c r="CK87" i="4"/>
  <c r="CK88" i="4"/>
  <c r="CK89" i="4"/>
  <c r="CK93" i="4"/>
  <c r="CK94" i="4"/>
  <c r="CK95" i="4"/>
  <c r="CK96" i="4"/>
  <c r="CK97" i="4"/>
  <c r="CK125" i="4"/>
  <c r="CK129" i="4"/>
  <c r="CK131" i="4"/>
  <c r="CK133" i="4"/>
  <c r="CK135" i="4"/>
  <c r="CK137" i="4"/>
  <c r="CK139" i="4"/>
  <c r="CK141" i="4"/>
  <c r="CK143" i="4"/>
  <c r="CK130" i="4"/>
  <c r="CK132" i="4"/>
  <c r="CK134" i="4"/>
  <c r="CK136" i="4"/>
  <c r="CK138" i="4"/>
  <c r="CK140" i="4"/>
  <c r="CK142" i="4"/>
  <c r="CK127" i="4"/>
  <c r="A2" i="5"/>
  <c r="W133" i="5"/>
  <c r="W141" i="5"/>
  <c r="W128" i="5"/>
  <c r="X135" i="5"/>
  <c r="X143" i="5"/>
  <c r="X14" i="5"/>
  <c r="X127" i="5"/>
  <c r="X95" i="5"/>
  <c r="X88" i="5"/>
  <c r="X84" i="5"/>
  <c r="X80" i="5"/>
  <c r="X39" i="5"/>
  <c r="X32" i="5"/>
  <c r="X28" i="5"/>
  <c r="X23" i="5"/>
  <c r="X123" i="5"/>
  <c r="X119" i="5"/>
  <c r="X115" i="5"/>
  <c r="X111" i="5"/>
  <c r="X107" i="5"/>
  <c r="X103" i="5"/>
  <c r="X99" i="5"/>
  <c r="X24" i="5"/>
  <c r="Q37" i="3"/>
  <c r="Q40" i="3"/>
  <c r="Q43" i="3"/>
  <c r="Q44" i="3"/>
  <c r="Q47" i="3"/>
  <c r="Q49" i="3"/>
  <c r="Q63" i="3"/>
  <c r="Q67" i="3"/>
  <c r="Q68" i="3"/>
  <c r="Q72" i="3"/>
  <c r="Q73" i="3"/>
  <c r="Q77" i="3"/>
  <c r="Q79" i="3"/>
  <c r="Q80" i="3"/>
  <c r="Q81" i="3"/>
  <c r="Q82" i="3"/>
  <c r="Q85" i="3"/>
  <c r="Q86" i="3"/>
  <c r="Q87" i="3"/>
  <c r="Q88" i="3"/>
  <c r="Q89" i="3"/>
  <c r="Q90" i="3"/>
  <c r="X126" i="5" l="1"/>
  <c r="X37" i="5"/>
  <c r="X82" i="5"/>
  <c r="X113" i="5"/>
  <c r="X97" i="5"/>
  <c r="G31" i="5"/>
  <c r="X26" i="5"/>
  <c r="F27" i="5"/>
  <c r="F89" i="5"/>
  <c r="F107" i="5"/>
  <c r="G111" i="5"/>
  <c r="F111" i="5"/>
  <c r="G81" i="5"/>
  <c r="G4" i="5"/>
  <c r="G123" i="5"/>
  <c r="F81" i="5"/>
  <c r="F4" i="5"/>
  <c r="F123" i="5"/>
  <c r="X109" i="5"/>
  <c r="X78" i="5"/>
  <c r="X139" i="5"/>
  <c r="G85" i="5"/>
  <c r="G22" i="5"/>
  <c r="F85" i="5"/>
  <c r="F22" i="5"/>
  <c r="G27" i="5"/>
  <c r="G89" i="5"/>
  <c r="G107" i="5"/>
  <c r="F78" i="5"/>
  <c r="F96" i="5"/>
  <c r="F104" i="5"/>
  <c r="F120" i="5"/>
  <c r="F29" i="5"/>
  <c r="F87" i="5"/>
  <c r="F91" i="5"/>
  <c r="F113" i="5"/>
  <c r="X134" i="5"/>
  <c r="X110" i="5"/>
  <c r="X128" i="5"/>
  <c r="X79" i="5"/>
  <c r="F34" i="5"/>
  <c r="F94" i="5"/>
  <c r="F102" i="5"/>
  <c r="F118" i="5"/>
  <c r="F82" i="5"/>
  <c r="F14" i="5"/>
  <c r="F108" i="5"/>
  <c r="F124" i="5"/>
  <c r="X7" i="5"/>
  <c r="X11" i="5"/>
  <c r="X15" i="5"/>
  <c r="X19" i="5"/>
  <c r="X43" i="5"/>
  <c r="X47" i="5"/>
  <c r="X51" i="5"/>
  <c r="X55" i="5"/>
  <c r="X2" i="5"/>
  <c r="X6" i="5"/>
  <c r="X10" i="5"/>
  <c r="X18" i="5"/>
  <c r="X38" i="5"/>
  <c r="X42" i="5"/>
  <c r="X46" i="5"/>
  <c r="X50" i="5"/>
  <c r="X54" i="5"/>
  <c r="X58" i="5"/>
  <c r="X5" i="5"/>
  <c r="X9" i="5"/>
  <c r="X13" i="5"/>
  <c r="X17" i="5"/>
  <c r="X41" i="5"/>
  <c r="X45" i="5"/>
  <c r="X49" i="5"/>
  <c r="X53" i="5"/>
  <c r="X57" i="5"/>
  <c r="X8" i="5"/>
  <c r="X12" i="5"/>
  <c r="X16" i="5"/>
  <c r="X40" i="5"/>
  <c r="X44" i="5"/>
  <c r="X48" i="5"/>
  <c r="X52" i="5"/>
  <c r="X56" i="5"/>
  <c r="X60" i="5"/>
  <c r="X64" i="5"/>
  <c r="X68" i="5"/>
  <c r="X72" i="5"/>
  <c r="X76" i="5"/>
  <c r="X92" i="5"/>
  <c r="X63" i="5"/>
  <c r="X67" i="5"/>
  <c r="X71" i="5"/>
  <c r="X75" i="5"/>
  <c r="X62" i="5"/>
  <c r="X66" i="5"/>
  <c r="X70" i="5"/>
  <c r="X74" i="5"/>
  <c r="X90" i="5"/>
  <c r="X98" i="5"/>
  <c r="X59" i="5"/>
  <c r="X61" i="5"/>
  <c r="X65" i="5"/>
  <c r="X69" i="5"/>
  <c r="X73" i="5"/>
  <c r="X131" i="5"/>
  <c r="F33" i="5"/>
  <c r="F93" i="5"/>
  <c r="F101" i="5"/>
  <c r="F117" i="5"/>
  <c r="X91" i="5"/>
  <c r="X114" i="5"/>
  <c r="X27" i="5"/>
  <c r="X83" i="5"/>
  <c r="X4" i="5"/>
  <c r="F80" i="5"/>
  <c r="F98" i="5"/>
  <c r="F106" i="5"/>
  <c r="F122" i="5"/>
  <c r="CK155" i="4"/>
  <c r="Y88" i="5" s="1"/>
  <c r="F77" i="5"/>
  <c r="F95" i="5"/>
  <c r="F99" i="5"/>
  <c r="F115" i="5"/>
  <c r="F28" i="5"/>
  <c r="F86" i="5"/>
  <c r="F24" i="5"/>
  <c r="F112" i="5"/>
  <c r="M66" i="4"/>
  <c r="BU4" i="4"/>
  <c r="BU14" i="4"/>
  <c r="BU20" i="4"/>
  <c r="BU21" i="4"/>
  <c r="BU22" i="4"/>
  <c r="BU24" i="4"/>
  <c r="BU91" i="4"/>
  <c r="BU92" i="4"/>
  <c r="BU99" i="4"/>
  <c r="BU100" i="4"/>
  <c r="BU101" i="4"/>
  <c r="BU102" i="4"/>
  <c r="BU103" i="4"/>
  <c r="BU104" i="4"/>
  <c r="BU105" i="4"/>
  <c r="BU106" i="4"/>
  <c r="BU107" i="4"/>
  <c r="BU108" i="4"/>
  <c r="BU109" i="4"/>
  <c r="BU110" i="4"/>
  <c r="BU111" i="4"/>
  <c r="BU112" i="4"/>
  <c r="BU113" i="4"/>
  <c r="BU114" i="4"/>
  <c r="BU115" i="4"/>
  <c r="BU116" i="4"/>
  <c r="BU117" i="4"/>
  <c r="BU118" i="4"/>
  <c r="BU119" i="4"/>
  <c r="BU120" i="4"/>
  <c r="BU121" i="4"/>
  <c r="BU122" i="4"/>
  <c r="BU123" i="4"/>
  <c r="BU124" i="4"/>
  <c r="BU26" i="4"/>
  <c r="BU27" i="4"/>
  <c r="BU28" i="4"/>
  <c r="BU29" i="4"/>
  <c r="BU30" i="4"/>
  <c r="BU31" i="4"/>
  <c r="BU32" i="4"/>
  <c r="BU33" i="4"/>
  <c r="BU34" i="4"/>
  <c r="BU77" i="4"/>
  <c r="BU78" i="4"/>
  <c r="BU79" i="4"/>
  <c r="BU80" i="4"/>
  <c r="BU81" i="4"/>
  <c r="BU82" i="4"/>
  <c r="BU83" i="4"/>
  <c r="BU84" i="4"/>
  <c r="BU85" i="4"/>
  <c r="BU86" i="4"/>
  <c r="BU87" i="4"/>
  <c r="BU88" i="4"/>
  <c r="BU89" i="4"/>
  <c r="BU90" i="4"/>
  <c r="BU93" i="4"/>
  <c r="BU94" i="4"/>
  <c r="BU95" i="4"/>
  <c r="BU96" i="4"/>
  <c r="BU97" i="4"/>
  <c r="BU98" i="4"/>
  <c r="X101" i="5"/>
  <c r="X117" i="5"/>
  <c r="X30" i="5"/>
  <c r="X86" i="5"/>
  <c r="X3" i="5"/>
  <c r="F79" i="5"/>
  <c r="F97" i="5"/>
  <c r="F105" i="5"/>
  <c r="F121" i="5"/>
  <c r="X102" i="5"/>
  <c r="X118" i="5"/>
  <c r="X31" i="5"/>
  <c r="X87" i="5"/>
  <c r="X22" i="5"/>
  <c r="F26" i="5"/>
  <c r="F84" i="5"/>
  <c r="F21" i="5"/>
  <c r="X140" i="5"/>
  <c r="G77" i="5"/>
  <c r="G95" i="5"/>
  <c r="G99" i="5"/>
  <c r="Y130" i="5"/>
  <c r="Y136" i="5"/>
  <c r="Y140" i="5"/>
  <c r="Y132" i="5"/>
  <c r="Y139" i="5"/>
  <c r="Y131" i="5"/>
  <c r="Y96" i="5"/>
  <c r="Y89" i="5"/>
  <c r="Y85" i="5"/>
  <c r="Y81" i="5"/>
  <c r="Y77" i="5"/>
  <c r="Y33" i="5"/>
  <c r="Y29" i="5"/>
  <c r="Y25" i="5"/>
  <c r="Y124" i="5"/>
  <c r="Y120" i="5"/>
  <c r="Y116" i="5"/>
  <c r="Y112" i="5"/>
  <c r="Y108" i="5"/>
  <c r="Y104" i="5"/>
  <c r="Y100" i="5"/>
  <c r="Y35" i="5"/>
  <c r="Y20" i="5"/>
  <c r="AF94" i="4"/>
  <c r="CL25" i="4"/>
  <c r="CL26" i="4"/>
  <c r="CL27" i="4"/>
  <c r="CL28" i="4"/>
  <c r="CL29" i="4"/>
  <c r="CL30" i="4"/>
  <c r="CL31" i="4"/>
  <c r="CL32" i="4"/>
  <c r="CL33" i="4"/>
  <c r="CL34" i="4"/>
  <c r="CL36" i="4"/>
  <c r="CL39" i="4"/>
  <c r="CL77" i="4"/>
  <c r="CL78" i="4"/>
  <c r="CL79" i="4"/>
  <c r="CL80" i="4"/>
  <c r="CL81" i="4"/>
  <c r="CL82" i="4"/>
  <c r="CL83" i="4"/>
  <c r="CL84" i="4"/>
  <c r="CL85" i="4"/>
  <c r="CL86" i="4"/>
  <c r="CL87" i="4"/>
  <c r="CL88" i="4"/>
  <c r="CL89" i="4"/>
  <c r="CL93" i="4"/>
  <c r="CL94" i="4"/>
  <c r="CL95" i="4"/>
  <c r="CL96" i="4"/>
  <c r="CL97" i="4"/>
  <c r="CL125" i="4"/>
  <c r="CL127" i="4"/>
  <c r="CL129" i="4"/>
  <c r="CL3" i="4"/>
  <c r="CL4" i="4"/>
  <c r="CL14" i="4"/>
  <c r="CL20" i="4"/>
  <c r="CL21" i="4"/>
  <c r="CL22" i="4"/>
  <c r="CL24" i="4"/>
  <c r="CL35" i="4"/>
  <c r="CL37" i="4"/>
  <c r="CL91" i="4"/>
  <c r="CL99" i="4"/>
  <c r="CL100" i="4"/>
  <c r="CL101" i="4"/>
  <c r="CL102" i="4"/>
  <c r="CL103" i="4"/>
  <c r="CL104" i="4"/>
  <c r="CL105" i="4"/>
  <c r="CL106" i="4"/>
  <c r="CL107" i="4"/>
  <c r="CL108" i="4"/>
  <c r="CL109" i="4"/>
  <c r="CL110" i="4"/>
  <c r="CL111" i="4"/>
  <c r="CL112" i="4"/>
  <c r="CL113" i="4"/>
  <c r="CL114" i="4"/>
  <c r="CL115" i="4"/>
  <c r="CL116" i="4"/>
  <c r="CL117" i="4"/>
  <c r="CL118" i="4"/>
  <c r="CL119" i="4"/>
  <c r="CL120" i="4"/>
  <c r="CL121" i="4"/>
  <c r="CL122" i="4"/>
  <c r="CL123" i="4"/>
  <c r="CL124" i="4"/>
  <c r="CL126" i="4"/>
  <c r="CL128" i="4"/>
  <c r="CL23" i="4"/>
  <c r="CL131" i="4"/>
  <c r="CL133" i="4"/>
  <c r="CL135" i="4"/>
  <c r="CL137" i="4"/>
  <c r="CL139" i="4"/>
  <c r="CL141" i="4"/>
  <c r="CL143" i="4"/>
  <c r="CL130" i="4"/>
  <c r="CL132" i="4"/>
  <c r="CL134" i="4"/>
  <c r="CL136" i="4"/>
  <c r="CL138" i="4"/>
  <c r="CL140" i="4"/>
  <c r="CL142" i="4"/>
  <c r="F5" i="5"/>
  <c r="F9" i="5"/>
  <c r="F13" i="5"/>
  <c r="F17" i="5"/>
  <c r="F25" i="5"/>
  <c r="F37" i="5"/>
  <c r="F41" i="5"/>
  <c r="F45" i="5"/>
  <c r="F49" i="5"/>
  <c r="F53" i="5"/>
  <c r="F57" i="5"/>
  <c r="F8" i="5"/>
  <c r="F12" i="5"/>
  <c r="F16" i="5"/>
  <c r="F36" i="5"/>
  <c r="F40" i="5"/>
  <c r="F44" i="5"/>
  <c r="F48" i="5"/>
  <c r="F52" i="5"/>
  <c r="F56" i="5"/>
  <c r="F60" i="5"/>
  <c r="F3" i="5"/>
  <c r="F7" i="5"/>
  <c r="F11" i="5"/>
  <c r="F15" i="5"/>
  <c r="F19" i="5"/>
  <c r="F35" i="5"/>
  <c r="F39" i="5"/>
  <c r="F43" i="5"/>
  <c r="F47" i="5"/>
  <c r="F51" i="5"/>
  <c r="F55" i="5"/>
  <c r="F59" i="5"/>
  <c r="F2" i="5"/>
  <c r="F6" i="5"/>
  <c r="F10" i="5"/>
  <c r="F18" i="5"/>
  <c r="F38" i="5"/>
  <c r="F42" i="5"/>
  <c r="F46" i="5"/>
  <c r="F50" i="5"/>
  <c r="F54" i="5"/>
  <c r="F58" i="5"/>
  <c r="F62" i="5"/>
  <c r="F66" i="5"/>
  <c r="F70" i="5"/>
  <c r="F74" i="5"/>
  <c r="F126" i="5"/>
  <c r="F130" i="5"/>
  <c r="F134" i="5"/>
  <c r="F61" i="5"/>
  <c r="F65" i="5"/>
  <c r="F69" i="5"/>
  <c r="F73" i="5"/>
  <c r="F125" i="5"/>
  <c r="F129" i="5"/>
  <c r="F133" i="5"/>
  <c r="F64" i="5"/>
  <c r="F68" i="5"/>
  <c r="F72" i="5"/>
  <c r="F76" i="5"/>
  <c r="F128" i="5"/>
  <c r="F132" i="5"/>
  <c r="F63" i="5"/>
  <c r="F67" i="5"/>
  <c r="F71" i="5"/>
  <c r="F75" i="5"/>
  <c r="F127" i="5"/>
  <c r="F131" i="5"/>
  <c r="F138" i="5"/>
  <c r="F142" i="5"/>
  <c r="F135" i="5"/>
  <c r="F137" i="5"/>
  <c r="F141" i="5"/>
  <c r="F136" i="5"/>
  <c r="F140" i="5"/>
  <c r="F139" i="5"/>
  <c r="F143" i="5"/>
  <c r="F23" i="5"/>
  <c r="F103" i="5"/>
  <c r="F119" i="5"/>
  <c r="F32" i="5"/>
  <c r="F90" i="5"/>
  <c r="F100" i="5"/>
  <c r="F116" i="5"/>
  <c r="BT155" i="4"/>
  <c r="H88" i="5" s="1"/>
  <c r="X105" i="5"/>
  <c r="X121" i="5"/>
  <c r="X34" i="5"/>
  <c r="X93" i="5"/>
  <c r="X21" i="5"/>
  <c r="F83" i="5"/>
  <c r="F20" i="5"/>
  <c r="F109" i="5"/>
  <c r="X142" i="5"/>
  <c r="X106" i="5"/>
  <c r="X122" i="5"/>
  <c r="X36" i="5"/>
  <c r="X94" i="5"/>
  <c r="X137" i="5"/>
  <c r="F30" i="5"/>
  <c r="F88" i="5"/>
  <c r="F92" i="5"/>
  <c r="F114" i="5"/>
  <c r="X132" i="5"/>
  <c r="G2" i="5"/>
  <c r="G6" i="5"/>
  <c r="G10" i="5"/>
  <c r="G18" i="5"/>
  <c r="G38" i="5"/>
  <c r="G42" i="5"/>
  <c r="G46" i="5"/>
  <c r="G50" i="5"/>
  <c r="G54" i="5"/>
  <c r="G5" i="5"/>
  <c r="G9" i="5"/>
  <c r="G13" i="5"/>
  <c r="G17" i="5"/>
  <c r="G25" i="5"/>
  <c r="G37" i="5"/>
  <c r="G41" i="5"/>
  <c r="G45" i="5"/>
  <c r="G49" i="5"/>
  <c r="G53" i="5"/>
  <c r="G57" i="5"/>
  <c r="G8" i="5"/>
  <c r="G12" i="5"/>
  <c r="G16" i="5"/>
  <c r="G36" i="5"/>
  <c r="G40" i="5"/>
  <c r="G44" i="5"/>
  <c r="G48" i="5"/>
  <c r="G52" i="5"/>
  <c r="G56" i="5"/>
  <c r="G60" i="5"/>
  <c r="G3" i="5"/>
  <c r="G7" i="5"/>
  <c r="G11" i="5"/>
  <c r="G15" i="5"/>
  <c r="G19" i="5"/>
  <c r="G35" i="5"/>
  <c r="G39" i="5"/>
  <c r="G43" i="5"/>
  <c r="G47" i="5"/>
  <c r="G51" i="5"/>
  <c r="G55" i="5"/>
  <c r="G63" i="5"/>
  <c r="G67" i="5"/>
  <c r="G71" i="5"/>
  <c r="G75" i="5"/>
  <c r="G127" i="5"/>
  <c r="G131" i="5"/>
  <c r="G135" i="5"/>
  <c r="G58" i="5"/>
  <c r="G62" i="5"/>
  <c r="G66" i="5"/>
  <c r="G70" i="5"/>
  <c r="G74" i="5"/>
  <c r="G126" i="5"/>
  <c r="G130" i="5"/>
  <c r="G134" i="5"/>
  <c r="G59" i="5"/>
  <c r="G61" i="5"/>
  <c r="G65" i="5"/>
  <c r="G69" i="5"/>
  <c r="G73" i="5"/>
  <c r="G125" i="5"/>
  <c r="G129" i="5"/>
  <c r="G133" i="5"/>
  <c r="G64" i="5"/>
  <c r="G68" i="5"/>
  <c r="G72" i="5"/>
  <c r="G76" i="5"/>
  <c r="G128" i="5"/>
  <c r="G132" i="5"/>
  <c r="G139" i="5"/>
  <c r="G143" i="5"/>
  <c r="G138" i="5"/>
  <c r="G142" i="5"/>
  <c r="G137" i="5"/>
  <c r="G141" i="5"/>
  <c r="G136" i="5"/>
  <c r="G140" i="5"/>
  <c r="G23" i="5"/>
  <c r="G103" i="5"/>
  <c r="G119" i="5"/>
  <c r="Q3" i="3"/>
  <c r="Q4" i="3"/>
  <c r="Q10" i="3"/>
  <c r="Q17" i="3"/>
  <c r="Q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2" i="3"/>
  <c r="M91" i="3"/>
  <c r="M78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Q15" i="3" s="1"/>
  <c r="N15" i="3"/>
  <c r="O15" i="3"/>
  <c r="P15" i="3"/>
  <c r="M16" i="3"/>
  <c r="Q16" i="3" s="1"/>
  <c r="N16" i="3"/>
  <c r="O16" i="3"/>
  <c r="P16" i="3"/>
  <c r="M18" i="3"/>
  <c r="Q18" i="3" s="1"/>
  <c r="N18" i="3"/>
  <c r="O18" i="3"/>
  <c r="P18" i="3"/>
  <c r="M19" i="3"/>
  <c r="Q19" i="3" s="1"/>
  <c r="N19" i="3"/>
  <c r="O19" i="3"/>
  <c r="P19" i="3"/>
  <c r="M20" i="3"/>
  <c r="Q20" i="3" s="1"/>
  <c r="N20" i="3"/>
  <c r="O20" i="3"/>
  <c r="P20" i="3"/>
  <c r="M21" i="3"/>
  <c r="Q21" i="3" s="1"/>
  <c r="N21" i="3"/>
  <c r="O21" i="3"/>
  <c r="P21" i="3"/>
  <c r="M22" i="3"/>
  <c r="Q22" i="3" s="1"/>
  <c r="N22" i="3"/>
  <c r="O22" i="3"/>
  <c r="P22" i="3"/>
  <c r="M23" i="3"/>
  <c r="Q23" i="3" s="1"/>
  <c r="N23" i="3"/>
  <c r="O23" i="3"/>
  <c r="P23" i="3"/>
  <c r="M24" i="3"/>
  <c r="Q24" i="3" s="1"/>
  <c r="N24" i="3"/>
  <c r="O24" i="3"/>
  <c r="P24" i="3"/>
  <c r="M25" i="3"/>
  <c r="Q25" i="3" s="1"/>
  <c r="N25" i="3"/>
  <c r="O25" i="3"/>
  <c r="P25" i="3"/>
  <c r="M26" i="3"/>
  <c r="Q26" i="3" s="1"/>
  <c r="N26" i="3"/>
  <c r="O26" i="3"/>
  <c r="P26" i="3"/>
  <c r="M27" i="3"/>
  <c r="Q27" i="3" s="1"/>
  <c r="N27" i="3"/>
  <c r="O27" i="3"/>
  <c r="P27" i="3"/>
  <c r="M28" i="3"/>
  <c r="Q28" i="3" s="1"/>
  <c r="N28" i="3"/>
  <c r="O28" i="3"/>
  <c r="P28" i="3"/>
  <c r="M29" i="3"/>
  <c r="Q29" i="3" s="1"/>
  <c r="N29" i="3"/>
  <c r="O29" i="3"/>
  <c r="P29" i="3"/>
  <c r="M30" i="3"/>
  <c r="Q30" i="3" s="1"/>
  <c r="N30" i="3"/>
  <c r="O30" i="3"/>
  <c r="P30" i="3"/>
  <c r="M31" i="3"/>
  <c r="Q31" i="3" s="1"/>
  <c r="N31" i="3"/>
  <c r="O31" i="3"/>
  <c r="P31" i="3"/>
  <c r="M32" i="3"/>
  <c r="Q32" i="3" s="1"/>
  <c r="N32" i="3"/>
  <c r="O32" i="3"/>
  <c r="P32" i="3"/>
  <c r="M33" i="3"/>
  <c r="Q33" i="3" s="1"/>
  <c r="N33" i="3"/>
  <c r="O33" i="3"/>
  <c r="P33" i="3"/>
  <c r="Q34" i="3"/>
  <c r="M35" i="3"/>
  <c r="N35" i="3"/>
  <c r="O35" i="3"/>
  <c r="P35" i="3"/>
  <c r="M38" i="3"/>
  <c r="N38" i="3"/>
  <c r="O38" i="3"/>
  <c r="P38" i="3"/>
  <c r="M39" i="3"/>
  <c r="N39" i="3"/>
  <c r="O39" i="3"/>
  <c r="P39" i="3"/>
  <c r="M41" i="3"/>
  <c r="N41" i="3"/>
  <c r="O41" i="3"/>
  <c r="M42" i="3"/>
  <c r="Q42" i="3" s="1"/>
  <c r="N42" i="3"/>
  <c r="O42" i="3"/>
  <c r="P42" i="3"/>
  <c r="M45" i="3"/>
  <c r="Q45" i="3" s="1"/>
  <c r="N45" i="3"/>
  <c r="O45" i="3"/>
  <c r="P45" i="3"/>
  <c r="M46" i="3"/>
  <c r="Q46" i="3" s="1"/>
  <c r="N46" i="3"/>
  <c r="O46" i="3"/>
  <c r="P46" i="3"/>
  <c r="M48" i="3"/>
  <c r="Q48" i="3" s="1"/>
  <c r="N48" i="3"/>
  <c r="O48" i="3"/>
  <c r="P48" i="3"/>
  <c r="M50" i="3"/>
  <c r="Q50" i="3" s="1"/>
  <c r="N50" i="3"/>
  <c r="O50" i="3"/>
  <c r="P50" i="3"/>
  <c r="M51" i="3"/>
  <c r="Q51" i="3" s="1"/>
  <c r="N51" i="3"/>
  <c r="O51" i="3"/>
  <c r="P51" i="3"/>
  <c r="M52" i="3"/>
  <c r="Q52" i="3" s="1"/>
  <c r="N52" i="3"/>
  <c r="O52" i="3"/>
  <c r="P52" i="3"/>
  <c r="M53" i="3"/>
  <c r="Q53" i="3" s="1"/>
  <c r="N53" i="3"/>
  <c r="O53" i="3"/>
  <c r="P53" i="3"/>
  <c r="M54" i="3"/>
  <c r="Q54" i="3" s="1"/>
  <c r="N54" i="3"/>
  <c r="O54" i="3"/>
  <c r="P54" i="3"/>
  <c r="M55" i="3"/>
  <c r="Q55" i="3" s="1"/>
  <c r="N55" i="3"/>
  <c r="O55" i="3"/>
  <c r="P55" i="3"/>
  <c r="M56" i="3"/>
  <c r="Q56" i="3" s="1"/>
  <c r="N56" i="3"/>
  <c r="O56" i="3"/>
  <c r="P56" i="3"/>
  <c r="M57" i="3"/>
  <c r="Q57" i="3" s="1"/>
  <c r="N57" i="3"/>
  <c r="O57" i="3"/>
  <c r="P57" i="3"/>
  <c r="M58" i="3"/>
  <c r="Q58" i="3" s="1"/>
  <c r="N58" i="3"/>
  <c r="O58" i="3"/>
  <c r="P58" i="3"/>
  <c r="M59" i="3"/>
  <c r="Q59" i="3" s="1"/>
  <c r="N59" i="3"/>
  <c r="O59" i="3"/>
  <c r="P59" i="3"/>
  <c r="M60" i="3"/>
  <c r="Q60" i="3" s="1"/>
  <c r="N60" i="3"/>
  <c r="O60" i="3"/>
  <c r="P60" i="3"/>
  <c r="M61" i="3"/>
  <c r="Q61" i="3" s="1"/>
  <c r="N61" i="3"/>
  <c r="O61" i="3"/>
  <c r="P61" i="3"/>
  <c r="M62" i="3"/>
  <c r="Q62" i="3" s="1"/>
  <c r="N62" i="3"/>
  <c r="O62" i="3"/>
  <c r="P62" i="3"/>
  <c r="M64" i="3"/>
  <c r="Q64" i="3" s="1"/>
  <c r="N64" i="3"/>
  <c r="O64" i="3"/>
  <c r="P64" i="3"/>
  <c r="M65" i="3"/>
  <c r="Q65" i="3" s="1"/>
  <c r="N65" i="3"/>
  <c r="O65" i="3"/>
  <c r="P65" i="3"/>
  <c r="M66" i="3"/>
  <c r="Q66" i="3" s="1"/>
  <c r="N66" i="3"/>
  <c r="O66" i="3"/>
  <c r="P66" i="3"/>
  <c r="M69" i="3"/>
  <c r="Q69" i="3" s="1"/>
  <c r="N69" i="3"/>
  <c r="O69" i="3"/>
  <c r="P69" i="3"/>
  <c r="M70" i="3"/>
  <c r="Q70" i="3" s="1"/>
  <c r="N70" i="3"/>
  <c r="O70" i="3"/>
  <c r="P70" i="3"/>
  <c r="M71" i="3"/>
  <c r="Q71" i="3" s="1"/>
  <c r="N71" i="3"/>
  <c r="O71" i="3"/>
  <c r="P71" i="3"/>
  <c r="M74" i="3"/>
  <c r="Q74" i="3" s="1"/>
  <c r="N74" i="3"/>
  <c r="O74" i="3"/>
  <c r="P74" i="3"/>
  <c r="M75" i="3"/>
  <c r="Q75" i="3" s="1"/>
  <c r="N75" i="3"/>
  <c r="O75" i="3"/>
  <c r="P75" i="3"/>
  <c r="M76" i="3"/>
  <c r="Q76" i="3" s="1"/>
  <c r="N76" i="3"/>
  <c r="O76" i="3"/>
  <c r="P76" i="3"/>
  <c r="N78" i="3"/>
  <c r="O78" i="3"/>
  <c r="P78" i="3"/>
  <c r="M83" i="3"/>
  <c r="N83" i="3"/>
  <c r="O83" i="3"/>
  <c r="P83" i="3"/>
  <c r="M84" i="3"/>
  <c r="N84" i="3"/>
  <c r="O84" i="3"/>
  <c r="P84" i="3"/>
  <c r="N91" i="3"/>
  <c r="O91" i="3"/>
  <c r="P91" i="3"/>
  <c r="M92" i="3"/>
  <c r="N92" i="3"/>
  <c r="O92" i="3"/>
  <c r="P92" i="3"/>
  <c r="H118" i="5" l="1"/>
  <c r="H122" i="5"/>
  <c r="H102" i="5"/>
  <c r="H81" i="5"/>
  <c r="H110" i="5"/>
  <c r="H89" i="5"/>
  <c r="H106" i="5"/>
  <c r="H27" i="5"/>
  <c r="Y3" i="5"/>
  <c r="Y113" i="5"/>
  <c r="Y82" i="5"/>
  <c r="Y21" i="5"/>
  <c r="Y121" i="5"/>
  <c r="Y93" i="5"/>
  <c r="H92" i="5"/>
  <c r="H114" i="5"/>
  <c r="H31" i="5"/>
  <c r="H22" i="5"/>
  <c r="Y37" i="5"/>
  <c r="Y26" i="5"/>
  <c r="Y133" i="5"/>
  <c r="Y105" i="5"/>
  <c r="Y34" i="5"/>
  <c r="H77" i="5"/>
  <c r="H95" i="5"/>
  <c r="AG94" i="4"/>
  <c r="CM23" i="4"/>
  <c r="CM25" i="4"/>
  <c r="CM26" i="4"/>
  <c r="CM27" i="4"/>
  <c r="CM28" i="4"/>
  <c r="CM29" i="4"/>
  <c r="CM30" i="4"/>
  <c r="CM31" i="4"/>
  <c r="CM32" i="4"/>
  <c r="CM33" i="4"/>
  <c r="CM34" i="4"/>
  <c r="CM36" i="4"/>
  <c r="CM39" i="4"/>
  <c r="CM77" i="4"/>
  <c r="CM78" i="4"/>
  <c r="CM79" i="4"/>
  <c r="CM80" i="4"/>
  <c r="CM81" i="4"/>
  <c r="CM82" i="4"/>
  <c r="CM83" i="4"/>
  <c r="CM84" i="4"/>
  <c r="CM85" i="4"/>
  <c r="CM86" i="4"/>
  <c r="CM87" i="4"/>
  <c r="CM88" i="4"/>
  <c r="CM89" i="4"/>
  <c r="CM93" i="4"/>
  <c r="CM94" i="4"/>
  <c r="CM95" i="4"/>
  <c r="CM96" i="4"/>
  <c r="CM97" i="4"/>
  <c r="CM125" i="4"/>
  <c r="CM127" i="4"/>
  <c r="CM3" i="4"/>
  <c r="CM4" i="4"/>
  <c r="CM14" i="4"/>
  <c r="CM20" i="4"/>
  <c r="CM21" i="4"/>
  <c r="CM22" i="4"/>
  <c r="CM24" i="4"/>
  <c r="CM35" i="4"/>
  <c r="CM37" i="4"/>
  <c r="CM91" i="4"/>
  <c r="CM99" i="4"/>
  <c r="CM100" i="4"/>
  <c r="CM101" i="4"/>
  <c r="CM102" i="4"/>
  <c r="CM103" i="4"/>
  <c r="CM104" i="4"/>
  <c r="CM105" i="4"/>
  <c r="CM106" i="4"/>
  <c r="CM107" i="4"/>
  <c r="CM108" i="4"/>
  <c r="CM109" i="4"/>
  <c r="CM110" i="4"/>
  <c r="CM111" i="4"/>
  <c r="CM112" i="4"/>
  <c r="CM113" i="4"/>
  <c r="CM114" i="4"/>
  <c r="CM115" i="4"/>
  <c r="CM116" i="4"/>
  <c r="CM117" i="4"/>
  <c r="CM118" i="4"/>
  <c r="CM119" i="4"/>
  <c r="CM120" i="4"/>
  <c r="CM121" i="4"/>
  <c r="CM122" i="4"/>
  <c r="CM123" i="4"/>
  <c r="CM124" i="4"/>
  <c r="CM126" i="4"/>
  <c r="CM128" i="4"/>
  <c r="CM130" i="4"/>
  <c r="CM132" i="4"/>
  <c r="CM134" i="4"/>
  <c r="CM136" i="4"/>
  <c r="CM138" i="4"/>
  <c r="CM140" i="4"/>
  <c r="CM142" i="4"/>
  <c r="CM129" i="4"/>
  <c r="CM131" i="4"/>
  <c r="CM133" i="4"/>
  <c r="CM135" i="4"/>
  <c r="CM137" i="4"/>
  <c r="CM139" i="4"/>
  <c r="CM141" i="4"/>
  <c r="CM143" i="4"/>
  <c r="N66" i="4"/>
  <c r="BV26" i="4"/>
  <c r="BV27" i="4"/>
  <c r="BV28" i="4"/>
  <c r="BV29" i="4"/>
  <c r="BV30" i="4"/>
  <c r="BV31" i="4"/>
  <c r="BV32" i="4"/>
  <c r="BV33" i="4"/>
  <c r="BV34" i="4"/>
  <c r="BV77" i="4"/>
  <c r="BV78" i="4"/>
  <c r="BV79" i="4"/>
  <c r="BV80" i="4"/>
  <c r="BV81" i="4"/>
  <c r="BV82" i="4"/>
  <c r="BV83" i="4"/>
  <c r="BV84" i="4"/>
  <c r="BV85" i="4"/>
  <c r="BV86" i="4"/>
  <c r="BV87" i="4"/>
  <c r="BV88" i="4"/>
  <c r="BV89" i="4"/>
  <c r="BV90" i="4"/>
  <c r="BV93" i="4"/>
  <c r="BV94" i="4"/>
  <c r="BV95" i="4"/>
  <c r="BV96" i="4"/>
  <c r="BV97" i="4"/>
  <c r="BV98" i="4"/>
  <c r="BV4" i="4"/>
  <c r="BV14" i="4"/>
  <c r="BV20" i="4"/>
  <c r="BV21" i="4"/>
  <c r="BV22" i="4"/>
  <c r="BV24" i="4"/>
  <c r="BV91" i="4"/>
  <c r="BV92" i="4"/>
  <c r="BV99" i="4"/>
  <c r="BV100" i="4"/>
  <c r="BV101" i="4"/>
  <c r="BV102" i="4"/>
  <c r="BV103" i="4"/>
  <c r="BV104" i="4"/>
  <c r="BV105" i="4"/>
  <c r="BV106" i="4"/>
  <c r="BV107" i="4"/>
  <c r="BV108" i="4"/>
  <c r="BV109" i="4"/>
  <c r="BV110" i="4"/>
  <c r="BV111" i="4"/>
  <c r="BV112" i="4"/>
  <c r="BV113" i="4"/>
  <c r="BV114" i="4"/>
  <c r="BV115" i="4"/>
  <c r="BV116" i="4"/>
  <c r="BV117" i="4"/>
  <c r="BV118" i="4"/>
  <c r="BV119" i="4"/>
  <c r="BV120" i="4"/>
  <c r="BV121" i="4"/>
  <c r="BV122" i="4"/>
  <c r="BV123" i="4"/>
  <c r="BV124" i="4"/>
  <c r="H111" i="5"/>
  <c r="H28" i="5"/>
  <c r="H86" i="5"/>
  <c r="H104" i="5"/>
  <c r="H120" i="5"/>
  <c r="H79" i="5"/>
  <c r="H97" i="5"/>
  <c r="Y4" i="5"/>
  <c r="Y106" i="5"/>
  <c r="Y122" i="5"/>
  <c r="Y36" i="5"/>
  <c r="Y94" i="5"/>
  <c r="H91" i="5"/>
  <c r="H113" i="5"/>
  <c r="H30" i="5"/>
  <c r="Y103" i="5"/>
  <c r="Y119" i="5"/>
  <c r="Y32" i="5"/>
  <c r="H3" i="5"/>
  <c r="H7" i="5"/>
  <c r="H11" i="5"/>
  <c r="H15" i="5"/>
  <c r="H19" i="5"/>
  <c r="H35" i="5"/>
  <c r="H39" i="5"/>
  <c r="H43" i="5"/>
  <c r="H47" i="5"/>
  <c r="H51" i="5"/>
  <c r="H55" i="5"/>
  <c r="H2" i="5"/>
  <c r="H6" i="5"/>
  <c r="H10" i="5"/>
  <c r="H18" i="5"/>
  <c r="H38" i="5"/>
  <c r="H42" i="5"/>
  <c r="H46" i="5"/>
  <c r="H50" i="5"/>
  <c r="H54" i="5"/>
  <c r="H58" i="5"/>
  <c r="H5" i="5"/>
  <c r="H9" i="5"/>
  <c r="H13" i="5"/>
  <c r="H17" i="5"/>
  <c r="H25" i="5"/>
  <c r="H37" i="5"/>
  <c r="H41" i="5"/>
  <c r="H45" i="5"/>
  <c r="H49" i="5"/>
  <c r="H53" i="5"/>
  <c r="H57" i="5"/>
  <c r="H8" i="5"/>
  <c r="H12" i="5"/>
  <c r="H16" i="5"/>
  <c r="H36" i="5"/>
  <c r="H40" i="5"/>
  <c r="H44" i="5"/>
  <c r="H48" i="5"/>
  <c r="H52" i="5"/>
  <c r="H56" i="5"/>
  <c r="H60" i="5"/>
  <c r="H64" i="5"/>
  <c r="H68" i="5"/>
  <c r="H72" i="5"/>
  <c r="H76" i="5"/>
  <c r="H128" i="5"/>
  <c r="H132" i="5"/>
  <c r="H136" i="5"/>
  <c r="H63" i="5"/>
  <c r="H67" i="5"/>
  <c r="H71" i="5"/>
  <c r="H75" i="5"/>
  <c r="H127" i="5"/>
  <c r="H131" i="5"/>
  <c r="H135" i="5"/>
  <c r="H62" i="5"/>
  <c r="H66" i="5"/>
  <c r="H70" i="5"/>
  <c r="H74" i="5"/>
  <c r="H126" i="5"/>
  <c r="H130" i="5"/>
  <c r="H59" i="5"/>
  <c r="H61" i="5"/>
  <c r="H65" i="5"/>
  <c r="H69" i="5"/>
  <c r="H73" i="5"/>
  <c r="H125" i="5"/>
  <c r="H129" i="5"/>
  <c r="H133" i="5"/>
  <c r="H134" i="5"/>
  <c r="H140" i="5"/>
  <c r="H139" i="5"/>
  <c r="H143" i="5"/>
  <c r="H138" i="5"/>
  <c r="H142" i="5"/>
  <c r="H137" i="5"/>
  <c r="H141" i="5"/>
  <c r="H23" i="5"/>
  <c r="H99" i="5"/>
  <c r="H115" i="5"/>
  <c r="H32" i="5"/>
  <c r="H90" i="5"/>
  <c r="Y8" i="5"/>
  <c r="Y12" i="5"/>
  <c r="Y16" i="5"/>
  <c r="Y40" i="5"/>
  <c r="Y44" i="5"/>
  <c r="Y48" i="5"/>
  <c r="Y52" i="5"/>
  <c r="Y56" i="5"/>
  <c r="Y7" i="5"/>
  <c r="Y11" i="5"/>
  <c r="Y15" i="5"/>
  <c r="Y19" i="5"/>
  <c r="Y43" i="5"/>
  <c r="Y47" i="5"/>
  <c r="Y51" i="5"/>
  <c r="Y55" i="5"/>
  <c r="Y59" i="5"/>
  <c r="Y2" i="5"/>
  <c r="Y6" i="5"/>
  <c r="Y10" i="5"/>
  <c r="Y18" i="5"/>
  <c r="Y38" i="5"/>
  <c r="Y42" i="5"/>
  <c r="Y46" i="5"/>
  <c r="Y50" i="5"/>
  <c r="Y54" i="5"/>
  <c r="Y58" i="5"/>
  <c r="Y5" i="5"/>
  <c r="Y9" i="5"/>
  <c r="Y13" i="5"/>
  <c r="Y17" i="5"/>
  <c r="Y41" i="5"/>
  <c r="Y45" i="5"/>
  <c r="Y49" i="5"/>
  <c r="Y53" i="5"/>
  <c r="Y57" i="5"/>
  <c r="Y61" i="5"/>
  <c r="Y65" i="5"/>
  <c r="Y69" i="5"/>
  <c r="Y73" i="5"/>
  <c r="Y60" i="5"/>
  <c r="Y64" i="5"/>
  <c r="Y68" i="5"/>
  <c r="Y72" i="5"/>
  <c r="Y76" i="5"/>
  <c r="Y92" i="5"/>
  <c r="Y63" i="5"/>
  <c r="Y67" i="5"/>
  <c r="Y71" i="5"/>
  <c r="Y75" i="5"/>
  <c r="Y62" i="5"/>
  <c r="Y66" i="5"/>
  <c r="Y70" i="5"/>
  <c r="Y74" i="5"/>
  <c r="Y90" i="5"/>
  <c r="Y98" i="5"/>
  <c r="Y101" i="5"/>
  <c r="Y117" i="5"/>
  <c r="Y30" i="5"/>
  <c r="Y86" i="5"/>
  <c r="Y141" i="5"/>
  <c r="Y138" i="5"/>
  <c r="H108" i="5"/>
  <c r="H124" i="5"/>
  <c r="H83" i="5"/>
  <c r="H20" i="5"/>
  <c r="Y22" i="5"/>
  <c r="Y110" i="5"/>
  <c r="Y128" i="5"/>
  <c r="Y79" i="5"/>
  <c r="Y125" i="5"/>
  <c r="H101" i="5"/>
  <c r="H117" i="5"/>
  <c r="H34" i="5"/>
  <c r="H94" i="5"/>
  <c r="Y14" i="5"/>
  <c r="Y107" i="5"/>
  <c r="Y123" i="5"/>
  <c r="Y39" i="5"/>
  <c r="Y95" i="5"/>
  <c r="H85" i="5"/>
  <c r="H4" i="5"/>
  <c r="CL155" i="4"/>
  <c r="Z130" i="5" s="1"/>
  <c r="H103" i="5"/>
  <c r="H119" i="5"/>
  <c r="H78" i="5"/>
  <c r="H96" i="5"/>
  <c r="Y134" i="5"/>
  <c r="Y135" i="5"/>
  <c r="H24" i="5"/>
  <c r="H112" i="5"/>
  <c r="H29" i="5"/>
  <c r="H87" i="5"/>
  <c r="Y91" i="5"/>
  <c r="Y114" i="5"/>
  <c r="Y27" i="5"/>
  <c r="Y83" i="5"/>
  <c r="Y143" i="5"/>
  <c r="H105" i="5"/>
  <c r="H121" i="5"/>
  <c r="H80" i="5"/>
  <c r="H98" i="5"/>
  <c r="Y24" i="5"/>
  <c r="Y111" i="5"/>
  <c r="Y23" i="5"/>
  <c r="Y80" i="5"/>
  <c r="Y129" i="5"/>
  <c r="Z140" i="5"/>
  <c r="Z112" i="5"/>
  <c r="Z108" i="5"/>
  <c r="Z89" i="5"/>
  <c r="Z85" i="5"/>
  <c r="BU155" i="4"/>
  <c r="I81" i="5" s="1"/>
  <c r="H107" i="5"/>
  <c r="H123" i="5"/>
  <c r="H82" i="5"/>
  <c r="H14" i="5"/>
  <c r="Y109" i="5"/>
  <c r="Y126" i="5"/>
  <c r="Y78" i="5"/>
  <c r="Y97" i="5"/>
  <c r="Y142" i="5"/>
  <c r="Y127" i="5"/>
  <c r="H100" i="5"/>
  <c r="H116" i="5"/>
  <c r="H33" i="5"/>
  <c r="H93" i="5"/>
  <c r="Y102" i="5"/>
  <c r="Y118" i="5"/>
  <c r="Y31" i="5"/>
  <c r="Y87" i="5"/>
  <c r="H109" i="5"/>
  <c r="H26" i="5"/>
  <c r="H84" i="5"/>
  <c r="H21" i="5"/>
  <c r="Y99" i="5"/>
  <c r="Y115" i="5"/>
  <c r="Y28" i="5"/>
  <c r="Y84" i="5"/>
  <c r="Y137" i="5"/>
  <c r="Q14" i="3"/>
  <c r="Q13" i="3"/>
  <c r="Q12" i="3"/>
  <c r="Q11" i="3"/>
  <c r="Q9" i="3"/>
  <c r="Q8" i="3"/>
  <c r="Q7" i="3"/>
  <c r="Q6" i="3"/>
  <c r="Q39" i="3"/>
  <c r="Q38" i="3"/>
  <c r="Q35" i="3"/>
  <c r="Q5" i="3"/>
  <c r="I11" i="3" s="1"/>
  <c r="Q41" i="3"/>
  <c r="Q84" i="3"/>
  <c r="Q83" i="3"/>
  <c r="Q78" i="3"/>
  <c r="Q92" i="3"/>
  <c r="Q91" i="3"/>
  <c r="I3" i="3"/>
  <c r="I7" i="3"/>
  <c r="I35" i="3"/>
  <c r="I39" i="3"/>
  <c r="I59" i="3"/>
  <c r="I63" i="3"/>
  <c r="I4" i="3"/>
  <c r="I8" i="3"/>
  <c r="I12" i="3"/>
  <c r="I16" i="3"/>
  <c r="I20" i="3"/>
  <c r="I24" i="3"/>
  <c r="I28" i="3"/>
  <c r="I32" i="3"/>
  <c r="I36" i="3"/>
  <c r="I40" i="3"/>
  <c r="I44" i="3"/>
  <c r="I48" i="3"/>
  <c r="I52" i="3"/>
  <c r="I56" i="3"/>
  <c r="I60" i="3"/>
  <c r="I64" i="3"/>
  <c r="I5" i="3"/>
  <c r="I9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2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I58" i="3"/>
  <c r="I62" i="3"/>
  <c r="Z29" i="5" l="1"/>
  <c r="Z20" i="5"/>
  <c r="Z124" i="5"/>
  <c r="Z33" i="5"/>
  <c r="Z35" i="5"/>
  <c r="Z131" i="5"/>
  <c r="Z30" i="5"/>
  <c r="Z77" i="5"/>
  <c r="Z96" i="5"/>
  <c r="Z100" i="5"/>
  <c r="Z116" i="5"/>
  <c r="Z139" i="5"/>
  <c r="Z25" i="5"/>
  <c r="Z81" i="5"/>
  <c r="Z129" i="5"/>
  <c r="Z104" i="5"/>
  <c r="Z120" i="5"/>
  <c r="Z132" i="5"/>
  <c r="Z26" i="5"/>
  <c r="Z134" i="5"/>
  <c r="Z34" i="5"/>
  <c r="Z21" i="5"/>
  <c r="Z86" i="5"/>
  <c r="Z105" i="5"/>
  <c r="Z93" i="5"/>
  <c r="Z126" i="5"/>
  <c r="I32" i="5"/>
  <c r="I90" i="5"/>
  <c r="I99" i="5"/>
  <c r="Z109" i="5"/>
  <c r="Z142" i="5"/>
  <c r="I115" i="5"/>
  <c r="Z82" i="5"/>
  <c r="Z3" i="5"/>
  <c r="Z121" i="5"/>
  <c r="I103" i="5"/>
  <c r="I78" i="5"/>
  <c r="I24" i="5"/>
  <c r="I29" i="5"/>
  <c r="I87" i="5"/>
  <c r="I4" i="5"/>
  <c r="I107" i="5"/>
  <c r="I123" i="5"/>
  <c r="I82" i="5"/>
  <c r="I100" i="5"/>
  <c r="I116" i="5"/>
  <c r="I33" i="5"/>
  <c r="I93" i="5"/>
  <c r="Z78" i="5"/>
  <c r="Z97" i="5"/>
  <c r="Z37" i="5"/>
  <c r="Z113" i="5"/>
  <c r="Z133" i="5"/>
  <c r="I101" i="5"/>
  <c r="I117" i="5"/>
  <c r="I34" i="5"/>
  <c r="I94" i="5"/>
  <c r="Z36" i="5"/>
  <c r="Z94" i="5"/>
  <c r="Z91" i="5"/>
  <c r="Z114" i="5"/>
  <c r="Z135" i="5"/>
  <c r="O66" i="4"/>
  <c r="BW26" i="4"/>
  <c r="BW27" i="4"/>
  <c r="BW28" i="4"/>
  <c r="BW29" i="4"/>
  <c r="BW30" i="4"/>
  <c r="BW31" i="4"/>
  <c r="BW32" i="4"/>
  <c r="BW33" i="4"/>
  <c r="BW34" i="4"/>
  <c r="BW77" i="4"/>
  <c r="BW78" i="4"/>
  <c r="BW79" i="4"/>
  <c r="BW80" i="4"/>
  <c r="BW81" i="4"/>
  <c r="BW82" i="4"/>
  <c r="BW83" i="4"/>
  <c r="BW84" i="4"/>
  <c r="BW85" i="4"/>
  <c r="BW86" i="4"/>
  <c r="BW87" i="4"/>
  <c r="BW88" i="4"/>
  <c r="BW89" i="4"/>
  <c r="BW90" i="4"/>
  <c r="BW93" i="4"/>
  <c r="BW94" i="4"/>
  <c r="BW95" i="4"/>
  <c r="BW96" i="4"/>
  <c r="BW97" i="4"/>
  <c r="BW98" i="4"/>
  <c r="BW4" i="4"/>
  <c r="BW14" i="4"/>
  <c r="BW20" i="4"/>
  <c r="BW21" i="4"/>
  <c r="BW22" i="4"/>
  <c r="BW24" i="4"/>
  <c r="BW91" i="4"/>
  <c r="BW92" i="4"/>
  <c r="BW99" i="4"/>
  <c r="BW100" i="4"/>
  <c r="BW101" i="4"/>
  <c r="BW102" i="4"/>
  <c r="BW103" i="4"/>
  <c r="BW104" i="4"/>
  <c r="BW105" i="4"/>
  <c r="BW106" i="4"/>
  <c r="BW107" i="4"/>
  <c r="BW108" i="4"/>
  <c r="BW109" i="4"/>
  <c r="BW110" i="4"/>
  <c r="BW111" i="4"/>
  <c r="BW112" i="4"/>
  <c r="BW113" i="4"/>
  <c r="BW114" i="4"/>
  <c r="BW115" i="4"/>
  <c r="BW116" i="4"/>
  <c r="BW117" i="4"/>
  <c r="BW118" i="4"/>
  <c r="BW119" i="4"/>
  <c r="BW120" i="4"/>
  <c r="BW121" i="4"/>
  <c r="BW122" i="4"/>
  <c r="BW123" i="4"/>
  <c r="BW124" i="4"/>
  <c r="I106" i="5"/>
  <c r="I122" i="5"/>
  <c r="AH94" i="4"/>
  <c r="CN24" i="4"/>
  <c r="CN35" i="4"/>
  <c r="CN37" i="4"/>
  <c r="CN91" i="4"/>
  <c r="CN99" i="4"/>
  <c r="CN100" i="4"/>
  <c r="CN101" i="4"/>
  <c r="CN102" i="4"/>
  <c r="CN103" i="4"/>
  <c r="CN104" i="4"/>
  <c r="CN105" i="4"/>
  <c r="CN106" i="4"/>
  <c r="CN107" i="4"/>
  <c r="CN108" i="4"/>
  <c r="CN109" i="4"/>
  <c r="CN110" i="4"/>
  <c r="CN111" i="4"/>
  <c r="CN112" i="4"/>
  <c r="CN113" i="4"/>
  <c r="CN114" i="4"/>
  <c r="CN115" i="4"/>
  <c r="CN116" i="4"/>
  <c r="CN117" i="4"/>
  <c r="CN118" i="4"/>
  <c r="CN119" i="4"/>
  <c r="CN120" i="4"/>
  <c r="CN121" i="4"/>
  <c r="CN122" i="4"/>
  <c r="CN123" i="4"/>
  <c r="CN124" i="4"/>
  <c r="CN126" i="4"/>
  <c r="CN128" i="4"/>
  <c r="CN23" i="4"/>
  <c r="CN25" i="4"/>
  <c r="CN26" i="4"/>
  <c r="CN27" i="4"/>
  <c r="CN28" i="4"/>
  <c r="CN29" i="4"/>
  <c r="CN30" i="4"/>
  <c r="CN31" i="4"/>
  <c r="CN32" i="4"/>
  <c r="CN33" i="4"/>
  <c r="CN34" i="4"/>
  <c r="CN36" i="4"/>
  <c r="CN39" i="4"/>
  <c r="CN77" i="4"/>
  <c r="CN78" i="4"/>
  <c r="CN79" i="4"/>
  <c r="CN80" i="4"/>
  <c r="CN81" i="4"/>
  <c r="CN82" i="4"/>
  <c r="CN83" i="4"/>
  <c r="CN84" i="4"/>
  <c r="CN85" i="4"/>
  <c r="CN86" i="4"/>
  <c r="CN87" i="4"/>
  <c r="CN88" i="4"/>
  <c r="CN89" i="4"/>
  <c r="CN93" i="4"/>
  <c r="CN94" i="4"/>
  <c r="CN95" i="4"/>
  <c r="CN96" i="4"/>
  <c r="CN97" i="4"/>
  <c r="CN125" i="4"/>
  <c r="CN127" i="4"/>
  <c r="CN129" i="4"/>
  <c r="CN3" i="4"/>
  <c r="CN4" i="4"/>
  <c r="CN14" i="4"/>
  <c r="CN20" i="4"/>
  <c r="CN21" i="4"/>
  <c r="CN22" i="4"/>
  <c r="CN130" i="4"/>
  <c r="CN132" i="4"/>
  <c r="CN134" i="4"/>
  <c r="CN136" i="4"/>
  <c r="CN138" i="4"/>
  <c r="CN140" i="4"/>
  <c r="CN142" i="4"/>
  <c r="CN131" i="4"/>
  <c r="CN133" i="4"/>
  <c r="CN135" i="4"/>
  <c r="CN137" i="4"/>
  <c r="CN139" i="4"/>
  <c r="CN141" i="4"/>
  <c r="CN143" i="4"/>
  <c r="Z80" i="5"/>
  <c r="Z127" i="5"/>
  <c r="Z103" i="5"/>
  <c r="Z119" i="5"/>
  <c r="I8" i="5"/>
  <c r="I12" i="5"/>
  <c r="I16" i="5"/>
  <c r="I36" i="5"/>
  <c r="I40" i="5"/>
  <c r="I44" i="5"/>
  <c r="I48" i="5"/>
  <c r="I52" i="5"/>
  <c r="I56" i="5"/>
  <c r="I3" i="5"/>
  <c r="I7" i="5"/>
  <c r="I11" i="5"/>
  <c r="I15" i="5"/>
  <c r="I19" i="5"/>
  <c r="I35" i="5"/>
  <c r="I39" i="5"/>
  <c r="I43" i="5"/>
  <c r="I47" i="5"/>
  <c r="I51" i="5"/>
  <c r="I55" i="5"/>
  <c r="I59" i="5"/>
  <c r="I2" i="5"/>
  <c r="I6" i="5"/>
  <c r="I10" i="5"/>
  <c r="I18" i="5"/>
  <c r="I38" i="5"/>
  <c r="I42" i="5"/>
  <c r="I46" i="5"/>
  <c r="I50" i="5"/>
  <c r="I54" i="5"/>
  <c r="I58" i="5"/>
  <c r="I5" i="5"/>
  <c r="I9" i="5"/>
  <c r="I13" i="5"/>
  <c r="I17" i="5"/>
  <c r="I25" i="5"/>
  <c r="I37" i="5"/>
  <c r="I41" i="5"/>
  <c r="I45" i="5"/>
  <c r="I49" i="5"/>
  <c r="I53" i="5"/>
  <c r="I57" i="5"/>
  <c r="I61" i="5"/>
  <c r="I65" i="5"/>
  <c r="I69" i="5"/>
  <c r="I73" i="5"/>
  <c r="I125" i="5"/>
  <c r="I129" i="5"/>
  <c r="I133" i="5"/>
  <c r="I60" i="5"/>
  <c r="I64" i="5"/>
  <c r="I68" i="5"/>
  <c r="I72" i="5"/>
  <c r="I76" i="5"/>
  <c r="I128" i="5"/>
  <c r="I132" i="5"/>
  <c r="I136" i="5"/>
  <c r="I63" i="5"/>
  <c r="I67" i="5"/>
  <c r="I71" i="5"/>
  <c r="I75" i="5"/>
  <c r="I127" i="5"/>
  <c r="I131" i="5"/>
  <c r="I62" i="5"/>
  <c r="I66" i="5"/>
  <c r="I70" i="5"/>
  <c r="I74" i="5"/>
  <c r="I126" i="5"/>
  <c r="I130" i="5"/>
  <c r="I137" i="5"/>
  <c r="I141" i="5"/>
  <c r="I143" i="5"/>
  <c r="I134" i="5"/>
  <c r="I140" i="5"/>
  <c r="I135" i="5"/>
  <c r="I139" i="5"/>
  <c r="I138" i="5"/>
  <c r="I142" i="5"/>
  <c r="I23" i="5"/>
  <c r="I119" i="5"/>
  <c r="I22" i="5"/>
  <c r="I111" i="5"/>
  <c r="I28" i="5"/>
  <c r="I86" i="5"/>
  <c r="I104" i="5"/>
  <c r="I120" i="5"/>
  <c r="I79" i="5"/>
  <c r="I97" i="5"/>
  <c r="Z5" i="5"/>
  <c r="Z9" i="5"/>
  <c r="Z13" i="5"/>
  <c r="Z17" i="5"/>
  <c r="Z41" i="5"/>
  <c r="Z45" i="5"/>
  <c r="Z49" i="5"/>
  <c r="Z53" i="5"/>
  <c r="Z8" i="5"/>
  <c r="Z12" i="5"/>
  <c r="Z16" i="5"/>
  <c r="Z40" i="5"/>
  <c r="Z44" i="5"/>
  <c r="Z48" i="5"/>
  <c r="Z52" i="5"/>
  <c r="Z56" i="5"/>
  <c r="Z7" i="5"/>
  <c r="Z11" i="5"/>
  <c r="Z15" i="5"/>
  <c r="Z19" i="5"/>
  <c r="Z43" i="5"/>
  <c r="Z47" i="5"/>
  <c r="Z51" i="5"/>
  <c r="Z55" i="5"/>
  <c r="Z59" i="5"/>
  <c r="Z2" i="5"/>
  <c r="Z6" i="5"/>
  <c r="Z10" i="5"/>
  <c r="Z18" i="5"/>
  <c r="Z38" i="5"/>
  <c r="Z42" i="5"/>
  <c r="Z46" i="5"/>
  <c r="Z50" i="5"/>
  <c r="Z54" i="5"/>
  <c r="Z62" i="5"/>
  <c r="Z66" i="5"/>
  <c r="Z70" i="5"/>
  <c r="Z74" i="5"/>
  <c r="Z90" i="5"/>
  <c r="Z98" i="5"/>
  <c r="Z57" i="5"/>
  <c r="Z61" i="5"/>
  <c r="Z65" i="5"/>
  <c r="Z69" i="5"/>
  <c r="Z73" i="5"/>
  <c r="Z58" i="5"/>
  <c r="Z60" i="5"/>
  <c r="Z64" i="5"/>
  <c r="Z68" i="5"/>
  <c r="Z72" i="5"/>
  <c r="Z76" i="5"/>
  <c r="Z92" i="5"/>
  <c r="Z63" i="5"/>
  <c r="Z67" i="5"/>
  <c r="Z71" i="5"/>
  <c r="Z75" i="5"/>
  <c r="Z101" i="5"/>
  <c r="Z117" i="5"/>
  <c r="Z141" i="5"/>
  <c r="I105" i="5"/>
  <c r="I121" i="5"/>
  <c r="I80" i="5"/>
  <c r="I98" i="5"/>
  <c r="Z79" i="5"/>
  <c r="Z125" i="5"/>
  <c r="Z102" i="5"/>
  <c r="Z118" i="5"/>
  <c r="Z143" i="5"/>
  <c r="I21" i="5"/>
  <c r="I110" i="5"/>
  <c r="I27" i="5"/>
  <c r="I85" i="5"/>
  <c r="Z28" i="5"/>
  <c r="Z84" i="5"/>
  <c r="Z14" i="5"/>
  <c r="Z107" i="5"/>
  <c r="Z123" i="5"/>
  <c r="Z138" i="5"/>
  <c r="I14" i="5"/>
  <c r="I108" i="5"/>
  <c r="I124" i="5"/>
  <c r="I83" i="5"/>
  <c r="I20" i="5"/>
  <c r="I109" i="5"/>
  <c r="I26" i="5"/>
  <c r="I84" i="5"/>
  <c r="Z27" i="5"/>
  <c r="Z83" i="5"/>
  <c r="Z4" i="5"/>
  <c r="Z106" i="5"/>
  <c r="Z122" i="5"/>
  <c r="Z136" i="5"/>
  <c r="BV155" i="4"/>
  <c r="J109" i="5" s="1"/>
  <c r="I92" i="5"/>
  <c r="I114" i="5"/>
  <c r="I31" i="5"/>
  <c r="I89" i="5"/>
  <c r="CM155" i="4"/>
  <c r="AA130" i="5" s="1"/>
  <c r="Z32" i="5"/>
  <c r="Z88" i="5"/>
  <c r="Z24" i="5"/>
  <c r="Z111" i="5"/>
  <c r="Z23" i="5"/>
  <c r="I96" i="5"/>
  <c r="I112" i="5"/>
  <c r="I91" i="5"/>
  <c r="I113" i="5"/>
  <c r="I30" i="5"/>
  <c r="I88" i="5"/>
  <c r="Z31" i="5"/>
  <c r="Z87" i="5"/>
  <c r="Z22" i="5"/>
  <c r="Z110" i="5"/>
  <c r="Z128" i="5"/>
  <c r="J110" i="5"/>
  <c r="J106" i="5"/>
  <c r="J21" i="5"/>
  <c r="J84" i="5"/>
  <c r="J80" i="5"/>
  <c r="J26" i="5"/>
  <c r="I102" i="5"/>
  <c r="I118" i="5"/>
  <c r="I77" i="5"/>
  <c r="I95" i="5"/>
  <c r="AA132" i="5"/>
  <c r="AA116" i="5"/>
  <c r="AA112" i="5"/>
  <c r="AA35" i="5"/>
  <c r="AA95" i="5"/>
  <c r="AA88" i="5"/>
  <c r="AA32" i="5"/>
  <c r="Z39" i="5"/>
  <c r="Z95" i="5"/>
  <c r="Z99" i="5"/>
  <c r="Z115" i="5"/>
  <c r="Z137" i="5"/>
  <c r="I55" i="3"/>
  <c r="I23" i="3"/>
  <c r="I51" i="3"/>
  <c r="I19" i="3"/>
  <c r="I47" i="3"/>
  <c r="I31" i="3"/>
  <c r="I15" i="3"/>
  <c r="I43" i="3"/>
  <c r="I27" i="3"/>
  <c r="AA39" i="5" l="1"/>
  <c r="AA100" i="5"/>
  <c r="AA140" i="5"/>
  <c r="J98" i="5"/>
  <c r="J122" i="5"/>
  <c r="AA96" i="5"/>
  <c r="AA126" i="5"/>
  <c r="AA80" i="5"/>
  <c r="AA104" i="5"/>
  <c r="AA133" i="5"/>
  <c r="AA77" i="5"/>
  <c r="AA21" i="5"/>
  <c r="AA33" i="5"/>
  <c r="AA143" i="5"/>
  <c r="AA23" i="5"/>
  <c r="AA127" i="5"/>
  <c r="AA120" i="5"/>
  <c r="AA28" i="5"/>
  <c r="AA84" i="5"/>
  <c r="AA20" i="5"/>
  <c r="AA108" i="5"/>
  <c r="AA124" i="5"/>
  <c r="AA141" i="5"/>
  <c r="AA81" i="5"/>
  <c r="AA109" i="5"/>
  <c r="AA25" i="5"/>
  <c r="AA89" i="5"/>
  <c r="AA37" i="5"/>
  <c r="AA134" i="5"/>
  <c r="AA113" i="5"/>
  <c r="J81" i="5"/>
  <c r="J34" i="5"/>
  <c r="J94" i="5"/>
  <c r="J102" i="5"/>
  <c r="J118" i="5"/>
  <c r="AA29" i="5"/>
  <c r="AA85" i="5"/>
  <c r="AA3" i="5"/>
  <c r="AA105" i="5"/>
  <c r="AA121" i="5"/>
  <c r="AA135" i="5"/>
  <c r="J77" i="5"/>
  <c r="J95" i="5"/>
  <c r="J99" i="5"/>
  <c r="J115" i="5"/>
  <c r="AA30" i="5"/>
  <c r="AA86" i="5"/>
  <c r="AA22" i="5"/>
  <c r="AA110" i="5"/>
  <c r="AA128" i="5"/>
  <c r="J28" i="5"/>
  <c r="J86" i="5"/>
  <c r="J24" i="5"/>
  <c r="J112" i="5"/>
  <c r="AI94" i="4"/>
  <c r="CO3" i="4"/>
  <c r="CO4" i="4"/>
  <c r="CO14" i="4"/>
  <c r="CO20" i="4"/>
  <c r="CO21" i="4"/>
  <c r="CO22" i="4"/>
  <c r="CO24" i="4"/>
  <c r="CO35" i="4"/>
  <c r="CO37" i="4"/>
  <c r="CO91" i="4"/>
  <c r="CO99" i="4"/>
  <c r="CO100" i="4"/>
  <c r="CO101" i="4"/>
  <c r="CO102" i="4"/>
  <c r="CO103" i="4"/>
  <c r="CO104" i="4"/>
  <c r="CO105" i="4"/>
  <c r="CO106" i="4"/>
  <c r="CO107" i="4"/>
  <c r="CO108" i="4"/>
  <c r="CO109" i="4"/>
  <c r="CO110" i="4"/>
  <c r="CO111" i="4"/>
  <c r="CO112" i="4"/>
  <c r="CO113" i="4"/>
  <c r="CO114" i="4"/>
  <c r="CO115" i="4"/>
  <c r="CO116" i="4"/>
  <c r="CO117" i="4"/>
  <c r="CO118" i="4"/>
  <c r="CO119" i="4"/>
  <c r="CO120" i="4"/>
  <c r="CO121" i="4"/>
  <c r="CO122" i="4"/>
  <c r="CO123" i="4"/>
  <c r="CO124" i="4"/>
  <c r="CO126" i="4"/>
  <c r="CO23" i="4"/>
  <c r="CO25" i="4"/>
  <c r="CO26" i="4"/>
  <c r="CO27" i="4"/>
  <c r="CO28" i="4"/>
  <c r="CO29" i="4"/>
  <c r="CO30" i="4"/>
  <c r="CO31" i="4"/>
  <c r="CO32" i="4"/>
  <c r="CO33" i="4"/>
  <c r="CO34" i="4"/>
  <c r="CO36" i="4"/>
  <c r="CO39" i="4"/>
  <c r="CO77" i="4"/>
  <c r="CO78" i="4"/>
  <c r="CO79" i="4"/>
  <c r="CO80" i="4"/>
  <c r="CO81" i="4"/>
  <c r="CO82" i="4"/>
  <c r="CO83" i="4"/>
  <c r="CO84" i="4"/>
  <c r="CO85" i="4"/>
  <c r="CO86" i="4"/>
  <c r="CO87" i="4"/>
  <c r="CO88" i="4"/>
  <c r="CO89" i="4"/>
  <c r="CO93" i="4"/>
  <c r="CO94" i="4"/>
  <c r="CO95" i="4"/>
  <c r="CO96" i="4"/>
  <c r="CO97" i="4"/>
  <c r="CO125" i="4"/>
  <c r="CO127" i="4"/>
  <c r="CO131" i="4"/>
  <c r="CO133" i="4"/>
  <c r="CO135" i="4"/>
  <c r="CO137" i="4"/>
  <c r="CO139" i="4"/>
  <c r="CO141" i="4"/>
  <c r="CO143" i="4"/>
  <c r="CO128" i="4"/>
  <c r="CO129" i="4"/>
  <c r="CO130" i="4"/>
  <c r="CO132" i="4"/>
  <c r="CO134" i="4"/>
  <c r="CO136" i="4"/>
  <c r="CO138" i="4"/>
  <c r="CO140" i="4"/>
  <c r="CO142" i="4"/>
  <c r="AA79" i="5"/>
  <c r="AA125" i="5"/>
  <c r="AA103" i="5"/>
  <c r="AA119" i="5"/>
  <c r="AA131" i="5"/>
  <c r="P66" i="4"/>
  <c r="BX24" i="4"/>
  <c r="BX91" i="4"/>
  <c r="BX92" i="4"/>
  <c r="BX99" i="4"/>
  <c r="BX100" i="4"/>
  <c r="BX101" i="4"/>
  <c r="BX102" i="4"/>
  <c r="BX103" i="4"/>
  <c r="BX104" i="4"/>
  <c r="BX105" i="4"/>
  <c r="BX106" i="4"/>
  <c r="BX107" i="4"/>
  <c r="BX108" i="4"/>
  <c r="BX109" i="4"/>
  <c r="BX110" i="4"/>
  <c r="BX111" i="4"/>
  <c r="BX112" i="4"/>
  <c r="BX113" i="4"/>
  <c r="BX114" i="4"/>
  <c r="BX115" i="4"/>
  <c r="BX116" i="4"/>
  <c r="BX117" i="4"/>
  <c r="BX118" i="4"/>
  <c r="BX119" i="4"/>
  <c r="BX120" i="4"/>
  <c r="BX121" i="4"/>
  <c r="BX122" i="4"/>
  <c r="BX123" i="4"/>
  <c r="BX124" i="4"/>
  <c r="BX26" i="4"/>
  <c r="BX27" i="4"/>
  <c r="BX28" i="4"/>
  <c r="BX29" i="4"/>
  <c r="BX30" i="4"/>
  <c r="BX31" i="4"/>
  <c r="BX32" i="4"/>
  <c r="BX33" i="4"/>
  <c r="BX34" i="4"/>
  <c r="BX77" i="4"/>
  <c r="BX78" i="4"/>
  <c r="BX79" i="4"/>
  <c r="BX80" i="4"/>
  <c r="BX81" i="4"/>
  <c r="BX82" i="4"/>
  <c r="BX83" i="4"/>
  <c r="BX84" i="4"/>
  <c r="BX85" i="4"/>
  <c r="BX86" i="4"/>
  <c r="BX87" i="4"/>
  <c r="BX88" i="4"/>
  <c r="BX89" i="4"/>
  <c r="BX90" i="4"/>
  <c r="BX93" i="4"/>
  <c r="BX94" i="4"/>
  <c r="BX95" i="4"/>
  <c r="BX96" i="4"/>
  <c r="BX97" i="4"/>
  <c r="BX98" i="4"/>
  <c r="BX4" i="4"/>
  <c r="BX14" i="4"/>
  <c r="BX20" i="4"/>
  <c r="BX21" i="4"/>
  <c r="BX22" i="4"/>
  <c r="J83" i="5"/>
  <c r="J20" i="5"/>
  <c r="J5" i="5"/>
  <c r="J9" i="5"/>
  <c r="J13" i="5"/>
  <c r="J17" i="5"/>
  <c r="J25" i="5"/>
  <c r="J37" i="5"/>
  <c r="J41" i="5"/>
  <c r="J45" i="5"/>
  <c r="J49" i="5"/>
  <c r="J53" i="5"/>
  <c r="J57" i="5"/>
  <c r="J8" i="5"/>
  <c r="J12" i="5"/>
  <c r="J16" i="5"/>
  <c r="J36" i="5"/>
  <c r="J40" i="5"/>
  <c r="J44" i="5"/>
  <c r="J48" i="5"/>
  <c r="J52" i="5"/>
  <c r="J56" i="5"/>
  <c r="J3" i="5"/>
  <c r="J7" i="5"/>
  <c r="J11" i="5"/>
  <c r="J15" i="5"/>
  <c r="J19" i="5"/>
  <c r="J35" i="5"/>
  <c r="J39" i="5"/>
  <c r="J43" i="5"/>
  <c r="J47" i="5"/>
  <c r="J51" i="5"/>
  <c r="J55" i="5"/>
  <c r="J59" i="5"/>
  <c r="J2" i="5"/>
  <c r="J6" i="5"/>
  <c r="J10" i="5"/>
  <c r="J18" i="5"/>
  <c r="J38" i="5"/>
  <c r="J42" i="5"/>
  <c r="J46" i="5"/>
  <c r="J50" i="5"/>
  <c r="J54" i="5"/>
  <c r="J62" i="5"/>
  <c r="J66" i="5"/>
  <c r="J70" i="5"/>
  <c r="J74" i="5"/>
  <c r="J126" i="5"/>
  <c r="J130" i="5"/>
  <c r="J134" i="5"/>
  <c r="J61" i="5"/>
  <c r="J65" i="5"/>
  <c r="J69" i="5"/>
  <c r="J73" i="5"/>
  <c r="J125" i="5"/>
  <c r="J129" i="5"/>
  <c r="J133" i="5"/>
  <c r="J58" i="5"/>
  <c r="J60" i="5"/>
  <c r="J64" i="5"/>
  <c r="J68" i="5"/>
  <c r="J72" i="5"/>
  <c r="J76" i="5"/>
  <c r="J128" i="5"/>
  <c r="J132" i="5"/>
  <c r="J63" i="5"/>
  <c r="J67" i="5"/>
  <c r="J71" i="5"/>
  <c r="J75" i="5"/>
  <c r="J127" i="5"/>
  <c r="J131" i="5"/>
  <c r="J136" i="5"/>
  <c r="J138" i="5"/>
  <c r="J142" i="5"/>
  <c r="J137" i="5"/>
  <c r="J141" i="5"/>
  <c r="J140" i="5"/>
  <c r="J135" i="5"/>
  <c r="J139" i="5"/>
  <c r="J143" i="5"/>
  <c r="J23" i="5"/>
  <c r="J103" i="5"/>
  <c r="J119" i="5"/>
  <c r="AA34" i="5"/>
  <c r="AA93" i="5"/>
  <c r="AA91" i="5"/>
  <c r="AA114" i="5"/>
  <c r="AA136" i="5"/>
  <c r="J32" i="5"/>
  <c r="J90" i="5"/>
  <c r="J100" i="5"/>
  <c r="J116" i="5"/>
  <c r="CN155" i="4"/>
  <c r="AB22" i="5" s="1"/>
  <c r="AA27" i="5"/>
  <c r="AA83" i="5"/>
  <c r="AA14" i="5"/>
  <c r="AA107" i="5"/>
  <c r="AA123" i="5"/>
  <c r="AA139" i="5"/>
  <c r="J29" i="5"/>
  <c r="J87" i="5"/>
  <c r="J91" i="5"/>
  <c r="J113" i="5"/>
  <c r="J27" i="5"/>
  <c r="J85" i="5"/>
  <c r="J4" i="5"/>
  <c r="J107" i="5"/>
  <c r="J123" i="5"/>
  <c r="AA78" i="5"/>
  <c r="AA97" i="5"/>
  <c r="AA102" i="5"/>
  <c r="AA118" i="5"/>
  <c r="AA129" i="5"/>
  <c r="J78" i="5"/>
  <c r="J96" i="5"/>
  <c r="J104" i="5"/>
  <c r="J120" i="5"/>
  <c r="AB140" i="5"/>
  <c r="AB89" i="5"/>
  <c r="AB29" i="5"/>
  <c r="AB124" i="5"/>
  <c r="AA31" i="5"/>
  <c r="AA87" i="5"/>
  <c r="AA24" i="5"/>
  <c r="AA111" i="5"/>
  <c r="BW155" i="4"/>
  <c r="K113" i="5" s="1"/>
  <c r="J33" i="5"/>
  <c r="J93" i="5"/>
  <c r="J101" i="5"/>
  <c r="J117" i="5"/>
  <c r="J30" i="5"/>
  <c r="J88" i="5"/>
  <c r="J92" i="5"/>
  <c r="J114" i="5"/>
  <c r="AA2" i="5"/>
  <c r="AA6" i="5"/>
  <c r="AA10" i="5"/>
  <c r="AA18" i="5"/>
  <c r="AA38" i="5"/>
  <c r="AA42" i="5"/>
  <c r="AA46" i="5"/>
  <c r="AA50" i="5"/>
  <c r="AA54" i="5"/>
  <c r="AA5" i="5"/>
  <c r="AA9" i="5"/>
  <c r="AA13" i="5"/>
  <c r="AA17" i="5"/>
  <c r="AA41" i="5"/>
  <c r="AA45" i="5"/>
  <c r="AA49" i="5"/>
  <c r="AA53" i="5"/>
  <c r="AA57" i="5"/>
  <c r="AA8" i="5"/>
  <c r="AA12" i="5"/>
  <c r="AA16" i="5"/>
  <c r="AA40" i="5"/>
  <c r="AA44" i="5"/>
  <c r="AA48" i="5"/>
  <c r="AA52" i="5"/>
  <c r="AA56" i="5"/>
  <c r="AA7" i="5"/>
  <c r="AA11" i="5"/>
  <c r="AA15" i="5"/>
  <c r="AA19" i="5"/>
  <c r="AA43" i="5"/>
  <c r="AA47" i="5"/>
  <c r="AA51" i="5"/>
  <c r="AA55" i="5"/>
  <c r="AA59" i="5"/>
  <c r="AA63" i="5"/>
  <c r="AA67" i="5"/>
  <c r="AA71" i="5"/>
  <c r="AA75" i="5"/>
  <c r="AA62" i="5"/>
  <c r="AA66" i="5"/>
  <c r="AA70" i="5"/>
  <c r="AA74" i="5"/>
  <c r="AA90" i="5"/>
  <c r="AA98" i="5"/>
  <c r="AA61" i="5"/>
  <c r="AA65" i="5"/>
  <c r="AA69" i="5"/>
  <c r="AA73" i="5"/>
  <c r="AA58" i="5"/>
  <c r="AA60" i="5"/>
  <c r="AA64" i="5"/>
  <c r="AA68" i="5"/>
  <c r="AA72" i="5"/>
  <c r="AA76" i="5"/>
  <c r="AA92" i="5"/>
  <c r="AA101" i="5"/>
  <c r="AA117" i="5"/>
  <c r="AA142" i="5"/>
  <c r="J31" i="5"/>
  <c r="J89" i="5"/>
  <c r="J22" i="5"/>
  <c r="J111" i="5"/>
  <c r="AA26" i="5"/>
  <c r="AA82" i="5"/>
  <c r="AA4" i="5"/>
  <c r="AA106" i="5"/>
  <c r="AA122" i="5"/>
  <c r="AA137" i="5"/>
  <c r="J82" i="5"/>
  <c r="J14" i="5"/>
  <c r="J108" i="5"/>
  <c r="J124" i="5"/>
  <c r="AB141" i="5"/>
  <c r="AB133" i="5"/>
  <c r="AB138" i="5"/>
  <c r="AB130" i="5"/>
  <c r="AB14" i="5"/>
  <c r="AB127" i="5"/>
  <c r="AB95" i="5"/>
  <c r="AB88" i="5"/>
  <c r="AB84" i="5"/>
  <c r="AB80" i="5"/>
  <c r="AB39" i="5"/>
  <c r="AB32" i="5"/>
  <c r="AB28" i="5"/>
  <c r="AB23" i="5"/>
  <c r="AB123" i="5"/>
  <c r="AB119" i="5"/>
  <c r="AB115" i="5"/>
  <c r="AB111" i="5"/>
  <c r="AB107" i="5"/>
  <c r="AB103" i="5"/>
  <c r="AB99" i="5"/>
  <c r="AB24" i="5"/>
  <c r="AA36" i="5"/>
  <c r="AA94" i="5"/>
  <c r="AA99" i="5"/>
  <c r="AA115" i="5"/>
  <c r="AA138" i="5"/>
  <c r="K122" i="5"/>
  <c r="K114" i="5"/>
  <c r="K110" i="5"/>
  <c r="K106" i="5"/>
  <c r="K92" i="5"/>
  <c r="K21" i="5"/>
  <c r="K98" i="5"/>
  <c r="K88" i="5"/>
  <c r="K84" i="5"/>
  <c r="K80" i="5"/>
  <c r="K30" i="5"/>
  <c r="K26" i="5"/>
  <c r="J79" i="5"/>
  <c r="J97" i="5"/>
  <c r="J105" i="5"/>
  <c r="J121" i="5"/>
  <c r="AB116" i="5" l="1"/>
  <c r="AB96" i="5"/>
  <c r="AB104" i="5"/>
  <c r="AB85" i="5"/>
  <c r="AB143" i="5"/>
  <c r="AB37" i="5"/>
  <c r="AB108" i="5"/>
  <c r="AB33" i="5"/>
  <c r="AB132" i="5"/>
  <c r="K81" i="5"/>
  <c r="AB113" i="5"/>
  <c r="AB100" i="5"/>
  <c r="AB120" i="5"/>
  <c r="AB77" i="5"/>
  <c r="AB20" i="5"/>
  <c r="AB26" i="5"/>
  <c r="AB82" i="5"/>
  <c r="K27" i="5"/>
  <c r="K85" i="5"/>
  <c r="K4" i="5"/>
  <c r="K107" i="5"/>
  <c r="K123" i="5"/>
  <c r="K82" i="5"/>
  <c r="K14" i="5"/>
  <c r="K108" i="5"/>
  <c r="K124" i="5"/>
  <c r="AB101" i="5"/>
  <c r="AB117" i="5"/>
  <c r="AB30" i="5"/>
  <c r="AB86" i="5"/>
  <c r="AB3" i="5"/>
  <c r="AB137" i="5"/>
  <c r="K79" i="5"/>
  <c r="K97" i="5"/>
  <c r="K105" i="5"/>
  <c r="K121" i="5"/>
  <c r="AJ94" i="4"/>
  <c r="CP25" i="4"/>
  <c r="CP26" i="4"/>
  <c r="CP27" i="4"/>
  <c r="CP28" i="4"/>
  <c r="CP29" i="4"/>
  <c r="CP30" i="4"/>
  <c r="CP31" i="4"/>
  <c r="CP32" i="4"/>
  <c r="CP33" i="4"/>
  <c r="CP34" i="4"/>
  <c r="CP36" i="4"/>
  <c r="CP39" i="4"/>
  <c r="CP77" i="4"/>
  <c r="CP78" i="4"/>
  <c r="CP79" i="4"/>
  <c r="CP80" i="4"/>
  <c r="CP81" i="4"/>
  <c r="CP82" i="4"/>
  <c r="CP83" i="4"/>
  <c r="CP84" i="4"/>
  <c r="CP85" i="4"/>
  <c r="CP86" i="4"/>
  <c r="CP87" i="4"/>
  <c r="CP88" i="4"/>
  <c r="CP89" i="4"/>
  <c r="CP93" i="4"/>
  <c r="CP94" i="4"/>
  <c r="CP95" i="4"/>
  <c r="CP96" i="4"/>
  <c r="CP97" i="4"/>
  <c r="CP125" i="4"/>
  <c r="CP127" i="4"/>
  <c r="CP129" i="4"/>
  <c r="CP3" i="4"/>
  <c r="CP4" i="4"/>
  <c r="CP14" i="4"/>
  <c r="CP20" i="4"/>
  <c r="CP21" i="4"/>
  <c r="CP22" i="4"/>
  <c r="CP24" i="4"/>
  <c r="CP35" i="4"/>
  <c r="CP37" i="4"/>
  <c r="CP91" i="4"/>
  <c r="CP99" i="4"/>
  <c r="CP100" i="4"/>
  <c r="CP101" i="4"/>
  <c r="CP102" i="4"/>
  <c r="CP103" i="4"/>
  <c r="CP104" i="4"/>
  <c r="CP105" i="4"/>
  <c r="CP106" i="4"/>
  <c r="CP107" i="4"/>
  <c r="CP108" i="4"/>
  <c r="CP109" i="4"/>
  <c r="CP110" i="4"/>
  <c r="CP111" i="4"/>
  <c r="CP112" i="4"/>
  <c r="CP113" i="4"/>
  <c r="CP114" i="4"/>
  <c r="CP115" i="4"/>
  <c r="CP116" i="4"/>
  <c r="CP117" i="4"/>
  <c r="CP118" i="4"/>
  <c r="CP119" i="4"/>
  <c r="CP120" i="4"/>
  <c r="CP121" i="4"/>
  <c r="CP122" i="4"/>
  <c r="CP123" i="4"/>
  <c r="CP124" i="4"/>
  <c r="CP126" i="4"/>
  <c r="CP128" i="4"/>
  <c r="CP23" i="4"/>
  <c r="CP131" i="4"/>
  <c r="CP133" i="4"/>
  <c r="CP135" i="4"/>
  <c r="CP137" i="4"/>
  <c r="CP139" i="4"/>
  <c r="CP141" i="4"/>
  <c r="CP143" i="4"/>
  <c r="CP130" i="4"/>
  <c r="CP132" i="4"/>
  <c r="CP134" i="4"/>
  <c r="CP136" i="4"/>
  <c r="CP138" i="4"/>
  <c r="CP140" i="4"/>
  <c r="CP142" i="4"/>
  <c r="AB110" i="5"/>
  <c r="AB128" i="5"/>
  <c r="AB79" i="5"/>
  <c r="AB125" i="5"/>
  <c r="AB131" i="5"/>
  <c r="K34" i="5"/>
  <c r="K94" i="5"/>
  <c r="K102" i="5"/>
  <c r="K118" i="5"/>
  <c r="K31" i="5"/>
  <c r="K89" i="5"/>
  <c r="K22" i="5"/>
  <c r="K111" i="5"/>
  <c r="AB35" i="5"/>
  <c r="AB112" i="5"/>
  <c r="AB25" i="5"/>
  <c r="AB81" i="5"/>
  <c r="AB129" i="5"/>
  <c r="AB135" i="5"/>
  <c r="K28" i="5"/>
  <c r="K86" i="5"/>
  <c r="K24" i="5"/>
  <c r="K112" i="5"/>
  <c r="AB105" i="5"/>
  <c r="AB121" i="5"/>
  <c r="AB34" i="5"/>
  <c r="AB93" i="5"/>
  <c r="AB21" i="5"/>
  <c r="Q66" i="4"/>
  <c r="BY4" i="4"/>
  <c r="BY14" i="4"/>
  <c r="BY20" i="4"/>
  <c r="BY21" i="4"/>
  <c r="BY22" i="4"/>
  <c r="BY24" i="4"/>
  <c r="BY91" i="4"/>
  <c r="BY92" i="4"/>
  <c r="BY99" i="4"/>
  <c r="BY100" i="4"/>
  <c r="BY101" i="4"/>
  <c r="BY102" i="4"/>
  <c r="BY103" i="4"/>
  <c r="BY104" i="4"/>
  <c r="BY105" i="4"/>
  <c r="BY106" i="4"/>
  <c r="BY107" i="4"/>
  <c r="BY108" i="4"/>
  <c r="BY109" i="4"/>
  <c r="BY110" i="4"/>
  <c r="BY111" i="4"/>
  <c r="BY112" i="4"/>
  <c r="BY113" i="4"/>
  <c r="BY114" i="4"/>
  <c r="BY115" i="4"/>
  <c r="BY116" i="4"/>
  <c r="BY117" i="4"/>
  <c r="BY118" i="4"/>
  <c r="BY119" i="4"/>
  <c r="BY120" i="4"/>
  <c r="BY121" i="4"/>
  <c r="BY122" i="4"/>
  <c r="BY123" i="4"/>
  <c r="BY124" i="4"/>
  <c r="BY26" i="4"/>
  <c r="BY27" i="4"/>
  <c r="BY28" i="4"/>
  <c r="BY29" i="4"/>
  <c r="BY30" i="4"/>
  <c r="BY31" i="4"/>
  <c r="BY32" i="4"/>
  <c r="BY33" i="4"/>
  <c r="BY34" i="4"/>
  <c r="BY77" i="4"/>
  <c r="BY78" i="4"/>
  <c r="BY79" i="4"/>
  <c r="BY80" i="4"/>
  <c r="BY81" i="4"/>
  <c r="BY82" i="4"/>
  <c r="BY83" i="4"/>
  <c r="BY84" i="4"/>
  <c r="BY85" i="4"/>
  <c r="BY86" i="4"/>
  <c r="BY87" i="4"/>
  <c r="BY88" i="4"/>
  <c r="BY89" i="4"/>
  <c r="BY90" i="4"/>
  <c r="BY93" i="4"/>
  <c r="BY94" i="4"/>
  <c r="BY95" i="4"/>
  <c r="BY96" i="4"/>
  <c r="BY97" i="4"/>
  <c r="BY98" i="4"/>
  <c r="K83" i="5"/>
  <c r="K20" i="5"/>
  <c r="K109" i="5"/>
  <c r="AB91" i="5"/>
  <c r="AB114" i="5"/>
  <c r="AB27" i="5"/>
  <c r="AB83" i="5"/>
  <c r="AB4" i="5"/>
  <c r="AB139" i="5"/>
  <c r="K77" i="5"/>
  <c r="K95" i="5"/>
  <c r="K99" i="5"/>
  <c r="K115" i="5"/>
  <c r="K32" i="5"/>
  <c r="K90" i="5"/>
  <c r="K100" i="5"/>
  <c r="K116" i="5"/>
  <c r="AB109" i="5"/>
  <c r="AB126" i="5"/>
  <c r="AB78" i="5"/>
  <c r="AB97" i="5"/>
  <c r="AB134" i="5"/>
  <c r="BX155" i="4"/>
  <c r="L20" i="5" s="1"/>
  <c r="K29" i="5"/>
  <c r="K87" i="5"/>
  <c r="K91" i="5"/>
  <c r="AB102" i="5"/>
  <c r="AB118" i="5"/>
  <c r="AB31" i="5"/>
  <c r="AB87" i="5"/>
  <c r="K2" i="5"/>
  <c r="K6" i="5"/>
  <c r="K10" i="5"/>
  <c r="K18" i="5"/>
  <c r="K38" i="5"/>
  <c r="K42" i="5"/>
  <c r="K46" i="5"/>
  <c r="K50" i="5"/>
  <c r="K54" i="5"/>
  <c r="K5" i="5"/>
  <c r="K9" i="5"/>
  <c r="K13" i="5"/>
  <c r="K17" i="5"/>
  <c r="K25" i="5"/>
  <c r="K37" i="5"/>
  <c r="K41" i="5"/>
  <c r="K45" i="5"/>
  <c r="K49" i="5"/>
  <c r="K53" i="5"/>
  <c r="K57" i="5"/>
  <c r="K8" i="5"/>
  <c r="K12" i="5"/>
  <c r="K16" i="5"/>
  <c r="K36" i="5"/>
  <c r="K40" i="5"/>
  <c r="K44" i="5"/>
  <c r="K48" i="5"/>
  <c r="K52" i="5"/>
  <c r="K56" i="5"/>
  <c r="K3" i="5"/>
  <c r="K7" i="5"/>
  <c r="K11" i="5"/>
  <c r="K15" i="5"/>
  <c r="K19" i="5"/>
  <c r="K35" i="5"/>
  <c r="K39" i="5"/>
  <c r="K43" i="5"/>
  <c r="K47" i="5"/>
  <c r="K51" i="5"/>
  <c r="K55" i="5"/>
  <c r="K59" i="5"/>
  <c r="K63" i="5"/>
  <c r="K67" i="5"/>
  <c r="K71" i="5"/>
  <c r="K75" i="5"/>
  <c r="K127" i="5"/>
  <c r="K131" i="5"/>
  <c r="K135" i="5"/>
  <c r="K62" i="5"/>
  <c r="K66" i="5"/>
  <c r="K70" i="5"/>
  <c r="K74" i="5"/>
  <c r="K126" i="5"/>
  <c r="K130" i="5"/>
  <c r="K134" i="5"/>
  <c r="K61" i="5"/>
  <c r="K65" i="5"/>
  <c r="K69" i="5"/>
  <c r="K73" i="5"/>
  <c r="K125" i="5"/>
  <c r="K129" i="5"/>
  <c r="K133" i="5"/>
  <c r="K58" i="5"/>
  <c r="K60" i="5"/>
  <c r="K64" i="5"/>
  <c r="K68" i="5"/>
  <c r="K72" i="5"/>
  <c r="K76" i="5"/>
  <c r="K128" i="5"/>
  <c r="K132" i="5"/>
  <c r="K139" i="5"/>
  <c r="K143" i="5"/>
  <c r="K136" i="5"/>
  <c r="K138" i="5"/>
  <c r="K142" i="5"/>
  <c r="K137" i="5"/>
  <c r="K141" i="5"/>
  <c r="K140" i="5"/>
  <c r="K23" i="5"/>
  <c r="K103" i="5"/>
  <c r="K119" i="5"/>
  <c r="K78" i="5"/>
  <c r="K96" i="5"/>
  <c r="K104" i="5"/>
  <c r="K120" i="5"/>
  <c r="AB7" i="5"/>
  <c r="AB11" i="5"/>
  <c r="AB15" i="5"/>
  <c r="AB19" i="5"/>
  <c r="AB43" i="5"/>
  <c r="AB47" i="5"/>
  <c r="AB51" i="5"/>
  <c r="AB55" i="5"/>
  <c r="AB2" i="5"/>
  <c r="AB6" i="5"/>
  <c r="AB10" i="5"/>
  <c r="AB18" i="5"/>
  <c r="AB38" i="5"/>
  <c r="AB42" i="5"/>
  <c r="AB46" i="5"/>
  <c r="AB50" i="5"/>
  <c r="AB54" i="5"/>
  <c r="AB58" i="5"/>
  <c r="AB5" i="5"/>
  <c r="AB9" i="5"/>
  <c r="AB13" i="5"/>
  <c r="AB17" i="5"/>
  <c r="AB41" i="5"/>
  <c r="AB45" i="5"/>
  <c r="AB49" i="5"/>
  <c r="AB53" i="5"/>
  <c r="AB57" i="5"/>
  <c r="AB8" i="5"/>
  <c r="AB12" i="5"/>
  <c r="AB16" i="5"/>
  <c r="AB40" i="5"/>
  <c r="AB44" i="5"/>
  <c r="AB48" i="5"/>
  <c r="AB52" i="5"/>
  <c r="AB56" i="5"/>
  <c r="AB60" i="5"/>
  <c r="AB64" i="5"/>
  <c r="AB68" i="5"/>
  <c r="AB72" i="5"/>
  <c r="AB76" i="5"/>
  <c r="AB92" i="5"/>
  <c r="AB59" i="5"/>
  <c r="AB63" i="5"/>
  <c r="AB67" i="5"/>
  <c r="AB71" i="5"/>
  <c r="AB75" i="5"/>
  <c r="AB62" i="5"/>
  <c r="AB66" i="5"/>
  <c r="AB70" i="5"/>
  <c r="AB74" i="5"/>
  <c r="AB90" i="5"/>
  <c r="AB98" i="5"/>
  <c r="AB61" i="5"/>
  <c r="AB65" i="5"/>
  <c r="AB69" i="5"/>
  <c r="AB73" i="5"/>
  <c r="AB142" i="5"/>
  <c r="L21" i="5"/>
  <c r="L98" i="5"/>
  <c r="L94" i="5"/>
  <c r="L88" i="5"/>
  <c r="L84" i="5"/>
  <c r="L80" i="5"/>
  <c r="L34" i="5"/>
  <c r="L30" i="5"/>
  <c r="L26" i="5"/>
  <c r="L121" i="5"/>
  <c r="L117" i="5"/>
  <c r="L113" i="5"/>
  <c r="L109" i="5"/>
  <c r="L105" i="5"/>
  <c r="L101" i="5"/>
  <c r="L91" i="5"/>
  <c r="K33" i="5"/>
  <c r="K93" i="5"/>
  <c r="K101" i="5"/>
  <c r="K117" i="5"/>
  <c r="CO155" i="4"/>
  <c r="AC138" i="5" s="1"/>
  <c r="AB106" i="5"/>
  <c r="AB122" i="5"/>
  <c r="AB36" i="5"/>
  <c r="AB94" i="5"/>
  <c r="AB136" i="5"/>
  <c r="L106" i="5" l="1"/>
  <c r="L122" i="5"/>
  <c r="AC109" i="5"/>
  <c r="AC3" i="5"/>
  <c r="AC140" i="5"/>
  <c r="AC121" i="5"/>
  <c r="AC21" i="5"/>
  <c r="AC126" i="5"/>
  <c r="AC125" i="5"/>
  <c r="L81" i="5"/>
  <c r="AC79" i="5"/>
  <c r="AC94" i="5"/>
  <c r="AC105" i="5"/>
  <c r="AC36" i="5"/>
  <c r="AC132" i="5"/>
  <c r="AC4" i="5"/>
  <c r="AC106" i="5"/>
  <c r="AC122" i="5"/>
  <c r="AC39" i="5"/>
  <c r="AC95" i="5"/>
  <c r="AC134" i="5"/>
  <c r="L110" i="5"/>
  <c r="L27" i="5"/>
  <c r="L85" i="5"/>
  <c r="L4" i="5"/>
  <c r="AC24" i="5"/>
  <c r="AC111" i="5"/>
  <c r="AC25" i="5"/>
  <c r="AC81" i="5"/>
  <c r="AC131" i="5"/>
  <c r="L99" i="5"/>
  <c r="L115" i="5"/>
  <c r="L32" i="5"/>
  <c r="L90" i="5"/>
  <c r="AK94" i="4"/>
  <c r="CQ23" i="4"/>
  <c r="CQ25" i="4"/>
  <c r="CQ26" i="4"/>
  <c r="CQ27" i="4"/>
  <c r="CQ28" i="4"/>
  <c r="CQ29" i="4"/>
  <c r="CQ30" i="4"/>
  <c r="CQ31" i="4"/>
  <c r="CQ32" i="4"/>
  <c r="CQ33" i="4"/>
  <c r="CQ34" i="4"/>
  <c r="CQ36" i="4"/>
  <c r="CQ39" i="4"/>
  <c r="CQ77" i="4"/>
  <c r="CQ78" i="4"/>
  <c r="CQ79" i="4"/>
  <c r="CQ80" i="4"/>
  <c r="CQ81" i="4"/>
  <c r="CQ82" i="4"/>
  <c r="CQ83" i="4"/>
  <c r="CQ84" i="4"/>
  <c r="CQ85" i="4"/>
  <c r="CQ86" i="4"/>
  <c r="CQ87" i="4"/>
  <c r="CQ88" i="4"/>
  <c r="CQ89" i="4"/>
  <c r="CQ93" i="4"/>
  <c r="CQ94" i="4"/>
  <c r="CQ95" i="4"/>
  <c r="CQ96" i="4"/>
  <c r="CQ97" i="4"/>
  <c r="CQ125" i="4"/>
  <c r="CQ127" i="4"/>
  <c r="CQ3" i="4"/>
  <c r="CQ4" i="4"/>
  <c r="CQ14" i="4"/>
  <c r="CQ20" i="4"/>
  <c r="CQ21" i="4"/>
  <c r="CQ22" i="4"/>
  <c r="CQ24" i="4"/>
  <c r="CQ35" i="4"/>
  <c r="CQ37" i="4"/>
  <c r="CQ91" i="4"/>
  <c r="CQ99" i="4"/>
  <c r="CQ100" i="4"/>
  <c r="CQ101" i="4"/>
  <c r="CQ102" i="4"/>
  <c r="CQ103" i="4"/>
  <c r="CQ104" i="4"/>
  <c r="CQ105" i="4"/>
  <c r="CQ106" i="4"/>
  <c r="CQ107" i="4"/>
  <c r="CQ108" i="4"/>
  <c r="CQ109" i="4"/>
  <c r="CQ110" i="4"/>
  <c r="CQ111" i="4"/>
  <c r="CQ112" i="4"/>
  <c r="CQ113" i="4"/>
  <c r="CQ114" i="4"/>
  <c r="CQ115" i="4"/>
  <c r="CQ116" i="4"/>
  <c r="CQ117" i="4"/>
  <c r="CQ118" i="4"/>
  <c r="CQ119" i="4"/>
  <c r="CQ120" i="4"/>
  <c r="CQ121" i="4"/>
  <c r="CQ122" i="4"/>
  <c r="CQ123" i="4"/>
  <c r="CQ124" i="4"/>
  <c r="CQ126" i="4"/>
  <c r="CQ130" i="4"/>
  <c r="CQ132" i="4"/>
  <c r="CQ134" i="4"/>
  <c r="CQ136" i="4"/>
  <c r="CQ138" i="4"/>
  <c r="CQ140" i="4"/>
  <c r="CQ142" i="4"/>
  <c r="CQ128" i="4"/>
  <c r="CQ131" i="4"/>
  <c r="CQ133" i="4"/>
  <c r="CQ135" i="4"/>
  <c r="CQ137" i="4"/>
  <c r="CQ139" i="4"/>
  <c r="CQ141" i="4"/>
  <c r="CQ143" i="4"/>
  <c r="CQ129" i="4"/>
  <c r="AC104" i="5"/>
  <c r="AC120" i="5"/>
  <c r="AC34" i="5"/>
  <c r="AC93" i="5"/>
  <c r="AC130" i="5"/>
  <c r="L100" i="5"/>
  <c r="L116" i="5"/>
  <c r="L33" i="5"/>
  <c r="L93" i="5"/>
  <c r="AC37" i="5"/>
  <c r="AC113" i="5"/>
  <c r="AC27" i="5"/>
  <c r="AC83" i="5"/>
  <c r="AC135" i="5"/>
  <c r="AC22" i="5"/>
  <c r="AC110" i="5"/>
  <c r="AC23" i="5"/>
  <c r="AC80" i="5"/>
  <c r="AC127" i="5"/>
  <c r="AC142" i="5"/>
  <c r="L92" i="5"/>
  <c r="L114" i="5"/>
  <c r="L31" i="5"/>
  <c r="L89" i="5"/>
  <c r="L22" i="5"/>
  <c r="AC99" i="5"/>
  <c r="AC115" i="5"/>
  <c r="AC29" i="5"/>
  <c r="AC85" i="5"/>
  <c r="AC139" i="5"/>
  <c r="L103" i="5"/>
  <c r="L119" i="5"/>
  <c r="L78" i="5"/>
  <c r="L96" i="5"/>
  <c r="AC20" i="5"/>
  <c r="AC108" i="5"/>
  <c r="AC124" i="5"/>
  <c r="AC78" i="5"/>
  <c r="AC97" i="5"/>
  <c r="L104" i="5"/>
  <c r="L120" i="5"/>
  <c r="L79" i="5"/>
  <c r="L97" i="5"/>
  <c r="AC8" i="5"/>
  <c r="AC12" i="5"/>
  <c r="AC16" i="5"/>
  <c r="AC40" i="5"/>
  <c r="AC44" i="5"/>
  <c r="AC48" i="5"/>
  <c r="AC52" i="5"/>
  <c r="AC56" i="5"/>
  <c r="AC7" i="5"/>
  <c r="AC11" i="5"/>
  <c r="AC15" i="5"/>
  <c r="AC19" i="5"/>
  <c r="AC43" i="5"/>
  <c r="AC47" i="5"/>
  <c r="AC51" i="5"/>
  <c r="AC55" i="5"/>
  <c r="AC59" i="5"/>
  <c r="AC2" i="5"/>
  <c r="AC6" i="5"/>
  <c r="AC10" i="5"/>
  <c r="AC18" i="5"/>
  <c r="AC38" i="5"/>
  <c r="AC42" i="5"/>
  <c r="AC46" i="5"/>
  <c r="AC50" i="5"/>
  <c r="AC54" i="5"/>
  <c r="AC58" i="5"/>
  <c r="AC5" i="5"/>
  <c r="AC9" i="5"/>
  <c r="AC13" i="5"/>
  <c r="AC17" i="5"/>
  <c r="AC41" i="5"/>
  <c r="AC45" i="5"/>
  <c r="AC49" i="5"/>
  <c r="AC53" i="5"/>
  <c r="AC61" i="5"/>
  <c r="AC65" i="5"/>
  <c r="AC69" i="5"/>
  <c r="AC73" i="5"/>
  <c r="AC60" i="5"/>
  <c r="AC64" i="5"/>
  <c r="AC68" i="5"/>
  <c r="AC72" i="5"/>
  <c r="AC76" i="5"/>
  <c r="AC92" i="5"/>
  <c r="AC57" i="5"/>
  <c r="AC63" i="5"/>
  <c r="AC67" i="5"/>
  <c r="AC71" i="5"/>
  <c r="AC75" i="5"/>
  <c r="AC62" i="5"/>
  <c r="AC66" i="5"/>
  <c r="AC70" i="5"/>
  <c r="AC74" i="5"/>
  <c r="AC90" i="5"/>
  <c r="AC98" i="5"/>
  <c r="AC101" i="5"/>
  <c r="AC117" i="5"/>
  <c r="AC31" i="5"/>
  <c r="AC87" i="5"/>
  <c r="AC143" i="5"/>
  <c r="AC91" i="5"/>
  <c r="AC114" i="5"/>
  <c r="AC28" i="5"/>
  <c r="AC84" i="5"/>
  <c r="AC137" i="5"/>
  <c r="L102" i="5"/>
  <c r="L118" i="5"/>
  <c r="L77" i="5"/>
  <c r="L95" i="5"/>
  <c r="AC103" i="5"/>
  <c r="AC119" i="5"/>
  <c r="AC33" i="5"/>
  <c r="AC89" i="5"/>
  <c r="AC129" i="5"/>
  <c r="BY155" i="4"/>
  <c r="M98" i="5" s="1"/>
  <c r="L107" i="5"/>
  <c r="L123" i="5"/>
  <c r="L82" i="5"/>
  <c r="L14" i="5"/>
  <c r="CP155" i="4"/>
  <c r="AD121" i="5" s="1"/>
  <c r="AC35" i="5"/>
  <c r="AC112" i="5"/>
  <c r="AC26" i="5"/>
  <c r="AC82" i="5"/>
  <c r="AC133" i="5"/>
  <c r="L108" i="5"/>
  <c r="L124" i="5"/>
  <c r="L83" i="5"/>
  <c r="AC102" i="5"/>
  <c r="AC118" i="5"/>
  <c r="AC32" i="5"/>
  <c r="AC88" i="5"/>
  <c r="AC128" i="5"/>
  <c r="L3" i="5"/>
  <c r="L7" i="5"/>
  <c r="L11" i="5"/>
  <c r="L15" i="5"/>
  <c r="L19" i="5"/>
  <c r="L35" i="5"/>
  <c r="L39" i="5"/>
  <c r="L43" i="5"/>
  <c r="L47" i="5"/>
  <c r="L51" i="5"/>
  <c r="L55" i="5"/>
  <c r="L2" i="5"/>
  <c r="L6" i="5"/>
  <c r="L10" i="5"/>
  <c r="L18" i="5"/>
  <c r="L38" i="5"/>
  <c r="L42" i="5"/>
  <c r="L46" i="5"/>
  <c r="L50" i="5"/>
  <c r="L54" i="5"/>
  <c r="L58" i="5"/>
  <c r="L5" i="5"/>
  <c r="L9" i="5"/>
  <c r="L13" i="5"/>
  <c r="L17" i="5"/>
  <c r="L25" i="5"/>
  <c r="L37" i="5"/>
  <c r="L41" i="5"/>
  <c r="L45" i="5"/>
  <c r="L49" i="5"/>
  <c r="L53" i="5"/>
  <c r="L57" i="5"/>
  <c r="L8" i="5"/>
  <c r="L12" i="5"/>
  <c r="L16" i="5"/>
  <c r="L36" i="5"/>
  <c r="L40" i="5"/>
  <c r="L44" i="5"/>
  <c r="L48" i="5"/>
  <c r="L52" i="5"/>
  <c r="L56" i="5"/>
  <c r="L60" i="5"/>
  <c r="L64" i="5"/>
  <c r="L68" i="5"/>
  <c r="L72" i="5"/>
  <c r="L76" i="5"/>
  <c r="L128" i="5"/>
  <c r="L132" i="5"/>
  <c r="L136" i="5"/>
  <c r="L59" i="5"/>
  <c r="L63" i="5"/>
  <c r="L67" i="5"/>
  <c r="L71" i="5"/>
  <c r="L75" i="5"/>
  <c r="L127" i="5"/>
  <c r="L131" i="5"/>
  <c r="L135" i="5"/>
  <c r="L62" i="5"/>
  <c r="L66" i="5"/>
  <c r="L70" i="5"/>
  <c r="L74" i="5"/>
  <c r="L126" i="5"/>
  <c r="L130" i="5"/>
  <c r="L61" i="5"/>
  <c r="L65" i="5"/>
  <c r="L69" i="5"/>
  <c r="L73" i="5"/>
  <c r="L125" i="5"/>
  <c r="L129" i="5"/>
  <c r="L133" i="5"/>
  <c r="L140" i="5"/>
  <c r="L139" i="5"/>
  <c r="L143" i="5"/>
  <c r="L134" i="5"/>
  <c r="L138" i="5"/>
  <c r="L142" i="5"/>
  <c r="L137" i="5"/>
  <c r="L141" i="5"/>
  <c r="L23" i="5"/>
  <c r="AC14" i="5"/>
  <c r="AC107" i="5"/>
  <c r="AC123" i="5"/>
  <c r="AC77" i="5"/>
  <c r="AC96" i="5"/>
  <c r="AC136" i="5"/>
  <c r="M95" i="5"/>
  <c r="M89" i="5"/>
  <c r="M85" i="5"/>
  <c r="M81" i="5"/>
  <c r="M77" i="5"/>
  <c r="M31" i="5"/>
  <c r="M27" i="5"/>
  <c r="M122" i="5"/>
  <c r="M118" i="5"/>
  <c r="M114" i="5"/>
  <c r="M110" i="5"/>
  <c r="M106" i="5"/>
  <c r="M102" i="5"/>
  <c r="M92" i="5"/>
  <c r="M21" i="5"/>
  <c r="R66" i="4"/>
  <c r="BZ26" i="4"/>
  <c r="BZ27" i="4"/>
  <c r="BZ28" i="4"/>
  <c r="BZ29" i="4"/>
  <c r="BZ30" i="4"/>
  <c r="BZ31" i="4"/>
  <c r="BZ32" i="4"/>
  <c r="BZ33" i="4"/>
  <c r="BZ34" i="4"/>
  <c r="BZ77" i="4"/>
  <c r="BZ78" i="4"/>
  <c r="BZ79" i="4"/>
  <c r="BZ80" i="4"/>
  <c r="BZ81" i="4"/>
  <c r="BZ82" i="4"/>
  <c r="BZ83" i="4"/>
  <c r="BZ84" i="4"/>
  <c r="BZ85" i="4"/>
  <c r="BZ86" i="4"/>
  <c r="BZ87" i="4"/>
  <c r="BZ88" i="4"/>
  <c r="BZ89" i="4"/>
  <c r="BZ90" i="4"/>
  <c r="BZ93" i="4"/>
  <c r="BZ94" i="4"/>
  <c r="BZ95" i="4"/>
  <c r="BZ96" i="4"/>
  <c r="BZ97" i="4"/>
  <c r="BZ98" i="4"/>
  <c r="BZ4" i="4"/>
  <c r="BZ14" i="4"/>
  <c r="BZ20" i="4"/>
  <c r="BZ21" i="4"/>
  <c r="BZ22" i="4"/>
  <c r="BZ24" i="4"/>
  <c r="BZ91" i="4"/>
  <c r="BZ92" i="4"/>
  <c r="BZ99" i="4"/>
  <c r="BZ100" i="4"/>
  <c r="BZ101" i="4"/>
  <c r="BZ102" i="4"/>
  <c r="BZ103" i="4"/>
  <c r="BZ104" i="4"/>
  <c r="BZ105" i="4"/>
  <c r="BZ106" i="4"/>
  <c r="BZ107" i="4"/>
  <c r="BZ108" i="4"/>
  <c r="BZ109" i="4"/>
  <c r="BZ110" i="4"/>
  <c r="BZ111" i="4"/>
  <c r="BZ112" i="4"/>
  <c r="BZ113" i="4"/>
  <c r="BZ114" i="4"/>
  <c r="BZ115" i="4"/>
  <c r="BZ116" i="4"/>
  <c r="BZ117" i="4"/>
  <c r="BZ118" i="4"/>
  <c r="BZ119" i="4"/>
  <c r="BZ120" i="4"/>
  <c r="BZ121" i="4"/>
  <c r="BZ122" i="4"/>
  <c r="BZ123" i="4"/>
  <c r="BZ124" i="4"/>
  <c r="L111" i="5"/>
  <c r="L28" i="5"/>
  <c r="L86" i="5"/>
  <c r="AD140" i="5"/>
  <c r="AD132" i="5"/>
  <c r="AD139" i="5"/>
  <c r="AD131" i="5"/>
  <c r="AD124" i="5"/>
  <c r="AD120" i="5"/>
  <c r="AD116" i="5"/>
  <c r="AD112" i="5"/>
  <c r="AD108" i="5"/>
  <c r="AD104" i="5"/>
  <c r="AD100" i="5"/>
  <c r="AD35" i="5"/>
  <c r="AD20" i="5"/>
  <c r="AD129" i="5"/>
  <c r="AD96" i="5"/>
  <c r="AD89" i="5"/>
  <c r="AD85" i="5"/>
  <c r="AD81" i="5"/>
  <c r="AD77" i="5"/>
  <c r="AD33" i="5"/>
  <c r="AD29" i="5"/>
  <c r="AD25" i="5"/>
  <c r="AC100" i="5"/>
  <c r="AC116" i="5"/>
  <c r="AC30" i="5"/>
  <c r="AC86" i="5"/>
  <c r="AC141" i="5"/>
  <c r="L24" i="5"/>
  <c r="L112" i="5"/>
  <c r="L29" i="5"/>
  <c r="L87" i="5"/>
  <c r="AD30" i="5" l="1"/>
  <c r="AD134" i="5"/>
  <c r="AD34" i="5"/>
  <c r="AD21" i="5"/>
  <c r="AD86" i="5"/>
  <c r="AD105" i="5"/>
  <c r="AD26" i="5"/>
  <c r="AD93" i="5"/>
  <c r="AD126" i="5"/>
  <c r="AD109" i="5"/>
  <c r="AD142" i="5"/>
  <c r="AD82" i="5"/>
  <c r="AD3" i="5"/>
  <c r="AD5" i="5"/>
  <c r="AD9" i="5"/>
  <c r="AD13" i="5"/>
  <c r="AD17" i="5"/>
  <c r="AD41" i="5"/>
  <c r="AD45" i="5"/>
  <c r="AD49" i="5"/>
  <c r="AD53" i="5"/>
  <c r="AD8" i="5"/>
  <c r="AD12" i="5"/>
  <c r="AD16" i="5"/>
  <c r="AD40" i="5"/>
  <c r="AD44" i="5"/>
  <c r="AD48" i="5"/>
  <c r="AD52" i="5"/>
  <c r="AD56" i="5"/>
  <c r="AD7" i="5"/>
  <c r="AD11" i="5"/>
  <c r="AD15" i="5"/>
  <c r="AD19" i="5"/>
  <c r="AD43" i="5"/>
  <c r="AD47" i="5"/>
  <c r="AD51" i="5"/>
  <c r="AD55" i="5"/>
  <c r="AD59" i="5"/>
  <c r="AD2" i="5"/>
  <c r="AD6" i="5"/>
  <c r="AD10" i="5"/>
  <c r="AD18" i="5"/>
  <c r="AD38" i="5"/>
  <c r="AD42" i="5"/>
  <c r="AD46" i="5"/>
  <c r="AD50" i="5"/>
  <c r="AD54" i="5"/>
  <c r="AD58" i="5"/>
  <c r="AD62" i="5"/>
  <c r="AD66" i="5"/>
  <c r="AD70" i="5"/>
  <c r="AD74" i="5"/>
  <c r="AD90" i="5"/>
  <c r="AD98" i="5"/>
  <c r="AD61" i="5"/>
  <c r="AD65" i="5"/>
  <c r="AD69" i="5"/>
  <c r="AD73" i="5"/>
  <c r="AD60" i="5"/>
  <c r="AD64" i="5"/>
  <c r="AD68" i="5"/>
  <c r="AD72" i="5"/>
  <c r="AD76" i="5"/>
  <c r="AD92" i="5"/>
  <c r="AD57" i="5"/>
  <c r="AD63" i="5"/>
  <c r="AD67" i="5"/>
  <c r="AD71" i="5"/>
  <c r="AD75" i="5"/>
  <c r="AD101" i="5"/>
  <c r="AD117" i="5"/>
  <c r="AD141" i="5"/>
  <c r="M22" i="5"/>
  <c r="M111" i="5"/>
  <c r="M28" i="5"/>
  <c r="M86" i="5"/>
  <c r="AD36" i="5"/>
  <c r="AD94" i="5"/>
  <c r="AD91" i="5"/>
  <c r="AD114" i="5"/>
  <c r="AD135" i="5"/>
  <c r="M14" i="5"/>
  <c r="M108" i="5"/>
  <c r="M124" i="5"/>
  <c r="M83" i="5"/>
  <c r="AD28" i="5"/>
  <c r="AD84" i="5"/>
  <c r="AD14" i="5"/>
  <c r="AD107" i="5"/>
  <c r="AD123" i="5"/>
  <c r="AD138" i="5"/>
  <c r="M101" i="5"/>
  <c r="M117" i="5"/>
  <c r="M34" i="5"/>
  <c r="M94" i="5"/>
  <c r="S66" i="4"/>
  <c r="CA26" i="4"/>
  <c r="CA27" i="4"/>
  <c r="CA28" i="4"/>
  <c r="CA29" i="4"/>
  <c r="CA30" i="4"/>
  <c r="CA31" i="4"/>
  <c r="CA32" i="4"/>
  <c r="CA33" i="4"/>
  <c r="CA34" i="4"/>
  <c r="CA77" i="4"/>
  <c r="CA78" i="4"/>
  <c r="CA79" i="4"/>
  <c r="CA80" i="4"/>
  <c r="CA81" i="4"/>
  <c r="CA82" i="4"/>
  <c r="CA83" i="4"/>
  <c r="CA84" i="4"/>
  <c r="CA85" i="4"/>
  <c r="CA86" i="4"/>
  <c r="CA87" i="4"/>
  <c r="CA88" i="4"/>
  <c r="CA89" i="4"/>
  <c r="CA90" i="4"/>
  <c r="CA93" i="4"/>
  <c r="CA94" i="4"/>
  <c r="CA95" i="4"/>
  <c r="CA96" i="4"/>
  <c r="CA97" i="4"/>
  <c r="CA98" i="4"/>
  <c r="CA4" i="4"/>
  <c r="CA14" i="4"/>
  <c r="CA20" i="4"/>
  <c r="CA21" i="4"/>
  <c r="CA22" i="4"/>
  <c r="CA24" i="4"/>
  <c r="CA91" i="4"/>
  <c r="CA92" i="4"/>
  <c r="CA99" i="4"/>
  <c r="CA100" i="4"/>
  <c r="CA101" i="4"/>
  <c r="CA102" i="4"/>
  <c r="CA103" i="4"/>
  <c r="CA104" i="4"/>
  <c r="CA105" i="4"/>
  <c r="CA106" i="4"/>
  <c r="CA107" i="4"/>
  <c r="CA108" i="4"/>
  <c r="CA109" i="4"/>
  <c r="CA110" i="4"/>
  <c r="CA111" i="4"/>
  <c r="CA112" i="4"/>
  <c r="CA113" i="4"/>
  <c r="CA114" i="4"/>
  <c r="CA115" i="4"/>
  <c r="CA116" i="4"/>
  <c r="CA117" i="4"/>
  <c r="CA118" i="4"/>
  <c r="CA119" i="4"/>
  <c r="CA120" i="4"/>
  <c r="CA121" i="4"/>
  <c r="CA122" i="4"/>
  <c r="CA123" i="4"/>
  <c r="CA124" i="4"/>
  <c r="M99" i="5"/>
  <c r="M115" i="5"/>
  <c r="M32" i="5"/>
  <c r="M90" i="5"/>
  <c r="AD79" i="5"/>
  <c r="AD125" i="5"/>
  <c r="AD102" i="5"/>
  <c r="AD118" i="5"/>
  <c r="AD143" i="5"/>
  <c r="M24" i="5"/>
  <c r="M112" i="5"/>
  <c r="M29" i="5"/>
  <c r="M87" i="5"/>
  <c r="CQ155" i="4"/>
  <c r="AE130" i="5" s="1"/>
  <c r="AE25" i="5"/>
  <c r="AD32" i="5"/>
  <c r="AD88" i="5"/>
  <c r="AD24" i="5"/>
  <c r="AD111" i="5"/>
  <c r="AD23" i="5"/>
  <c r="M105" i="5"/>
  <c r="M121" i="5"/>
  <c r="M80" i="5"/>
  <c r="M8" i="5"/>
  <c r="M12" i="5"/>
  <c r="M16" i="5"/>
  <c r="M36" i="5"/>
  <c r="M40" i="5"/>
  <c r="M44" i="5"/>
  <c r="M48" i="5"/>
  <c r="M52" i="5"/>
  <c r="M56" i="5"/>
  <c r="M3" i="5"/>
  <c r="M7" i="5"/>
  <c r="M11" i="5"/>
  <c r="M15" i="5"/>
  <c r="M19" i="5"/>
  <c r="M35" i="5"/>
  <c r="M39" i="5"/>
  <c r="M43" i="5"/>
  <c r="M47" i="5"/>
  <c r="M51" i="5"/>
  <c r="M55" i="5"/>
  <c r="M59" i="5"/>
  <c r="M2" i="5"/>
  <c r="M6" i="5"/>
  <c r="M10" i="5"/>
  <c r="M18" i="5"/>
  <c r="M38" i="5"/>
  <c r="M42" i="5"/>
  <c r="M46" i="5"/>
  <c r="M50" i="5"/>
  <c r="M54" i="5"/>
  <c r="M58" i="5"/>
  <c r="M5" i="5"/>
  <c r="M9" i="5"/>
  <c r="M13" i="5"/>
  <c r="M17" i="5"/>
  <c r="M25" i="5"/>
  <c r="M37" i="5"/>
  <c r="M41" i="5"/>
  <c r="M45" i="5"/>
  <c r="M49" i="5"/>
  <c r="M53" i="5"/>
  <c r="M57" i="5"/>
  <c r="M61" i="5"/>
  <c r="M65" i="5"/>
  <c r="M69" i="5"/>
  <c r="M73" i="5"/>
  <c r="M125" i="5"/>
  <c r="M129" i="5"/>
  <c r="M133" i="5"/>
  <c r="M60" i="5"/>
  <c r="M64" i="5"/>
  <c r="M68" i="5"/>
  <c r="M72" i="5"/>
  <c r="M76" i="5"/>
  <c r="M128" i="5"/>
  <c r="M132" i="5"/>
  <c r="M136" i="5"/>
  <c r="M63" i="5"/>
  <c r="M67" i="5"/>
  <c r="M71" i="5"/>
  <c r="M75" i="5"/>
  <c r="M127" i="5"/>
  <c r="M131" i="5"/>
  <c r="M62" i="5"/>
  <c r="M66" i="5"/>
  <c r="M70" i="5"/>
  <c r="M74" i="5"/>
  <c r="M126" i="5"/>
  <c r="M130" i="5"/>
  <c r="M135" i="5"/>
  <c r="M137" i="5"/>
  <c r="M141" i="5"/>
  <c r="M140" i="5"/>
  <c r="M143" i="5"/>
  <c r="M139" i="5"/>
  <c r="M134" i="5"/>
  <c r="M138" i="5"/>
  <c r="M142" i="5"/>
  <c r="M23" i="5"/>
  <c r="M103" i="5"/>
  <c r="M119" i="5"/>
  <c r="M78" i="5"/>
  <c r="M96" i="5"/>
  <c r="AD27" i="5"/>
  <c r="AD83" i="5"/>
  <c r="AD4" i="5"/>
  <c r="AD106" i="5"/>
  <c r="AD122" i="5"/>
  <c r="AD136" i="5"/>
  <c r="M100" i="5"/>
  <c r="M116" i="5"/>
  <c r="M33" i="5"/>
  <c r="M93" i="5"/>
  <c r="AE143" i="5"/>
  <c r="AE135" i="5"/>
  <c r="AE142" i="5"/>
  <c r="AE134" i="5"/>
  <c r="AE124" i="5"/>
  <c r="AE120" i="5"/>
  <c r="AE116" i="5"/>
  <c r="AE112" i="5"/>
  <c r="AE108" i="5"/>
  <c r="AE104" i="5"/>
  <c r="AE100" i="5"/>
  <c r="AE35" i="5"/>
  <c r="AE20" i="5"/>
  <c r="AE127" i="5"/>
  <c r="AE95" i="5"/>
  <c r="AE88" i="5"/>
  <c r="AE84" i="5"/>
  <c r="AE80" i="5"/>
  <c r="AE39" i="5"/>
  <c r="AE32" i="5"/>
  <c r="AE28" i="5"/>
  <c r="AE23" i="5"/>
  <c r="AD39" i="5"/>
  <c r="AD95" i="5"/>
  <c r="AD99" i="5"/>
  <c r="AD115" i="5"/>
  <c r="AD137" i="5"/>
  <c r="M20" i="5"/>
  <c r="M109" i="5"/>
  <c r="M26" i="5"/>
  <c r="M84" i="5"/>
  <c r="BZ155" i="4"/>
  <c r="N115" i="5" s="1"/>
  <c r="AD78" i="5"/>
  <c r="AD97" i="5"/>
  <c r="AD37" i="5"/>
  <c r="AD113" i="5"/>
  <c r="AD133" i="5"/>
  <c r="M4" i="5"/>
  <c r="M107" i="5"/>
  <c r="M123" i="5"/>
  <c r="M82" i="5"/>
  <c r="AD31" i="5"/>
  <c r="AD87" i="5"/>
  <c r="AD22" i="5"/>
  <c r="AD110" i="5"/>
  <c r="AD128" i="5"/>
  <c r="M104" i="5"/>
  <c r="M120" i="5"/>
  <c r="M79" i="5"/>
  <c r="M97" i="5"/>
  <c r="AE141" i="5"/>
  <c r="AE133" i="5"/>
  <c r="AE140" i="5"/>
  <c r="AE132" i="5"/>
  <c r="AE123" i="5"/>
  <c r="AE119" i="5"/>
  <c r="AE115" i="5"/>
  <c r="AE111" i="5"/>
  <c r="AE107" i="5"/>
  <c r="AE103" i="5"/>
  <c r="AE99" i="5"/>
  <c r="AE24" i="5"/>
  <c r="AE14" i="5"/>
  <c r="AE125" i="5"/>
  <c r="AE94" i="5"/>
  <c r="AE87" i="5"/>
  <c r="AE83" i="5"/>
  <c r="AE79" i="5"/>
  <c r="AE36" i="5"/>
  <c r="AE31" i="5"/>
  <c r="AE27" i="5"/>
  <c r="AL94" i="4"/>
  <c r="CR24" i="4"/>
  <c r="CR35" i="4"/>
  <c r="CR37" i="4"/>
  <c r="CR91" i="4"/>
  <c r="CR99" i="4"/>
  <c r="CR100" i="4"/>
  <c r="CR101" i="4"/>
  <c r="CR102" i="4"/>
  <c r="CR103" i="4"/>
  <c r="CR104" i="4"/>
  <c r="CR105" i="4"/>
  <c r="CR106" i="4"/>
  <c r="CR107" i="4"/>
  <c r="CR108" i="4"/>
  <c r="CR109" i="4"/>
  <c r="CR110" i="4"/>
  <c r="CR111" i="4"/>
  <c r="CR112" i="4"/>
  <c r="CR113" i="4"/>
  <c r="CR114" i="4"/>
  <c r="CR115" i="4"/>
  <c r="CR116" i="4"/>
  <c r="CR117" i="4"/>
  <c r="CR118" i="4"/>
  <c r="CR119" i="4"/>
  <c r="CR120" i="4"/>
  <c r="CR121" i="4"/>
  <c r="CR122" i="4"/>
  <c r="CR123" i="4"/>
  <c r="CR124" i="4"/>
  <c r="CR126" i="4"/>
  <c r="CR128" i="4"/>
  <c r="CR23" i="4"/>
  <c r="CR25" i="4"/>
  <c r="CR26" i="4"/>
  <c r="CR27" i="4"/>
  <c r="CR28" i="4"/>
  <c r="CR29" i="4"/>
  <c r="CR30" i="4"/>
  <c r="CR31" i="4"/>
  <c r="CR32" i="4"/>
  <c r="CR33" i="4"/>
  <c r="CR34" i="4"/>
  <c r="CR36" i="4"/>
  <c r="CR39" i="4"/>
  <c r="CR77" i="4"/>
  <c r="CR78" i="4"/>
  <c r="CR79" i="4"/>
  <c r="CR80" i="4"/>
  <c r="CR81" i="4"/>
  <c r="CR82" i="4"/>
  <c r="CR83" i="4"/>
  <c r="CR84" i="4"/>
  <c r="CR85" i="4"/>
  <c r="CR86" i="4"/>
  <c r="CR87" i="4"/>
  <c r="CR88" i="4"/>
  <c r="CR89" i="4"/>
  <c r="CR93" i="4"/>
  <c r="CR94" i="4"/>
  <c r="CR95" i="4"/>
  <c r="CR96" i="4"/>
  <c r="CR97" i="4"/>
  <c r="CR125" i="4"/>
  <c r="CR127" i="4"/>
  <c r="CR129" i="4"/>
  <c r="CR3" i="4"/>
  <c r="CR4" i="4"/>
  <c r="CR14" i="4"/>
  <c r="CR20" i="4"/>
  <c r="CR21" i="4"/>
  <c r="CR22" i="4"/>
  <c r="CR130" i="4"/>
  <c r="CR132" i="4"/>
  <c r="CR134" i="4"/>
  <c r="CR136" i="4"/>
  <c r="CR138" i="4"/>
  <c r="CR140" i="4"/>
  <c r="CR142" i="4"/>
  <c r="CR131" i="4"/>
  <c r="CR133" i="4"/>
  <c r="CR135" i="4"/>
  <c r="CR137" i="4"/>
  <c r="CR139" i="4"/>
  <c r="CR141" i="4"/>
  <c r="CR143" i="4"/>
  <c r="AD80" i="5"/>
  <c r="AD127" i="5"/>
  <c r="AD103" i="5"/>
  <c r="AD119" i="5"/>
  <c r="AD130" i="5"/>
  <c r="M91" i="5"/>
  <c r="M113" i="5"/>
  <c r="M30" i="5"/>
  <c r="M88" i="5"/>
  <c r="N27" i="5" l="1"/>
  <c r="N123" i="5"/>
  <c r="N81" i="5"/>
  <c r="N85" i="5"/>
  <c r="AE81" i="5"/>
  <c r="N77" i="5"/>
  <c r="N99" i="5"/>
  <c r="N95" i="5"/>
  <c r="AE105" i="5"/>
  <c r="AE136" i="5"/>
  <c r="N107" i="5"/>
  <c r="AE29" i="5"/>
  <c r="AE85" i="5"/>
  <c r="AE3" i="5"/>
  <c r="AE109" i="5"/>
  <c r="AE129" i="5"/>
  <c r="N4" i="5"/>
  <c r="N111" i="5"/>
  <c r="AE33" i="5"/>
  <c r="AE89" i="5"/>
  <c r="AE21" i="5"/>
  <c r="AE113" i="5"/>
  <c r="N31" i="5"/>
  <c r="N89" i="5"/>
  <c r="N22" i="5"/>
  <c r="AE77" i="5"/>
  <c r="AE96" i="5"/>
  <c r="AE37" i="5"/>
  <c r="AE126" i="5"/>
  <c r="AM94" i="4"/>
  <c r="CS3" i="4"/>
  <c r="CS4" i="4"/>
  <c r="CS14" i="4"/>
  <c r="CS20" i="4"/>
  <c r="CS21" i="4"/>
  <c r="CS22" i="4"/>
  <c r="CS24" i="4"/>
  <c r="CS35" i="4"/>
  <c r="CS37" i="4"/>
  <c r="CS91" i="4"/>
  <c r="CS99" i="4"/>
  <c r="CS100" i="4"/>
  <c r="CS101" i="4"/>
  <c r="CS102" i="4"/>
  <c r="CS103" i="4"/>
  <c r="CS104" i="4"/>
  <c r="CS105" i="4"/>
  <c r="CS106" i="4"/>
  <c r="CS107" i="4"/>
  <c r="CS108" i="4"/>
  <c r="CS109" i="4"/>
  <c r="CS110" i="4"/>
  <c r="CS111" i="4"/>
  <c r="CS112" i="4"/>
  <c r="CS113" i="4"/>
  <c r="CS114" i="4"/>
  <c r="CS115" i="4"/>
  <c r="CS116" i="4"/>
  <c r="CS117" i="4"/>
  <c r="CS118" i="4"/>
  <c r="CS119" i="4"/>
  <c r="CS120" i="4"/>
  <c r="CS121" i="4"/>
  <c r="CS122" i="4"/>
  <c r="CS123" i="4"/>
  <c r="CS124" i="4"/>
  <c r="CS126" i="4"/>
  <c r="CS23" i="4"/>
  <c r="CS25" i="4"/>
  <c r="CS26" i="4"/>
  <c r="CS27" i="4"/>
  <c r="CS28" i="4"/>
  <c r="CS29" i="4"/>
  <c r="CS30" i="4"/>
  <c r="CS31" i="4"/>
  <c r="CS32" i="4"/>
  <c r="CS33" i="4"/>
  <c r="CS34" i="4"/>
  <c r="CS36" i="4"/>
  <c r="CS39" i="4"/>
  <c r="CS77" i="4"/>
  <c r="CS78" i="4"/>
  <c r="CS79" i="4"/>
  <c r="CS80" i="4"/>
  <c r="CS81" i="4"/>
  <c r="CS82" i="4"/>
  <c r="CS83" i="4"/>
  <c r="CS84" i="4"/>
  <c r="CS85" i="4"/>
  <c r="CS86" i="4"/>
  <c r="CS87" i="4"/>
  <c r="CS88" i="4"/>
  <c r="CS89" i="4"/>
  <c r="CS93" i="4"/>
  <c r="CS94" i="4"/>
  <c r="CS95" i="4"/>
  <c r="CS96" i="4"/>
  <c r="CS97" i="4"/>
  <c r="CS125" i="4"/>
  <c r="CS129" i="4"/>
  <c r="CS131" i="4"/>
  <c r="CS133" i="4"/>
  <c r="CS135" i="4"/>
  <c r="CS137" i="4"/>
  <c r="CS139" i="4"/>
  <c r="CS141" i="4"/>
  <c r="CS143" i="4"/>
  <c r="CS127" i="4"/>
  <c r="CS130" i="4"/>
  <c r="CS132" i="4"/>
  <c r="CS134" i="4"/>
  <c r="CS136" i="4"/>
  <c r="CS138" i="4"/>
  <c r="CS140" i="4"/>
  <c r="CS142" i="4"/>
  <c r="CS128" i="4"/>
  <c r="N5" i="5"/>
  <c r="N9" i="5"/>
  <c r="N13" i="5"/>
  <c r="N17" i="5"/>
  <c r="N25" i="5"/>
  <c r="N37" i="5"/>
  <c r="N41" i="5"/>
  <c r="N45" i="5"/>
  <c r="N49" i="5"/>
  <c r="N53" i="5"/>
  <c r="N57" i="5"/>
  <c r="N8" i="5"/>
  <c r="N12" i="5"/>
  <c r="N16" i="5"/>
  <c r="N36" i="5"/>
  <c r="N40" i="5"/>
  <c r="N44" i="5"/>
  <c r="N48" i="5"/>
  <c r="N52" i="5"/>
  <c r="N56" i="5"/>
  <c r="N3" i="5"/>
  <c r="N7" i="5"/>
  <c r="N11" i="5"/>
  <c r="N15" i="5"/>
  <c r="N19" i="5"/>
  <c r="N35" i="5"/>
  <c r="N39" i="5"/>
  <c r="N43" i="5"/>
  <c r="N47" i="5"/>
  <c r="N51" i="5"/>
  <c r="N55" i="5"/>
  <c r="N59" i="5"/>
  <c r="N2" i="5"/>
  <c r="N6" i="5"/>
  <c r="N10" i="5"/>
  <c r="N18" i="5"/>
  <c r="N38" i="5"/>
  <c r="N42" i="5"/>
  <c r="N46" i="5"/>
  <c r="N50" i="5"/>
  <c r="N54" i="5"/>
  <c r="N58" i="5"/>
  <c r="N62" i="5"/>
  <c r="N66" i="5"/>
  <c r="N70" i="5"/>
  <c r="N74" i="5"/>
  <c r="N126" i="5"/>
  <c r="N130" i="5"/>
  <c r="N134" i="5"/>
  <c r="N61" i="5"/>
  <c r="N65" i="5"/>
  <c r="N69" i="5"/>
  <c r="N73" i="5"/>
  <c r="N125" i="5"/>
  <c r="N129" i="5"/>
  <c r="N133" i="5"/>
  <c r="N60" i="5"/>
  <c r="N64" i="5"/>
  <c r="N68" i="5"/>
  <c r="N72" i="5"/>
  <c r="N76" i="5"/>
  <c r="N128" i="5"/>
  <c r="N132" i="5"/>
  <c r="N63" i="5"/>
  <c r="N67" i="5"/>
  <c r="N71" i="5"/>
  <c r="N75" i="5"/>
  <c r="N127" i="5"/>
  <c r="N131" i="5"/>
  <c r="N138" i="5"/>
  <c r="N142" i="5"/>
  <c r="N135" i="5"/>
  <c r="N137" i="5"/>
  <c r="N141" i="5"/>
  <c r="N136" i="5"/>
  <c r="N140" i="5"/>
  <c r="N139" i="5"/>
  <c r="N143" i="5"/>
  <c r="N23" i="5"/>
  <c r="N103" i="5"/>
  <c r="N119" i="5"/>
  <c r="N78" i="5"/>
  <c r="N96" i="5"/>
  <c r="N104" i="5"/>
  <c r="N120" i="5"/>
  <c r="AE121" i="5"/>
  <c r="AE137" i="5"/>
  <c r="N29" i="5"/>
  <c r="N87" i="5"/>
  <c r="N91" i="5"/>
  <c r="N113" i="5"/>
  <c r="AE78" i="5"/>
  <c r="AE97" i="5"/>
  <c r="AE102" i="5"/>
  <c r="AE118" i="5"/>
  <c r="AE131" i="5"/>
  <c r="N30" i="5"/>
  <c r="N88" i="5"/>
  <c r="N92" i="5"/>
  <c r="N114" i="5"/>
  <c r="CR155" i="4"/>
  <c r="AF139" i="5" s="1"/>
  <c r="AF113" i="5"/>
  <c r="N82" i="5"/>
  <c r="N14" i="5"/>
  <c r="N108" i="5"/>
  <c r="N124" i="5"/>
  <c r="CA155" i="4"/>
  <c r="O124" i="5" s="1"/>
  <c r="N33" i="5"/>
  <c r="N93" i="5"/>
  <c r="N101" i="5"/>
  <c r="N117" i="5"/>
  <c r="AE26" i="5"/>
  <c r="AE82" i="5"/>
  <c r="AE4" i="5"/>
  <c r="AE106" i="5"/>
  <c r="AE122" i="5"/>
  <c r="AE139" i="5"/>
  <c r="N34" i="5"/>
  <c r="N94" i="5"/>
  <c r="N102" i="5"/>
  <c r="N118" i="5"/>
  <c r="AF132" i="5"/>
  <c r="AF89" i="5"/>
  <c r="AF85" i="5"/>
  <c r="AF29" i="5"/>
  <c r="AF25" i="5"/>
  <c r="AF112" i="5"/>
  <c r="AF104" i="5"/>
  <c r="N28" i="5"/>
  <c r="N86" i="5"/>
  <c r="N24" i="5"/>
  <c r="N112" i="5"/>
  <c r="O118" i="5"/>
  <c r="O114" i="5"/>
  <c r="O106" i="5"/>
  <c r="O102" i="5"/>
  <c r="O92" i="5"/>
  <c r="O98" i="5"/>
  <c r="O94" i="5"/>
  <c r="O88" i="5"/>
  <c r="O80" i="5"/>
  <c r="O34" i="5"/>
  <c r="O30" i="5"/>
  <c r="N79" i="5"/>
  <c r="N97" i="5"/>
  <c r="N105" i="5"/>
  <c r="N121" i="5"/>
  <c r="AE30" i="5"/>
  <c r="AE86" i="5"/>
  <c r="AE22" i="5"/>
  <c r="AE110" i="5"/>
  <c r="N80" i="5"/>
  <c r="N98" i="5"/>
  <c r="N106" i="5"/>
  <c r="N122" i="5"/>
  <c r="AF135" i="5"/>
  <c r="AF133" i="5"/>
  <c r="AF14" i="5"/>
  <c r="AF127" i="5"/>
  <c r="AF84" i="5"/>
  <c r="AF80" i="5"/>
  <c r="AF28" i="5"/>
  <c r="AF23" i="5"/>
  <c r="AF115" i="5"/>
  <c r="AF111" i="5"/>
  <c r="AF99" i="5"/>
  <c r="AF24" i="5"/>
  <c r="N32" i="5"/>
  <c r="N90" i="5"/>
  <c r="N100" i="5"/>
  <c r="N116" i="5"/>
  <c r="AE2" i="5"/>
  <c r="AE6" i="5"/>
  <c r="AE10" i="5"/>
  <c r="AE18" i="5"/>
  <c r="AE38" i="5"/>
  <c r="AE42" i="5"/>
  <c r="AE46" i="5"/>
  <c r="AE50" i="5"/>
  <c r="AE54" i="5"/>
  <c r="AE5" i="5"/>
  <c r="AE9" i="5"/>
  <c r="AE13" i="5"/>
  <c r="AE17" i="5"/>
  <c r="AE41" i="5"/>
  <c r="AE45" i="5"/>
  <c r="AE49" i="5"/>
  <c r="AE53" i="5"/>
  <c r="AE57" i="5"/>
  <c r="AE8" i="5"/>
  <c r="AE12" i="5"/>
  <c r="AE16" i="5"/>
  <c r="AE40" i="5"/>
  <c r="AE44" i="5"/>
  <c r="AE48" i="5"/>
  <c r="AE52" i="5"/>
  <c r="AE56" i="5"/>
  <c r="AE7" i="5"/>
  <c r="AE11" i="5"/>
  <c r="AE15" i="5"/>
  <c r="AE19" i="5"/>
  <c r="AE43" i="5"/>
  <c r="AE47" i="5"/>
  <c r="AE51" i="5"/>
  <c r="AE55" i="5"/>
  <c r="AE63" i="5"/>
  <c r="AE67" i="5"/>
  <c r="AE71" i="5"/>
  <c r="AE75" i="5"/>
  <c r="AE58" i="5"/>
  <c r="AE62" i="5"/>
  <c r="AE66" i="5"/>
  <c r="AE70" i="5"/>
  <c r="AE74" i="5"/>
  <c r="AE90" i="5"/>
  <c r="AE98" i="5"/>
  <c r="AE59" i="5"/>
  <c r="AE61" i="5"/>
  <c r="AE65" i="5"/>
  <c r="AE69" i="5"/>
  <c r="AE73" i="5"/>
  <c r="AE60" i="5"/>
  <c r="AE64" i="5"/>
  <c r="AE68" i="5"/>
  <c r="AE72" i="5"/>
  <c r="AE76" i="5"/>
  <c r="AE92" i="5"/>
  <c r="AE101" i="5"/>
  <c r="AE117" i="5"/>
  <c r="AE128" i="5"/>
  <c r="O121" i="5"/>
  <c r="O117" i="5"/>
  <c r="O113" i="5"/>
  <c r="O109" i="5"/>
  <c r="O105" i="5"/>
  <c r="O101" i="5"/>
  <c r="O91" i="5"/>
  <c r="O20" i="5"/>
  <c r="O97" i="5"/>
  <c r="O93" i="5"/>
  <c r="O87" i="5"/>
  <c r="O83" i="5"/>
  <c r="O79" i="5"/>
  <c r="O33" i="5"/>
  <c r="O29" i="5"/>
  <c r="T66" i="4"/>
  <c r="CB24" i="4"/>
  <c r="CB91" i="4"/>
  <c r="CB92" i="4"/>
  <c r="CB99" i="4"/>
  <c r="CB100" i="4"/>
  <c r="CB101" i="4"/>
  <c r="CB102" i="4"/>
  <c r="CB103" i="4"/>
  <c r="CB104" i="4"/>
  <c r="CB105" i="4"/>
  <c r="CB106" i="4"/>
  <c r="CB107" i="4"/>
  <c r="CB108" i="4"/>
  <c r="CB109" i="4"/>
  <c r="CB110" i="4"/>
  <c r="CB111" i="4"/>
  <c r="CB112" i="4"/>
  <c r="CB113" i="4"/>
  <c r="CB114" i="4"/>
  <c r="CB115" i="4"/>
  <c r="CB116" i="4"/>
  <c r="CB117" i="4"/>
  <c r="CB118" i="4"/>
  <c r="CB119" i="4"/>
  <c r="CB120" i="4"/>
  <c r="CB121" i="4"/>
  <c r="CB122" i="4"/>
  <c r="CB123" i="4"/>
  <c r="CB124" i="4"/>
  <c r="CB26" i="4"/>
  <c r="CB27" i="4"/>
  <c r="CB28" i="4"/>
  <c r="CB29" i="4"/>
  <c r="CB30" i="4"/>
  <c r="CB31" i="4"/>
  <c r="CB32" i="4"/>
  <c r="CB33" i="4"/>
  <c r="CB34" i="4"/>
  <c r="CB77" i="4"/>
  <c r="CB78" i="4"/>
  <c r="CB79" i="4"/>
  <c r="CB80" i="4"/>
  <c r="CB81" i="4"/>
  <c r="CB82" i="4"/>
  <c r="CB83" i="4"/>
  <c r="CB84" i="4"/>
  <c r="CB85" i="4"/>
  <c r="CB86" i="4"/>
  <c r="CB87" i="4"/>
  <c r="CB88" i="4"/>
  <c r="CB89" i="4"/>
  <c r="CB90" i="4"/>
  <c r="CB93" i="4"/>
  <c r="CB94" i="4"/>
  <c r="CB95" i="4"/>
  <c r="CB96" i="4"/>
  <c r="CB97" i="4"/>
  <c r="CB98" i="4"/>
  <c r="CB4" i="4"/>
  <c r="CB14" i="4"/>
  <c r="CB20" i="4"/>
  <c r="CB21" i="4"/>
  <c r="CB22" i="4"/>
  <c r="N83" i="5"/>
  <c r="N20" i="5"/>
  <c r="N109" i="5"/>
  <c r="AE34" i="5"/>
  <c r="AE93" i="5"/>
  <c r="AE91" i="5"/>
  <c r="AE114" i="5"/>
  <c r="AE138" i="5"/>
  <c r="N26" i="5"/>
  <c r="N84" i="5"/>
  <c r="N21" i="5"/>
  <c r="N110" i="5"/>
  <c r="AF103" i="5" l="1"/>
  <c r="AF119" i="5"/>
  <c r="AF32" i="5"/>
  <c r="AF88" i="5"/>
  <c r="AF130" i="5"/>
  <c r="AF35" i="5"/>
  <c r="AF116" i="5"/>
  <c r="AF33" i="5"/>
  <c r="AF129" i="5"/>
  <c r="O81" i="5"/>
  <c r="AF107" i="5"/>
  <c r="AF123" i="5"/>
  <c r="AF39" i="5"/>
  <c r="AF95" i="5"/>
  <c r="AF138" i="5"/>
  <c r="AF100" i="5"/>
  <c r="AF120" i="5"/>
  <c r="AF81" i="5"/>
  <c r="AF20" i="5"/>
  <c r="AF117" i="5"/>
  <c r="AF30" i="5"/>
  <c r="AF37" i="5"/>
  <c r="AF34" i="5"/>
  <c r="O122" i="5"/>
  <c r="O31" i="5"/>
  <c r="O89" i="5"/>
  <c r="O22" i="5"/>
  <c r="O115" i="5"/>
  <c r="AF101" i="5"/>
  <c r="AF121" i="5"/>
  <c r="AF82" i="5"/>
  <c r="AF3" i="5"/>
  <c r="O26" i="5"/>
  <c r="O84" i="5"/>
  <c r="O21" i="5"/>
  <c r="O110" i="5"/>
  <c r="AF108" i="5"/>
  <c r="AF124" i="5"/>
  <c r="AF77" i="5"/>
  <c r="AF96" i="5"/>
  <c r="AF140" i="5"/>
  <c r="O77" i="5"/>
  <c r="O95" i="5"/>
  <c r="O99" i="5"/>
  <c r="O123" i="5"/>
  <c r="AF105" i="5"/>
  <c r="AF26" i="5"/>
  <c r="AF86" i="5"/>
  <c r="AF21" i="5"/>
  <c r="O107" i="5"/>
  <c r="AF93" i="5"/>
  <c r="AF137" i="5"/>
  <c r="O27" i="5"/>
  <c r="O85" i="5"/>
  <c r="O4" i="5"/>
  <c r="O111" i="5"/>
  <c r="O82" i="5"/>
  <c r="O14" i="5"/>
  <c r="O108" i="5"/>
  <c r="AN94" i="4"/>
  <c r="CT25" i="4"/>
  <c r="CT26" i="4"/>
  <c r="CT27" i="4"/>
  <c r="CT28" i="4"/>
  <c r="CT29" i="4"/>
  <c r="CT30" i="4"/>
  <c r="CT31" i="4"/>
  <c r="CT32" i="4"/>
  <c r="CT33" i="4"/>
  <c r="CT34" i="4"/>
  <c r="CT36" i="4"/>
  <c r="CT39" i="4"/>
  <c r="CT77" i="4"/>
  <c r="CT78" i="4"/>
  <c r="CT79" i="4"/>
  <c r="CT80" i="4"/>
  <c r="CT81" i="4"/>
  <c r="CT82" i="4"/>
  <c r="CT83" i="4"/>
  <c r="CT84" i="4"/>
  <c r="CT85" i="4"/>
  <c r="CT86" i="4"/>
  <c r="CT87" i="4"/>
  <c r="CT88" i="4"/>
  <c r="CT89" i="4"/>
  <c r="CT93" i="4"/>
  <c r="CT94" i="4"/>
  <c r="CT95" i="4"/>
  <c r="CT96" i="4"/>
  <c r="CT97" i="4"/>
  <c r="CT125" i="4"/>
  <c r="CT127" i="4"/>
  <c r="CT129" i="4"/>
  <c r="CT3" i="4"/>
  <c r="CT4" i="4"/>
  <c r="CT14" i="4"/>
  <c r="CT20" i="4"/>
  <c r="CT21" i="4"/>
  <c r="CT22" i="4"/>
  <c r="CT24" i="4"/>
  <c r="CT35" i="4"/>
  <c r="CT37" i="4"/>
  <c r="CT91" i="4"/>
  <c r="CT99" i="4"/>
  <c r="CT100" i="4"/>
  <c r="CT101" i="4"/>
  <c r="CT102" i="4"/>
  <c r="CT103" i="4"/>
  <c r="CT104" i="4"/>
  <c r="CT105" i="4"/>
  <c r="CT106" i="4"/>
  <c r="CT107" i="4"/>
  <c r="CT108" i="4"/>
  <c r="CT109" i="4"/>
  <c r="CT110" i="4"/>
  <c r="CT111" i="4"/>
  <c r="CT112" i="4"/>
  <c r="CT113" i="4"/>
  <c r="CT114" i="4"/>
  <c r="CT115" i="4"/>
  <c r="CT116" i="4"/>
  <c r="CT117" i="4"/>
  <c r="CT118" i="4"/>
  <c r="CT119" i="4"/>
  <c r="CT120" i="4"/>
  <c r="CT121" i="4"/>
  <c r="CT122" i="4"/>
  <c r="CT123" i="4"/>
  <c r="CT124" i="4"/>
  <c r="CT126" i="4"/>
  <c r="CT128" i="4"/>
  <c r="CT23" i="4"/>
  <c r="CT131" i="4"/>
  <c r="CT133" i="4"/>
  <c r="CT135" i="4"/>
  <c r="CT137" i="4"/>
  <c r="CT139" i="4"/>
  <c r="CT141" i="4"/>
  <c r="CT143" i="4"/>
  <c r="CT130" i="4"/>
  <c r="CT132" i="4"/>
  <c r="CT134" i="4"/>
  <c r="CT136" i="4"/>
  <c r="CT138" i="4"/>
  <c r="CT140" i="4"/>
  <c r="CT142" i="4"/>
  <c r="AF110" i="5"/>
  <c r="AF128" i="5"/>
  <c r="AF79" i="5"/>
  <c r="AF125" i="5"/>
  <c r="AF131" i="5"/>
  <c r="CB155" i="4"/>
  <c r="P98" i="5" s="1"/>
  <c r="O2" i="5"/>
  <c r="O6" i="5"/>
  <c r="O10" i="5"/>
  <c r="O18" i="5"/>
  <c r="O38" i="5"/>
  <c r="O42" i="5"/>
  <c r="O46" i="5"/>
  <c r="O50" i="5"/>
  <c r="O54" i="5"/>
  <c r="O5" i="5"/>
  <c r="O9" i="5"/>
  <c r="O13" i="5"/>
  <c r="O17" i="5"/>
  <c r="O25" i="5"/>
  <c r="O37" i="5"/>
  <c r="O41" i="5"/>
  <c r="O45" i="5"/>
  <c r="O49" i="5"/>
  <c r="O53" i="5"/>
  <c r="O57" i="5"/>
  <c r="O8" i="5"/>
  <c r="O12" i="5"/>
  <c r="O16" i="5"/>
  <c r="O36" i="5"/>
  <c r="O40" i="5"/>
  <c r="O44" i="5"/>
  <c r="O48" i="5"/>
  <c r="O52" i="5"/>
  <c r="O56" i="5"/>
  <c r="O3" i="5"/>
  <c r="O7" i="5"/>
  <c r="O11" i="5"/>
  <c r="O15" i="5"/>
  <c r="O19" i="5"/>
  <c r="O35" i="5"/>
  <c r="O39" i="5"/>
  <c r="O43" i="5"/>
  <c r="O47" i="5"/>
  <c r="O51" i="5"/>
  <c r="O55" i="5"/>
  <c r="O63" i="5"/>
  <c r="O67" i="5"/>
  <c r="O71" i="5"/>
  <c r="O75" i="5"/>
  <c r="O127" i="5"/>
  <c r="O131" i="5"/>
  <c r="O135" i="5"/>
  <c r="O58" i="5"/>
  <c r="O62" i="5"/>
  <c r="O66" i="5"/>
  <c r="O70" i="5"/>
  <c r="O74" i="5"/>
  <c r="O126" i="5"/>
  <c r="O130" i="5"/>
  <c r="O134" i="5"/>
  <c r="O59" i="5"/>
  <c r="O61" i="5"/>
  <c r="O65" i="5"/>
  <c r="O69" i="5"/>
  <c r="O73" i="5"/>
  <c r="O125" i="5"/>
  <c r="O129" i="5"/>
  <c r="O133" i="5"/>
  <c r="O60" i="5"/>
  <c r="O64" i="5"/>
  <c r="O68" i="5"/>
  <c r="O72" i="5"/>
  <c r="O76" i="5"/>
  <c r="O128" i="5"/>
  <c r="O132" i="5"/>
  <c r="O139" i="5"/>
  <c r="O143" i="5"/>
  <c r="O138" i="5"/>
  <c r="O142" i="5"/>
  <c r="O137" i="5"/>
  <c r="O141" i="5"/>
  <c r="O136" i="5"/>
  <c r="O140" i="5"/>
  <c r="O23" i="5"/>
  <c r="O103" i="5"/>
  <c r="O119" i="5"/>
  <c r="AF109" i="5"/>
  <c r="AF126" i="5"/>
  <c r="AF78" i="5"/>
  <c r="AF97" i="5"/>
  <c r="AF134" i="5"/>
  <c r="O28" i="5"/>
  <c r="O86" i="5"/>
  <c r="O24" i="5"/>
  <c r="O112" i="5"/>
  <c r="AF91" i="5"/>
  <c r="AF114" i="5"/>
  <c r="AF27" i="5"/>
  <c r="AF83" i="5"/>
  <c r="AF4" i="5"/>
  <c r="P20" i="5"/>
  <c r="P97" i="5"/>
  <c r="P93" i="5"/>
  <c r="P87" i="5"/>
  <c r="P83" i="5"/>
  <c r="P79" i="5"/>
  <c r="P33" i="5"/>
  <c r="P29" i="5"/>
  <c r="P124" i="5"/>
  <c r="P120" i="5"/>
  <c r="P116" i="5"/>
  <c r="P112" i="5"/>
  <c r="P108" i="5"/>
  <c r="P104" i="5"/>
  <c r="P100" i="5"/>
  <c r="P24" i="5"/>
  <c r="AF7" i="5"/>
  <c r="AF11" i="5"/>
  <c r="AF15" i="5"/>
  <c r="AF19" i="5"/>
  <c r="AF43" i="5"/>
  <c r="AF47" i="5"/>
  <c r="AF51" i="5"/>
  <c r="AF55" i="5"/>
  <c r="AF2" i="5"/>
  <c r="AF6" i="5"/>
  <c r="AF10" i="5"/>
  <c r="AF18" i="5"/>
  <c r="AF38" i="5"/>
  <c r="AF42" i="5"/>
  <c r="AF46" i="5"/>
  <c r="AF50" i="5"/>
  <c r="AF54" i="5"/>
  <c r="AF58" i="5"/>
  <c r="AF5" i="5"/>
  <c r="AF9" i="5"/>
  <c r="AF13" i="5"/>
  <c r="AF17" i="5"/>
  <c r="AF41" i="5"/>
  <c r="AF45" i="5"/>
  <c r="AF49" i="5"/>
  <c r="AF53" i="5"/>
  <c r="AF57" i="5"/>
  <c r="AF8" i="5"/>
  <c r="AF12" i="5"/>
  <c r="AF16" i="5"/>
  <c r="AF40" i="5"/>
  <c r="AF44" i="5"/>
  <c r="AF48" i="5"/>
  <c r="AF52" i="5"/>
  <c r="AF56" i="5"/>
  <c r="AF60" i="5"/>
  <c r="AF64" i="5"/>
  <c r="AF68" i="5"/>
  <c r="AF72" i="5"/>
  <c r="AF76" i="5"/>
  <c r="AF92" i="5"/>
  <c r="AF63" i="5"/>
  <c r="AF67" i="5"/>
  <c r="AF71" i="5"/>
  <c r="AF75" i="5"/>
  <c r="AF62" i="5"/>
  <c r="AF66" i="5"/>
  <c r="AF70" i="5"/>
  <c r="AF74" i="5"/>
  <c r="AF90" i="5"/>
  <c r="AF98" i="5"/>
  <c r="AF59" i="5"/>
  <c r="AF61" i="5"/>
  <c r="AF65" i="5"/>
  <c r="AF69" i="5"/>
  <c r="AF73" i="5"/>
  <c r="AF142" i="5"/>
  <c r="O32" i="5"/>
  <c r="O90" i="5"/>
  <c r="O100" i="5"/>
  <c r="O116" i="5"/>
  <c r="AF102" i="5"/>
  <c r="AF118" i="5"/>
  <c r="AF31" i="5"/>
  <c r="AF87" i="5"/>
  <c r="AF22" i="5"/>
  <c r="AF141" i="5"/>
  <c r="P14" i="5"/>
  <c r="P96" i="5"/>
  <c r="P90" i="5"/>
  <c r="P86" i="5"/>
  <c r="P82" i="5"/>
  <c r="P78" i="5"/>
  <c r="P32" i="5"/>
  <c r="P28" i="5"/>
  <c r="P123" i="5"/>
  <c r="P119" i="5"/>
  <c r="P115" i="5"/>
  <c r="P111" i="5"/>
  <c r="P107" i="5"/>
  <c r="P103" i="5"/>
  <c r="P99" i="5"/>
  <c r="U66" i="4"/>
  <c r="CC4" i="4"/>
  <c r="CC14" i="4"/>
  <c r="CC20" i="4"/>
  <c r="CC21" i="4"/>
  <c r="CC22" i="4"/>
  <c r="CC24" i="4"/>
  <c r="CC91" i="4"/>
  <c r="CC92" i="4"/>
  <c r="CC99" i="4"/>
  <c r="CC100" i="4"/>
  <c r="CC101" i="4"/>
  <c r="CC102" i="4"/>
  <c r="CC103" i="4"/>
  <c r="CC104" i="4"/>
  <c r="CC105" i="4"/>
  <c r="CC106" i="4"/>
  <c r="CC107" i="4"/>
  <c r="CC108" i="4"/>
  <c r="CC109" i="4"/>
  <c r="CC110" i="4"/>
  <c r="CC111" i="4"/>
  <c r="CC112" i="4"/>
  <c r="CC113" i="4"/>
  <c r="CC114" i="4"/>
  <c r="CC115" i="4"/>
  <c r="CC116" i="4"/>
  <c r="CC117" i="4"/>
  <c r="CC118" i="4"/>
  <c r="CC119" i="4"/>
  <c r="CC120" i="4"/>
  <c r="CC121" i="4"/>
  <c r="CC122" i="4"/>
  <c r="CC123" i="4"/>
  <c r="CC124" i="4"/>
  <c r="CC26" i="4"/>
  <c r="CC27" i="4"/>
  <c r="CC28" i="4"/>
  <c r="CC29" i="4"/>
  <c r="CC30" i="4"/>
  <c r="CC31" i="4"/>
  <c r="CC32" i="4"/>
  <c r="CC33" i="4"/>
  <c r="CC34" i="4"/>
  <c r="CC77" i="4"/>
  <c r="CC78" i="4"/>
  <c r="CC79" i="4"/>
  <c r="CC80" i="4"/>
  <c r="CC81" i="4"/>
  <c r="CC82" i="4"/>
  <c r="CC83" i="4"/>
  <c r="CC84" i="4"/>
  <c r="CC85" i="4"/>
  <c r="CC86" i="4"/>
  <c r="CC87" i="4"/>
  <c r="CC88" i="4"/>
  <c r="CC89" i="4"/>
  <c r="CC90" i="4"/>
  <c r="CC93" i="4"/>
  <c r="CC94" i="4"/>
  <c r="CC95" i="4"/>
  <c r="CC96" i="4"/>
  <c r="CC97" i="4"/>
  <c r="CC98" i="4"/>
  <c r="O78" i="5"/>
  <c r="O96" i="5"/>
  <c r="O104" i="5"/>
  <c r="O120" i="5"/>
  <c r="CS155" i="4"/>
  <c r="AG125" i="5" s="1"/>
  <c r="AF106" i="5"/>
  <c r="AF122" i="5"/>
  <c r="AF36" i="5"/>
  <c r="AF94" i="5"/>
  <c r="AF136" i="5"/>
  <c r="AF143" i="5"/>
  <c r="P80" i="5" l="1"/>
  <c r="AG121" i="5"/>
  <c r="AG3" i="5"/>
  <c r="AG36" i="5"/>
  <c r="AG37" i="5"/>
  <c r="AG94" i="5"/>
  <c r="P91" i="5"/>
  <c r="AG109" i="5"/>
  <c r="AG134" i="5"/>
  <c r="P117" i="5"/>
  <c r="AG21" i="5"/>
  <c r="AG113" i="5"/>
  <c r="AG79" i="5"/>
  <c r="AG142" i="5"/>
  <c r="P101" i="5"/>
  <c r="P121" i="5"/>
  <c r="P88" i="5"/>
  <c r="P4" i="5"/>
  <c r="P105" i="5"/>
  <c r="P30" i="5"/>
  <c r="P94" i="5"/>
  <c r="AG105" i="5"/>
  <c r="AG126" i="5"/>
  <c r="P113" i="5"/>
  <c r="P34" i="5"/>
  <c r="AG8" i="5"/>
  <c r="AG12" i="5"/>
  <c r="AG16" i="5"/>
  <c r="AG40" i="5"/>
  <c r="AG44" i="5"/>
  <c r="AG48" i="5"/>
  <c r="AG52" i="5"/>
  <c r="AG56" i="5"/>
  <c r="AG7" i="5"/>
  <c r="AG11" i="5"/>
  <c r="AG15" i="5"/>
  <c r="AG19" i="5"/>
  <c r="AG43" i="5"/>
  <c r="AG47" i="5"/>
  <c r="AG51" i="5"/>
  <c r="AG55" i="5"/>
  <c r="AG59" i="5"/>
  <c r="AG2" i="5"/>
  <c r="AG6" i="5"/>
  <c r="AG10" i="5"/>
  <c r="AG18" i="5"/>
  <c r="AG38" i="5"/>
  <c r="AG42" i="5"/>
  <c r="AG46" i="5"/>
  <c r="AG50" i="5"/>
  <c r="AG54" i="5"/>
  <c r="AG58" i="5"/>
  <c r="AG5" i="5"/>
  <c r="AG9" i="5"/>
  <c r="AG13" i="5"/>
  <c r="AG17" i="5"/>
  <c r="AG41" i="5"/>
  <c r="AG45" i="5"/>
  <c r="AG49" i="5"/>
  <c r="AG53" i="5"/>
  <c r="AG57" i="5"/>
  <c r="AG61" i="5"/>
  <c r="AG65" i="5"/>
  <c r="AG69" i="5"/>
  <c r="AG73" i="5"/>
  <c r="AG60" i="5"/>
  <c r="AG64" i="5"/>
  <c r="AG68" i="5"/>
  <c r="AG72" i="5"/>
  <c r="AG76" i="5"/>
  <c r="AG92" i="5"/>
  <c r="AG63" i="5"/>
  <c r="AG67" i="5"/>
  <c r="AG71" i="5"/>
  <c r="AG75" i="5"/>
  <c r="AG62" i="5"/>
  <c r="AG66" i="5"/>
  <c r="AG70" i="5"/>
  <c r="AG74" i="5"/>
  <c r="AG90" i="5"/>
  <c r="AG98" i="5"/>
  <c r="AG101" i="5"/>
  <c r="AG117" i="5"/>
  <c r="AG31" i="5"/>
  <c r="AG87" i="5"/>
  <c r="AG143" i="5"/>
  <c r="AG102" i="5"/>
  <c r="AG118" i="5"/>
  <c r="AG32" i="5"/>
  <c r="AG88" i="5"/>
  <c r="AG127" i="5"/>
  <c r="AG99" i="5"/>
  <c r="AG115" i="5"/>
  <c r="AG29" i="5"/>
  <c r="AG85" i="5"/>
  <c r="AG139" i="5"/>
  <c r="P3" i="5"/>
  <c r="P7" i="5"/>
  <c r="P11" i="5"/>
  <c r="P15" i="5"/>
  <c r="P19" i="5"/>
  <c r="P35" i="5"/>
  <c r="P39" i="5"/>
  <c r="P43" i="5"/>
  <c r="P47" i="5"/>
  <c r="P51" i="5"/>
  <c r="P55" i="5"/>
  <c r="P2" i="5"/>
  <c r="P6" i="5"/>
  <c r="P10" i="5"/>
  <c r="P18" i="5"/>
  <c r="P38" i="5"/>
  <c r="P42" i="5"/>
  <c r="P46" i="5"/>
  <c r="P50" i="5"/>
  <c r="P54" i="5"/>
  <c r="P58" i="5"/>
  <c r="P5" i="5"/>
  <c r="P9" i="5"/>
  <c r="P13" i="5"/>
  <c r="P17" i="5"/>
  <c r="P25" i="5"/>
  <c r="P37" i="5"/>
  <c r="P41" i="5"/>
  <c r="P45" i="5"/>
  <c r="P49" i="5"/>
  <c r="P53" i="5"/>
  <c r="P57" i="5"/>
  <c r="P8" i="5"/>
  <c r="P12" i="5"/>
  <c r="P16" i="5"/>
  <c r="P36" i="5"/>
  <c r="P40" i="5"/>
  <c r="P44" i="5"/>
  <c r="P48" i="5"/>
  <c r="P52" i="5"/>
  <c r="P56" i="5"/>
  <c r="P60" i="5"/>
  <c r="P64" i="5"/>
  <c r="P68" i="5"/>
  <c r="P72" i="5"/>
  <c r="P76" i="5"/>
  <c r="P128" i="5"/>
  <c r="P132" i="5"/>
  <c r="P136" i="5"/>
  <c r="P63" i="5"/>
  <c r="P67" i="5"/>
  <c r="P71" i="5"/>
  <c r="P75" i="5"/>
  <c r="P127" i="5"/>
  <c r="P131" i="5"/>
  <c r="P135" i="5"/>
  <c r="P62" i="5"/>
  <c r="P66" i="5"/>
  <c r="P70" i="5"/>
  <c r="P74" i="5"/>
  <c r="P126" i="5"/>
  <c r="P130" i="5"/>
  <c r="P59" i="5"/>
  <c r="P61" i="5"/>
  <c r="P65" i="5"/>
  <c r="P69" i="5"/>
  <c r="P73" i="5"/>
  <c r="P125" i="5"/>
  <c r="P129" i="5"/>
  <c r="P133" i="5"/>
  <c r="P134" i="5"/>
  <c r="P140" i="5"/>
  <c r="P139" i="5"/>
  <c r="P143" i="5"/>
  <c r="P138" i="5"/>
  <c r="P142" i="5"/>
  <c r="P137" i="5"/>
  <c r="P141" i="5"/>
  <c r="P23" i="5"/>
  <c r="AG20" i="5"/>
  <c r="AG108" i="5"/>
  <c r="AG124" i="5"/>
  <c r="AG78" i="5"/>
  <c r="AG97" i="5"/>
  <c r="AG140" i="5"/>
  <c r="P92" i="5"/>
  <c r="P114" i="5"/>
  <c r="P31" i="5"/>
  <c r="P89" i="5"/>
  <c r="CC155" i="4"/>
  <c r="Q93" i="5" s="1"/>
  <c r="AG4" i="5"/>
  <c r="AG106" i="5"/>
  <c r="AG122" i="5"/>
  <c r="AG39" i="5"/>
  <c r="AG95" i="5"/>
  <c r="AG136" i="5"/>
  <c r="AG103" i="5"/>
  <c r="AG119" i="5"/>
  <c r="AG33" i="5"/>
  <c r="AG89" i="5"/>
  <c r="AG130" i="5"/>
  <c r="CT155" i="4"/>
  <c r="AH143" i="5" s="1"/>
  <c r="AH26" i="5"/>
  <c r="AG35" i="5"/>
  <c r="AG112" i="5"/>
  <c r="AG26" i="5"/>
  <c r="AG82" i="5"/>
  <c r="AG133" i="5"/>
  <c r="P102" i="5"/>
  <c r="P118" i="5"/>
  <c r="P77" i="5"/>
  <c r="P95" i="5"/>
  <c r="Q85" i="5"/>
  <c r="Q81" i="5"/>
  <c r="Q27" i="5"/>
  <c r="Q122" i="5"/>
  <c r="Q110" i="5"/>
  <c r="Q106" i="5"/>
  <c r="Q21" i="5"/>
  <c r="V66" i="4"/>
  <c r="CD26" i="4"/>
  <c r="CD27" i="4"/>
  <c r="CD28" i="4"/>
  <c r="CD29" i="4"/>
  <c r="CD30" i="4"/>
  <c r="CD31" i="4"/>
  <c r="CD32" i="4"/>
  <c r="CD33" i="4"/>
  <c r="CD34" i="4"/>
  <c r="CD77" i="4"/>
  <c r="CD78" i="4"/>
  <c r="CD79" i="4"/>
  <c r="CD80" i="4"/>
  <c r="CD81" i="4"/>
  <c r="CD82" i="4"/>
  <c r="CD83" i="4"/>
  <c r="CD84" i="4"/>
  <c r="CD85" i="4"/>
  <c r="CD86" i="4"/>
  <c r="CD87" i="4"/>
  <c r="CD88" i="4"/>
  <c r="CD89" i="4"/>
  <c r="CD90" i="4"/>
  <c r="CD93" i="4"/>
  <c r="CD94" i="4"/>
  <c r="CD95" i="4"/>
  <c r="CD96" i="4"/>
  <c r="CD97" i="4"/>
  <c r="CD98" i="4"/>
  <c r="CD4" i="4"/>
  <c r="CD14" i="4"/>
  <c r="CD20" i="4"/>
  <c r="CD21" i="4"/>
  <c r="CD22" i="4"/>
  <c r="CD24" i="4"/>
  <c r="CD91" i="4"/>
  <c r="CD92" i="4"/>
  <c r="CD99" i="4"/>
  <c r="CD100" i="4"/>
  <c r="CD101" i="4"/>
  <c r="CD102" i="4"/>
  <c r="CD103" i="4"/>
  <c r="CD104" i="4"/>
  <c r="CD105" i="4"/>
  <c r="CD106" i="4"/>
  <c r="CD107" i="4"/>
  <c r="CD108" i="4"/>
  <c r="CD109" i="4"/>
  <c r="CD110" i="4"/>
  <c r="CD111" i="4"/>
  <c r="CD112" i="4"/>
  <c r="CD113" i="4"/>
  <c r="CD114" i="4"/>
  <c r="CD115" i="4"/>
  <c r="CD116" i="4"/>
  <c r="CD117" i="4"/>
  <c r="CD118" i="4"/>
  <c r="CD119" i="4"/>
  <c r="CD120" i="4"/>
  <c r="CD121" i="4"/>
  <c r="CD122" i="4"/>
  <c r="CD123" i="4"/>
  <c r="CD124" i="4"/>
  <c r="AG22" i="5"/>
  <c r="AG110" i="5"/>
  <c r="AG23" i="5"/>
  <c r="AG80" i="5"/>
  <c r="AG129" i="5"/>
  <c r="AG128" i="5"/>
  <c r="AG14" i="5"/>
  <c r="AG107" i="5"/>
  <c r="AG123" i="5"/>
  <c r="AG77" i="5"/>
  <c r="AG96" i="5"/>
  <c r="AG138" i="5"/>
  <c r="AH140" i="5"/>
  <c r="AH132" i="5"/>
  <c r="AH139" i="5"/>
  <c r="AH131" i="5"/>
  <c r="AH124" i="5"/>
  <c r="AH120" i="5"/>
  <c r="AH116" i="5"/>
  <c r="AH112" i="5"/>
  <c r="AH108" i="5"/>
  <c r="AH104" i="5"/>
  <c r="AH100" i="5"/>
  <c r="AH35" i="5"/>
  <c r="AH20" i="5"/>
  <c r="AH129" i="5"/>
  <c r="AH96" i="5"/>
  <c r="AH89" i="5"/>
  <c r="AH85" i="5"/>
  <c r="AH81" i="5"/>
  <c r="AH77" i="5"/>
  <c r="AH33" i="5"/>
  <c r="AH29" i="5"/>
  <c r="AH25" i="5"/>
  <c r="AG100" i="5"/>
  <c r="AG116" i="5"/>
  <c r="AG30" i="5"/>
  <c r="AG86" i="5"/>
  <c r="AG141" i="5"/>
  <c r="P106" i="5"/>
  <c r="P122" i="5"/>
  <c r="P81" i="5"/>
  <c r="P22" i="5"/>
  <c r="Q95" i="5"/>
  <c r="AG27" i="5"/>
  <c r="AG83" i="5"/>
  <c r="AG135" i="5"/>
  <c r="Q98" i="5"/>
  <c r="Q94" i="5"/>
  <c r="Q88" i="5"/>
  <c r="Q84" i="5"/>
  <c r="Q80" i="5"/>
  <c r="Q34" i="5"/>
  <c r="Q30" i="5"/>
  <c r="Q26" i="5"/>
  <c r="Q121" i="5"/>
  <c r="Q117" i="5"/>
  <c r="Q113" i="5"/>
  <c r="Q109" i="5"/>
  <c r="Q105" i="5"/>
  <c r="Q101" i="5"/>
  <c r="Q91" i="5"/>
  <c r="Q20" i="5"/>
  <c r="AG91" i="5"/>
  <c r="AG114" i="5"/>
  <c r="AG28" i="5"/>
  <c r="AG84" i="5"/>
  <c r="AG137" i="5"/>
  <c r="AG24" i="5"/>
  <c r="AG111" i="5"/>
  <c r="AG25" i="5"/>
  <c r="AG81" i="5"/>
  <c r="AG131" i="5"/>
  <c r="P109" i="5"/>
  <c r="P26" i="5"/>
  <c r="P84" i="5"/>
  <c r="P21" i="5"/>
  <c r="AH138" i="5"/>
  <c r="AH130" i="5"/>
  <c r="AH137" i="5"/>
  <c r="AH23" i="5"/>
  <c r="AH123" i="5"/>
  <c r="AH119" i="5"/>
  <c r="AH115" i="5"/>
  <c r="AH111" i="5"/>
  <c r="AH107" i="5"/>
  <c r="AH103" i="5"/>
  <c r="AH99" i="5"/>
  <c r="AH24" i="5"/>
  <c r="AH14" i="5"/>
  <c r="AH127" i="5"/>
  <c r="AH95" i="5"/>
  <c r="AH88" i="5"/>
  <c r="AH84" i="5"/>
  <c r="AH80" i="5"/>
  <c r="AH39" i="5"/>
  <c r="AH32" i="5"/>
  <c r="AH28" i="5"/>
  <c r="AO94" i="4"/>
  <c r="CU23" i="4"/>
  <c r="CU25" i="4"/>
  <c r="CU26" i="4"/>
  <c r="CU27" i="4"/>
  <c r="CU28" i="4"/>
  <c r="CU29" i="4"/>
  <c r="CU30" i="4"/>
  <c r="CU31" i="4"/>
  <c r="CU32" i="4"/>
  <c r="CU33" i="4"/>
  <c r="CU34" i="4"/>
  <c r="CU36" i="4"/>
  <c r="CU39" i="4"/>
  <c r="CU77" i="4"/>
  <c r="CU78" i="4"/>
  <c r="CU79" i="4"/>
  <c r="CU80" i="4"/>
  <c r="CU81" i="4"/>
  <c r="CU82" i="4"/>
  <c r="CU83" i="4"/>
  <c r="CU84" i="4"/>
  <c r="CU85" i="4"/>
  <c r="CU86" i="4"/>
  <c r="CU87" i="4"/>
  <c r="CU88" i="4"/>
  <c r="CU89" i="4"/>
  <c r="CU93" i="4"/>
  <c r="CU94" i="4"/>
  <c r="CU95" i="4"/>
  <c r="CU96" i="4"/>
  <c r="CU97" i="4"/>
  <c r="CU125" i="4"/>
  <c r="CU127" i="4"/>
  <c r="CU3" i="4"/>
  <c r="CU4" i="4"/>
  <c r="CU14" i="4"/>
  <c r="CU20" i="4"/>
  <c r="CU21" i="4"/>
  <c r="CU22" i="4"/>
  <c r="CU24" i="4"/>
  <c r="CU35" i="4"/>
  <c r="CU37" i="4"/>
  <c r="CU91" i="4"/>
  <c r="CU99" i="4"/>
  <c r="CU100" i="4"/>
  <c r="CU101" i="4"/>
  <c r="CU102" i="4"/>
  <c r="CU103" i="4"/>
  <c r="CU104" i="4"/>
  <c r="CU105" i="4"/>
  <c r="CU106" i="4"/>
  <c r="CU107" i="4"/>
  <c r="CU108" i="4"/>
  <c r="CU109" i="4"/>
  <c r="CU110" i="4"/>
  <c r="CU111" i="4"/>
  <c r="CU112" i="4"/>
  <c r="CU113" i="4"/>
  <c r="CU114" i="4"/>
  <c r="CU115" i="4"/>
  <c r="CU116" i="4"/>
  <c r="CU117" i="4"/>
  <c r="CU118" i="4"/>
  <c r="CU119" i="4"/>
  <c r="CU120" i="4"/>
  <c r="CU121" i="4"/>
  <c r="CU122" i="4"/>
  <c r="CU123" i="4"/>
  <c r="CU124" i="4"/>
  <c r="CU126" i="4"/>
  <c r="CU128" i="4"/>
  <c r="CU130" i="4"/>
  <c r="CU132" i="4"/>
  <c r="CU134" i="4"/>
  <c r="CU136" i="4"/>
  <c r="CU138" i="4"/>
  <c r="CU140" i="4"/>
  <c r="CU142" i="4"/>
  <c r="CU129" i="4"/>
  <c r="CU131" i="4"/>
  <c r="CU133" i="4"/>
  <c r="CU135" i="4"/>
  <c r="CU137" i="4"/>
  <c r="CU139" i="4"/>
  <c r="CU141" i="4"/>
  <c r="CU143" i="4"/>
  <c r="AG104" i="5"/>
  <c r="AG120" i="5"/>
  <c r="AG34" i="5"/>
  <c r="AG93" i="5"/>
  <c r="AG132" i="5"/>
  <c r="P110" i="5"/>
  <c r="P27" i="5"/>
  <c r="P85" i="5"/>
  <c r="AH82" i="5" l="1"/>
  <c r="Q92" i="5"/>
  <c r="Q114" i="5"/>
  <c r="Q31" i="5"/>
  <c r="Q89" i="5"/>
  <c r="Q102" i="5"/>
  <c r="Q118" i="5"/>
  <c r="Q77" i="5"/>
  <c r="AP94" i="4"/>
  <c r="CV24" i="4"/>
  <c r="CV35" i="4"/>
  <c r="CV37" i="4"/>
  <c r="CV91" i="4"/>
  <c r="CV99" i="4"/>
  <c r="CV100" i="4"/>
  <c r="CV101" i="4"/>
  <c r="CV102" i="4"/>
  <c r="CV103" i="4"/>
  <c r="CV104" i="4"/>
  <c r="CV105" i="4"/>
  <c r="CV106" i="4"/>
  <c r="CV107" i="4"/>
  <c r="CV108" i="4"/>
  <c r="CV109" i="4"/>
  <c r="CV110" i="4"/>
  <c r="CV111" i="4"/>
  <c r="CV112" i="4"/>
  <c r="CV113" i="4"/>
  <c r="CV114" i="4"/>
  <c r="CV115" i="4"/>
  <c r="CV116" i="4"/>
  <c r="CV117" i="4"/>
  <c r="CV118" i="4"/>
  <c r="CV119" i="4"/>
  <c r="CV120" i="4"/>
  <c r="CV121" i="4"/>
  <c r="CV122" i="4"/>
  <c r="CV123" i="4"/>
  <c r="CV124" i="4"/>
  <c r="CV126" i="4"/>
  <c r="CV128" i="4"/>
  <c r="CV23" i="4"/>
  <c r="CV25" i="4"/>
  <c r="CV26" i="4"/>
  <c r="CV27" i="4"/>
  <c r="CV28" i="4"/>
  <c r="CV29" i="4"/>
  <c r="CV30" i="4"/>
  <c r="CV31" i="4"/>
  <c r="CV32" i="4"/>
  <c r="CV33" i="4"/>
  <c r="CV34" i="4"/>
  <c r="CV36" i="4"/>
  <c r="CV39" i="4"/>
  <c r="CV77" i="4"/>
  <c r="CV78" i="4"/>
  <c r="CV79" i="4"/>
  <c r="CV80" i="4"/>
  <c r="CV81" i="4"/>
  <c r="CV82" i="4"/>
  <c r="CV83" i="4"/>
  <c r="CV84" i="4"/>
  <c r="CV85" i="4"/>
  <c r="CV86" i="4"/>
  <c r="CV87" i="4"/>
  <c r="CV88" i="4"/>
  <c r="CV89" i="4"/>
  <c r="CV93" i="4"/>
  <c r="CV94" i="4"/>
  <c r="CV95" i="4"/>
  <c r="CV96" i="4"/>
  <c r="CV97" i="4"/>
  <c r="CV125" i="4"/>
  <c r="CV127" i="4"/>
  <c r="CV129" i="4"/>
  <c r="CV3" i="4"/>
  <c r="CV4" i="4"/>
  <c r="CV14" i="4"/>
  <c r="CV20" i="4"/>
  <c r="CV21" i="4"/>
  <c r="CV22" i="4"/>
  <c r="CV130" i="4"/>
  <c r="CV132" i="4"/>
  <c r="CV134" i="4"/>
  <c r="CV136" i="4"/>
  <c r="CV138" i="4"/>
  <c r="CV140" i="4"/>
  <c r="CV142" i="4"/>
  <c r="CV143" i="4"/>
  <c r="CV131" i="4"/>
  <c r="CV133" i="4"/>
  <c r="CV135" i="4"/>
  <c r="CV137" i="4"/>
  <c r="CV139" i="4"/>
  <c r="CV141" i="4"/>
  <c r="AH30" i="5"/>
  <c r="AH86" i="5"/>
  <c r="AH3" i="5"/>
  <c r="AH105" i="5"/>
  <c r="AH121" i="5"/>
  <c r="AH134" i="5"/>
  <c r="Q4" i="5"/>
  <c r="Q107" i="5"/>
  <c r="Q123" i="5"/>
  <c r="Q82" i="5"/>
  <c r="AH31" i="5"/>
  <c r="AH87" i="5"/>
  <c r="AH22" i="5"/>
  <c r="AH110" i="5"/>
  <c r="AH128" i="5"/>
  <c r="Q14" i="5"/>
  <c r="Q108" i="5"/>
  <c r="Q124" i="5"/>
  <c r="Q83" i="5"/>
  <c r="W66" i="4"/>
  <c r="CE26" i="4"/>
  <c r="CE27" i="4"/>
  <c r="CE28" i="4"/>
  <c r="CE29" i="4"/>
  <c r="CE30" i="4"/>
  <c r="CE31" i="4"/>
  <c r="CE32" i="4"/>
  <c r="CE33" i="4"/>
  <c r="CE34" i="4"/>
  <c r="CE77" i="4"/>
  <c r="CE78" i="4"/>
  <c r="CE79" i="4"/>
  <c r="CE80" i="4"/>
  <c r="CE81" i="4"/>
  <c r="CE82" i="4"/>
  <c r="CE83" i="4"/>
  <c r="CE84" i="4"/>
  <c r="CE85" i="4"/>
  <c r="CE86" i="4"/>
  <c r="CE87" i="4"/>
  <c r="CE88" i="4"/>
  <c r="CE89" i="4"/>
  <c r="CE90" i="4"/>
  <c r="CE93" i="4"/>
  <c r="CE94" i="4"/>
  <c r="CE95" i="4"/>
  <c r="CE96" i="4"/>
  <c r="CE97" i="4"/>
  <c r="CE98" i="4"/>
  <c r="CE4" i="4"/>
  <c r="CE14" i="4"/>
  <c r="CE20" i="4"/>
  <c r="CE21" i="4"/>
  <c r="CE22" i="4"/>
  <c r="CE24" i="4"/>
  <c r="CE91" i="4"/>
  <c r="CE92" i="4"/>
  <c r="CE99" i="4"/>
  <c r="CE100" i="4"/>
  <c r="CE101" i="4"/>
  <c r="CE102" i="4"/>
  <c r="CE103" i="4"/>
  <c r="CE104" i="4"/>
  <c r="CE105" i="4"/>
  <c r="CE106" i="4"/>
  <c r="CE107" i="4"/>
  <c r="CE108" i="4"/>
  <c r="CE109" i="4"/>
  <c r="CE110" i="4"/>
  <c r="CE111" i="4"/>
  <c r="CE112" i="4"/>
  <c r="CE113" i="4"/>
  <c r="CE114" i="4"/>
  <c r="CE115" i="4"/>
  <c r="CE116" i="4"/>
  <c r="CE117" i="4"/>
  <c r="CE118" i="4"/>
  <c r="CE119" i="4"/>
  <c r="CE120" i="4"/>
  <c r="CE121" i="4"/>
  <c r="CE122" i="4"/>
  <c r="CE123" i="4"/>
  <c r="CE124" i="4"/>
  <c r="AH34" i="5"/>
  <c r="AH93" i="5"/>
  <c r="AH21" i="5"/>
  <c r="AH109" i="5"/>
  <c r="AH126" i="5"/>
  <c r="AH142" i="5"/>
  <c r="Q22" i="5"/>
  <c r="Q111" i="5"/>
  <c r="Q28" i="5"/>
  <c r="Q86" i="5"/>
  <c r="AH36" i="5"/>
  <c r="AH94" i="5"/>
  <c r="AH91" i="5"/>
  <c r="AH114" i="5"/>
  <c r="AH135" i="5"/>
  <c r="Q24" i="5"/>
  <c r="Q112" i="5"/>
  <c r="Q29" i="5"/>
  <c r="Q87" i="5"/>
  <c r="AI3" i="5"/>
  <c r="CU155" i="4"/>
  <c r="AI85" i="5" s="1"/>
  <c r="AH78" i="5"/>
  <c r="AH97" i="5"/>
  <c r="AH37" i="5"/>
  <c r="AH113" i="5"/>
  <c r="AH133" i="5"/>
  <c r="Q99" i="5"/>
  <c r="Q115" i="5"/>
  <c r="Q32" i="5"/>
  <c r="Q90" i="5"/>
  <c r="AH79" i="5"/>
  <c r="AH125" i="5"/>
  <c r="AH102" i="5"/>
  <c r="AH118" i="5"/>
  <c r="Q100" i="5"/>
  <c r="Q116" i="5"/>
  <c r="Q33" i="5"/>
  <c r="AI140" i="5"/>
  <c r="AI120" i="5"/>
  <c r="AI116" i="5"/>
  <c r="AI104" i="5"/>
  <c r="AI100" i="5"/>
  <c r="AI127" i="5"/>
  <c r="AI95" i="5"/>
  <c r="AI80" i="5"/>
  <c r="AI39" i="5"/>
  <c r="AI23" i="5"/>
  <c r="CD155" i="4"/>
  <c r="R114" i="5" s="1"/>
  <c r="AH5" i="5"/>
  <c r="AH9" i="5"/>
  <c r="AH13" i="5"/>
  <c r="AH17" i="5"/>
  <c r="AH41" i="5"/>
  <c r="AH45" i="5"/>
  <c r="AH49" i="5"/>
  <c r="AH53" i="5"/>
  <c r="AH8" i="5"/>
  <c r="AH12" i="5"/>
  <c r="AH16" i="5"/>
  <c r="AH40" i="5"/>
  <c r="AH44" i="5"/>
  <c r="AH48" i="5"/>
  <c r="AH52" i="5"/>
  <c r="AH56" i="5"/>
  <c r="AH7" i="5"/>
  <c r="AH11" i="5"/>
  <c r="AH15" i="5"/>
  <c r="AH19" i="5"/>
  <c r="AH43" i="5"/>
  <c r="AH47" i="5"/>
  <c r="AH51" i="5"/>
  <c r="AH55" i="5"/>
  <c r="AH59" i="5"/>
  <c r="AH2" i="5"/>
  <c r="AH6" i="5"/>
  <c r="AH10" i="5"/>
  <c r="AH18" i="5"/>
  <c r="AH38" i="5"/>
  <c r="AH42" i="5"/>
  <c r="AH46" i="5"/>
  <c r="AH50" i="5"/>
  <c r="AH54" i="5"/>
  <c r="AH62" i="5"/>
  <c r="AH66" i="5"/>
  <c r="AH70" i="5"/>
  <c r="AH74" i="5"/>
  <c r="AH90" i="5"/>
  <c r="AH98" i="5"/>
  <c r="AH57" i="5"/>
  <c r="AH61" i="5"/>
  <c r="AH65" i="5"/>
  <c r="AH69" i="5"/>
  <c r="AH73" i="5"/>
  <c r="AH58" i="5"/>
  <c r="AH60" i="5"/>
  <c r="AH64" i="5"/>
  <c r="AH68" i="5"/>
  <c r="AH72" i="5"/>
  <c r="AH76" i="5"/>
  <c r="AH92" i="5"/>
  <c r="AH63" i="5"/>
  <c r="AH67" i="5"/>
  <c r="AH71" i="5"/>
  <c r="AH75" i="5"/>
  <c r="AH101" i="5"/>
  <c r="AH117" i="5"/>
  <c r="AH141" i="5"/>
  <c r="Q8" i="5"/>
  <c r="Q12" i="5"/>
  <c r="Q16" i="5"/>
  <c r="Q36" i="5"/>
  <c r="Q40" i="5"/>
  <c r="Q44" i="5"/>
  <c r="Q48" i="5"/>
  <c r="Q52" i="5"/>
  <c r="Q56" i="5"/>
  <c r="Q3" i="5"/>
  <c r="Q7" i="5"/>
  <c r="Q11" i="5"/>
  <c r="Q15" i="5"/>
  <c r="Q19" i="5"/>
  <c r="Q35" i="5"/>
  <c r="Q39" i="5"/>
  <c r="Q43" i="5"/>
  <c r="Q47" i="5"/>
  <c r="Q51" i="5"/>
  <c r="Q55" i="5"/>
  <c r="Q59" i="5"/>
  <c r="Q2" i="5"/>
  <c r="Q6" i="5"/>
  <c r="Q10" i="5"/>
  <c r="Q18" i="5"/>
  <c r="Q38" i="5"/>
  <c r="Q42" i="5"/>
  <c r="Q46" i="5"/>
  <c r="Q50" i="5"/>
  <c r="Q54" i="5"/>
  <c r="Q58" i="5"/>
  <c r="Q5" i="5"/>
  <c r="Q9" i="5"/>
  <c r="Q13" i="5"/>
  <c r="Q17" i="5"/>
  <c r="Q25" i="5"/>
  <c r="Q37" i="5"/>
  <c r="Q41" i="5"/>
  <c r="Q45" i="5"/>
  <c r="Q49" i="5"/>
  <c r="Q53" i="5"/>
  <c r="Q57" i="5"/>
  <c r="Q61" i="5"/>
  <c r="Q65" i="5"/>
  <c r="Q69" i="5"/>
  <c r="Q73" i="5"/>
  <c r="Q125" i="5"/>
  <c r="Q129" i="5"/>
  <c r="Q133" i="5"/>
  <c r="Q60" i="5"/>
  <c r="Q64" i="5"/>
  <c r="Q68" i="5"/>
  <c r="Q72" i="5"/>
  <c r="Q76" i="5"/>
  <c r="Q128" i="5"/>
  <c r="Q132" i="5"/>
  <c r="Q136" i="5"/>
  <c r="Q63" i="5"/>
  <c r="Q67" i="5"/>
  <c r="Q71" i="5"/>
  <c r="Q75" i="5"/>
  <c r="Q127" i="5"/>
  <c r="Q131" i="5"/>
  <c r="Q62" i="5"/>
  <c r="Q66" i="5"/>
  <c r="Q70" i="5"/>
  <c r="Q74" i="5"/>
  <c r="Q126" i="5"/>
  <c r="Q130" i="5"/>
  <c r="Q137" i="5"/>
  <c r="Q141" i="5"/>
  <c r="Q134" i="5"/>
  <c r="Q140" i="5"/>
  <c r="Q135" i="5"/>
  <c r="Q139" i="5"/>
  <c r="Q143" i="5"/>
  <c r="Q138" i="5"/>
  <c r="Q142" i="5"/>
  <c r="Q23" i="5"/>
  <c r="Q103" i="5"/>
  <c r="Q119" i="5"/>
  <c r="Q78" i="5"/>
  <c r="Q96" i="5"/>
  <c r="AH27" i="5"/>
  <c r="AH83" i="5"/>
  <c r="AH4" i="5"/>
  <c r="AH106" i="5"/>
  <c r="AH122" i="5"/>
  <c r="AH136" i="5"/>
  <c r="Q104" i="5"/>
  <c r="Q120" i="5"/>
  <c r="Q79" i="5"/>
  <c r="Q97" i="5"/>
  <c r="R77" i="5" l="1"/>
  <c r="AI28" i="5"/>
  <c r="AI84" i="5"/>
  <c r="AI20" i="5"/>
  <c r="AI108" i="5"/>
  <c r="AI124" i="5"/>
  <c r="AI29" i="5"/>
  <c r="R31" i="5"/>
  <c r="R81" i="5"/>
  <c r="AI32" i="5"/>
  <c r="AI88" i="5"/>
  <c r="AI35" i="5"/>
  <c r="AI112" i="5"/>
  <c r="AI132" i="5"/>
  <c r="AI89" i="5"/>
  <c r="AI33" i="5"/>
  <c r="AI81" i="5"/>
  <c r="AI25" i="5"/>
  <c r="R27" i="5"/>
  <c r="R85" i="5"/>
  <c r="R4" i="5"/>
  <c r="R107" i="5"/>
  <c r="R123" i="5"/>
  <c r="R32" i="5"/>
  <c r="R90" i="5"/>
  <c r="R100" i="5"/>
  <c r="R116" i="5"/>
  <c r="AI2" i="5"/>
  <c r="AI6" i="5"/>
  <c r="AI10" i="5"/>
  <c r="AI18" i="5"/>
  <c r="AI38" i="5"/>
  <c r="AI42" i="5"/>
  <c r="AI46" i="5"/>
  <c r="AI50" i="5"/>
  <c r="AI54" i="5"/>
  <c r="AI5" i="5"/>
  <c r="AI9" i="5"/>
  <c r="AI13" i="5"/>
  <c r="AI17" i="5"/>
  <c r="AI41" i="5"/>
  <c r="AI45" i="5"/>
  <c r="AI49" i="5"/>
  <c r="AI53" i="5"/>
  <c r="AI57" i="5"/>
  <c r="AI8" i="5"/>
  <c r="AI12" i="5"/>
  <c r="AI16" i="5"/>
  <c r="AI40" i="5"/>
  <c r="AI44" i="5"/>
  <c r="AI48" i="5"/>
  <c r="AI52" i="5"/>
  <c r="AI56" i="5"/>
  <c r="AI7" i="5"/>
  <c r="AI11" i="5"/>
  <c r="AI15" i="5"/>
  <c r="AI19" i="5"/>
  <c r="AI43" i="5"/>
  <c r="AI47" i="5"/>
  <c r="AI51" i="5"/>
  <c r="AI55" i="5"/>
  <c r="AI59" i="5"/>
  <c r="AI63" i="5"/>
  <c r="AI67" i="5"/>
  <c r="AI71" i="5"/>
  <c r="AI75" i="5"/>
  <c r="AI62" i="5"/>
  <c r="AI66" i="5"/>
  <c r="AI70" i="5"/>
  <c r="AI74" i="5"/>
  <c r="AI90" i="5"/>
  <c r="AI98" i="5"/>
  <c r="AI61" i="5"/>
  <c r="AI65" i="5"/>
  <c r="AI69" i="5"/>
  <c r="AI73" i="5"/>
  <c r="AI58" i="5"/>
  <c r="AI60" i="5"/>
  <c r="AI64" i="5"/>
  <c r="AI68" i="5"/>
  <c r="AI72" i="5"/>
  <c r="AI76" i="5"/>
  <c r="AI92" i="5"/>
  <c r="AI101" i="5"/>
  <c r="AI117" i="5"/>
  <c r="AI142" i="5"/>
  <c r="X66" i="4"/>
  <c r="CF24" i="4"/>
  <c r="CF91" i="4"/>
  <c r="CF92" i="4"/>
  <c r="CF99" i="4"/>
  <c r="CF100" i="4"/>
  <c r="CF101" i="4"/>
  <c r="CF102" i="4"/>
  <c r="CF103" i="4"/>
  <c r="CF104" i="4"/>
  <c r="CF105" i="4"/>
  <c r="CF106" i="4"/>
  <c r="CF107" i="4"/>
  <c r="CF108" i="4"/>
  <c r="CF109" i="4"/>
  <c r="CF110" i="4"/>
  <c r="CF111" i="4"/>
  <c r="CF112" i="4"/>
  <c r="CF113" i="4"/>
  <c r="CF114" i="4"/>
  <c r="CF115" i="4"/>
  <c r="CF116" i="4"/>
  <c r="CF117" i="4"/>
  <c r="CF118" i="4"/>
  <c r="CF119" i="4"/>
  <c r="CF120" i="4"/>
  <c r="CF121" i="4"/>
  <c r="CF122" i="4"/>
  <c r="CF123" i="4"/>
  <c r="CF124" i="4"/>
  <c r="CF26" i="4"/>
  <c r="CF27" i="4"/>
  <c r="CF28" i="4"/>
  <c r="CF29" i="4"/>
  <c r="CF30" i="4"/>
  <c r="CF31" i="4"/>
  <c r="CF32" i="4"/>
  <c r="CF33" i="4"/>
  <c r="CF34" i="4"/>
  <c r="CF77" i="4"/>
  <c r="CF78" i="4"/>
  <c r="CF79" i="4"/>
  <c r="CF80" i="4"/>
  <c r="CF81" i="4"/>
  <c r="CF82" i="4"/>
  <c r="CF83" i="4"/>
  <c r="CF84" i="4"/>
  <c r="CF85" i="4"/>
  <c r="CF86" i="4"/>
  <c r="CF87" i="4"/>
  <c r="CF88" i="4"/>
  <c r="CF89" i="4"/>
  <c r="CF90" i="4"/>
  <c r="CF93" i="4"/>
  <c r="CF94" i="4"/>
  <c r="CF95" i="4"/>
  <c r="CF96" i="4"/>
  <c r="CF97" i="4"/>
  <c r="CF98" i="4"/>
  <c r="CF4" i="4"/>
  <c r="CF14" i="4"/>
  <c r="CF20" i="4"/>
  <c r="CF21" i="4"/>
  <c r="CF22" i="4"/>
  <c r="R83" i="5"/>
  <c r="R20" i="5"/>
  <c r="R109" i="5"/>
  <c r="AI78" i="5"/>
  <c r="AI97" i="5"/>
  <c r="AI102" i="5"/>
  <c r="AI118" i="5"/>
  <c r="AI129" i="5"/>
  <c r="R80" i="5"/>
  <c r="R98" i="5"/>
  <c r="R106" i="5"/>
  <c r="R122" i="5"/>
  <c r="AQ94" i="4"/>
  <c r="CW3" i="4"/>
  <c r="CW4" i="4"/>
  <c r="CW14" i="4"/>
  <c r="CW20" i="4"/>
  <c r="CW21" i="4"/>
  <c r="CW22" i="4"/>
  <c r="CW24" i="4"/>
  <c r="CW35" i="4"/>
  <c r="CW37" i="4"/>
  <c r="CW91" i="4"/>
  <c r="CW99" i="4"/>
  <c r="CW100" i="4"/>
  <c r="CW101" i="4"/>
  <c r="CW102" i="4"/>
  <c r="CW103" i="4"/>
  <c r="CW104" i="4"/>
  <c r="CW105" i="4"/>
  <c r="CW106" i="4"/>
  <c r="CW107" i="4"/>
  <c r="CW108" i="4"/>
  <c r="CW109" i="4"/>
  <c r="CW110" i="4"/>
  <c r="CW111" i="4"/>
  <c r="CW112" i="4"/>
  <c r="CW113" i="4"/>
  <c r="CW114" i="4"/>
  <c r="CW115" i="4"/>
  <c r="CW116" i="4"/>
  <c r="CW117" i="4"/>
  <c r="CW118" i="4"/>
  <c r="CW119" i="4"/>
  <c r="CW120" i="4"/>
  <c r="CW121" i="4"/>
  <c r="CW122" i="4"/>
  <c r="CW123" i="4"/>
  <c r="CW124" i="4"/>
  <c r="CW126" i="4"/>
  <c r="CW23" i="4"/>
  <c r="CW25" i="4"/>
  <c r="CW26" i="4"/>
  <c r="CW27" i="4"/>
  <c r="CW28" i="4"/>
  <c r="CW29" i="4"/>
  <c r="CW30" i="4"/>
  <c r="CW31" i="4"/>
  <c r="CW32" i="4"/>
  <c r="CW33" i="4"/>
  <c r="CW34" i="4"/>
  <c r="CW36" i="4"/>
  <c r="CW39" i="4"/>
  <c r="CW77" i="4"/>
  <c r="CW78" i="4"/>
  <c r="CW79" i="4"/>
  <c r="CW80" i="4"/>
  <c r="CW81" i="4"/>
  <c r="CW82" i="4"/>
  <c r="CW83" i="4"/>
  <c r="CW84" i="4"/>
  <c r="CW85" i="4"/>
  <c r="CW86" i="4"/>
  <c r="CW87" i="4"/>
  <c r="CW88" i="4"/>
  <c r="CW89" i="4"/>
  <c r="CW93" i="4"/>
  <c r="CW94" i="4"/>
  <c r="CW95" i="4"/>
  <c r="CW96" i="4"/>
  <c r="CW97" i="4"/>
  <c r="CW125" i="4"/>
  <c r="CW131" i="4"/>
  <c r="CW133" i="4"/>
  <c r="CW135" i="4"/>
  <c r="CW137" i="4"/>
  <c r="CW139" i="4"/>
  <c r="CW141" i="4"/>
  <c r="CW128" i="4"/>
  <c r="CW127" i="4"/>
  <c r="CW129" i="4"/>
  <c r="CW130" i="4"/>
  <c r="CW132" i="4"/>
  <c r="CW134" i="4"/>
  <c r="CW136" i="4"/>
  <c r="CW138" i="4"/>
  <c r="CW140" i="4"/>
  <c r="CW142" i="4"/>
  <c r="CW143" i="4"/>
  <c r="AI79" i="5"/>
  <c r="AI125" i="5"/>
  <c r="AI103" i="5"/>
  <c r="AI119" i="5"/>
  <c r="AI131" i="5"/>
  <c r="R89" i="5"/>
  <c r="R22" i="5"/>
  <c r="R111" i="5"/>
  <c r="R78" i="5"/>
  <c r="R96" i="5"/>
  <c r="R104" i="5"/>
  <c r="R120" i="5"/>
  <c r="AI105" i="5"/>
  <c r="AI121" i="5"/>
  <c r="AI135" i="5"/>
  <c r="R29" i="5"/>
  <c r="R87" i="5"/>
  <c r="R91" i="5"/>
  <c r="R113" i="5"/>
  <c r="AI26" i="5"/>
  <c r="AI82" i="5"/>
  <c r="AI4" i="5"/>
  <c r="AI106" i="5"/>
  <c r="AI122" i="5"/>
  <c r="AI137" i="5"/>
  <c r="R26" i="5"/>
  <c r="R84" i="5"/>
  <c r="R21" i="5"/>
  <c r="R110" i="5"/>
  <c r="CV155" i="4"/>
  <c r="AJ22" i="5" s="1"/>
  <c r="AI27" i="5"/>
  <c r="AI83" i="5"/>
  <c r="AI14" i="5"/>
  <c r="AI107" i="5"/>
  <c r="AI123" i="5"/>
  <c r="AI139" i="5"/>
  <c r="R95" i="5"/>
  <c r="R99" i="5"/>
  <c r="R115" i="5"/>
  <c r="R82" i="5"/>
  <c r="R14" i="5"/>
  <c r="R108" i="5"/>
  <c r="R124" i="5"/>
  <c r="AI21" i="5"/>
  <c r="AI109" i="5"/>
  <c r="AI126" i="5"/>
  <c r="AI143" i="5"/>
  <c r="CE155" i="4"/>
  <c r="S113" i="5" s="1"/>
  <c r="R33" i="5"/>
  <c r="R93" i="5"/>
  <c r="R101" i="5"/>
  <c r="R117" i="5"/>
  <c r="AI30" i="5"/>
  <c r="AI86" i="5"/>
  <c r="AI22" i="5"/>
  <c r="AI110" i="5"/>
  <c r="AI128" i="5"/>
  <c r="R30" i="5"/>
  <c r="R88" i="5"/>
  <c r="R92" i="5"/>
  <c r="AJ141" i="5"/>
  <c r="AJ116" i="5"/>
  <c r="AI31" i="5"/>
  <c r="AI87" i="5"/>
  <c r="AI24" i="5"/>
  <c r="AI111" i="5"/>
  <c r="AI130" i="5"/>
  <c r="AI133" i="5"/>
  <c r="R5" i="5"/>
  <c r="R9" i="5"/>
  <c r="R13" i="5"/>
  <c r="R17" i="5"/>
  <c r="R25" i="5"/>
  <c r="R37" i="5"/>
  <c r="R41" i="5"/>
  <c r="R45" i="5"/>
  <c r="R49" i="5"/>
  <c r="R53" i="5"/>
  <c r="R57" i="5"/>
  <c r="R8" i="5"/>
  <c r="R12" i="5"/>
  <c r="R16" i="5"/>
  <c r="R36" i="5"/>
  <c r="R40" i="5"/>
  <c r="R44" i="5"/>
  <c r="R48" i="5"/>
  <c r="R52" i="5"/>
  <c r="R56" i="5"/>
  <c r="R3" i="5"/>
  <c r="R7" i="5"/>
  <c r="R11" i="5"/>
  <c r="R15" i="5"/>
  <c r="R19" i="5"/>
  <c r="R35" i="5"/>
  <c r="R39" i="5"/>
  <c r="R43" i="5"/>
  <c r="R47" i="5"/>
  <c r="R51" i="5"/>
  <c r="R55" i="5"/>
  <c r="R59" i="5"/>
  <c r="R2" i="5"/>
  <c r="R6" i="5"/>
  <c r="R10" i="5"/>
  <c r="R18" i="5"/>
  <c r="R38" i="5"/>
  <c r="R42" i="5"/>
  <c r="R46" i="5"/>
  <c r="R50" i="5"/>
  <c r="R54" i="5"/>
  <c r="R62" i="5"/>
  <c r="R66" i="5"/>
  <c r="R70" i="5"/>
  <c r="R74" i="5"/>
  <c r="R126" i="5"/>
  <c r="R130" i="5"/>
  <c r="R134" i="5"/>
  <c r="R61" i="5"/>
  <c r="R65" i="5"/>
  <c r="R69" i="5"/>
  <c r="R73" i="5"/>
  <c r="R125" i="5"/>
  <c r="R129" i="5"/>
  <c r="R133" i="5"/>
  <c r="R58" i="5"/>
  <c r="R60" i="5"/>
  <c r="R64" i="5"/>
  <c r="R68" i="5"/>
  <c r="R72" i="5"/>
  <c r="R76" i="5"/>
  <c r="R128" i="5"/>
  <c r="R132" i="5"/>
  <c r="R63" i="5"/>
  <c r="R67" i="5"/>
  <c r="R71" i="5"/>
  <c r="R75" i="5"/>
  <c r="R127" i="5"/>
  <c r="R131" i="5"/>
  <c r="R136" i="5"/>
  <c r="R138" i="5"/>
  <c r="R142" i="5"/>
  <c r="R137" i="5"/>
  <c r="R141" i="5"/>
  <c r="R140" i="5"/>
  <c r="R135" i="5"/>
  <c r="R139" i="5"/>
  <c r="R143" i="5"/>
  <c r="R23" i="5"/>
  <c r="R103" i="5"/>
  <c r="R119" i="5"/>
  <c r="R28" i="5"/>
  <c r="R86" i="5"/>
  <c r="R24" i="5"/>
  <c r="R112" i="5"/>
  <c r="AI77" i="5"/>
  <c r="AI96" i="5"/>
  <c r="AI37" i="5"/>
  <c r="AI113" i="5"/>
  <c r="AI134" i="5"/>
  <c r="S114" i="5"/>
  <c r="S92" i="5"/>
  <c r="S88" i="5"/>
  <c r="S30" i="5"/>
  <c r="R79" i="5"/>
  <c r="R97" i="5"/>
  <c r="R105" i="5"/>
  <c r="R121" i="5"/>
  <c r="AI34" i="5"/>
  <c r="AI93" i="5"/>
  <c r="AI91" i="5"/>
  <c r="AI114" i="5"/>
  <c r="AI136" i="5"/>
  <c r="R34" i="5"/>
  <c r="R94" i="5"/>
  <c r="R102" i="5"/>
  <c r="R118" i="5"/>
  <c r="AJ131" i="5"/>
  <c r="AJ127" i="5"/>
  <c r="AJ80" i="5"/>
  <c r="AJ23" i="5"/>
  <c r="AJ111" i="5"/>
  <c r="AJ24" i="5"/>
  <c r="AI36" i="5"/>
  <c r="AI94" i="5"/>
  <c r="AI99" i="5"/>
  <c r="AI115" i="5"/>
  <c r="AI138" i="5"/>
  <c r="AI141" i="5"/>
  <c r="AJ115" i="5" l="1"/>
  <c r="AJ84" i="5"/>
  <c r="AJ139" i="5"/>
  <c r="S102" i="5"/>
  <c r="AJ29" i="5"/>
  <c r="AJ103" i="5"/>
  <c r="AJ119" i="5"/>
  <c r="AJ32" i="5"/>
  <c r="AJ88" i="5"/>
  <c r="AJ130" i="5"/>
  <c r="S80" i="5"/>
  <c r="S98" i="5"/>
  <c r="S106" i="5"/>
  <c r="S122" i="5"/>
  <c r="AJ85" i="5"/>
  <c r="AJ99" i="5"/>
  <c r="AJ28" i="5"/>
  <c r="AJ14" i="5"/>
  <c r="S34" i="5"/>
  <c r="S94" i="5"/>
  <c r="S118" i="5"/>
  <c r="AJ107" i="5"/>
  <c r="AJ123" i="5"/>
  <c r="AJ39" i="5"/>
  <c r="AJ95" i="5"/>
  <c r="AJ138" i="5"/>
  <c r="S26" i="5"/>
  <c r="S84" i="5"/>
  <c r="S21" i="5"/>
  <c r="S110" i="5"/>
  <c r="AJ100" i="5"/>
  <c r="AJ20" i="5"/>
  <c r="AJ37" i="5"/>
  <c r="S99" i="5"/>
  <c r="S115" i="5"/>
  <c r="AJ117" i="5"/>
  <c r="S77" i="5"/>
  <c r="S81" i="5"/>
  <c r="AJ78" i="5"/>
  <c r="AJ35" i="5"/>
  <c r="AJ112" i="5"/>
  <c r="AJ25" i="5"/>
  <c r="AJ81" i="5"/>
  <c r="AJ129" i="5"/>
  <c r="AJ133" i="5"/>
  <c r="AJ113" i="5"/>
  <c r="AJ30" i="5"/>
  <c r="AJ97" i="5"/>
  <c r="AJ135" i="5"/>
  <c r="AJ104" i="5"/>
  <c r="AJ120" i="5"/>
  <c r="AJ33" i="5"/>
  <c r="AJ89" i="5"/>
  <c r="AJ132" i="5"/>
  <c r="AJ101" i="5"/>
  <c r="AJ126" i="5"/>
  <c r="AJ82" i="5"/>
  <c r="AJ3" i="5"/>
  <c r="AJ108" i="5"/>
  <c r="AJ124" i="5"/>
  <c r="AJ77" i="5"/>
  <c r="AJ96" i="5"/>
  <c r="AJ140" i="5"/>
  <c r="S95" i="5"/>
  <c r="AJ109" i="5"/>
  <c r="AJ26" i="5"/>
  <c r="AJ86" i="5"/>
  <c r="AJ134" i="5"/>
  <c r="S27" i="5"/>
  <c r="S85" i="5"/>
  <c r="S4" i="5"/>
  <c r="S107" i="5"/>
  <c r="S123" i="5"/>
  <c r="S28" i="5"/>
  <c r="S86" i="5"/>
  <c r="S24" i="5"/>
  <c r="S112" i="5"/>
  <c r="AR94" i="4"/>
  <c r="CX25" i="4"/>
  <c r="CX26" i="4"/>
  <c r="CX27" i="4"/>
  <c r="CX28" i="4"/>
  <c r="CX29" i="4"/>
  <c r="CX30" i="4"/>
  <c r="CX31" i="4"/>
  <c r="CX32" i="4"/>
  <c r="CX33" i="4"/>
  <c r="CX34" i="4"/>
  <c r="CX36" i="4"/>
  <c r="CX39" i="4"/>
  <c r="CX77" i="4"/>
  <c r="CX78" i="4"/>
  <c r="CX79" i="4"/>
  <c r="CX80" i="4"/>
  <c r="CX81" i="4"/>
  <c r="CX82" i="4"/>
  <c r="CX83" i="4"/>
  <c r="CX84" i="4"/>
  <c r="CX85" i="4"/>
  <c r="CX86" i="4"/>
  <c r="CX87" i="4"/>
  <c r="CX88" i="4"/>
  <c r="CX89" i="4"/>
  <c r="CX93" i="4"/>
  <c r="CX94" i="4"/>
  <c r="CX95" i="4"/>
  <c r="CX96" i="4"/>
  <c r="CX97" i="4"/>
  <c r="CX125" i="4"/>
  <c r="CX127" i="4"/>
  <c r="CX129" i="4"/>
  <c r="CX3" i="4"/>
  <c r="CX4" i="4"/>
  <c r="CX14" i="4"/>
  <c r="CX20" i="4"/>
  <c r="CX21" i="4"/>
  <c r="CX22" i="4"/>
  <c r="CX24" i="4"/>
  <c r="CX35" i="4"/>
  <c r="CX37" i="4"/>
  <c r="CX91" i="4"/>
  <c r="CX99" i="4"/>
  <c r="CX100" i="4"/>
  <c r="CX101" i="4"/>
  <c r="CX102" i="4"/>
  <c r="CX103" i="4"/>
  <c r="CX104" i="4"/>
  <c r="CX105" i="4"/>
  <c r="CX106" i="4"/>
  <c r="CX107" i="4"/>
  <c r="CX108" i="4"/>
  <c r="CX109" i="4"/>
  <c r="CX110" i="4"/>
  <c r="CX111" i="4"/>
  <c r="CX112" i="4"/>
  <c r="CX113" i="4"/>
  <c r="CX114" i="4"/>
  <c r="CX115" i="4"/>
  <c r="CX116" i="4"/>
  <c r="CX117" i="4"/>
  <c r="CX118" i="4"/>
  <c r="CX119" i="4"/>
  <c r="CX120" i="4"/>
  <c r="CX121" i="4"/>
  <c r="CX122" i="4"/>
  <c r="CX123" i="4"/>
  <c r="CX124" i="4"/>
  <c r="CX126" i="4"/>
  <c r="CX128" i="4"/>
  <c r="CX23" i="4"/>
  <c r="CX131" i="4"/>
  <c r="CX133" i="4"/>
  <c r="CX135" i="4"/>
  <c r="CX137" i="4"/>
  <c r="CX139" i="4"/>
  <c r="CX141" i="4"/>
  <c r="CX143" i="4"/>
  <c r="CX130" i="4"/>
  <c r="CX132" i="4"/>
  <c r="CX134" i="4"/>
  <c r="CX136" i="4"/>
  <c r="CX138" i="4"/>
  <c r="CX140" i="4"/>
  <c r="CX142" i="4"/>
  <c r="AJ110" i="5"/>
  <c r="AJ128" i="5"/>
  <c r="AJ79" i="5"/>
  <c r="AJ125" i="5"/>
  <c r="AJ143" i="5"/>
  <c r="S79" i="5"/>
  <c r="S97" i="5"/>
  <c r="S105" i="5"/>
  <c r="S121" i="5"/>
  <c r="S31" i="5"/>
  <c r="S89" i="5"/>
  <c r="S22" i="5"/>
  <c r="S111" i="5"/>
  <c r="AJ105" i="5"/>
  <c r="AJ121" i="5"/>
  <c r="AJ34" i="5"/>
  <c r="AJ93" i="5"/>
  <c r="AJ21" i="5"/>
  <c r="S32" i="5"/>
  <c r="S90" i="5"/>
  <c r="S100" i="5"/>
  <c r="S116" i="5"/>
  <c r="AJ91" i="5"/>
  <c r="AJ114" i="5"/>
  <c r="AJ27" i="5"/>
  <c r="AJ83" i="5"/>
  <c r="AJ4" i="5"/>
  <c r="AJ137" i="5"/>
  <c r="Y66" i="4"/>
  <c r="CG4" i="4"/>
  <c r="CG14" i="4"/>
  <c r="CG20" i="4"/>
  <c r="CG21" i="4"/>
  <c r="CG22" i="4"/>
  <c r="CG24" i="4"/>
  <c r="CG91" i="4"/>
  <c r="CG92" i="4"/>
  <c r="CG99" i="4"/>
  <c r="CG100" i="4"/>
  <c r="CG101" i="4"/>
  <c r="CG102" i="4"/>
  <c r="CG103" i="4"/>
  <c r="CG104" i="4"/>
  <c r="CG105" i="4"/>
  <c r="CG106" i="4"/>
  <c r="CG107" i="4"/>
  <c r="CG108" i="4"/>
  <c r="CG109" i="4"/>
  <c r="CG110" i="4"/>
  <c r="CG111" i="4"/>
  <c r="CG112" i="4"/>
  <c r="CG113" i="4"/>
  <c r="CG114" i="4"/>
  <c r="CG115" i="4"/>
  <c r="CG116" i="4"/>
  <c r="CG117" i="4"/>
  <c r="CG118" i="4"/>
  <c r="CG119" i="4"/>
  <c r="CG120" i="4"/>
  <c r="CG121" i="4"/>
  <c r="CG122" i="4"/>
  <c r="CG123" i="4"/>
  <c r="CG124" i="4"/>
  <c r="CG26" i="4"/>
  <c r="CG27" i="4"/>
  <c r="CG28" i="4"/>
  <c r="CG29" i="4"/>
  <c r="CG30" i="4"/>
  <c r="CG31" i="4"/>
  <c r="CG32" i="4"/>
  <c r="CG33" i="4"/>
  <c r="CG34" i="4"/>
  <c r="CG77" i="4"/>
  <c r="CG78" i="4"/>
  <c r="CG79" i="4"/>
  <c r="CG80" i="4"/>
  <c r="CG81" i="4"/>
  <c r="CG82" i="4"/>
  <c r="CG83" i="4"/>
  <c r="CG84" i="4"/>
  <c r="CG85" i="4"/>
  <c r="CG86" i="4"/>
  <c r="CG87" i="4"/>
  <c r="CG88" i="4"/>
  <c r="CG89" i="4"/>
  <c r="CG90" i="4"/>
  <c r="CG93" i="4"/>
  <c r="CG94" i="4"/>
  <c r="CG95" i="4"/>
  <c r="CG96" i="4"/>
  <c r="CG97" i="4"/>
  <c r="CG98" i="4"/>
  <c r="S83" i="5"/>
  <c r="S20" i="5"/>
  <c r="S109" i="5"/>
  <c r="S78" i="5"/>
  <c r="S96" i="5"/>
  <c r="S104" i="5"/>
  <c r="S120" i="5"/>
  <c r="AJ102" i="5"/>
  <c r="AJ118" i="5"/>
  <c r="AJ31" i="5"/>
  <c r="AJ87" i="5"/>
  <c r="CF155" i="4"/>
  <c r="T20" i="5" s="1"/>
  <c r="S29" i="5"/>
  <c r="S87" i="5"/>
  <c r="S91" i="5"/>
  <c r="S2" i="5"/>
  <c r="S6" i="5"/>
  <c r="S10" i="5"/>
  <c r="S18" i="5"/>
  <c r="S38" i="5"/>
  <c r="S42" i="5"/>
  <c r="S46" i="5"/>
  <c r="S50" i="5"/>
  <c r="S54" i="5"/>
  <c r="S5" i="5"/>
  <c r="S9" i="5"/>
  <c r="S13" i="5"/>
  <c r="S17" i="5"/>
  <c r="S25" i="5"/>
  <c r="S37" i="5"/>
  <c r="S41" i="5"/>
  <c r="S45" i="5"/>
  <c r="S49" i="5"/>
  <c r="S53" i="5"/>
  <c r="S57" i="5"/>
  <c r="S8" i="5"/>
  <c r="S12" i="5"/>
  <c r="S16" i="5"/>
  <c r="S36" i="5"/>
  <c r="S40" i="5"/>
  <c r="S44" i="5"/>
  <c r="S48" i="5"/>
  <c r="S52" i="5"/>
  <c r="S56" i="5"/>
  <c r="S3" i="5"/>
  <c r="S7" i="5"/>
  <c r="S11" i="5"/>
  <c r="S15" i="5"/>
  <c r="S19" i="5"/>
  <c r="S35" i="5"/>
  <c r="S39" i="5"/>
  <c r="S43" i="5"/>
  <c r="S47" i="5"/>
  <c r="S51" i="5"/>
  <c r="S55" i="5"/>
  <c r="S59" i="5"/>
  <c r="S63" i="5"/>
  <c r="S67" i="5"/>
  <c r="S71" i="5"/>
  <c r="S75" i="5"/>
  <c r="S127" i="5"/>
  <c r="S131" i="5"/>
  <c r="S135" i="5"/>
  <c r="S62" i="5"/>
  <c r="S66" i="5"/>
  <c r="S70" i="5"/>
  <c r="S74" i="5"/>
  <c r="S126" i="5"/>
  <c r="S130" i="5"/>
  <c r="S134" i="5"/>
  <c r="S61" i="5"/>
  <c r="S65" i="5"/>
  <c r="S69" i="5"/>
  <c r="S73" i="5"/>
  <c r="S125" i="5"/>
  <c r="S129" i="5"/>
  <c r="S133" i="5"/>
  <c r="S58" i="5"/>
  <c r="S60" i="5"/>
  <c r="S64" i="5"/>
  <c r="S68" i="5"/>
  <c r="S72" i="5"/>
  <c r="S76" i="5"/>
  <c r="S128" i="5"/>
  <c r="S132" i="5"/>
  <c r="S139" i="5"/>
  <c r="S143" i="5"/>
  <c r="S136" i="5"/>
  <c r="S138" i="5"/>
  <c r="S142" i="5"/>
  <c r="S137" i="5"/>
  <c r="S141" i="5"/>
  <c r="S140" i="5"/>
  <c r="S23" i="5"/>
  <c r="S103" i="5"/>
  <c r="S119" i="5"/>
  <c r="AJ7" i="5"/>
  <c r="AJ11" i="5"/>
  <c r="AJ15" i="5"/>
  <c r="AJ19" i="5"/>
  <c r="AJ43" i="5"/>
  <c r="AJ47" i="5"/>
  <c r="AJ51" i="5"/>
  <c r="AJ55" i="5"/>
  <c r="AJ2" i="5"/>
  <c r="AJ6" i="5"/>
  <c r="AJ10" i="5"/>
  <c r="AJ18" i="5"/>
  <c r="AJ38" i="5"/>
  <c r="AJ42" i="5"/>
  <c r="AJ46" i="5"/>
  <c r="AJ50" i="5"/>
  <c r="AJ54" i="5"/>
  <c r="AJ58" i="5"/>
  <c r="AJ5" i="5"/>
  <c r="AJ9" i="5"/>
  <c r="AJ13" i="5"/>
  <c r="AJ17" i="5"/>
  <c r="AJ41" i="5"/>
  <c r="AJ45" i="5"/>
  <c r="AJ49" i="5"/>
  <c r="AJ53" i="5"/>
  <c r="AJ57" i="5"/>
  <c r="AJ8" i="5"/>
  <c r="AJ12" i="5"/>
  <c r="AJ16" i="5"/>
  <c r="AJ40" i="5"/>
  <c r="AJ44" i="5"/>
  <c r="AJ48" i="5"/>
  <c r="AJ52" i="5"/>
  <c r="AJ56" i="5"/>
  <c r="AJ60" i="5"/>
  <c r="AJ64" i="5"/>
  <c r="AJ68" i="5"/>
  <c r="AJ72" i="5"/>
  <c r="AJ76" i="5"/>
  <c r="AJ92" i="5"/>
  <c r="AJ59" i="5"/>
  <c r="AJ63" i="5"/>
  <c r="AJ67" i="5"/>
  <c r="AJ71" i="5"/>
  <c r="AJ75" i="5"/>
  <c r="AJ62" i="5"/>
  <c r="AJ66" i="5"/>
  <c r="AJ70" i="5"/>
  <c r="AJ74" i="5"/>
  <c r="AJ90" i="5"/>
  <c r="AJ98" i="5"/>
  <c r="AJ61" i="5"/>
  <c r="AJ65" i="5"/>
  <c r="AJ69" i="5"/>
  <c r="AJ73" i="5"/>
  <c r="AJ142" i="5"/>
  <c r="S82" i="5"/>
  <c r="S14" i="5"/>
  <c r="S108" i="5"/>
  <c r="S124" i="5"/>
  <c r="CW155" i="4"/>
  <c r="AK140" i="5" s="1"/>
  <c r="AJ106" i="5"/>
  <c r="AJ122" i="5"/>
  <c r="AJ36" i="5"/>
  <c r="AJ94" i="5"/>
  <c r="AJ136" i="5"/>
  <c r="T21" i="5"/>
  <c r="T98" i="5"/>
  <c r="T94" i="5"/>
  <c r="T88" i="5"/>
  <c r="T84" i="5"/>
  <c r="T80" i="5"/>
  <c r="T34" i="5"/>
  <c r="T30" i="5"/>
  <c r="T26" i="5"/>
  <c r="T121" i="5"/>
  <c r="T117" i="5"/>
  <c r="T113" i="5"/>
  <c r="T109" i="5"/>
  <c r="T105" i="5"/>
  <c r="T101" i="5"/>
  <c r="T91" i="5"/>
  <c r="S33" i="5"/>
  <c r="S93" i="5"/>
  <c r="S101" i="5"/>
  <c r="S117" i="5"/>
  <c r="T77" i="5" l="1"/>
  <c r="T110" i="5"/>
  <c r="AK79" i="5"/>
  <c r="AK125" i="5"/>
  <c r="T118" i="5"/>
  <c r="T81" i="5"/>
  <c r="T4" i="5"/>
  <c r="AK109" i="5"/>
  <c r="AK142" i="5"/>
  <c r="T102" i="5"/>
  <c r="T122" i="5"/>
  <c r="T85" i="5"/>
  <c r="AK21" i="5"/>
  <c r="AK126" i="5"/>
  <c r="T106" i="5"/>
  <c r="T27" i="5"/>
  <c r="T95" i="5"/>
  <c r="AK101" i="5"/>
  <c r="AK117" i="5"/>
  <c r="AK87" i="5"/>
  <c r="AK127" i="5"/>
  <c r="AK102" i="5"/>
  <c r="AK118" i="5"/>
  <c r="AK32" i="5"/>
  <c r="AK88" i="5"/>
  <c r="AK129" i="5"/>
  <c r="T99" i="5"/>
  <c r="T115" i="5"/>
  <c r="T32" i="5"/>
  <c r="T90" i="5"/>
  <c r="AK24" i="5"/>
  <c r="AK111" i="5"/>
  <c r="AK25" i="5"/>
  <c r="AK81" i="5"/>
  <c r="AK133" i="5"/>
  <c r="T100" i="5"/>
  <c r="T116" i="5"/>
  <c r="T33" i="5"/>
  <c r="T93" i="5"/>
  <c r="AK20" i="5"/>
  <c r="AK108" i="5"/>
  <c r="AK124" i="5"/>
  <c r="AK78" i="5"/>
  <c r="AK97" i="5"/>
  <c r="AK2" i="5"/>
  <c r="AK5" i="5"/>
  <c r="AK6" i="5"/>
  <c r="AK7" i="5"/>
  <c r="AK8" i="5"/>
  <c r="AK9" i="5"/>
  <c r="AK10" i="5"/>
  <c r="AK11" i="5"/>
  <c r="AK12" i="5"/>
  <c r="AK13" i="5"/>
  <c r="AK15" i="5"/>
  <c r="AK16" i="5"/>
  <c r="AK17" i="5"/>
  <c r="AK18" i="5"/>
  <c r="AK19" i="5"/>
  <c r="AK38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90" i="5"/>
  <c r="AK92" i="5"/>
  <c r="AK98" i="5"/>
  <c r="AK31" i="5"/>
  <c r="AK3" i="5"/>
  <c r="AK105" i="5"/>
  <c r="AK121" i="5"/>
  <c r="AK36" i="5"/>
  <c r="AK94" i="5"/>
  <c r="AK134" i="5"/>
  <c r="T92" i="5"/>
  <c r="T114" i="5"/>
  <c r="T31" i="5"/>
  <c r="T89" i="5"/>
  <c r="T22" i="5"/>
  <c r="AK4" i="5"/>
  <c r="AK106" i="5"/>
  <c r="AK122" i="5"/>
  <c r="AK39" i="5"/>
  <c r="AK95" i="5"/>
  <c r="AK136" i="5"/>
  <c r="T103" i="5"/>
  <c r="T119" i="5"/>
  <c r="T78" i="5"/>
  <c r="T96" i="5"/>
  <c r="AK99" i="5"/>
  <c r="AK115" i="5"/>
  <c r="AK29" i="5"/>
  <c r="AK85" i="5"/>
  <c r="AK141" i="5"/>
  <c r="T104" i="5"/>
  <c r="T120" i="5"/>
  <c r="T79" i="5"/>
  <c r="T97" i="5"/>
  <c r="CX155" i="4"/>
  <c r="AL135" i="5" s="1"/>
  <c r="AK35" i="5"/>
  <c r="AK112" i="5"/>
  <c r="AK26" i="5"/>
  <c r="AK82" i="5"/>
  <c r="AK135" i="5"/>
  <c r="AK22" i="5"/>
  <c r="AK110" i="5"/>
  <c r="AK23" i="5"/>
  <c r="AK80" i="5"/>
  <c r="AK131" i="5"/>
  <c r="AK143" i="5"/>
  <c r="CG155" i="4"/>
  <c r="U94" i="5" s="1"/>
  <c r="T107" i="5"/>
  <c r="T123" i="5"/>
  <c r="T82" i="5"/>
  <c r="T14" i="5"/>
  <c r="AK103" i="5"/>
  <c r="AK119" i="5"/>
  <c r="AK33" i="5"/>
  <c r="AK89" i="5"/>
  <c r="AK130" i="5"/>
  <c r="T108" i="5"/>
  <c r="T124" i="5"/>
  <c r="T83" i="5"/>
  <c r="AL131" i="5"/>
  <c r="AL112" i="5"/>
  <c r="AL35" i="5"/>
  <c r="AL89" i="5"/>
  <c r="AL33" i="5"/>
  <c r="AK100" i="5"/>
  <c r="AK116" i="5"/>
  <c r="AK30" i="5"/>
  <c r="AK86" i="5"/>
  <c r="AK128" i="5"/>
  <c r="AK37" i="5"/>
  <c r="AK113" i="5"/>
  <c r="AK27" i="5"/>
  <c r="AK83" i="5"/>
  <c r="AK137" i="5"/>
  <c r="T3" i="5"/>
  <c r="T7" i="5"/>
  <c r="T11" i="5"/>
  <c r="T15" i="5"/>
  <c r="T19" i="5"/>
  <c r="T35" i="5"/>
  <c r="T39" i="5"/>
  <c r="T43" i="5"/>
  <c r="T47" i="5"/>
  <c r="T51" i="5"/>
  <c r="T55" i="5"/>
  <c r="T2" i="5"/>
  <c r="T6" i="5"/>
  <c r="T10" i="5"/>
  <c r="T18" i="5"/>
  <c r="T38" i="5"/>
  <c r="T42" i="5"/>
  <c r="T46" i="5"/>
  <c r="T50" i="5"/>
  <c r="T54" i="5"/>
  <c r="T58" i="5"/>
  <c r="T5" i="5"/>
  <c r="T9" i="5"/>
  <c r="T13" i="5"/>
  <c r="T17" i="5"/>
  <c r="T25" i="5"/>
  <c r="T37" i="5"/>
  <c r="T41" i="5"/>
  <c r="T45" i="5"/>
  <c r="T49" i="5"/>
  <c r="T53" i="5"/>
  <c r="T57" i="5"/>
  <c r="T8" i="5"/>
  <c r="T12" i="5"/>
  <c r="T16" i="5"/>
  <c r="T36" i="5"/>
  <c r="T40" i="5"/>
  <c r="T44" i="5"/>
  <c r="T48" i="5"/>
  <c r="T52" i="5"/>
  <c r="T56" i="5"/>
  <c r="T60" i="5"/>
  <c r="T64" i="5"/>
  <c r="T68" i="5"/>
  <c r="T72" i="5"/>
  <c r="T76" i="5"/>
  <c r="T128" i="5"/>
  <c r="T132" i="5"/>
  <c r="T136" i="5"/>
  <c r="T59" i="5"/>
  <c r="T63" i="5"/>
  <c r="T67" i="5"/>
  <c r="T71" i="5"/>
  <c r="T75" i="5"/>
  <c r="T127" i="5"/>
  <c r="T131" i="5"/>
  <c r="T135" i="5"/>
  <c r="T62" i="5"/>
  <c r="T66" i="5"/>
  <c r="T70" i="5"/>
  <c r="T74" i="5"/>
  <c r="T126" i="5"/>
  <c r="T130" i="5"/>
  <c r="T61" i="5"/>
  <c r="T65" i="5"/>
  <c r="T69" i="5"/>
  <c r="T73" i="5"/>
  <c r="T125" i="5"/>
  <c r="T129" i="5"/>
  <c r="T133" i="5"/>
  <c r="T140" i="5"/>
  <c r="T139" i="5"/>
  <c r="T143" i="5"/>
  <c r="T134" i="5"/>
  <c r="T138" i="5"/>
  <c r="T142" i="5"/>
  <c r="T137" i="5"/>
  <c r="T141" i="5"/>
  <c r="T23" i="5"/>
  <c r="AK91" i="5"/>
  <c r="AK114" i="5"/>
  <c r="AK28" i="5"/>
  <c r="AK84" i="5"/>
  <c r="AK139" i="5"/>
  <c r="U95" i="5"/>
  <c r="U89" i="5"/>
  <c r="U85" i="5"/>
  <c r="U81" i="5"/>
  <c r="U77" i="5"/>
  <c r="U31" i="5"/>
  <c r="U27" i="5"/>
  <c r="U122" i="5"/>
  <c r="U118" i="5"/>
  <c r="U114" i="5"/>
  <c r="U110" i="5"/>
  <c r="U106" i="5"/>
  <c r="U102" i="5"/>
  <c r="U92" i="5"/>
  <c r="U21" i="5"/>
  <c r="CH26" i="4"/>
  <c r="CH27" i="4"/>
  <c r="CH28" i="4"/>
  <c r="CH29" i="4"/>
  <c r="CH30" i="4"/>
  <c r="CH31" i="4"/>
  <c r="CH32" i="4"/>
  <c r="CH33" i="4"/>
  <c r="CH34" i="4"/>
  <c r="CH77" i="4"/>
  <c r="CH78" i="4"/>
  <c r="CH79" i="4"/>
  <c r="CH80" i="4"/>
  <c r="CH81" i="4"/>
  <c r="CH82" i="4"/>
  <c r="CH83" i="4"/>
  <c r="CH84" i="4"/>
  <c r="CH85" i="4"/>
  <c r="CH86" i="4"/>
  <c r="CH87" i="4"/>
  <c r="CH88" i="4"/>
  <c r="CH89" i="4"/>
  <c r="CH90" i="4"/>
  <c r="CH93" i="4"/>
  <c r="CH94" i="4"/>
  <c r="CH95" i="4"/>
  <c r="CH96" i="4"/>
  <c r="CH97" i="4"/>
  <c r="CH98" i="4"/>
  <c r="CH4" i="4"/>
  <c r="CH14" i="4"/>
  <c r="CH20" i="4"/>
  <c r="CH21" i="4"/>
  <c r="CH22" i="4"/>
  <c r="CH24" i="4"/>
  <c r="CH91" i="4"/>
  <c r="CH92" i="4"/>
  <c r="CH99" i="4"/>
  <c r="CH100" i="4"/>
  <c r="CH101" i="4"/>
  <c r="CH102" i="4"/>
  <c r="CH103" i="4"/>
  <c r="CH104" i="4"/>
  <c r="CH105" i="4"/>
  <c r="CH106" i="4"/>
  <c r="CH107" i="4"/>
  <c r="CH108" i="4"/>
  <c r="CH109" i="4"/>
  <c r="CH110" i="4"/>
  <c r="CH111" i="4"/>
  <c r="CH112" i="4"/>
  <c r="CH113" i="4"/>
  <c r="CH114" i="4"/>
  <c r="CH115" i="4"/>
  <c r="CH116" i="4"/>
  <c r="CH117" i="4"/>
  <c r="CH118" i="4"/>
  <c r="CH119" i="4"/>
  <c r="CH120" i="4"/>
  <c r="CH121" i="4"/>
  <c r="CH122" i="4"/>
  <c r="CH123" i="4"/>
  <c r="CH124" i="4"/>
  <c r="T111" i="5"/>
  <c r="T28" i="5"/>
  <c r="T86" i="5"/>
  <c r="AK14" i="5"/>
  <c r="AK107" i="5"/>
  <c r="AK123" i="5"/>
  <c r="AK77" i="5"/>
  <c r="AK96" i="5"/>
  <c r="AK138" i="5"/>
  <c r="T24" i="5"/>
  <c r="T112" i="5"/>
  <c r="T29" i="5"/>
  <c r="T87" i="5"/>
  <c r="AL137" i="5"/>
  <c r="AL115" i="5"/>
  <c r="AL99" i="5"/>
  <c r="AL95" i="5"/>
  <c r="AL39" i="5"/>
  <c r="AS94" i="4"/>
  <c r="CY23" i="4"/>
  <c r="CY25" i="4"/>
  <c r="CY26" i="4"/>
  <c r="CY27" i="4"/>
  <c r="CY28" i="4"/>
  <c r="CY29" i="4"/>
  <c r="CY30" i="4"/>
  <c r="CY31" i="4"/>
  <c r="CY32" i="4"/>
  <c r="CY33" i="4"/>
  <c r="CY34" i="4"/>
  <c r="CY36" i="4"/>
  <c r="CY39" i="4"/>
  <c r="CY77" i="4"/>
  <c r="CY78" i="4"/>
  <c r="CY79" i="4"/>
  <c r="CY80" i="4"/>
  <c r="CY81" i="4"/>
  <c r="CY82" i="4"/>
  <c r="CY83" i="4"/>
  <c r="CY84" i="4"/>
  <c r="CY85" i="4"/>
  <c r="CY86" i="4"/>
  <c r="CY87" i="4"/>
  <c r="CY88" i="4"/>
  <c r="CY89" i="4"/>
  <c r="CY93" i="4"/>
  <c r="CY94" i="4"/>
  <c r="CY95" i="4"/>
  <c r="CY96" i="4"/>
  <c r="CY97" i="4"/>
  <c r="CY125" i="4"/>
  <c r="CY127" i="4"/>
  <c r="CY3" i="4"/>
  <c r="CY4" i="4"/>
  <c r="CY14" i="4"/>
  <c r="CY20" i="4"/>
  <c r="CY21" i="4"/>
  <c r="CY22" i="4"/>
  <c r="CY24" i="4"/>
  <c r="CY35" i="4"/>
  <c r="CY37" i="4"/>
  <c r="CY91" i="4"/>
  <c r="CY99" i="4"/>
  <c r="CY100" i="4"/>
  <c r="CY101" i="4"/>
  <c r="CY102" i="4"/>
  <c r="CY103" i="4"/>
  <c r="CY104" i="4"/>
  <c r="CY105" i="4"/>
  <c r="CY106" i="4"/>
  <c r="CY107" i="4"/>
  <c r="CY108" i="4"/>
  <c r="CY109" i="4"/>
  <c r="CY110" i="4"/>
  <c r="CY111" i="4"/>
  <c r="CY112" i="4"/>
  <c r="CY113" i="4"/>
  <c r="CY114" i="4"/>
  <c r="CY115" i="4"/>
  <c r="CY116" i="4"/>
  <c r="CY117" i="4"/>
  <c r="CY118" i="4"/>
  <c r="CY119" i="4"/>
  <c r="CY120" i="4"/>
  <c r="CY121" i="4"/>
  <c r="CY122" i="4"/>
  <c r="CY123" i="4"/>
  <c r="CY124" i="4"/>
  <c r="CY126" i="4"/>
  <c r="CY130" i="4"/>
  <c r="CY132" i="4"/>
  <c r="CY134" i="4"/>
  <c r="CY136" i="4"/>
  <c r="CY138" i="4"/>
  <c r="CY140" i="4"/>
  <c r="CY142" i="4"/>
  <c r="CY128" i="4"/>
  <c r="CY131" i="4"/>
  <c r="CY133" i="4"/>
  <c r="CY135" i="4"/>
  <c r="CY137" i="4"/>
  <c r="CY139" i="4"/>
  <c r="CY141" i="4"/>
  <c r="CY143" i="4"/>
  <c r="CY129" i="4"/>
  <c r="AK104" i="5"/>
  <c r="AK120" i="5"/>
  <c r="AK34" i="5"/>
  <c r="AK93" i="5"/>
  <c r="AK132" i="5"/>
  <c r="AL28" i="5" l="1"/>
  <c r="AL84" i="5"/>
  <c r="AL14" i="5"/>
  <c r="AL107" i="5"/>
  <c r="AL123" i="5"/>
  <c r="AL138" i="5"/>
  <c r="AL25" i="5"/>
  <c r="AL81" i="5"/>
  <c r="AL129" i="5"/>
  <c r="AL104" i="5"/>
  <c r="AL120" i="5"/>
  <c r="AL132" i="5"/>
  <c r="AL32" i="5"/>
  <c r="AL88" i="5"/>
  <c r="AL24" i="5"/>
  <c r="AL111" i="5"/>
  <c r="AL23" i="5"/>
  <c r="AL29" i="5"/>
  <c r="AL85" i="5"/>
  <c r="AL20" i="5"/>
  <c r="AL108" i="5"/>
  <c r="AL124" i="5"/>
  <c r="AL140" i="5"/>
  <c r="AL80" i="5"/>
  <c r="AL127" i="5"/>
  <c r="AL103" i="5"/>
  <c r="AL119" i="5"/>
  <c r="AL130" i="5"/>
  <c r="AL77" i="5"/>
  <c r="AL96" i="5"/>
  <c r="AL100" i="5"/>
  <c r="AL116" i="5"/>
  <c r="AL139" i="5"/>
  <c r="AL26" i="5"/>
  <c r="AL82" i="5"/>
  <c r="CY155" i="4"/>
  <c r="AM133" i="5" s="1"/>
  <c r="U22" i="5"/>
  <c r="U111" i="5"/>
  <c r="U28" i="5"/>
  <c r="U86" i="5"/>
  <c r="AL34" i="5"/>
  <c r="AL93" i="5"/>
  <c r="AL21" i="5"/>
  <c r="AL109" i="5"/>
  <c r="AL126" i="5"/>
  <c r="AL142" i="5"/>
  <c r="U14" i="5"/>
  <c r="U108" i="5"/>
  <c r="U124" i="5"/>
  <c r="U83" i="5"/>
  <c r="AL31" i="5"/>
  <c r="AL87" i="5"/>
  <c r="AL22" i="5"/>
  <c r="AL110" i="5"/>
  <c r="AL128" i="5"/>
  <c r="U91" i="5"/>
  <c r="U113" i="5"/>
  <c r="U30" i="5"/>
  <c r="U88" i="5"/>
  <c r="AM143" i="5"/>
  <c r="AM134" i="5"/>
  <c r="AM124" i="5"/>
  <c r="AM120" i="5"/>
  <c r="AM116" i="5"/>
  <c r="AM112" i="5"/>
  <c r="AM108" i="5"/>
  <c r="AM104" i="5"/>
  <c r="AM100" i="5"/>
  <c r="AM35" i="5"/>
  <c r="AM20" i="5"/>
  <c r="AM127" i="5"/>
  <c r="AM95" i="5"/>
  <c r="AM88" i="5"/>
  <c r="AM84" i="5"/>
  <c r="AM80" i="5"/>
  <c r="AM39" i="5"/>
  <c r="AM32" i="5"/>
  <c r="AM28" i="5"/>
  <c r="AM23" i="5"/>
  <c r="CH155" i="4"/>
  <c r="V95" i="5" s="1"/>
  <c r="U99" i="5"/>
  <c r="U115" i="5"/>
  <c r="U32" i="5"/>
  <c r="U90" i="5"/>
  <c r="AL78" i="5"/>
  <c r="AL97" i="5"/>
  <c r="AL37" i="5"/>
  <c r="AL113" i="5"/>
  <c r="AL133" i="5"/>
  <c r="U24" i="5"/>
  <c r="U112" i="5"/>
  <c r="U29" i="5"/>
  <c r="U87" i="5"/>
  <c r="AL36" i="5"/>
  <c r="AL94" i="5"/>
  <c r="AL91" i="5"/>
  <c r="AL114" i="5"/>
  <c r="U101" i="5"/>
  <c r="U117" i="5"/>
  <c r="U34" i="5"/>
  <c r="AM142" i="5"/>
  <c r="AM140" i="5"/>
  <c r="AM132" i="5"/>
  <c r="AM123" i="5"/>
  <c r="AM119" i="5"/>
  <c r="AM115" i="5"/>
  <c r="AM111" i="5"/>
  <c r="AM107" i="5"/>
  <c r="AM103" i="5"/>
  <c r="AM99" i="5"/>
  <c r="AM24" i="5"/>
  <c r="AM14" i="5"/>
  <c r="AM125" i="5"/>
  <c r="AM94" i="5"/>
  <c r="AM87" i="5"/>
  <c r="AM83" i="5"/>
  <c r="AM79" i="5"/>
  <c r="AM36" i="5"/>
  <c r="AM31" i="5"/>
  <c r="AM27" i="5"/>
  <c r="CZ24" i="4"/>
  <c r="CZ35" i="4"/>
  <c r="CZ37" i="4"/>
  <c r="CZ91" i="4"/>
  <c r="CZ99" i="4"/>
  <c r="CZ100" i="4"/>
  <c r="CZ101" i="4"/>
  <c r="CZ102" i="4"/>
  <c r="CZ103" i="4"/>
  <c r="CZ104" i="4"/>
  <c r="CZ105" i="4"/>
  <c r="CZ106" i="4"/>
  <c r="CZ107" i="4"/>
  <c r="CZ108" i="4"/>
  <c r="CZ109" i="4"/>
  <c r="CZ110" i="4"/>
  <c r="CZ111" i="4"/>
  <c r="CZ112" i="4"/>
  <c r="CZ113" i="4"/>
  <c r="CZ114" i="4"/>
  <c r="CZ115" i="4"/>
  <c r="CZ116" i="4"/>
  <c r="CZ117" i="4"/>
  <c r="CZ118" i="4"/>
  <c r="CZ119" i="4"/>
  <c r="CZ120" i="4"/>
  <c r="CZ121" i="4"/>
  <c r="CZ122" i="4"/>
  <c r="CZ123" i="4"/>
  <c r="CZ124" i="4"/>
  <c r="CZ126" i="4"/>
  <c r="CZ128" i="4"/>
  <c r="CZ25" i="4"/>
  <c r="CZ26" i="4"/>
  <c r="CZ27" i="4"/>
  <c r="CZ28" i="4"/>
  <c r="CZ29" i="4"/>
  <c r="CZ30" i="4"/>
  <c r="CZ31" i="4"/>
  <c r="CZ32" i="4"/>
  <c r="CZ33" i="4"/>
  <c r="CZ34" i="4"/>
  <c r="CZ36" i="4"/>
  <c r="CZ39" i="4"/>
  <c r="CZ77" i="4"/>
  <c r="CZ78" i="4"/>
  <c r="CZ79" i="4"/>
  <c r="CZ80" i="4"/>
  <c r="CZ81" i="4"/>
  <c r="CZ82" i="4"/>
  <c r="CZ83" i="4"/>
  <c r="CZ84" i="4"/>
  <c r="CZ85" i="4"/>
  <c r="CZ86" i="4"/>
  <c r="CZ87" i="4"/>
  <c r="CZ88" i="4"/>
  <c r="CZ89" i="4"/>
  <c r="CZ93" i="4"/>
  <c r="CZ94" i="4"/>
  <c r="CZ95" i="4"/>
  <c r="CZ96" i="4"/>
  <c r="CZ97" i="4"/>
  <c r="CZ125" i="4"/>
  <c r="CZ127" i="4"/>
  <c r="CZ129" i="4"/>
  <c r="CZ3" i="4"/>
  <c r="CZ4" i="4"/>
  <c r="CZ14" i="4"/>
  <c r="CZ20" i="4"/>
  <c r="CZ21" i="4"/>
  <c r="CZ22" i="4"/>
  <c r="CZ130" i="4"/>
  <c r="CZ132" i="4"/>
  <c r="CZ134" i="4"/>
  <c r="CZ136" i="4"/>
  <c r="CZ138" i="4"/>
  <c r="CZ140" i="4"/>
  <c r="CZ142" i="4"/>
  <c r="CZ143" i="4"/>
  <c r="CZ131" i="4"/>
  <c r="CZ133" i="4"/>
  <c r="CZ135" i="4"/>
  <c r="CZ137" i="4"/>
  <c r="CZ139" i="4"/>
  <c r="CZ141" i="4"/>
  <c r="V122" i="5"/>
  <c r="V118" i="5"/>
  <c r="V114" i="5"/>
  <c r="V110" i="5"/>
  <c r="V106" i="5"/>
  <c r="V102" i="5"/>
  <c r="V92" i="5"/>
  <c r="V21" i="5"/>
  <c r="V98" i="5"/>
  <c r="V94" i="5"/>
  <c r="V88" i="5"/>
  <c r="V84" i="5"/>
  <c r="V80" i="5"/>
  <c r="V34" i="5"/>
  <c r="V30" i="5"/>
  <c r="V26" i="5"/>
  <c r="U8" i="5"/>
  <c r="U12" i="5"/>
  <c r="U16" i="5"/>
  <c r="U36" i="5"/>
  <c r="U40" i="5"/>
  <c r="U44" i="5"/>
  <c r="U48" i="5"/>
  <c r="U52" i="5"/>
  <c r="U56" i="5"/>
  <c r="U3" i="5"/>
  <c r="U7" i="5"/>
  <c r="U11" i="5"/>
  <c r="U15" i="5"/>
  <c r="U19" i="5"/>
  <c r="U35" i="5"/>
  <c r="U39" i="5"/>
  <c r="U43" i="5"/>
  <c r="U47" i="5"/>
  <c r="U51" i="5"/>
  <c r="U55" i="5"/>
  <c r="U59" i="5"/>
  <c r="U2" i="5"/>
  <c r="U6" i="5"/>
  <c r="U10" i="5"/>
  <c r="U18" i="5"/>
  <c r="U38" i="5"/>
  <c r="U42" i="5"/>
  <c r="U46" i="5"/>
  <c r="U50" i="5"/>
  <c r="U54" i="5"/>
  <c r="U58" i="5"/>
  <c r="U5" i="5"/>
  <c r="U9" i="5"/>
  <c r="U13" i="5"/>
  <c r="U17" i="5"/>
  <c r="U25" i="5"/>
  <c r="U37" i="5"/>
  <c r="U41" i="5"/>
  <c r="U45" i="5"/>
  <c r="U49" i="5"/>
  <c r="U53" i="5"/>
  <c r="U57" i="5"/>
  <c r="U61" i="5"/>
  <c r="U65" i="5"/>
  <c r="U69" i="5"/>
  <c r="U73" i="5"/>
  <c r="U125" i="5"/>
  <c r="U129" i="5"/>
  <c r="U133" i="5"/>
  <c r="U60" i="5"/>
  <c r="U64" i="5"/>
  <c r="U68" i="5"/>
  <c r="U72" i="5"/>
  <c r="U76" i="5"/>
  <c r="U128" i="5"/>
  <c r="U132" i="5"/>
  <c r="U136" i="5"/>
  <c r="U63" i="5"/>
  <c r="U67" i="5"/>
  <c r="U71" i="5"/>
  <c r="U75" i="5"/>
  <c r="U127" i="5"/>
  <c r="U131" i="5"/>
  <c r="U62" i="5"/>
  <c r="U66" i="5"/>
  <c r="U70" i="5"/>
  <c r="U74" i="5"/>
  <c r="U126" i="5"/>
  <c r="U130" i="5"/>
  <c r="U135" i="5"/>
  <c r="U137" i="5"/>
  <c r="U141" i="5"/>
  <c r="U140" i="5"/>
  <c r="U139" i="5"/>
  <c r="U143" i="5"/>
  <c r="U134" i="5"/>
  <c r="U138" i="5"/>
  <c r="U142" i="5"/>
  <c r="U23" i="5"/>
  <c r="U103" i="5"/>
  <c r="U119" i="5"/>
  <c r="U78" i="5"/>
  <c r="U96" i="5"/>
  <c r="AL2" i="5"/>
  <c r="AL5" i="5"/>
  <c r="AL6" i="5"/>
  <c r="AL7" i="5"/>
  <c r="AL8" i="5"/>
  <c r="AL9" i="5"/>
  <c r="AL10" i="5"/>
  <c r="AL11" i="5"/>
  <c r="AL12" i="5"/>
  <c r="AL13" i="5"/>
  <c r="AL15" i="5"/>
  <c r="AL16" i="5"/>
  <c r="AL17" i="5"/>
  <c r="AL18" i="5"/>
  <c r="AL19" i="5"/>
  <c r="AL38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90" i="5"/>
  <c r="AL92" i="5"/>
  <c r="AL98" i="5"/>
  <c r="AL101" i="5"/>
  <c r="AL117" i="5"/>
  <c r="AL141" i="5"/>
  <c r="U100" i="5"/>
  <c r="U116" i="5"/>
  <c r="U33" i="5"/>
  <c r="U93" i="5"/>
  <c r="AL79" i="5"/>
  <c r="AL125" i="5"/>
  <c r="AL102" i="5"/>
  <c r="AL118" i="5"/>
  <c r="AL143" i="5"/>
  <c r="U105" i="5"/>
  <c r="U121" i="5"/>
  <c r="U80" i="5"/>
  <c r="U98" i="5"/>
  <c r="AM141" i="5"/>
  <c r="AM139" i="5"/>
  <c r="AM131" i="5"/>
  <c r="AM138" i="5"/>
  <c r="AM130" i="5"/>
  <c r="AM122" i="5"/>
  <c r="AM118" i="5"/>
  <c r="AM114" i="5"/>
  <c r="AM110" i="5"/>
  <c r="AM106" i="5"/>
  <c r="AM102" i="5"/>
  <c r="AM91" i="5"/>
  <c r="AM22" i="5"/>
  <c r="AM4" i="5"/>
  <c r="AM97" i="5"/>
  <c r="AM93" i="5"/>
  <c r="AM86" i="5"/>
  <c r="AM82" i="5"/>
  <c r="AM78" i="5"/>
  <c r="AM34" i="5"/>
  <c r="AM30" i="5"/>
  <c r="AM26" i="5"/>
  <c r="V121" i="5"/>
  <c r="V117" i="5"/>
  <c r="V113" i="5"/>
  <c r="V109" i="5"/>
  <c r="V105" i="5"/>
  <c r="V101" i="5"/>
  <c r="V91" i="5"/>
  <c r="V20" i="5"/>
  <c r="V97" i="5"/>
  <c r="V93" i="5"/>
  <c r="V87" i="5"/>
  <c r="V83" i="5"/>
  <c r="V79" i="5"/>
  <c r="V33" i="5"/>
  <c r="V29" i="5"/>
  <c r="U4" i="5"/>
  <c r="U107" i="5"/>
  <c r="U123" i="5"/>
  <c r="U82" i="5"/>
  <c r="AL30" i="5"/>
  <c r="AL86" i="5"/>
  <c r="AL3" i="5"/>
  <c r="AL105" i="5"/>
  <c r="AL121" i="5"/>
  <c r="AL134" i="5"/>
  <c r="U104" i="5"/>
  <c r="U120" i="5"/>
  <c r="U79" i="5"/>
  <c r="U97" i="5"/>
  <c r="AL27" i="5"/>
  <c r="AL83" i="5"/>
  <c r="AL4" i="5"/>
  <c r="AL106" i="5"/>
  <c r="AL122" i="5"/>
  <c r="AL136" i="5"/>
  <c r="U20" i="5"/>
  <c r="U109" i="5"/>
  <c r="U26" i="5"/>
  <c r="U84" i="5"/>
  <c r="AM33" i="5" l="1"/>
  <c r="AM121" i="5"/>
  <c r="V77" i="5"/>
  <c r="V99" i="5"/>
  <c r="AM81" i="5"/>
  <c r="AM3" i="5"/>
  <c r="AM137" i="5"/>
  <c r="V81" i="5"/>
  <c r="V115" i="5"/>
  <c r="AM25" i="5"/>
  <c r="AM85" i="5"/>
  <c r="AM21" i="5"/>
  <c r="AM29" i="5"/>
  <c r="AM89" i="5"/>
  <c r="AM105" i="5"/>
  <c r="V5" i="5"/>
  <c r="V9" i="5"/>
  <c r="V13" i="5"/>
  <c r="V17" i="5"/>
  <c r="V25" i="5"/>
  <c r="V37" i="5"/>
  <c r="V41" i="5"/>
  <c r="V45" i="5"/>
  <c r="V49" i="5"/>
  <c r="V53" i="5"/>
  <c r="V57" i="5"/>
  <c r="V8" i="5"/>
  <c r="V12" i="5"/>
  <c r="V16" i="5"/>
  <c r="V36" i="5"/>
  <c r="V40" i="5"/>
  <c r="V44" i="5"/>
  <c r="V48" i="5"/>
  <c r="V52" i="5"/>
  <c r="V56" i="5"/>
  <c r="V3" i="5"/>
  <c r="V7" i="5"/>
  <c r="V11" i="5"/>
  <c r="V15" i="5"/>
  <c r="V19" i="5"/>
  <c r="V35" i="5"/>
  <c r="V39" i="5"/>
  <c r="V43" i="5"/>
  <c r="V47" i="5"/>
  <c r="V51" i="5"/>
  <c r="V55" i="5"/>
  <c r="V59" i="5"/>
  <c r="V2" i="5"/>
  <c r="V6" i="5"/>
  <c r="V10" i="5"/>
  <c r="V18" i="5"/>
  <c r="V38" i="5"/>
  <c r="V42" i="5"/>
  <c r="V46" i="5"/>
  <c r="V50" i="5"/>
  <c r="V54" i="5"/>
  <c r="V58" i="5"/>
  <c r="V62" i="5"/>
  <c r="V66" i="5"/>
  <c r="V70" i="5"/>
  <c r="V74" i="5"/>
  <c r="V126" i="5"/>
  <c r="V130" i="5"/>
  <c r="V134" i="5"/>
  <c r="V61" i="5"/>
  <c r="V65" i="5"/>
  <c r="V69" i="5"/>
  <c r="V73" i="5"/>
  <c r="V125" i="5"/>
  <c r="V129" i="5"/>
  <c r="V133" i="5"/>
  <c r="V60" i="5"/>
  <c r="V64" i="5"/>
  <c r="V68" i="5"/>
  <c r="V72" i="5"/>
  <c r="V76" i="5"/>
  <c r="V128" i="5"/>
  <c r="V132" i="5"/>
  <c r="V63" i="5"/>
  <c r="V67" i="5"/>
  <c r="V71" i="5"/>
  <c r="V75" i="5"/>
  <c r="V127" i="5"/>
  <c r="V131" i="5"/>
  <c r="V138" i="5"/>
  <c r="V142" i="5"/>
  <c r="V135" i="5"/>
  <c r="V137" i="5"/>
  <c r="V141" i="5"/>
  <c r="V136" i="5"/>
  <c r="V140" i="5"/>
  <c r="V139" i="5"/>
  <c r="V143" i="5"/>
  <c r="V23" i="5"/>
  <c r="V103" i="5"/>
  <c r="V119" i="5"/>
  <c r="V78" i="5"/>
  <c r="V96" i="5"/>
  <c r="V104" i="5"/>
  <c r="V120" i="5"/>
  <c r="AM109" i="5"/>
  <c r="AM126" i="5"/>
  <c r="AM129" i="5"/>
  <c r="V27" i="5"/>
  <c r="V85" i="5"/>
  <c r="V4" i="5"/>
  <c r="V107" i="5"/>
  <c r="V123" i="5"/>
  <c r="V82" i="5"/>
  <c r="V14" i="5"/>
  <c r="V108" i="5"/>
  <c r="V124" i="5"/>
  <c r="AM77" i="5"/>
  <c r="AM96" i="5"/>
  <c r="AM37" i="5"/>
  <c r="AM113" i="5"/>
  <c r="AM136" i="5"/>
  <c r="CZ155" i="4"/>
  <c r="AN130" i="5" s="1"/>
  <c r="V31" i="5"/>
  <c r="V89" i="5"/>
  <c r="V22" i="5"/>
  <c r="V111" i="5"/>
  <c r="V28" i="5"/>
  <c r="V86" i="5"/>
  <c r="V24" i="5"/>
  <c r="V112" i="5"/>
  <c r="AM2" i="5"/>
  <c r="AM5" i="5"/>
  <c r="AM6" i="5"/>
  <c r="AM7" i="5"/>
  <c r="AM8" i="5"/>
  <c r="AM9" i="5"/>
  <c r="AM10" i="5"/>
  <c r="AM11" i="5"/>
  <c r="AM12" i="5"/>
  <c r="AM13" i="5"/>
  <c r="AM15" i="5"/>
  <c r="AM16" i="5"/>
  <c r="AM17" i="5"/>
  <c r="AM18" i="5"/>
  <c r="AM19" i="5"/>
  <c r="AM38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90" i="5"/>
  <c r="AM92" i="5"/>
  <c r="AM98" i="5"/>
  <c r="AM101" i="5"/>
  <c r="AM117" i="5"/>
  <c r="AM128" i="5"/>
  <c r="AM135" i="5"/>
  <c r="AN141" i="5"/>
  <c r="AN133" i="5"/>
  <c r="AN140" i="5"/>
  <c r="AN132" i="5"/>
  <c r="AN20" i="5"/>
  <c r="AN129" i="5"/>
  <c r="AN96" i="5"/>
  <c r="AN89" i="5"/>
  <c r="AN85" i="5"/>
  <c r="AN81" i="5"/>
  <c r="AN77" i="5"/>
  <c r="AN33" i="5"/>
  <c r="AN29" i="5"/>
  <c r="AN25" i="5"/>
  <c r="AN123" i="5"/>
  <c r="AN119" i="5"/>
  <c r="AN115" i="5"/>
  <c r="AN111" i="5"/>
  <c r="AN107" i="5"/>
  <c r="AN103" i="5"/>
  <c r="AN99" i="5"/>
  <c r="AN24" i="5"/>
  <c r="V32" i="5"/>
  <c r="V90" i="5"/>
  <c r="V100" i="5"/>
  <c r="V116" i="5"/>
  <c r="AN35" i="5" l="1"/>
  <c r="AN26" i="5"/>
  <c r="AN82" i="5"/>
  <c r="AN112" i="5"/>
  <c r="AN108" i="5"/>
  <c r="AN124" i="5"/>
  <c r="AN78" i="5"/>
  <c r="AN97" i="5"/>
  <c r="AN134" i="5"/>
  <c r="AN100" i="5"/>
  <c r="AN116" i="5"/>
  <c r="AN30" i="5"/>
  <c r="AN86" i="5"/>
  <c r="AN3" i="5"/>
  <c r="AN104" i="5"/>
  <c r="AN120" i="5"/>
  <c r="AN34" i="5"/>
  <c r="AN93" i="5"/>
  <c r="AN21" i="5"/>
  <c r="AN135" i="5"/>
  <c r="AN105" i="5"/>
  <c r="AN121" i="5"/>
  <c r="AN36" i="5"/>
  <c r="AN94" i="5"/>
  <c r="AN136" i="5"/>
  <c r="AN110" i="5"/>
  <c r="AN128" i="5"/>
  <c r="AN80" i="5"/>
  <c r="AN127" i="5"/>
  <c r="AN131" i="5"/>
  <c r="AN109" i="5"/>
  <c r="AN126" i="5"/>
  <c r="AN79" i="5"/>
  <c r="AN125" i="5"/>
  <c r="AN143" i="5"/>
  <c r="AN91" i="5"/>
  <c r="AN114" i="5"/>
  <c r="AN28" i="5"/>
  <c r="AN84" i="5"/>
  <c r="AN14" i="5"/>
  <c r="AN139" i="5"/>
  <c r="AN37" i="5"/>
  <c r="AN113" i="5"/>
  <c r="AN27" i="5"/>
  <c r="AN83" i="5"/>
  <c r="AN4" i="5"/>
  <c r="AN137" i="5"/>
  <c r="AN102" i="5"/>
  <c r="AN118" i="5"/>
  <c r="AN32" i="5"/>
  <c r="AN88" i="5"/>
  <c r="AN2" i="5"/>
  <c r="AN5" i="5"/>
  <c r="AN6" i="5"/>
  <c r="AN7" i="5"/>
  <c r="AN8" i="5"/>
  <c r="AN9" i="5"/>
  <c r="AN10" i="5"/>
  <c r="AN11" i="5"/>
  <c r="AN12" i="5"/>
  <c r="AN13" i="5"/>
  <c r="AN15" i="5"/>
  <c r="AN16" i="5"/>
  <c r="AN17" i="5"/>
  <c r="AN18" i="5"/>
  <c r="AN19" i="5"/>
  <c r="AN23" i="5"/>
  <c r="AN38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90" i="5"/>
  <c r="AN92" i="5"/>
  <c r="AN98" i="5"/>
  <c r="AN142" i="5"/>
  <c r="AN101" i="5"/>
  <c r="AN117" i="5"/>
  <c r="AN31" i="5"/>
  <c r="AN87" i="5"/>
  <c r="AN22" i="5"/>
  <c r="AN106" i="5"/>
  <c r="AN122" i="5"/>
  <c r="AN39" i="5"/>
  <c r="AN95" i="5"/>
  <c r="AN138" i="5"/>
</calcChain>
</file>

<file path=xl/sharedStrings.xml><?xml version="1.0" encoding="utf-8"?>
<sst xmlns="http://schemas.openxmlformats.org/spreadsheetml/2006/main" count="850" uniqueCount="254">
  <si>
    <t>Glycan</t>
  </si>
  <si>
    <t>Man5</t>
  </si>
  <si>
    <t>Man6</t>
  </si>
  <si>
    <t>Man7</t>
  </si>
  <si>
    <t>Man8</t>
  </si>
  <si>
    <t>Man9</t>
  </si>
  <si>
    <t>Man10</t>
  </si>
  <si>
    <t>G0_GN</t>
  </si>
  <si>
    <t>G0F_GN</t>
  </si>
  <si>
    <t>GalG0_Gn</t>
  </si>
  <si>
    <t>SiaGalG0_Gn</t>
  </si>
  <si>
    <t>GalG0F_Gn</t>
  </si>
  <si>
    <t>SiaGalG0F_Gn</t>
  </si>
  <si>
    <t>hybrid1</t>
  </si>
  <si>
    <t>hybrid2</t>
  </si>
  <si>
    <t>hybrid3</t>
  </si>
  <si>
    <t>hybrid4</t>
  </si>
  <si>
    <t>hybrid5</t>
  </si>
  <si>
    <t>hybrid6</t>
  </si>
  <si>
    <t>hybrid7</t>
  </si>
  <si>
    <t>G0</t>
  </si>
  <si>
    <t>G0F</t>
  </si>
  <si>
    <t>G1</t>
  </si>
  <si>
    <t>G1S</t>
  </si>
  <si>
    <t>G1F</t>
  </si>
  <si>
    <t>G1FS</t>
  </si>
  <si>
    <t>G2</t>
  </si>
  <si>
    <t>G2S</t>
  </si>
  <si>
    <t>G2S2</t>
  </si>
  <si>
    <t>G2F</t>
  </si>
  <si>
    <t>G2FS</t>
  </si>
  <si>
    <t>G2FS2</t>
  </si>
  <si>
    <t>hybrid8</t>
  </si>
  <si>
    <t>hybrid9</t>
  </si>
  <si>
    <t>GlcNac5</t>
  </si>
  <si>
    <t>GlcNac5F</t>
  </si>
  <si>
    <t>GalGlcNAc5F</t>
  </si>
  <si>
    <t>SiaGalGlcNAc5F</t>
  </si>
  <si>
    <t>perME m/z</t>
  </si>
  <si>
    <t>H</t>
  </si>
  <si>
    <t>N</t>
  </si>
  <si>
    <t>S</t>
  </si>
  <si>
    <t>Name</t>
  </si>
  <si>
    <t>F</t>
  </si>
  <si>
    <t>F0H3N2S0</t>
  </si>
  <si>
    <t>F1H3N2S0</t>
  </si>
  <si>
    <t>F0H4N2S0</t>
  </si>
  <si>
    <t>F0H5N2S0</t>
  </si>
  <si>
    <t>F0H6N2S0</t>
  </si>
  <si>
    <t>F0H7N2S0</t>
  </si>
  <si>
    <t>F0H8N2S0</t>
  </si>
  <si>
    <t>F0H9N2S0</t>
  </si>
  <si>
    <t>F0H10N2S0</t>
  </si>
  <si>
    <t>F0H3N3S0</t>
  </si>
  <si>
    <t>F1H3N3S0</t>
  </si>
  <si>
    <t>F0H4N3S0</t>
  </si>
  <si>
    <t>F0H4N3S1</t>
  </si>
  <si>
    <t>F1H4N3S0</t>
  </si>
  <si>
    <t>F1H4N3S1</t>
  </si>
  <si>
    <t>F0H5N3S0</t>
  </si>
  <si>
    <t>F0H5N3S1</t>
  </si>
  <si>
    <t>F1H5N3S0</t>
  </si>
  <si>
    <t>F1H5N3S1</t>
  </si>
  <si>
    <t>F0H6N3S1</t>
  </si>
  <si>
    <t>F1H6N3S1</t>
  </si>
  <si>
    <t>F0H3N4S0</t>
  </si>
  <si>
    <t>F1H3N4S0</t>
  </si>
  <si>
    <t>F0H4N4S0</t>
  </si>
  <si>
    <t>F0H4N4S1</t>
  </si>
  <si>
    <t>F1H4N4S0</t>
  </si>
  <si>
    <t>F1H4N4S1</t>
  </si>
  <si>
    <t>F0H5N4S1</t>
  </si>
  <si>
    <t>F0H5N4S2</t>
  </si>
  <si>
    <t>F1H5N4S0</t>
  </si>
  <si>
    <t>F1H5N4S1</t>
  </si>
  <si>
    <t>F1H5N4S2</t>
  </si>
  <si>
    <t>F1H6N4S1</t>
  </si>
  <si>
    <t>F0H6N4S2</t>
  </si>
  <si>
    <t>F1H6N4S0</t>
  </si>
  <si>
    <t>F1H6N4S2</t>
  </si>
  <si>
    <t>F0H3N5S0</t>
  </si>
  <si>
    <t>F1H3N5S0</t>
  </si>
  <si>
    <t>F0H4N5S0</t>
  </si>
  <si>
    <t>F0H4N5S1</t>
  </si>
  <si>
    <t>F1H4N5S0</t>
  </si>
  <si>
    <t>F1H4N5S1</t>
  </si>
  <si>
    <t>F0H5N5S0</t>
  </si>
  <si>
    <t>F0H5N5S1</t>
  </si>
  <si>
    <t>F0H5N6S2</t>
  </si>
  <si>
    <t>F1H5N5S0</t>
  </si>
  <si>
    <t>F1H5N5S1</t>
  </si>
  <si>
    <t>F1H5N5S2</t>
  </si>
  <si>
    <t>F0H6N5S0</t>
  </si>
  <si>
    <t>F0H6N5S1</t>
  </si>
  <si>
    <t>F0H6N5S2</t>
  </si>
  <si>
    <t>F0H6N5S3</t>
  </si>
  <si>
    <t>F1H6N5S1</t>
  </si>
  <si>
    <t>F1H6N5S2</t>
  </si>
  <si>
    <t>F1H6N5S3</t>
  </si>
  <si>
    <t>F2H6N5S0</t>
  </si>
  <si>
    <t>F2H6N5S1</t>
  </si>
  <si>
    <t>F0H3N6S0</t>
  </si>
  <si>
    <t>F1H3N6S0</t>
  </si>
  <si>
    <t>F1H4N6S0</t>
  </si>
  <si>
    <t>F1H4N6S1</t>
  </si>
  <si>
    <t>F0H5N6S0</t>
  </si>
  <si>
    <t>F1H5N6S0</t>
  </si>
  <si>
    <t>F1H5N6S1</t>
  </si>
  <si>
    <t>F1H5N6S2</t>
  </si>
  <si>
    <t>F0H6N6S0</t>
  </si>
  <si>
    <t>F0H6N6S1</t>
  </si>
  <si>
    <t>F1H6N6S0</t>
  </si>
  <si>
    <t>F1H6N6S1</t>
  </si>
  <si>
    <t>F1H6N6S2</t>
  </si>
  <si>
    <t>F1H6N6S3</t>
  </si>
  <si>
    <t>F0H7N6S0</t>
  </si>
  <si>
    <t>F0H7N6S1</t>
  </si>
  <si>
    <t>F0H7N6S2</t>
  </si>
  <si>
    <t>F0H7N6S3</t>
  </si>
  <si>
    <t>F0H7N6S4</t>
  </si>
  <si>
    <t>F1H7N6S0</t>
  </si>
  <si>
    <t>F1H7N6S1</t>
  </si>
  <si>
    <t>F1H7N6S2</t>
  </si>
  <si>
    <t>F1H7N6S3</t>
  </si>
  <si>
    <t>F1H7N6S4</t>
  </si>
  <si>
    <t>F1H6N5S0</t>
  </si>
  <si>
    <t>F1H8N7S2</t>
  </si>
  <si>
    <t>F1H8N7S3</t>
  </si>
  <si>
    <t>F3H5N4S1</t>
  </si>
  <si>
    <t>F0H6N3S0</t>
  </si>
  <si>
    <t>F1H6N3S0</t>
  </si>
  <si>
    <t>F0H5N4S0</t>
  </si>
  <si>
    <t>Common</t>
  </si>
  <si>
    <t>Cancer</t>
  </si>
  <si>
    <t>Normal</t>
  </si>
  <si>
    <t>Benign Cancer</t>
  </si>
  <si>
    <t xml:space="preserve">F0H3N2S0 </t>
  </si>
  <si>
    <t xml:space="preserve">F0H6N2S0 </t>
  </si>
  <si>
    <t xml:space="preserve">F0H7N2S0 </t>
  </si>
  <si>
    <t xml:space="preserve">F0H8N2S0 </t>
  </si>
  <si>
    <t xml:space="preserve">F0H9N2S0 </t>
  </si>
  <si>
    <t xml:space="preserve">F0H10N2S0 </t>
  </si>
  <si>
    <t xml:space="preserve">F1H5N2S0 </t>
  </si>
  <si>
    <t xml:space="preserve">F0H6N3S0 </t>
  </si>
  <si>
    <t xml:space="preserve">F1H3N2S0 </t>
  </si>
  <si>
    <t xml:space="preserve">F1H3N3S0 </t>
  </si>
  <si>
    <t xml:space="preserve">F1H4N3S1 </t>
  </si>
  <si>
    <t xml:space="preserve">F1H5N4S1 </t>
  </si>
  <si>
    <t xml:space="preserve">F1H5N4S2 </t>
  </si>
  <si>
    <t xml:space="preserve">F1H6N5S0 </t>
  </si>
  <si>
    <t xml:space="preserve">F1H6N5S1 </t>
  </si>
  <si>
    <t>F1H8N7S1</t>
  </si>
  <si>
    <t xml:space="preserve">F0H5N2S0 </t>
  </si>
  <si>
    <t xml:space="preserve">F0H4N3S0 </t>
  </si>
  <si>
    <t xml:space="preserve">F0H4N3S1 </t>
  </si>
  <si>
    <t xml:space="preserve">F0H5N3S1 </t>
  </si>
  <si>
    <t xml:space="preserve">F0H6N3S1 </t>
  </si>
  <si>
    <t xml:space="preserve">F0H6N4S1 </t>
  </si>
  <si>
    <t xml:space="preserve">F0H6N5S1 </t>
  </si>
  <si>
    <t xml:space="preserve">F0H6N5S2 </t>
  </si>
  <si>
    <t xml:space="preserve">F0H7N6S3 </t>
  </si>
  <si>
    <t xml:space="preserve">F1H4N5S1 </t>
  </si>
  <si>
    <t xml:space="preserve">F1H6N5S2 </t>
  </si>
  <si>
    <t xml:space="preserve">F1H6N5S3 </t>
  </si>
  <si>
    <t xml:space="preserve">F1H7N6S0 </t>
  </si>
  <si>
    <t xml:space="preserve">F1H7N6S1 </t>
  </si>
  <si>
    <t xml:space="preserve">F1H7N6S3 </t>
  </si>
  <si>
    <t xml:space="preserve">F2H4N4S0 </t>
  </si>
  <si>
    <t xml:space="preserve">F2H5N4S1 </t>
  </si>
  <si>
    <t xml:space="preserve">F0H4N5S0 </t>
  </si>
  <si>
    <t xml:space="preserve">F0H5N4S1 </t>
  </si>
  <si>
    <t xml:space="preserve">F0H5N4S2 </t>
  </si>
  <si>
    <t xml:space="preserve">F1H3N4S0 </t>
  </si>
  <si>
    <t xml:space="preserve">F1H3N5S0 </t>
  </si>
  <si>
    <t xml:space="preserve">F1H4N4S0 </t>
  </si>
  <si>
    <t xml:space="preserve">F1H8N7S1 </t>
  </si>
  <si>
    <t xml:space="preserve">F0H3N5S0 </t>
  </si>
  <si>
    <t xml:space="preserve">F0H4N4S0 </t>
  </si>
  <si>
    <t xml:space="preserve">F0H5N5S1 </t>
  </si>
  <si>
    <t xml:space="preserve">F0H6N5S3 </t>
  </si>
  <si>
    <t xml:space="preserve">F0H7N6S2 </t>
  </si>
  <si>
    <t xml:space="preserve">F0H7N6S4 </t>
  </si>
  <si>
    <t xml:space="preserve">F1H4N5S0 </t>
  </si>
  <si>
    <t xml:space="preserve">F1H5N3S1 </t>
  </si>
  <si>
    <t xml:space="preserve">F1H5N5S0 </t>
  </si>
  <si>
    <t xml:space="preserve">F1H5N5S1 </t>
  </si>
  <si>
    <t xml:space="preserve">F1H5N5S2 </t>
  </si>
  <si>
    <t xml:space="preserve">F1H8N7S2 </t>
  </si>
  <si>
    <t xml:space="preserve">F2H4N5S0 </t>
  </si>
  <si>
    <t>231BR_01</t>
  </si>
  <si>
    <t>231BR_02</t>
  </si>
  <si>
    <t>231BR_03</t>
  </si>
  <si>
    <t>231_01</t>
  </si>
  <si>
    <t>231_02</t>
  </si>
  <si>
    <t>231_03</t>
  </si>
  <si>
    <t>361_01</t>
  </si>
  <si>
    <t>361_02</t>
  </si>
  <si>
    <t>361_03</t>
  </si>
  <si>
    <t>CRL_01</t>
  </si>
  <si>
    <t>CRL_02</t>
  </si>
  <si>
    <t>CRL_03</t>
  </si>
  <si>
    <t>HTB131_01</t>
  </si>
  <si>
    <t>HTB131_02</t>
  </si>
  <si>
    <t>HTB131_03</t>
  </si>
  <si>
    <t>HTB22_01</t>
  </si>
  <si>
    <t>HTB22_02</t>
  </si>
  <si>
    <t>HTB22_03</t>
  </si>
  <si>
    <t>Memb_BR_01</t>
  </si>
  <si>
    <t>Memb_BR_02</t>
  </si>
  <si>
    <t>Memb_BR_03</t>
  </si>
  <si>
    <t>Memb_231_01</t>
  </si>
  <si>
    <t>Memb_231_02</t>
  </si>
  <si>
    <t>Memb_231_03</t>
  </si>
  <si>
    <t>Memb_361_01</t>
  </si>
  <si>
    <t>Memb_361_02</t>
  </si>
  <si>
    <t>Memb_361_03</t>
  </si>
  <si>
    <t>Memb_CRL_01</t>
  </si>
  <si>
    <t>Memb_CRL_02</t>
  </si>
  <si>
    <t>Memb_CRL_03</t>
  </si>
  <si>
    <t>Memb_HTB131_01</t>
  </si>
  <si>
    <t>Memb_HTB131_02</t>
  </si>
  <si>
    <t>Memb_HTB131_03</t>
  </si>
  <si>
    <t>Memb_HTB22_01</t>
  </si>
  <si>
    <t>Memb_HTB22_02</t>
  </si>
  <si>
    <t>Memb_HTB22_03</t>
  </si>
  <si>
    <t>Breast Cancer 1</t>
  </si>
  <si>
    <t>Breast Cancer 2</t>
  </si>
  <si>
    <t>Breast Cancer 3</t>
  </si>
  <si>
    <t>F0H6N4S1</t>
  </si>
  <si>
    <t>Glycans</t>
  </si>
  <si>
    <t>index</t>
  </si>
  <si>
    <t>F1H2N2S0</t>
  </si>
  <si>
    <t>F2H5N4S0</t>
  </si>
  <si>
    <t>F2H4N5S0</t>
  </si>
  <si>
    <t>F2H3N6S0</t>
  </si>
  <si>
    <t>F1H3N6S1</t>
  </si>
  <si>
    <t>F2H5N4S1</t>
  </si>
  <si>
    <t>F2H4N5S1</t>
  </si>
  <si>
    <t>F0H6N6S2</t>
  </si>
  <si>
    <t>F2H6N5S3</t>
  </si>
  <si>
    <t>F2H7N6S4</t>
  </si>
  <si>
    <t>RA_HMEC (Normal cells)</t>
  </si>
  <si>
    <t>RA_MCF7</t>
  </si>
  <si>
    <t>RA_SKBR3</t>
  </si>
  <si>
    <t>RA_MDA157</t>
  </si>
  <si>
    <t>RA_MDA231</t>
  </si>
  <si>
    <t>RA_HS578T</t>
  </si>
  <si>
    <t>NAME</t>
  </si>
  <si>
    <t>IgG (NC)</t>
  </si>
  <si>
    <t>IgG (BC-I)</t>
  </si>
  <si>
    <t>IgG (BC-II)</t>
  </si>
  <si>
    <t>IgG (BC-III)</t>
  </si>
  <si>
    <t>IgG (BC-IV)</t>
  </si>
  <si>
    <t>IgG (BC)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</si>
</sst>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4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5" fillId="0" borderId="0" xfId="0" applyFont="1"/>
    <xf numFmtId="0" fontId="12" fillId="0" borderId="0" xfId="0" applyFont="1"/>
    <xf numFmtId="0" fontId="2" fillId="0" borderId="0" xfId="1" applyFont="1" applyFill="1" applyAlignment="1">
      <alignment vertical="center"/>
    </xf>
    <xf numFmtId="0" fontId="2" fillId="0" borderId="0" xfId="0" applyFont="1" applyBorder="1" applyAlignment="1">
      <alignment horizontal="center"/>
    </xf>
    <xf numFmtId="2" fontId="14" fillId="0" borderId="0" xfId="2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5" fillId="0" borderId="0" xfId="2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2" borderId="0" xfId="0" applyFill="1"/>
    <xf numFmtId="0" fontId="16" fillId="3" borderId="0" xfId="0" applyFont="1" applyFill="1"/>
    <xf numFmtId="0" fontId="16" fillId="0" borderId="0" xfId="0" applyFont="1"/>
  </cellXfs>
  <cellStyles count="3">
    <cellStyle name="Normal" xfId="0" builtinId="0"/>
    <cellStyle name="Normal 2" xfId="1" xr:uid="{837972F8-DD2B-C146-AB80-719598A492C1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</xdr:colOff>
      <xdr:row>1</xdr:row>
      <xdr:rowOff>68580</xdr:rowOff>
    </xdr:from>
    <xdr:to>
      <xdr:col>1</xdr:col>
      <xdr:colOff>847700</xdr:colOff>
      <xdr:row>1</xdr:row>
      <xdr:rowOff>495300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94F925-1B20-1544-A5D9-8F1A09D40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0019" y="1084580"/>
          <a:ext cx="763881" cy="4267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129541</xdr:colOff>
      <xdr:row>2</xdr:row>
      <xdr:rowOff>22860</xdr:rowOff>
    </xdr:from>
    <xdr:to>
      <xdr:col>1</xdr:col>
      <xdr:colOff>754381</xdr:colOff>
      <xdr:row>2</xdr:row>
      <xdr:rowOff>423619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C56BA6-0CCB-1F45-8270-9026F51B3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741" y="1546860"/>
          <a:ext cx="624840" cy="400759"/>
        </a:xfrm>
        <a:prstGeom prst="rect">
          <a:avLst/>
        </a:prstGeom>
      </xdr:spPr>
    </xdr:pic>
    <xdr:clientData/>
  </xdr:twoCellAnchor>
  <xdr:twoCellAnchor editAs="oneCell">
    <xdr:from>
      <xdr:col>1</xdr:col>
      <xdr:colOff>99059</xdr:colOff>
      <xdr:row>3</xdr:row>
      <xdr:rowOff>83820</xdr:rowOff>
    </xdr:from>
    <xdr:to>
      <xdr:col>1</xdr:col>
      <xdr:colOff>801862</xdr:colOff>
      <xdr:row>3</xdr:row>
      <xdr:rowOff>441960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277FC4-E6D4-8242-BE06-204251F20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5259" y="2115820"/>
          <a:ext cx="702803" cy="358140"/>
        </a:xfrm>
        <a:prstGeom prst="rect">
          <a:avLst/>
        </a:prstGeom>
      </xdr:spPr>
    </xdr:pic>
    <xdr:clientData/>
  </xdr:twoCellAnchor>
  <xdr:twoCellAnchor editAs="oneCell">
    <xdr:from>
      <xdr:col>1</xdr:col>
      <xdr:colOff>122876</xdr:colOff>
      <xdr:row>4</xdr:row>
      <xdr:rowOff>67626</xdr:rowOff>
    </xdr:from>
    <xdr:to>
      <xdr:col>1</xdr:col>
      <xdr:colOff>807724</xdr:colOff>
      <xdr:row>4</xdr:row>
      <xdr:rowOff>416617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40C447-F241-0E45-9D03-0CFBC4967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637004" y="2439698"/>
          <a:ext cx="348991" cy="684848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129541</xdr:colOff>
      <xdr:row>5</xdr:row>
      <xdr:rowOff>60960</xdr:rowOff>
    </xdr:from>
    <xdr:to>
      <xdr:col>1</xdr:col>
      <xdr:colOff>807720</xdr:colOff>
      <xdr:row>5</xdr:row>
      <xdr:rowOff>424480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793B0A-DEDF-DC4F-BB0D-A5A839E88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741" y="3108960"/>
          <a:ext cx="678179" cy="363520"/>
        </a:xfrm>
        <a:prstGeom prst="rect">
          <a:avLst/>
        </a:prstGeom>
      </xdr:spPr>
    </xdr:pic>
    <xdr:clientData/>
  </xdr:twoCellAnchor>
  <xdr:twoCellAnchor editAs="oneCell">
    <xdr:from>
      <xdr:col>1</xdr:col>
      <xdr:colOff>88584</xdr:colOff>
      <xdr:row>6</xdr:row>
      <xdr:rowOff>79058</xdr:rowOff>
    </xdr:from>
    <xdr:to>
      <xdr:col>1</xdr:col>
      <xdr:colOff>792484</xdr:colOff>
      <xdr:row>6</xdr:row>
      <xdr:rowOff>393028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D01B9E-AD18-B64C-9F8B-AD5421D12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629749" y="3440093"/>
          <a:ext cx="313970" cy="703900"/>
        </a:xfrm>
        <a:prstGeom prst="rect">
          <a:avLst/>
        </a:prstGeom>
      </xdr:spPr>
    </xdr:pic>
    <xdr:clientData/>
  </xdr:twoCellAnchor>
  <xdr:twoCellAnchor editAs="oneCell">
    <xdr:from>
      <xdr:col>1</xdr:col>
      <xdr:colOff>106681</xdr:colOff>
      <xdr:row>7</xdr:row>
      <xdr:rowOff>121920</xdr:rowOff>
    </xdr:from>
    <xdr:to>
      <xdr:col>1</xdr:col>
      <xdr:colOff>807720</xdr:colOff>
      <xdr:row>7</xdr:row>
      <xdr:rowOff>387657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2BAE0ED-C8AE-2C4F-8112-491026606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881" y="4185920"/>
          <a:ext cx="701039" cy="265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8</xdr:row>
      <xdr:rowOff>60960</xdr:rowOff>
    </xdr:from>
    <xdr:to>
      <xdr:col>1</xdr:col>
      <xdr:colOff>853441</xdr:colOff>
      <xdr:row>8</xdr:row>
      <xdr:rowOff>463238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87E74D7-343B-7C43-A14A-079D8FF8B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401" y="4632960"/>
          <a:ext cx="777240" cy="402278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</xdr:colOff>
      <xdr:row>9</xdr:row>
      <xdr:rowOff>83820</xdr:rowOff>
    </xdr:from>
    <xdr:to>
      <xdr:col>1</xdr:col>
      <xdr:colOff>822960</xdr:colOff>
      <xdr:row>9</xdr:row>
      <xdr:rowOff>415732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25FD52-E773-AB4C-82D8-9ACAC6010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540" y="5163820"/>
          <a:ext cx="769620" cy="331912"/>
        </a:xfrm>
        <a:prstGeom prst="rect">
          <a:avLst/>
        </a:prstGeom>
      </xdr:spPr>
    </xdr:pic>
    <xdr:clientData/>
  </xdr:twoCellAnchor>
  <xdr:twoCellAnchor editAs="oneCell">
    <xdr:from>
      <xdr:col>1</xdr:col>
      <xdr:colOff>45721</xdr:colOff>
      <xdr:row>10</xdr:row>
      <xdr:rowOff>144780</xdr:rowOff>
    </xdr:from>
    <xdr:to>
      <xdr:col>1</xdr:col>
      <xdr:colOff>838201</xdr:colOff>
      <xdr:row>10</xdr:row>
      <xdr:rowOff>399438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827C9B5-9171-294A-A100-5629FC67D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1921" y="5732780"/>
          <a:ext cx="792480" cy="254658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</xdr:colOff>
      <xdr:row>11</xdr:row>
      <xdr:rowOff>99060</xdr:rowOff>
    </xdr:from>
    <xdr:to>
      <xdr:col>1</xdr:col>
      <xdr:colOff>815340</xdr:colOff>
      <xdr:row>11</xdr:row>
      <xdr:rowOff>427685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CACE7A7-6941-984B-AD87-EE8EE28DC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540" y="6195060"/>
          <a:ext cx="762000" cy="32862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12</xdr:row>
      <xdr:rowOff>106680</xdr:rowOff>
    </xdr:from>
    <xdr:to>
      <xdr:col>1</xdr:col>
      <xdr:colOff>854841</xdr:colOff>
      <xdr:row>12</xdr:row>
      <xdr:rowOff>403860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7326FA7-CEE7-1D43-9D79-0718E9BD2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4300" y="6710680"/>
          <a:ext cx="816741" cy="29718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30481</xdr:colOff>
      <xdr:row>13</xdr:row>
      <xdr:rowOff>68580</xdr:rowOff>
    </xdr:from>
    <xdr:to>
      <xdr:col>1</xdr:col>
      <xdr:colOff>876301</xdr:colOff>
      <xdr:row>13</xdr:row>
      <xdr:rowOff>399107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853D0F5-4BE3-8247-89EC-A21C2155A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6681" y="7180580"/>
          <a:ext cx="845820" cy="33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14</xdr:row>
      <xdr:rowOff>114300</xdr:rowOff>
    </xdr:from>
    <xdr:to>
      <xdr:col>1</xdr:col>
      <xdr:colOff>792480</xdr:colOff>
      <xdr:row>14</xdr:row>
      <xdr:rowOff>398723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8F0F267-600E-FB45-B680-959530500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740" y="7734300"/>
          <a:ext cx="662940" cy="284423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</xdr:colOff>
      <xdr:row>15</xdr:row>
      <xdr:rowOff>99061</xdr:rowOff>
    </xdr:from>
    <xdr:to>
      <xdr:col>1</xdr:col>
      <xdr:colOff>876300</xdr:colOff>
      <xdr:row>15</xdr:row>
      <xdr:rowOff>414699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6D9133-6F2A-4E48-B13C-2D32E788F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4780" y="8227061"/>
          <a:ext cx="807720" cy="315638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16</xdr:row>
      <xdr:rowOff>83820</xdr:rowOff>
    </xdr:from>
    <xdr:to>
      <xdr:col>1</xdr:col>
      <xdr:colOff>847295</xdr:colOff>
      <xdr:row>16</xdr:row>
      <xdr:rowOff>449580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913E9FE-BBC7-BF47-A510-9946767B9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740" y="8719820"/>
          <a:ext cx="717755" cy="365760"/>
        </a:xfrm>
        <a:prstGeom prst="rect">
          <a:avLst/>
        </a:prstGeom>
      </xdr:spPr>
    </xdr:pic>
    <xdr:clientData/>
  </xdr:twoCellAnchor>
  <xdr:twoCellAnchor editAs="oneCell">
    <xdr:from>
      <xdr:col>1</xdr:col>
      <xdr:colOff>91441</xdr:colOff>
      <xdr:row>17</xdr:row>
      <xdr:rowOff>76200</xdr:rowOff>
    </xdr:from>
    <xdr:to>
      <xdr:col>1</xdr:col>
      <xdr:colOff>800101</xdr:colOff>
      <xdr:row>17</xdr:row>
      <xdr:rowOff>434127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3859A18-503D-F34E-B0E2-962FEDD4D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641" y="9220200"/>
          <a:ext cx="708660" cy="357927"/>
        </a:xfrm>
        <a:prstGeom prst="rect">
          <a:avLst/>
        </a:prstGeom>
      </xdr:spPr>
    </xdr:pic>
    <xdr:clientData/>
  </xdr:twoCellAnchor>
  <xdr:twoCellAnchor editAs="oneCell">
    <xdr:from>
      <xdr:col>1</xdr:col>
      <xdr:colOff>121921</xdr:colOff>
      <xdr:row>18</xdr:row>
      <xdr:rowOff>99060</xdr:rowOff>
    </xdr:from>
    <xdr:to>
      <xdr:col>1</xdr:col>
      <xdr:colOff>874629</xdr:colOff>
      <xdr:row>18</xdr:row>
      <xdr:rowOff>441960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DBB25A7-2DA1-5743-B337-3D5CA20B3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8121" y="9751060"/>
          <a:ext cx="752708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</xdr:row>
      <xdr:rowOff>106680</xdr:rowOff>
    </xdr:from>
    <xdr:to>
      <xdr:col>1</xdr:col>
      <xdr:colOff>747947</xdr:colOff>
      <xdr:row>19</xdr:row>
      <xdr:rowOff>426720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80AF895-BD90-1E4A-AD46-A93030CEE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0" y="10266680"/>
          <a:ext cx="633647" cy="320040"/>
        </a:xfrm>
        <a:prstGeom prst="rect">
          <a:avLst/>
        </a:prstGeom>
      </xdr:spPr>
    </xdr:pic>
    <xdr:clientData/>
  </xdr:twoCellAnchor>
  <xdr:twoCellAnchor editAs="oneCell">
    <xdr:from>
      <xdr:col>1</xdr:col>
      <xdr:colOff>106681</xdr:colOff>
      <xdr:row>20</xdr:row>
      <xdr:rowOff>91440</xdr:rowOff>
    </xdr:from>
    <xdr:to>
      <xdr:col>1</xdr:col>
      <xdr:colOff>800101</xdr:colOff>
      <xdr:row>20</xdr:row>
      <xdr:rowOff>409257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C6B8065-471C-FE47-AF5B-84B417A66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881" y="10759440"/>
          <a:ext cx="693420" cy="317817"/>
        </a:xfrm>
        <a:prstGeom prst="rect">
          <a:avLst/>
        </a:prstGeom>
      </xdr:spPr>
    </xdr:pic>
    <xdr:clientData/>
  </xdr:twoCellAnchor>
  <xdr:twoCellAnchor editAs="oneCell">
    <xdr:from>
      <xdr:col>1</xdr:col>
      <xdr:colOff>106681</xdr:colOff>
      <xdr:row>21</xdr:row>
      <xdr:rowOff>68580</xdr:rowOff>
    </xdr:from>
    <xdr:to>
      <xdr:col>1</xdr:col>
      <xdr:colOff>861061</xdr:colOff>
      <xdr:row>21</xdr:row>
      <xdr:rowOff>457859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012D5EF-BD36-484E-9F20-7BA58FD4D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881" y="11244580"/>
          <a:ext cx="754380" cy="389279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</xdr:colOff>
      <xdr:row>22</xdr:row>
      <xdr:rowOff>106680</xdr:rowOff>
    </xdr:from>
    <xdr:to>
      <xdr:col>1</xdr:col>
      <xdr:colOff>853440</xdr:colOff>
      <xdr:row>22</xdr:row>
      <xdr:rowOff>394820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F56CCD5-EF7A-654E-86FF-ACF80E1EF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4780" y="11790680"/>
          <a:ext cx="784860" cy="288140"/>
        </a:xfrm>
        <a:prstGeom prst="rect">
          <a:avLst/>
        </a:prstGeom>
      </xdr:spPr>
    </xdr:pic>
    <xdr:clientData/>
  </xdr:twoCellAnchor>
  <xdr:twoCellAnchor editAs="oneCell">
    <xdr:from>
      <xdr:col>1</xdr:col>
      <xdr:colOff>83821</xdr:colOff>
      <xdr:row>23</xdr:row>
      <xdr:rowOff>137161</xdr:rowOff>
    </xdr:from>
    <xdr:to>
      <xdr:col>1</xdr:col>
      <xdr:colOff>845821</xdr:colOff>
      <xdr:row>23</xdr:row>
      <xdr:rowOff>402125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8614133-CAA9-3042-BDB1-F6B55C784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0021" y="12329161"/>
          <a:ext cx="762000" cy="264964"/>
        </a:xfrm>
        <a:prstGeom prst="rect">
          <a:avLst/>
        </a:prstGeom>
      </xdr:spPr>
    </xdr:pic>
    <xdr:clientData/>
  </xdr:twoCellAnchor>
  <xdr:twoCellAnchor editAs="oneCell">
    <xdr:from>
      <xdr:col>1</xdr:col>
      <xdr:colOff>106679</xdr:colOff>
      <xdr:row>24</xdr:row>
      <xdr:rowOff>99060</xdr:rowOff>
    </xdr:from>
    <xdr:to>
      <xdr:col>1</xdr:col>
      <xdr:colOff>797682</xdr:colOff>
      <xdr:row>24</xdr:row>
      <xdr:rowOff>403859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9AAAE3A-708D-404F-A4A3-495E6B35D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879" y="12799060"/>
          <a:ext cx="691003" cy="304799"/>
        </a:xfrm>
        <a:prstGeom prst="rect">
          <a:avLst/>
        </a:prstGeom>
      </xdr:spPr>
    </xdr:pic>
    <xdr:clientData/>
  </xdr:twoCellAnchor>
  <xdr:twoCellAnchor editAs="oneCell">
    <xdr:from>
      <xdr:col>1</xdr:col>
      <xdr:colOff>144780</xdr:colOff>
      <xdr:row>25</xdr:row>
      <xdr:rowOff>152401</xdr:rowOff>
    </xdr:from>
    <xdr:to>
      <xdr:col>1</xdr:col>
      <xdr:colOff>861060</xdr:colOff>
      <xdr:row>25</xdr:row>
      <xdr:rowOff>390581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9BE5AB1-FBE7-A546-9B3C-EB9A3FCCA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980" y="13360401"/>
          <a:ext cx="716280" cy="23818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26</xdr:row>
      <xdr:rowOff>106681</xdr:rowOff>
    </xdr:from>
    <xdr:to>
      <xdr:col>1</xdr:col>
      <xdr:colOff>815341</xdr:colOff>
      <xdr:row>26</xdr:row>
      <xdr:rowOff>387507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9BBE328-1E88-1247-AE38-79B0A5573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1" y="13822681"/>
          <a:ext cx="701040" cy="280826"/>
        </a:xfrm>
        <a:prstGeom prst="rect">
          <a:avLst/>
        </a:prstGeom>
      </xdr:spPr>
    </xdr:pic>
    <xdr:clientData/>
  </xdr:twoCellAnchor>
  <xdr:twoCellAnchor editAs="oneCell">
    <xdr:from>
      <xdr:col>1</xdr:col>
      <xdr:colOff>45721</xdr:colOff>
      <xdr:row>27</xdr:row>
      <xdr:rowOff>144781</xdr:rowOff>
    </xdr:from>
    <xdr:to>
      <xdr:col>1</xdr:col>
      <xdr:colOff>876301</xdr:colOff>
      <xdr:row>27</xdr:row>
      <xdr:rowOff>417657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42269C4-891F-5A4D-98F2-6EAE6E9CD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1921" y="14368781"/>
          <a:ext cx="830580" cy="272876"/>
        </a:xfrm>
        <a:prstGeom prst="rect">
          <a:avLst/>
        </a:prstGeom>
      </xdr:spPr>
    </xdr:pic>
    <xdr:clientData/>
  </xdr:twoCellAnchor>
  <xdr:twoCellAnchor editAs="oneCell">
    <xdr:from>
      <xdr:col>1</xdr:col>
      <xdr:colOff>60961</xdr:colOff>
      <xdr:row>28</xdr:row>
      <xdr:rowOff>121920</xdr:rowOff>
    </xdr:from>
    <xdr:to>
      <xdr:col>1</xdr:col>
      <xdr:colOff>838201</xdr:colOff>
      <xdr:row>28</xdr:row>
      <xdr:rowOff>387168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2CBCF04-D3F9-3047-9FB0-990E1A3F6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161" y="14853920"/>
          <a:ext cx="777240" cy="265248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</xdr:colOff>
      <xdr:row>29</xdr:row>
      <xdr:rowOff>83821</xdr:rowOff>
    </xdr:from>
    <xdr:to>
      <xdr:col>1</xdr:col>
      <xdr:colOff>868822</xdr:colOff>
      <xdr:row>29</xdr:row>
      <xdr:rowOff>426721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3210395-7E14-4B4E-8CE4-54775FA2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640" y="15323821"/>
          <a:ext cx="777382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30</xdr:row>
      <xdr:rowOff>114300</xdr:rowOff>
    </xdr:from>
    <xdr:to>
      <xdr:col>1</xdr:col>
      <xdr:colOff>835482</xdr:colOff>
      <xdr:row>30</xdr:row>
      <xdr:rowOff>411479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9240FCF-26D7-C640-8534-31A0F2661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160" y="15862300"/>
          <a:ext cx="774522" cy="2971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31</xdr:row>
      <xdr:rowOff>99060</xdr:rowOff>
    </xdr:from>
    <xdr:to>
      <xdr:col>1</xdr:col>
      <xdr:colOff>826791</xdr:colOff>
      <xdr:row>31</xdr:row>
      <xdr:rowOff>411479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AE2AA07-E16B-0F4D-B44A-D6690F97A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400" y="16355060"/>
          <a:ext cx="750591" cy="312419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129541</xdr:colOff>
      <xdr:row>32</xdr:row>
      <xdr:rowOff>76201</xdr:rowOff>
    </xdr:from>
    <xdr:to>
      <xdr:col>1</xdr:col>
      <xdr:colOff>731520</xdr:colOff>
      <xdr:row>32</xdr:row>
      <xdr:rowOff>401701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9F8D8D5-23BE-3245-8EAB-CE7F3CE69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741" y="16840201"/>
          <a:ext cx="601979" cy="325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129541</xdr:colOff>
      <xdr:row>33</xdr:row>
      <xdr:rowOff>106680</xdr:rowOff>
    </xdr:from>
    <xdr:to>
      <xdr:col>1</xdr:col>
      <xdr:colOff>822961</xdr:colOff>
      <xdr:row>33</xdr:row>
      <xdr:rowOff>422355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C929837-F922-2845-A8D4-42E172C95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741" y="17378680"/>
          <a:ext cx="693420" cy="315675"/>
        </a:xfrm>
        <a:prstGeom prst="rect">
          <a:avLst/>
        </a:prstGeom>
      </xdr:spPr>
    </xdr:pic>
    <xdr:clientData/>
  </xdr:twoCellAnchor>
  <xdr:twoCellAnchor editAs="oneCell">
    <xdr:from>
      <xdr:col>1</xdr:col>
      <xdr:colOff>220980</xdr:colOff>
      <xdr:row>34</xdr:row>
      <xdr:rowOff>129540</xdr:rowOff>
    </xdr:from>
    <xdr:to>
      <xdr:col>1</xdr:col>
      <xdr:colOff>762000</xdr:colOff>
      <xdr:row>34</xdr:row>
      <xdr:rowOff>451765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36F1D36-2EBF-8B4D-B04A-17B439C23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180" y="17909540"/>
          <a:ext cx="541020" cy="322225"/>
        </a:xfrm>
        <a:prstGeom prst="rect">
          <a:avLst/>
        </a:prstGeom>
      </xdr:spPr>
    </xdr:pic>
    <xdr:clientData/>
  </xdr:twoCellAnchor>
  <xdr:twoCellAnchor editAs="oneCell">
    <xdr:from>
      <xdr:col>1</xdr:col>
      <xdr:colOff>213361</xdr:colOff>
      <xdr:row>35</xdr:row>
      <xdr:rowOff>53341</xdr:rowOff>
    </xdr:from>
    <xdr:to>
      <xdr:col>1</xdr:col>
      <xdr:colOff>800101</xdr:colOff>
      <xdr:row>35</xdr:row>
      <xdr:rowOff>431209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19563F2-0132-6D41-9AA4-01C712086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561" y="18341341"/>
          <a:ext cx="586740" cy="377868"/>
        </a:xfrm>
        <a:prstGeom prst="rect">
          <a:avLst/>
        </a:prstGeom>
      </xdr:spPr>
    </xdr:pic>
    <xdr:clientData/>
  </xdr:twoCellAnchor>
  <xdr:twoCellAnchor editAs="oneCell">
    <xdr:from>
      <xdr:col>1</xdr:col>
      <xdr:colOff>106681</xdr:colOff>
      <xdr:row>36</xdr:row>
      <xdr:rowOff>76200</xdr:rowOff>
    </xdr:from>
    <xdr:to>
      <xdr:col>1</xdr:col>
      <xdr:colOff>800101</xdr:colOff>
      <xdr:row>36</xdr:row>
      <xdr:rowOff>429559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919F780-181E-FF4F-8F11-B044CCA38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881" y="18872200"/>
          <a:ext cx="693420" cy="353359"/>
        </a:xfrm>
        <a:prstGeom prst="rect">
          <a:avLst/>
        </a:prstGeom>
      </xdr:spPr>
    </xdr:pic>
    <xdr:clientData/>
  </xdr:twoCellAnchor>
  <xdr:twoCellAnchor editAs="oneCell">
    <xdr:from>
      <xdr:col>1</xdr:col>
      <xdr:colOff>68581</xdr:colOff>
      <xdr:row>37</xdr:row>
      <xdr:rowOff>83820</xdr:rowOff>
    </xdr:from>
    <xdr:to>
      <xdr:col>1</xdr:col>
      <xdr:colOff>792481</xdr:colOff>
      <xdr:row>37</xdr:row>
      <xdr:rowOff>429278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D31AFB7-63E6-D14B-BC4B-A05550F3D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4781" y="19387820"/>
          <a:ext cx="723900" cy="345458"/>
        </a:xfrm>
        <a:prstGeom prst="rect">
          <a:avLst/>
        </a:prstGeom>
      </xdr:spPr>
    </xdr:pic>
    <xdr:clientData/>
  </xdr:twoCellAnchor>
  <xdr:twoCellAnchor editAs="oneCell">
    <xdr:from>
      <xdr:col>1</xdr:col>
      <xdr:colOff>91441</xdr:colOff>
      <xdr:row>38</xdr:row>
      <xdr:rowOff>99061</xdr:rowOff>
    </xdr:from>
    <xdr:to>
      <xdr:col>1</xdr:col>
      <xdr:colOff>800100</xdr:colOff>
      <xdr:row>38</xdr:row>
      <xdr:rowOff>415154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61A8884D-ECFE-AB45-8261-1B5E7DE59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641" y="19911061"/>
          <a:ext cx="708659" cy="316093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129541</xdr:colOff>
      <xdr:row>39</xdr:row>
      <xdr:rowOff>60960</xdr:rowOff>
    </xdr:from>
    <xdr:to>
      <xdr:col>1</xdr:col>
      <xdr:colOff>739141</xdr:colOff>
      <xdr:row>39</xdr:row>
      <xdr:rowOff>371183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C06FB1D-7807-A643-9035-3432E01B8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741" y="20380960"/>
          <a:ext cx="609600" cy="31022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40</xdr:row>
      <xdr:rowOff>137161</xdr:rowOff>
    </xdr:from>
    <xdr:to>
      <xdr:col>1</xdr:col>
      <xdr:colOff>792480</xdr:colOff>
      <xdr:row>40</xdr:row>
      <xdr:rowOff>408535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491C388A-34B4-8344-B2C9-B2591DBEF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400" y="20965161"/>
          <a:ext cx="716280" cy="271374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41</xdr:row>
      <xdr:rowOff>114300</xdr:rowOff>
    </xdr:from>
    <xdr:to>
      <xdr:col>1</xdr:col>
      <xdr:colOff>801329</xdr:colOff>
      <xdr:row>41</xdr:row>
      <xdr:rowOff>434340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3E33F66-C096-5345-81D6-2CCD34D4B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0020" y="21450300"/>
          <a:ext cx="717509" cy="32004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42</xdr:row>
      <xdr:rowOff>68581</xdr:rowOff>
    </xdr:from>
    <xdr:to>
      <xdr:col>1</xdr:col>
      <xdr:colOff>830581</xdr:colOff>
      <xdr:row>42</xdr:row>
      <xdr:rowOff>442817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BCE50FC-51B5-DD40-9D87-796299C35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1" y="21912581"/>
          <a:ext cx="716280" cy="374236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43</xdr:row>
      <xdr:rowOff>91440</xdr:rowOff>
    </xdr:from>
    <xdr:to>
      <xdr:col>1</xdr:col>
      <xdr:colOff>784860</xdr:colOff>
      <xdr:row>43</xdr:row>
      <xdr:rowOff>377464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D834388-2CD0-6D43-8029-99242339C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0020" y="22443440"/>
          <a:ext cx="701040" cy="286024"/>
        </a:xfrm>
        <a:prstGeom prst="rect">
          <a:avLst/>
        </a:prstGeom>
      </xdr:spPr>
    </xdr:pic>
    <xdr:clientData/>
  </xdr:twoCellAnchor>
  <xdr:twoCellAnchor editAs="oneCell">
    <xdr:from>
      <xdr:col>1</xdr:col>
      <xdr:colOff>68581</xdr:colOff>
      <xdr:row>44</xdr:row>
      <xdr:rowOff>53340</xdr:rowOff>
    </xdr:from>
    <xdr:to>
      <xdr:col>1</xdr:col>
      <xdr:colOff>861061</xdr:colOff>
      <xdr:row>44</xdr:row>
      <xdr:rowOff>406820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EA4CFB1-BA5A-4E48-8570-A8EEE496A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4781" y="22913340"/>
          <a:ext cx="792480" cy="353480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</xdr:colOff>
      <xdr:row>45</xdr:row>
      <xdr:rowOff>76200</xdr:rowOff>
    </xdr:from>
    <xdr:to>
      <xdr:col>1</xdr:col>
      <xdr:colOff>899160</xdr:colOff>
      <xdr:row>45</xdr:row>
      <xdr:rowOff>457509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C5B9FE40-363F-0D47-9615-E114BBA59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640" y="23444200"/>
          <a:ext cx="807720" cy="38130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46</xdr:row>
      <xdr:rowOff>68580</xdr:rowOff>
    </xdr:from>
    <xdr:to>
      <xdr:col>1</xdr:col>
      <xdr:colOff>777241</xdr:colOff>
      <xdr:row>46</xdr:row>
      <xdr:rowOff>464335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F034CB1-A24D-314C-8E0C-6C7880E4E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1" y="23944580"/>
          <a:ext cx="662940" cy="395755"/>
        </a:xfrm>
        <a:prstGeom prst="rect">
          <a:avLst/>
        </a:prstGeom>
      </xdr:spPr>
    </xdr:pic>
    <xdr:clientData/>
  </xdr:twoCellAnchor>
  <xdr:twoCellAnchor editAs="oneCell">
    <xdr:from>
      <xdr:col>1</xdr:col>
      <xdr:colOff>60961</xdr:colOff>
      <xdr:row>47</xdr:row>
      <xdr:rowOff>83820</xdr:rowOff>
    </xdr:from>
    <xdr:to>
      <xdr:col>1</xdr:col>
      <xdr:colOff>822961</xdr:colOff>
      <xdr:row>47</xdr:row>
      <xdr:rowOff>423705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09FC7F2-DBDC-FF4D-B26B-0952F94A4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161" y="24467820"/>
          <a:ext cx="762000" cy="3398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48</xdr:row>
      <xdr:rowOff>106680</xdr:rowOff>
    </xdr:from>
    <xdr:to>
      <xdr:col>1</xdr:col>
      <xdr:colOff>822961</xdr:colOff>
      <xdr:row>48</xdr:row>
      <xdr:rowOff>422773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75202E6B-272D-5E4C-907D-6BE82185D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1" y="24998680"/>
          <a:ext cx="708660" cy="316093"/>
        </a:xfrm>
        <a:prstGeom prst="rect">
          <a:avLst/>
        </a:prstGeom>
      </xdr:spPr>
    </xdr:pic>
    <xdr:clientData/>
  </xdr:twoCellAnchor>
  <xdr:twoCellAnchor editAs="oneCell">
    <xdr:from>
      <xdr:col>1</xdr:col>
      <xdr:colOff>121921</xdr:colOff>
      <xdr:row>49</xdr:row>
      <xdr:rowOff>83820</xdr:rowOff>
    </xdr:from>
    <xdr:to>
      <xdr:col>1</xdr:col>
      <xdr:colOff>828329</xdr:colOff>
      <xdr:row>49</xdr:row>
      <xdr:rowOff>411480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F5C161EE-9DB1-F142-B903-6C29B6533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8121" y="25483820"/>
          <a:ext cx="706408" cy="327660"/>
        </a:xfrm>
        <a:prstGeom prst="rect">
          <a:avLst/>
        </a:prstGeom>
      </xdr:spPr>
    </xdr:pic>
    <xdr:clientData/>
  </xdr:twoCellAnchor>
  <xdr:twoCellAnchor editAs="oneCell">
    <xdr:from>
      <xdr:col>1</xdr:col>
      <xdr:colOff>205740</xdr:colOff>
      <xdr:row>50</xdr:row>
      <xdr:rowOff>76201</xdr:rowOff>
    </xdr:from>
    <xdr:to>
      <xdr:col>1</xdr:col>
      <xdr:colOff>723900</xdr:colOff>
      <xdr:row>50</xdr:row>
      <xdr:rowOff>451655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D6D8172C-836E-324C-B7CE-1C8BEE787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1940" y="25984201"/>
          <a:ext cx="518160" cy="375454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160021</xdr:colOff>
      <xdr:row>51</xdr:row>
      <xdr:rowOff>91441</xdr:rowOff>
    </xdr:from>
    <xdr:to>
      <xdr:col>1</xdr:col>
      <xdr:colOff>762000</xdr:colOff>
      <xdr:row>51</xdr:row>
      <xdr:rowOff>456652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14EE210-297C-E64E-8171-DD8EFF08B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6221" y="26507441"/>
          <a:ext cx="601979" cy="365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106681</xdr:colOff>
      <xdr:row>52</xdr:row>
      <xdr:rowOff>83821</xdr:rowOff>
    </xdr:from>
    <xdr:to>
      <xdr:col>1</xdr:col>
      <xdr:colOff>662941</xdr:colOff>
      <xdr:row>52</xdr:row>
      <xdr:rowOff>430391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76320644-8B1A-E147-BFB7-4BCDFE5FE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881" y="27007821"/>
          <a:ext cx="556260" cy="34657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53</xdr:row>
      <xdr:rowOff>38101</xdr:rowOff>
    </xdr:from>
    <xdr:to>
      <xdr:col>1</xdr:col>
      <xdr:colOff>739141</xdr:colOff>
      <xdr:row>53</xdr:row>
      <xdr:rowOff>438215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2DCAE124-A7BE-5740-AE5E-6EBD3F257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4301" y="27470101"/>
          <a:ext cx="701040" cy="400114"/>
        </a:xfrm>
        <a:prstGeom prst="rect">
          <a:avLst/>
        </a:prstGeom>
      </xdr:spPr>
    </xdr:pic>
    <xdr:clientData/>
  </xdr:twoCellAnchor>
  <xdr:twoCellAnchor editAs="oneCell">
    <xdr:from>
      <xdr:col>1</xdr:col>
      <xdr:colOff>106681</xdr:colOff>
      <xdr:row>54</xdr:row>
      <xdr:rowOff>60960</xdr:rowOff>
    </xdr:from>
    <xdr:to>
      <xdr:col>1</xdr:col>
      <xdr:colOff>731521</xdr:colOff>
      <xdr:row>54</xdr:row>
      <xdr:rowOff>417583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D2B6662-0C83-2444-9571-0255674B3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881" y="28000960"/>
          <a:ext cx="624840" cy="35662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55</xdr:row>
      <xdr:rowOff>99060</xdr:rowOff>
    </xdr:from>
    <xdr:to>
      <xdr:col>1</xdr:col>
      <xdr:colOff>716377</xdr:colOff>
      <xdr:row>55</xdr:row>
      <xdr:rowOff>441960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9AACE089-808B-5E45-82EE-3339345A8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701" y="28547060"/>
          <a:ext cx="525876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121920</xdr:colOff>
      <xdr:row>56</xdr:row>
      <xdr:rowOff>68580</xdr:rowOff>
    </xdr:from>
    <xdr:to>
      <xdr:col>1</xdr:col>
      <xdr:colOff>754380</xdr:colOff>
      <xdr:row>56</xdr:row>
      <xdr:rowOff>393156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19886CD5-F6B6-9A47-A434-09C3D294D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8120" y="29024580"/>
          <a:ext cx="632460" cy="32457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57</xdr:row>
      <xdr:rowOff>45720</xdr:rowOff>
    </xdr:from>
    <xdr:to>
      <xdr:col>1</xdr:col>
      <xdr:colOff>793249</xdr:colOff>
      <xdr:row>57</xdr:row>
      <xdr:rowOff>411480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387DA56-AEDD-1244-BB84-582C9A707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601" y="29509720"/>
          <a:ext cx="640848" cy="365760"/>
        </a:xfrm>
        <a:prstGeom prst="rect">
          <a:avLst/>
        </a:prstGeom>
      </xdr:spPr>
    </xdr:pic>
    <xdr:clientData/>
  </xdr:twoCellAnchor>
  <xdr:twoCellAnchor editAs="oneCell">
    <xdr:from>
      <xdr:col>1</xdr:col>
      <xdr:colOff>213360</xdr:colOff>
      <xdr:row>58</xdr:row>
      <xdr:rowOff>68580</xdr:rowOff>
    </xdr:from>
    <xdr:to>
      <xdr:col>1</xdr:col>
      <xdr:colOff>774295</xdr:colOff>
      <xdr:row>58</xdr:row>
      <xdr:rowOff>434340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913CC3C-89F9-1048-A2BA-A99C36335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560" y="30040580"/>
          <a:ext cx="560935" cy="36576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129541</xdr:colOff>
      <xdr:row>59</xdr:row>
      <xdr:rowOff>60960</xdr:rowOff>
    </xdr:from>
    <xdr:to>
      <xdr:col>1</xdr:col>
      <xdr:colOff>762001</xdr:colOff>
      <xdr:row>59</xdr:row>
      <xdr:rowOff>421932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19F7CA0-C4C4-A246-B7C5-ED771780D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741" y="30540960"/>
          <a:ext cx="632460" cy="36097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60</xdr:row>
      <xdr:rowOff>83820</xdr:rowOff>
    </xdr:from>
    <xdr:to>
      <xdr:col>1</xdr:col>
      <xdr:colOff>769621</xdr:colOff>
      <xdr:row>60</xdr:row>
      <xdr:rowOff>436094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BF9A2F9C-AF07-1D4C-88E3-2ACCDD633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601" y="31071820"/>
          <a:ext cx="617220" cy="352274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61</xdr:row>
      <xdr:rowOff>53340</xdr:rowOff>
    </xdr:from>
    <xdr:to>
      <xdr:col>1</xdr:col>
      <xdr:colOff>721978</xdr:colOff>
      <xdr:row>61</xdr:row>
      <xdr:rowOff>434340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578E29B-0374-744F-91E7-482E12CDA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699" y="31549340"/>
          <a:ext cx="531479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198121</xdr:colOff>
      <xdr:row>62</xdr:row>
      <xdr:rowOff>76200</xdr:rowOff>
    </xdr:from>
    <xdr:to>
      <xdr:col>1</xdr:col>
      <xdr:colOff>708661</xdr:colOff>
      <xdr:row>62</xdr:row>
      <xdr:rowOff>423309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8006E30E-E8FF-7B45-A852-68F6A9499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321" y="32080200"/>
          <a:ext cx="510540" cy="347109"/>
        </a:xfrm>
        <a:prstGeom prst="rect">
          <a:avLst/>
        </a:prstGeom>
      </xdr:spPr>
    </xdr:pic>
    <xdr:clientData/>
  </xdr:twoCellAnchor>
  <xdr:twoCellAnchor editAs="oneCell">
    <xdr:from>
      <xdr:col>1</xdr:col>
      <xdr:colOff>106680</xdr:colOff>
      <xdr:row>63</xdr:row>
      <xdr:rowOff>76201</xdr:rowOff>
    </xdr:from>
    <xdr:to>
      <xdr:col>1</xdr:col>
      <xdr:colOff>769620</xdr:colOff>
      <xdr:row>63</xdr:row>
      <xdr:rowOff>426045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7719990-91E6-1C44-9A24-3D7D9C526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880" y="32588201"/>
          <a:ext cx="662940" cy="349844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1</xdr:row>
      <xdr:rowOff>136197</xdr:rowOff>
    </xdr:from>
    <xdr:to>
      <xdr:col>11</xdr:col>
      <xdr:colOff>52939</xdr:colOff>
      <xdr:row>1</xdr:row>
      <xdr:rowOff>388620</xdr:rowOff>
    </xdr:to>
    <xdr:pic>
      <xdr:nvPicPr>
        <xdr:cNvPr id="70" name="Picture 69" descr="C:\Users\Mechref271748\Desktop\Pic_N-glycan structure\23000.png">
          <a:extLst>
            <a:ext uri="{FF2B5EF4-FFF2-40B4-BE49-F238E27FC236}">
              <a16:creationId xmlns:a16="http://schemas.microsoft.com/office/drawing/2014/main" id="{B1F2565A-EE07-EE40-BE41-7E2E28C89B51}"/>
            </a:ext>
          </a:extLst>
        </xdr:cNvPr>
        <xdr:cNvPicPr/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184197"/>
          <a:ext cx="611738" cy="25242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83820</xdr:colOff>
      <xdr:row>3</xdr:row>
      <xdr:rowOff>61756</xdr:rowOff>
    </xdr:from>
    <xdr:to>
      <xdr:col>11</xdr:col>
      <xdr:colOff>104082</xdr:colOff>
      <xdr:row>3</xdr:row>
      <xdr:rowOff>426719</xdr:rowOff>
    </xdr:to>
    <xdr:pic>
      <xdr:nvPicPr>
        <xdr:cNvPr id="71" name="Picture 70" descr="C:\Users\Mechref271748\Desktop\Pic_N-glycan structure\24000.png">
          <a:extLst>
            <a:ext uri="{FF2B5EF4-FFF2-40B4-BE49-F238E27FC236}">
              <a16:creationId xmlns:a16="http://schemas.microsoft.com/office/drawing/2014/main" id="{5E9A8B40-6C9B-3D43-A1CE-8BB034D07557}"/>
            </a:ext>
          </a:extLst>
        </xdr:cNvPr>
        <xdr:cNvPicPr/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238"/>
        <a:stretch/>
      </xdr:blipFill>
      <xdr:spPr bwMode="auto">
        <a:xfrm>
          <a:off x="83820" y="4125756"/>
          <a:ext cx="693361" cy="36496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152400</xdr:colOff>
      <xdr:row>4</xdr:row>
      <xdr:rowOff>76200</xdr:rowOff>
    </xdr:from>
    <xdr:to>
      <xdr:col>11</xdr:col>
      <xdr:colOff>64771</xdr:colOff>
      <xdr:row>4</xdr:row>
      <xdr:rowOff>490220</xdr:rowOff>
    </xdr:to>
    <xdr:pic>
      <xdr:nvPicPr>
        <xdr:cNvPr id="72" name="Picture 71" descr="C:\Users\Mechref271748\Desktop\Pic_N-glycan structure\25000_0.png">
          <a:extLst>
            <a:ext uri="{FF2B5EF4-FFF2-40B4-BE49-F238E27FC236}">
              <a16:creationId xmlns:a16="http://schemas.microsoft.com/office/drawing/2014/main" id="{C002B516-115F-E84C-99F3-745A14137002}"/>
            </a:ext>
          </a:extLst>
        </xdr:cNvPr>
        <xdr:cNvPicPr/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648200"/>
          <a:ext cx="585470" cy="4140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144780</xdr:colOff>
      <xdr:row>5</xdr:row>
      <xdr:rowOff>60960</xdr:rowOff>
    </xdr:from>
    <xdr:to>
      <xdr:col>11</xdr:col>
      <xdr:colOff>55881</xdr:colOff>
      <xdr:row>5</xdr:row>
      <xdr:rowOff>440055</xdr:rowOff>
    </xdr:to>
    <xdr:pic>
      <xdr:nvPicPr>
        <xdr:cNvPr id="73" name="Picture 72" descr="C:\Users\Mechref271748\Desktop\Pic_N-glycan structure\26000.png">
          <a:extLst>
            <a:ext uri="{FF2B5EF4-FFF2-40B4-BE49-F238E27FC236}">
              <a16:creationId xmlns:a16="http://schemas.microsoft.com/office/drawing/2014/main" id="{3207A5E7-0665-C144-95BA-A5ED9631600B}"/>
            </a:ext>
          </a:extLst>
        </xdr:cNvPr>
        <xdr:cNvPicPr/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5140960"/>
          <a:ext cx="584200" cy="3790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121920</xdr:colOff>
      <xdr:row>6</xdr:row>
      <xdr:rowOff>76200</xdr:rowOff>
    </xdr:from>
    <xdr:to>
      <xdr:col>11</xdr:col>
      <xdr:colOff>636</xdr:colOff>
      <xdr:row>6</xdr:row>
      <xdr:rowOff>472440</xdr:rowOff>
    </xdr:to>
    <xdr:pic>
      <xdr:nvPicPr>
        <xdr:cNvPr id="74" name="Picture 73" descr="C:\Users\Mechref271748\Desktop\Pic_N-glycan structure\27000.png">
          <a:extLst>
            <a:ext uri="{FF2B5EF4-FFF2-40B4-BE49-F238E27FC236}">
              <a16:creationId xmlns:a16="http://schemas.microsoft.com/office/drawing/2014/main" id="{3D14505F-0C55-F74D-B4C1-E03D7EC7561D}"/>
            </a:ext>
          </a:extLst>
        </xdr:cNvPr>
        <xdr:cNvPicPr/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5664200"/>
          <a:ext cx="551815" cy="3962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114300</xdr:colOff>
      <xdr:row>7</xdr:row>
      <xdr:rowOff>99060</xdr:rowOff>
    </xdr:from>
    <xdr:to>
      <xdr:col>10</xdr:col>
      <xdr:colOff>665480</xdr:colOff>
      <xdr:row>7</xdr:row>
      <xdr:rowOff>443865</xdr:rowOff>
    </xdr:to>
    <xdr:pic>
      <xdr:nvPicPr>
        <xdr:cNvPr id="75" name="Picture 74" descr="C:\Users\Mechref271748\Desktop\Pic_N-glycan structure\28000.png">
          <a:extLst>
            <a:ext uri="{FF2B5EF4-FFF2-40B4-BE49-F238E27FC236}">
              <a16:creationId xmlns:a16="http://schemas.microsoft.com/office/drawing/2014/main" id="{93BC66D0-21DE-B74D-BAD7-F0CE3DAA6088}"/>
            </a:ext>
          </a:extLst>
        </xdr:cNvPr>
        <xdr:cNvPicPr/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6195060"/>
          <a:ext cx="551180" cy="344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152400</xdr:colOff>
      <xdr:row>8</xdr:row>
      <xdr:rowOff>99060</xdr:rowOff>
    </xdr:from>
    <xdr:to>
      <xdr:col>11</xdr:col>
      <xdr:colOff>29846</xdr:colOff>
      <xdr:row>8</xdr:row>
      <xdr:rowOff>417830</xdr:rowOff>
    </xdr:to>
    <xdr:pic>
      <xdr:nvPicPr>
        <xdr:cNvPr id="76" name="Picture 75" descr="C:\Users\Mechref271748\Desktop\Pic_N-glycan structure\29000.png">
          <a:extLst>
            <a:ext uri="{FF2B5EF4-FFF2-40B4-BE49-F238E27FC236}">
              <a16:creationId xmlns:a16="http://schemas.microsoft.com/office/drawing/2014/main" id="{61530971-C016-8144-8FCF-DAAF30EA1AAB}"/>
            </a:ext>
          </a:extLst>
        </xdr:cNvPr>
        <xdr:cNvPicPr/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703060"/>
          <a:ext cx="550545" cy="3187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144780</xdr:colOff>
      <xdr:row>10</xdr:row>
      <xdr:rowOff>137160</xdr:rowOff>
    </xdr:from>
    <xdr:to>
      <xdr:col>10</xdr:col>
      <xdr:colOff>643890</xdr:colOff>
      <xdr:row>10</xdr:row>
      <xdr:rowOff>369570</xdr:rowOff>
    </xdr:to>
    <xdr:pic>
      <xdr:nvPicPr>
        <xdr:cNvPr id="77" name="Picture 76" descr="C:\Users\Mechref271748\Desktop\Pic_N-glycan structure\33000.png">
          <a:extLst>
            <a:ext uri="{FF2B5EF4-FFF2-40B4-BE49-F238E27FC236}">
              <a16:creationId xmlns:a16="http://schemas.microsoft.com/office/drawing/2014/main" id="{BF2EA9F0-B4FA-9D40-B7C4-5C29D4750A62}"/>
            </a:ext>
          </a:extLst>
        </xdr:cNvPr>
        <xdr:cNvPicPr/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7757160"/>
          <a:ext cx="499110" cy="2324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99060</xdr:colOff>
      <xdr:row>11</xdr:row>
      <xdr:rowOff>99060</xdr:rowOff>
    </xdr:from>
    <xdr:to>
      <xdr:col>11</xdr:col>
      <xdr:colOff>6351</xdr:colOff>
      <xdr:row>11</xdr:row>
      <xdr:rowOff>426720</xdr:rowOff>
    </xdr:to>
    <xdr:pic>
      <xdr:nvPicPr>
        <xdr:cNvPr id="78" name="Picture 77" descr="C:\Users\Mechref271748\Desktop\Pic_N-glycan structure\33010.png">
          <a:extLst>
            <a:ext uri="{FF2B5EF4-FFF2-40B4-BE49-F238E27FC236}">
              <a16:creationId xmlns:a16="http://schemas.microsoft.com/office/drawing/2014/main" id="{66AB0587-8965-A64E-8C35-85973FCC034C}"/>
            </a:ext>
          </a:extLst>
        </xdr:cNvPr>
        <xdr:cNvPicPr/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8227060"/>
          <a:ext cx="580390" cy="3276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114300</xdr:colOff>
      <xdr:row>12</xdr:row>
      <xdr:rowOff>68580</xdr:rowOff>
    </xdr:from>
    <xdr:to>
      <xdr:col>10</xdr:col>
      <xdr:colOff>641985</xdr:colOff>
      <xdr:row>12</xdr:row>
      <xdr:rowOff>429895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58E7D3A5-305E-1D40-A816-97BE5905227E}"/>
            </a:ext>
          </a:extLst>
        </xdr:cNvPr>
        <xdr:cNvPicPr/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14300" y="8704580"/>
          <a:ext cx="527685" cy="361315"/>
        </a:xfrm>
        <a:prstGeom prst="rect">
          <a:avLst/>
        </a:prstGeom>
      </xdr:spPr>
    </xdr:pic>
    <xdr:clientData/>
  </xdr:twoCellAnchor>
  <xdr:twoCellAnchor editAs="oneCell">
    <xdr:from>
      <xdr:col>10</xdr:col>
      <xdr:colOff>99060</xdr:colOff>
      <xdr:row>13</xdr:row>
      <xdr:rowOff>76200</xdr:rowOff>
    </xdr:from>
    <xdr:to>
      <xdr:col>11</xdr:col>
      <xdr:colOff>43181</xdr:colOff>
      <xdr:row>13</xdr:row>
      <xdr:rowOff>438150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CD130E13-B797-C24A-89B2-95E363AD9C25}"/>
            </a:ext>
          </a:extLst>
        </xdr:cNvPr>
        <xdr:cNvPicPr/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99060" y="9220200"/>
          <a:ext cx="617220" cy="361950"/>
        </a:xfrm>
        <a:prstGeom prst="rect">
          <a:avLst/>
        </a:prstGeom>
      </xdr:spPr>
    </xdr:pic>
    <xdr:clientData/>
  </xdr:twoCellAnchor>
  <xdr:twoCellAnchor editAs="oneCell">
    <xdr:from>
      <xdr:col>10</xdr:col>
      <xdr:colOff>91440</xdr:colOff>
      <xdr:row>14</xdr:row>
      <xdr:rowOff>45720</xdr:rowOff>
    </xdr:from>
    <xdr:to>
      <xdr:col>11</xdr:col>
      <xdr:colOff>81281</xdr:colOff>
      <xdr:row>14</xdr:row>
      <xdr:rowOff>450850</xdr:rowOff>
    </xdr:to>
    <xdr:pic>
      <xdr:nvPicPr>
        <xdr:cNvPr id="81" name="Picture 80" descr="C:\Users\Mechref271748\Desktop\Pic_N-glycan structure\33110.png">
          <a:extLst>
            <a:ext uri="{FF2B5EF4-FFF2-40B4-BE49-F238E27FC236}">
              <a16:creationId xmlns:a16="http://schemas.microsoft.com/office/drawing/2014/main" id="{81684F84-FBDB-524C-B6B4-BF74F14DBDE4}"/>
            </a:ext>
          </a:extLst>
        </xdr:cNvPr>
        <xdr:cNvPicPr/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9697720"/>
          <a:ext cx="662940" cy="4051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53340</xdr:colOff>
      <xdr:row>15</xdr:row>
      <xdr:rowOff>91440</xdr:rowOff>
    </xdr:from>
    <xdr:to>
      <xdr:col>10</xdr:col>
      <xdr:colOff>658495</xdr:colOff>
      <xdr:row>15</xdr:row>
      <xdr:rowOff>377190</xdr:rowOff>
    </xdr:to>
    <xdr:pic>
      <xdr:nvPicPr>
        <xdr:cNvPr id="82" name="Picture 81" descr="C:\Users\Mechref271748\Desktop\Pic_N-glycan structure\33111.png">
          <a:extLst>
            <a:ext uri="{FF2B5EF4-FFF2-40B4-BE49-F238E27FC236}">
              <a16:creationId xmlns:a16="http://schemas.microsoft.com/office/drawing/2014/main" id="{697E0F37-28CF-4742-9019-0C70CE8C8C7C}"/>
            </a:ext>
          </a:extLst>
        </xdr:cNvPr>
        <xdr:cNvPicPr/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0251440"/>
          <a:ext cx="605155" cy="2857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68580</xdr:colOff>
      <xdr:row>17</xdr:row>
      <xdr:rowOff>106680</xdr:rowOff>
    </xdr:from>
    <xdr:to>
      <xdr:col>10</xdr:col>
      <xdr:colOff>672465</xdr:colOff>
      <xdr:row>17</xdr:row>
      <xdr:rowOff>368935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692D3A06-C330-5449-A4E7-8813BB949F18}"/>
            </a:ext>
          </a:extLst>
        </xdr:cNvPr>
        <xdr:cNvPicPr/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68580" y="11282680"/>
          <a:ext cx="603885" cy="262255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</xdr:colOff>
      <xdr:row>19</xdr:row>
      <xdr:rowOff>129540</xdr:rowOff>
    </xdr:from>
    <xdr:to>
      <xdr:col>11</xdr:col>
      <xdr:colOff>6986</xdr:colOff>
      <xdr:row>19</xdr:row>
      <xdr:rowOff>367665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5EAB5B81-A5EC-5242-9A2C-7FE8F442741D}"/>
            </a:ext>
          </a:extLst>
        </xdr:cNvPr>
        <xdr:cNvPicPr/>
      </xdr:nvPicPr>
      <xdr:blipFill rotWithShape="1">
        <a:blip xmlns:r="http://schemas.openxmlformats.org/officeDocument/2006/relationships" r:embed="rId78"/>
        <a:srcRect t="12830"/>
        <a:stretch/>
      </xdr:blipFill>
      <xdr:spPr bwMode="auto">
        <a:xfrm>
          <a:off x="45720" y="12321540"/>
          <a:ext cx="634365" cy="2381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63500</xdr:colOff>
      <xdr:row>20</xdr:row>
      <xdr:rowOff>69850</xdr:rowOff>
    </xdr:from>
    <xdr:to>
      <xdr:col>10</xdr:col>
      <xdr:colOff>648335</xdr:colOff>
      <xdr:row>20</xdr:row>
      <xdr:rowOff>389466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4266CE0-B016-124F-A1A0-6E24741F065F}"/>
            </a:ext>
          </a:extLst>
        </xdr:cNvPr>
        <xdr:cNvPicPr/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63500" y="12769850"/>
          <a:ext cx="584835" cy="31961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70273</xdr:colOff>
      <xdr:row>21</xdr:row>
      <xdr:rowOff>103929</xdr:rowOff>
    </xdr:from>
    <xdr:to>
      <xdr:col>10</xdr:col>
      <xdr:colOff>644948</xdr:colOff>
      <xdr:row>21</xdr:row>
      <xdr:rowOff>406401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6858BB1A-85A0-FD47-817B-3F6A8CD90E2F}"/>
            </a:ext>
          </a:extLst>
        </xdr:cNvPr>
        <xdr:cNvPicPr/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70273" y="13311929"/>
          <a:ext cx="574675" cy="302472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60960</xdr:colOff>
      <xdr:row>22</xdr:row>
      <xdr:rowOff>121920</xdr:rowOff>
    </xdr:from>
    <xdr:to>
      <xdr:col>10</xdr:col>
      <xdr:colOff>669925</xdr:colOff>
      <xdr:row>22</xdr:row>
      <xdr:rowOff>368300</xdr:rowOff>
    </xdr:to>
    <xdr:pic>
      <xdr:nvPicPr>
        <xdr:cNvPr id="87" name="Picture 86" descr="C:\Users\Mechref271748\Desktop\Pic_N-glycan structure\43000.png">
          <a:extLst>
            <a:ext uri="{FF2B5EF4-FFF2-40B4-BE49-F238E27FC236}">
              <a16:creationId xmlns:a16="http://schemas.microsoft.com/office/drawing/2014/main" id="{3C880844-949B-6B40-88D9-3AC679B6789F}"/>
            </a:ext>
          </a:extLst>
        </xdr:cNvPr>
        <xdr:cNvPicPr/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13837920"/>
          <a:ext cx="608965" cy="2463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91440</xdr:colOff>
      <xdr:row>23</xdr:row>
      <xdr:rowOff>106680</xdr:rowOff>
    </xdr:from>
    <xdr:to>
      <xdr:col>11</xdr:col>
      <xdr:colOff>54611</xdr:colOff>
      <xdr:row>23</xdr:row>
      <xdr:rowOff>408305</xdr:rowOff>
    </xdr:to>
    <xdr:pic>
      <xdr:nvPicPr>
        <xdr:cNvPr id="88" name="Picture 87" descr="C:\Users\Mechref271748\Desktop\Pic_N-glycan structure\43010.png">
          <a:extLst>
            <a:ext uri="{FF2B5EF4-FFF2-40B4-BE49-F238E27FC236}">
              <a16:creationId xmlns:a16="http://schemas.microsoft.com/office/drawing/2014/main" id="{7891D034-4D6C-D343-845B-C9736945C745}"/>
            </a:ext>
          </a:extLst>
        </xdr:cNvPr>
        <xdr:cNvPicPr/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4330680"/>
          <a:ext cx="636270" cy="3016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83820</xdr:colOff>
      <xdr:row>24</xdr:row>
      <xdr:rowOff>121920</xdr:rowOff>
    </xdr:from>
    <xdr:to>
      <xdr:col>11</xdr:col>
      <xdr:colOff>45086</xdr:colOff>
      <xdr:row>24</xdr:row>
      <xdr:rowOff>391795</xdr:rowOff>
    </xdr:to>
    <xdr:pic>
      <xdr:nvPicPr>
        <xdr:cNvPr id="89" name="Picture 88" descr="C:\Users\Mechref271748\Desktop\Pic_N-glycan structure\43100.png">
          <a:extLst>
            <a:ext uri="{FF2B5EF4-FFF2-40B4-BE49-F238E27FC236}">
              <a16:creationId xmlns:a16="http://schemas.microsoft.com/office/drawing/2014/main" id="{7FC84269-3A20-B843-B2BD-A5B94FE70DAD}"/>
            </a:ext>
          </a:extLst>
        </xdr:cNvPr>
        <xdr:cNvPicPr/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4853920"/>
          <a:ext cx="634365" cy="2698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99060</xdr:colOff>
      <xdr:row>25</xdr:row>
      <xdr:rowOff>121920</xdr:rowOff>
    </xdr:from>
    <xdr:to>
      <xdr:col>11</xdr:col>
      <xdr:colOff>10796</xdr:colOff>
      <xdr:row>25</xdr:row>
      <xdr:rowOff>412115</xdr:rowOff>
    </xdr:to>
    <xdr:pic>
      <xdr:nvPicPr>
        <xdr:cNvPr id="90" name="Picture 89" descr="C:\Users\Mechref271748\Desktop\Pic_N-glycan structure\43101.png">
          <a:extLst>
            <a:ext uri="{FF2B5EF4-FFF2-40B4-BE49-F238E27FC236}">
              <a16:creationId xmlns:a16="http://schemas.microsoft.com/office/drawing/2014/main" id="{C4043E47-3545-3146-A681-E16D6D20E14E}"/>
            </a:ext>
          </a:extLst>
        </xdr:cNvPr>
        <xdr:cNvPicPr/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15361920"/>
          <a:ext cx="584835" cy="2901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76200</xdr:colOff>
      <xdr:row>26</xdr:row>
      <xdr:rowOff>99060</xdr:rowOff>
    </xdr:from>
    <xdr:to>
      <xdr:col>11</xdr:col>
      <xdr:colOff>64771</xdr:colOff>
      <xdr:row>26</xdr:row>
      <xdr:rowOff>368935</xdr:rowOff>
    </xdr:to>
    <xdr:pic>
      <xdr:nvPicPr>
        <xdr:cNvPr id="91" name="Picture 90" descr="C:\Users\Mechref271748\Desktop\Pic_N-glycan structure\43110.png">
          <a:extLst>
            <a:ext uri="{FF2B5EF4-FFF2-40B4-BE49-F238E27FC236}">
              <a16:creationId xmlns:a16="http://schemas.microsoft.com/office/drawing/2014/main" id="{80172AB0-7BC5-0343-9215-5D3C36F1186D}"/>
            </a:ext>
          </a:extLst>
        </xdr:cNvPr>
        <xdr:cNvPicPr/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5847060"/>
          <a:ext cx="661670" cy="2698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83820</xdr:colOff>
      <xdr:row>27</xdr:row>
      <xdr:rowOff>129540</xdr:rowOff>
    </xdr:from>
    <xdr:to>
      <xdr:col>11</xdr:col>
      <xdr:colOff>82551</xdr:colOff>
      <xdr:row>27</xdr:row>
      <xdr:rowOff>415290</xdr:rowOff>
    </xdr:to>
    <xdr:pic>
      <xdr:nvPicPr>
        <xdr:cNvPr id="92" name="Picture 91" descr="C:\Users\Mechref271748\Desktop\Pic_N-glycan structure\43111.png">
          <a:extLst>
            <a:ext uri="{FF2B5EF4-FFF2-40B4-BE49-F238E27FC236}">
              <a16:creationId xmlns:a16="http://schemas.microsoft.com/office/drawing/2014/main" id="{35FA77E8-8B9F-3E4C-A15C-A095BA2A601A}"/>
            </a:ext>
          </a:extLst>
        </xdr:cNvPr>
        <xdr:cNvPicPr/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385540"/>
          <a:ext cx="671830" cy="2857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68580</xdr:colOff>
      <xdr:row>28</xdr:row>
      <xdr:rowOff>106680</xdr:rowOff>
    </xdr:from>
    <xdr:to>
      <xdr:col>11</xdr:col>
      <xdr:colOff>21591</xdr:colOff>
      <xdr:row>28</xdr:row>
      <xdr:rowOff>408305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F392784-FBDB-234A-AD72-A9636D7F83E9}"/>
            </a:ext>
          </a:extLst>
        </xdr:cNvPr>
        <xdr:cNvPicPr/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" y="16870680"/>
          <a:ext cx="626110" cy="301625"/>
        </a:xfrm>
        <a:prstGeom prst="rect">
          <a:avLst/>
        </a:prstGeom>
      </xdr:spPr>
    </xdr:pic>
    <xdr:clientData/>
  </xdr:twoCellAnchor>
  <xdr:twoCellAnchor editAs="oneCell">
    <xdr:from>
      <xdr:col>10</xdr:col>
      <xdr:colOff>83820</xdr:colOff>
      <xdr:row>29</xdr:row>
      <xdr:rowOff>121920</xdr:rowOff>
    </xdr:from>
    <xdr:to>
      <xdr:col>11</xdr:col>
      <xdr:colOff>36831</xdr:colOff>
      <xdr:row>29</xdr:row>
      <xdr:rowOff>400050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4F9CB060-E74A-B141-A209-F9EAAC92A402}"/>
            </a:ext>
          </a:extLst>
        </xdr:cNvPr>
        <xdr:cNvPicPr/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7393920"/>
          <a:ext cx="626110" cy="27813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68580</xdr:colOff>
      <xdr:row>30</xdr:row>
      <xdr:rowOff>91440</xdr:rowOff>
    </xdr:from>
    <xdr:to>
      <xdr:col>11</xdr:col>
      <xdr:colOff>9526</xdr:colOff>
      <xdr:row>30</xdr:row>
      <xdr:rowOff>411480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C3130A98-3196-A143-BC08-EA061CDC89C9}"/>
            </a:ext>
          </a:extLst>
        </xdr:cNvPr>
        <xdr:cNvPicPr/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871440"/>
          <a:ext cx="614045" cy="32004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83820</xdr:colOff>
      <xdr:row>31</xdr:row>
      <xdr:rowOff>152400</xdr:rowOff>
    </xdr:from>
    <xdr:to>
      <xdr:col>11</xdr:col>
      <xdr:colOff>12066</xdr:colOff>
      <xdr:row>31</xdr:row>
      <xdr:rowOff>382905</xdr:rowOff>
    </xdr:to>
    <xdr:pic>
      <xdr:nvPicPr>
        <xdr:cNvPr id="96" name="Picture 95" descr="C:\Users\Mechref271748\Desktop\Pic_N-glycan structure\43211.png">
          <a:extLst>
            <a:ext uri="{FF2B5EF4-FFF2-40B4-BE49-F238E27FC236}">
              <a16:creationId xmlns:a16="http://schemas.microsoft.com/office/drawing/2014/main" id="{A12D2447-055F-8141-BCF2-B2BB32B48563}"/>
            </a:ext>
          </a:extLst>
        </xdr:cNvPr>
        <xdr:cNvPicPr/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8440400"/>
          <a:ext cx="601345" cy="2305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91440</xdr:colOff>
      <xdr:row>32</xdr:row>
      <xdr:rowOff>137160</xdr:rowOff>
    </xdr:from>
    <xdr:to>
      <xdr:col>11</xdr:col>
      <xdr:colOff>13971</xdr:colOff>
      <xdr:row>32</xdr:row>
      <xdr:rowOff>383540</xdr:rowOff>
    </xdr:to>
    <xdr:pic>
      <xdr:nvPicPr>
        <xdr:cNvPr id="97" name="Picture 96" descr="C:\Users\Mechref271748\Desktop\Pic_N-glycan structure\43212.png">
          <a:extLst>
            <a:ext uri="{FF2B5EF4-FFF2-40B4-BE49-F238E27FC236}">
              <a16:creationId xmlns:a16="http://schemas.microsoft.com/office/drawing/2014/main" id="{8A4AC903-E391-E841-9ED1-6C2845804BD5}"/>
            </a:ext>
          </a:extLst>
        </xdr:cNvPr>
        <xdr:cNvPicPr/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8933160"/>
          <a:ext cx="595630" cy="2463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129540</xdr:colOff>
      <xdr:row>37</xdr:row>
      <xdr:rowOff>53340</xdr:rowOff>
    </xdr:from>
    <xdr:to>
      <xdr:col>11</xdr:col>
      <xdr:colOff>92711</xdr:colOff>
      <xdr:row>37</xdr:row>
      <xdr:rowOff>373380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231FD513-A6AB-7E40-8EF4-7BA0048008D6}"/>
            </a:ext>
          </a:extLst>
        </xdr:cNvPr>
        <xdr:cNvPicPr/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339232" y="18341340"/>
          <a:ext cx="940094" cy="32004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38</xdr:row>
      <xdr:rowOff>144780</xdr:rowOff>
    </xdr:from>
    <xdr:to>
      <xdr:col>11</xdr:col>
      <xdr:colOff>67311</xdr:colOff>
      <xdr:row>38</xdr:row>
      <xdr:rowOff>400685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5114EF00-6CCB-A346-A1DE-6A1BDA495194}"/>
            </a:ext>
          </a:extLst>
        </xdr:cNvPr>
        <xdr:cNvPicPr/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3992" y="18940780"/>
          <a:ext cx="929934" cy="25590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129540</xdr:colOff>
      <xdr:row>40</xdr:row>
      <xdr:rowOff>152400</xdr:rowOff>
    </xdr:from>
    <xdr:to>
      <xdr:col>11</xdr:col>
      <xdr:colOff>12701</xdr:colOff>
      <xdr:row>40</xdr:row>
      <xdr:rowOff>401320</xdr:rowOff>
    </xdr:to>
    <xdr:pic>
      <xdr:nvPicPr>
        <xdr:cNvPr id="100" name="Picture 99" descr="C:\Users\Mechref271748\Desktop\Pic_N-glycan structure\53000.png">
          <a:extLst>
            <a:ext uri="{FF2B5EF4-FFF2-40B4-BE49-F238E27FC236}">
              <a16:creationId xmlns:a16="http://schemas.microsoft.com/office/drawing/2014/main" id="{EBA2D73D-4721-3D4E-B5DF-92DF7E9B20E7}"/>
            </a:ext>
          </a:extLst>
        </xdr:cNvPr>
        <xdr:cNvPicPr/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" y="23012400"/>
          <a:ext cx="556260" cy="248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106680</xdr:colOff>
      <xdr:row>39</xdr:row>
      <xdr:rowOff>106680</xdr:rowOff>
    </xdr:from>
    <xdr:to>
      <xdr:col>11</xdr:col>
      <xdr:colOff>46356</xdr:colOff>
      <xdr:row>39</xdr:row>
      <xdr:rowOff>384810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5CAB2732-E79E-D848-93BB-17E5FB13346A}"/>
            </a:ext>
          </a:extLst>
        </xdr:cNvPr>
        <xdr:cNvPicPr/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7316372" y="19410680"/>
          <a:ext cx="916599" cy="278130"/>
        </a:xfrm>
        <a:prstGeom prst="rect">
          <a:avLst/>
        </a:prstGeom>
      </xdr:spPr>
    </xdr:pic>
    <xdr:clientData/>
  </xdr:twoCellAnchor>
  <xdr:twoCellAnchor editAs="oneCell">
    <xdr:from>
      <xdr:col>10</xdr:col>
      <xdr:colOff>91440</xdr:colOff>
      <xdr:row>41</xdr:row>
      <xdr:rowOff>114300</xdr:rowOff>
    </xdr:from>
    <xdr:to>
      <xdr:col>11</xdr:col>
      <xdr:colOff>119381</xdr:colOff>
      <xdr:row>41</xdr:row>
      <xdr:rowOff>392430</xdr:rowOff>
    </xdr:to>
    <xdr:pic>
      <xdr:nvPicPr>
        <xdr:cNvPr id="102" name="Picture 101" descr="C:\Users\Mechref271748\Desktop\Pic_N-glycan structure\53010.png">
          <a:extLst>
            <a:ext uri="{FF2B5EF4-FFF2-40B4-BE49-F238E27FC236}">
              <a16:creationId xmlns:a16="http://schemas.microsoft.com/office/drawing/2014/main" id="{17CAF55F-1CF0-DF4A-9F06-F57D74BEE0A6}"/>
            </a:ext>
          </a:extLst>
        </xdr:cNvPr>
        <xdr:cNvPicPr/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23482300"/>
          <a:ext cx="701040" cy="2781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60960</xdr:colOff>
      <xdr:row>42</xdr:row>
      <xdr:rowOff>99060</xdr:rowOff>
    </xdr:from>
    <xdr:to>
      <xdr:col>11</xdr:col>
      <xdr:colOff>71121</xdr:colOff>
      <xdr:row>42</xdr:row>
      <xdr:rowOff>384810</xdr:rowOff>
    </xdr:to>
    <xdr:pic>
      <xdr:nvPicPr>
        <xdr:cNvPr id="103" name="Picture 102" descr="C:\Users\Mechref271748\Desktop\Pic_N-glycan structure\53100.png">
          <a:extLst>
            <a:ext uri="{FF2B5EF4-FFF2-40B4-BE49-F238E27FC236}">
              <a16:creationId xmlns:a16="http://schemas.microsoft.com/office/drawing/2014/main" id="{C7FC8936-9DC6-C24A-A875-3A7112B7B98E}"/>
            </a:ext>
          </a:extLst>
        </xdr:cNvPr>
        <xdr:cNvPicPr/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23975060"/>
          <a:ext cx="683260" cy="2857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68580</xdr:colOff>
      <xdr:row>43</xdr:row>
      <xdr:rowOff>91440</xdr:rowOff>
    </xdr:from>
    <xdr:to>
      <xdr:col>11</xdr:col>
      <xdr:colOff>15876</xdr:colOff>
      <xdr:row>43</xdr:row>
      <xdr:rowOff>385445</xdr:rowOff>
    </xdr:to>
    <xdr:pic>
      <xdr:nvPicPr>
        <xdr:cNvPr id="104" name="Picture 103" descr="C:\Users\Mechref271748\Desktop\Pic_N-glycan structure\53101.png">
          <a:extLst>
            <a:ext uri="{FF2B5EF4-FFF2-40B4-BE49-F238E27FC236}">
              <a16:creationId xmlns:a16="http://schemas.microsoft.com/office/drawing/2014/main" id="{FCC24457-BA60-804B-88FC-8F900E1FE1AF}"/>
            </a:ext>
          </a:extLst>
        </xdr:cNvPr>
        <xdr:cNvPicPr/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24475440"/>
          <a:ext cx="620395" cy="2940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99060</xdr:colOff>
      <xdr:row>44</xdr:row>
      <xdr:rowOff>99060</xdr:rowOff>
    </xdr:from>
    <xdr:to>
      <xdr:col>11</xdr:col>
      <xdr:colOff>46356</xdr:colOff>
      <xdr:row>44</xdr:row>
      <xdr:rowOff>374650</xdr:rowOff>
    </xdr:to>
    <xdr:pic>
      <xdr:nvPicPr>
        <xdr:cNvPr id="105" name="Picture 104" descr="C:\Users\Mechref271748\Desktop\Pic_N-glycan structure\53110.png">
          <a:extLst>
            <a:ext uri="{FF2B5EF4-FFF2-40B4-BE49-F238E27FC236}">
              <a16:creationId xmlns:a16="http://schemas.microsoft.com/office/drawing/2014/main" id="{2339E340-5F4A-EB4F-9894-1206BCE6D705}"/>
            </a:ext>
          </a:extLst>
        </xdr:cNvPr>
        <xdr:cNvPicPr/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24991060"/>
          <a:ext cx="620395" cy="2755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76200</xdr:colOff>
      <xdr:row>45</xdr:row>
      <xdr:rowOff>137160</xdr:rowOff>
    </xdr:from>
    <xdr:to>
      <xdr:col>11</xdr:col>
      <xdr:colOff>63501</xdr:colOff>
      <xdr:row>45</xdr:row>
      <xdr:rowOff>375285</xdr:rowOff>
    </xdr:to>
    <xdr:pic>
      <xdr:nvPicPr>
        <xdr:cNvPr id="106" name="Picture 105" descr="C:\Users\Mechref271748\Desktop\Pic_N-glycan structure\53111.png">
          <a:extLst>
            <a:ext uri="{FF2B5EF4-FFF2-40B4-BE49-F238E27FC236}">
              <a16:creationId xmlns:a16="http://schemas.microsoft.com/office/drawing/2014/main" id="{EC534410-39AA-374C-96BC-8DCCD2E47620}"/>
            </a:ext>
          </a:extLst>
        </xdr:cNvPr>
        <xdr:cNvPicPr/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537160"/>
          <a:ext cx="660400" cy="238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76200</xdr:colOff>
      <xdr:row>46</xdr:row>
      <xdr:rowOff>114300</xdr:rowOff>
    </xdr:from>
    <xdr:to>
      <xdr:col>11</xdr:col>
      <xdr:colOff>4446</xdr:colOff>
      <xdr:row>46</xdr:row>
      <xdr:rowOff>394335</xdr:rowOff>
    </xdr:to>
    <xdr:pic>
      <xdr:nvPicPr>
        <xdr:cNvPr id="107" name="Picture 106" descr="C:\Users\Mechref271748\Desktop\Pic_N-glycan structure\53200.png">
          <a:extLst>
            <a:ext uri="{FF2B5EF4-FFF2-40B4-BE49-F238E27FC236}">
              <a16:creationId xmlns:a16="http://schemas.microsoft.com/office/drawing/2014/main" id="{2E9EF11D-738D-D249-B64D-DBEB4B0E3E92}"/>
            </a:ext>
          </a:extLst>
        </xdr:cNvPr>
        <xdr:cNvPicPr/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6022300"/>
          <a:ext cx="601345" cy="280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83820</xdr:colOff>
      <xdr:row>47</xdr:row>
      <xdr:rowOff>167640</xdr:rowOff>
    </xdr:from>
    <xdr:to>
      <xdr:col>11</xdr:col>
      <xdr:colOff>23496</xdr:colOff>
      <xdr:row>47</xdr:row>
      <xdr:rowOff>374650</xdr:rowOff>
    </xdr:to>
    <xdr:pic>
      <xdr:nvPicPr>
        <xdr:cNvPr id="108" name="Picture 107" descr="C:\Users\Mechref271748\Desktop\Pic_N-glycan structure\53201.png">
          <a:extLst>
            <a:ext uri="{FF2B5EF4-FFF2-40B4-BE49-F238E27FC236}">
              <a16:creationId xmlns:a16="http://schemas.microsoft.com/office/drawing/2014/main" id="{1FE27C9A-D94A-5F4E-82F0-DF4FD5EA80BB}"/>
            </a:ext>
          </a:extLst>
        </xdr:cNvPr>
        <xdr:cNvPicPr/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26583640"/>
          <a:ext cx="612775" cy="207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83820</xdr:colOff>
      <xdr:row>49</xdr:row>
      <xdr:rowOff>106680</xdr:rowOff>
    </xdr:from>
    <xdr:to>
      <xdr:col>11</xdr:col>
      <xdr:colOff>33656</xdr:colOff>
      <xdr:row>49</xdr:row>
      <xdr:rowOff>392430</xdr:rowOff>
    </xdr:to>
    <xdr:pic>
      <xdr:nvPicPr>
        <xdr:cNvPr id="109" name="Picture 108" descr="C:\Users\Mechref271748\Desktop\Pic_N-glycan structure\53210.PNG">
          <a:extLst>
            <a:ext uri="{FF2B5EF4-FFF2-40B4-BE49-F238E27FC236}">
              <a16:creationId xmlns:a16="http://schemas.microsoft.com/office/drawing/2014/main" id="{81D367DC-81D1-D24E-9C94-2B2BD937D9FF}"/>
            </a:ext>
          </a:extLst>
        </xdr:cNvPr>
        <xdr:cNvPicPr/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27538680"/>
          <a:ext cx="622935" cy="2857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91440</xdr:colOff>
      <xdr:row>50</xdr:row>
      <xdr:rowOff>167640</xdr:rowOff>
    </xdr:from>
    <xdr:to>
      <xdr:col>11</xdr:col>
      <xdr:colOff>8891</xdr:colOff>
      <xdr:row>50</xdr:row>
      <xdr:rowOff>389890</xdr:rowOff>
    </xdr:to>
    <xdr:pic>
      <xdr:nvPicPr>
        <xdr:cNvPr id="110" name="Picture 109" descr="C:\Users\Mechref271748\Desktop\Pic_N-glycan structure\53211.png">
          <a:extLst>
            <a:ext uri="{FF2B5EF4-FFF2-40B4-BE49-F238E27FC236}">
              <a16:creationId xmlns:a16="http://schemas.microsoft.com/office/drawing/2014/main" id="{119856F0-C055-5148-A336-C5FB4727BC75}"/>
            </a:ext>
          </a:extLst>
        </xdr:cNvPr>
        <xdr:cNvPicPr/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28107640"/>
          <a:ext cx="590550" cy="222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137160</xdr:colOff>
      <xdr:row>52</xdr:row>
      <xdr:rowOff>83820</xdr:rowOff>
    </xdr:from>
    <xdr:to>
      <xdr:col>11</xdr:col>
      <xdr:colOff>86996</xdr:colOff>
      <xdr:row>52</xdr:row>
      <xdr:rowOff>433070</xdr:rowOff>
    </xdr:to>
    <xdr:pic>
      <xdr:nvPicPr>
        <xdr:cNvPr id="111" name="Picture 110" descr="C:\Users\Mechref271748\Desktop\Pic_N-glycan structure\53300.png">
          <a:extLst>
            <a:ext uri="{FF2B5EF4-FFF2-40B4-BE49-F238E27FC236}">
              <a16:creationId xmlns:a16="http://schemas.microsoft.com/office/drawing/2014/main" id="{1F2C8393-474F-1B47-BD00-6DD138B770C9}"/>
            </a:ext>
          </a:extLst>
        </xdr:cNvPr>
        <xdr:cNvPicPr/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29039820"/>
          <a:ext cx="622935" cy="349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121920</xdr:colOff>
      <xdr:row>53</xdr:row>
      <xdr:rowOff>114300</xdr:rowOff>
    </xdr:from>
    <xdr:to>
      <xdr:col>11</xdr:col>
      <xdr:colOff>13336</xdr:colOff>
      <xdr:row>53</xdr:row>
      <xdr:rowOff>402590</xdr:rowOff>
    </xdr:to>
    <xdr:pic>
      <xdr:nvPicPr>
        <xdr:cNvPr id="112" name="Picture 111" descr="C:\Users\Mechref271748\Desktop\Pic_N-glycan structure\53301.png">
          <a:extLst>
            <a:ext uri="{FF2B5EF4-FFF2-40B4-BE49-F238E27FC236}">
              <a16:creationId xmlns:a16="http://schemas.microsoft.com/office/drawing/2014/main" id="{B404C5BA-2429-A74F-B95E-B92EC0ECB555}"/>
            </a:ext>
          </a:extLst>
        </xdr:cNvPr>
        <xdr:cNvPicPr/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29578300"/>
          <a:ext cx="564515" cy="2882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83820</xdr:colOff>
      <xdr:row>55</xdr:row>
      <xdr:rowOff>129540</xdr:rowOff>
    </xdr:from>
    <xdr:to>
      <xdr:col>11</xdr:col>
      <xdr:colOff>79376</xdr:colOff>
      <xdr:row>55</xdr:row>
      <xdr:rowOff>367665</xdr:rowOff>
    </xdr:to>
    <xdr:pic>
      <xdr:nvPicPr>
        <xdr:cNvPr id="113" name="Picture 112" descr="C:\Users\Mechref271748\Desktop\Pic_N-glycan structure\53303.png">
          <a:extLst>
            <a:ext uri="{FF2B5EF4-FFF2-40B4-BE49-F238E27FC236}">
              <a16:creationId xmlns:a16="http://schemas.microsoft.com/office/drawing/2014/main" id="{FE354BB4-FEE2-7644-BBCB-A440DF57E8D1}"/>
            </a:ext>
          </a:extLst>
        </xdr:cNvPr>
        <xdr:cNvPicPr/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30609540"/>
          <a:ext cx="668655" cy="238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83820</xdr:colOff>
      <xdr:row>56</xdr:row>
      <xdr:rowOff>106680</xdr:rowOff>
    </xdr:from>
    <xdr:to>
      <xdr:col>11</xdr:col>
      <xdr:colOff>34291</xdr:colOff>
      <xdr:row>56</xdr:row>
      <xdr:rowOff>394970</xdr:rowOff>
    </xdr:to>
    <xdr:pic>
      <xdr:nvPicPr>
        <xdr:cNvPr id="114" name="Picture 113" descr="C:\Users\Mechref271748\Desktop\Pic_N-glycan structure\53310.png">
          <a:extLst>
            <a:ext uri="{FF2B5EF4-FFF2-40B4-BE49-F238E27FC236}">
              <a16:creationId xmlns:a16="http://schemas.microsoft.com/office/drawing/2014/main" id="{144CD4A0-2220-994C-9A5D-C4A39FFE5A41}"/>
            </a:ext>
          </a:extLst>
        </xdr:cNvPr>
        <xdr:cNvPicPr/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31094680"/>
          <a:ext cx="623570" cy="2882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53340</xdr:colOff>
      <xdr:row>57</xdr:row>
      <xdr:rowOff>144780</xdr:rowOff>
    </xdr:from>
    <xdr:to>
      <xdr:col>11</xdr:col>
      <xdr:colOff>40006</xdr:colOff>
      <xdr:row>57</xdr:row>
      <xdr:rowOff>367665</xdr:rowOff>
    </xdr:to>
    <xdr:pic>
      <xdr:nvPicPr>
        <xdr:cNvPr id="115" name="Picture 114" descr="C:\Users\Mechref271748\Desktop\Pic_N-glycan structure\53311.png">
          <a:extLst>
            <a:ext uri="{FF2B5EF4-FFF2-40B4-BE49-F238E27FC236}">
              <a16:creationId xmlns:a16="http://schemas.microsoft.com/office/drawing/2014/main" id="{4E17CF6E-3B79-7D4C-BA05-2E9F81023AC3}"/>
            </a:ext>
          </a:extLst>
        </xdr:cNvPr>
        <xdr:cNvPicPr/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31640780"/>
          <a:ext cx="659765" cy="2228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76200</xdr:colOff>
      <xdr:row>59</xdr:row>
      <xdr:rowOff>121920</xdr:rowOff>
    </xdr:from>
    <xdr:to>
      <xdr:col>11</xdr:col>
      <xdr:colOff>86996</xdr:colOff>
      <xdr:row>59</xdr:row>
      <xdr:rowOff>368300</xdr:rowOff>
    </xdr:to>
    <xdr:pic>
      <xdr:nvPicPr>
        <xdr:cNvPr id="116" name="Picture 115" descr="C:\Users\Mechref271748\Desktop\Pic_N-glycan structure\53313.png">
          <a:extLst>
            <a:ext uri="{FF2B5EF4-FFF2-40B4-BE49-F238E27FC236}">
              <a16:creationId xmlns:a16="http://schemas.microsoft.com/office/drawing/2014/main" id="{1654874A-1E80-D444-99B7-999BE5AA1863}"/>
            </a:ext>
          </a:extLst>
        </xdr:cNvPr>
        <xdr:cNvPicPr/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2633920"/>
          <a:ext cx="683895" cy="2463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106680</xdr:colOff>
      <xdr:row>60</xdr:row>
      <xdr:rowOff>137160</xdr:rowOff>
    </xdr:from>
    <xdr:to>
      <xdr:col>11</xdr:col>
      <xdr:colOff>38736</xdr:colOff>
      <xdr:row>60</xdr:row>
      <xdr:rowOff>407035</xdr:rowOff>
    </xdr:to>
    <xdr:pic>
      <xdr:nvPicPr>
        <xdr:cNvPr id="117" name="Picture 116" descr="C:\Users\Mechref271748\Desktop\Pic_N-glycan structure\53320.png">
          <a:extLst>
            <a:ext uri="{FF2B5EF4-FFF2-40B4-BE49-F238E27FC236}">
              <a16:creationId xmlns:a16="http://schemas.microsoft.com/office/drawing/2014/main" id="{AB05B5F7-F75E-444C-974C-4E46524D713F}"/>
            </a:ext>
          </a:extLst>
        </xdr:cNvPr>
        <xdr:cNvPicPr/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33157160"/>
          <a:ext cx="605155" cy="2698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76200</xdr:colOff>
      <xdr:row>61</xdr:row>
      <xdr:rowOff>144780</xdr:rowOff>
    </xdr:from>
    <xdr:to>
      <xdr:col>11</xdr:col>
      <xdr:colOff>9526</xdr:colOff>
      <xdr:row>61</xdr:row>
      <xdr:rowOff>407035</xdr:rowOff>
    </xdr:to>
    <xdr:pic>
      <xdr:nvPicPr>
        <xdr:cNvPr id="118" name="Picture 117" descr="C:\Users\Mechref271748\Desktop\Pic_N-glycan structure\53321.png">
          <a:extLst>
            <a:ext uri="{FF2B5EF4-FFF2-40B4-BE49-F238E27FC236}">
              <a16:creationId xmlns:a16="http://schemas.microsoft.com/office/drawing/2014/main" id="{CADB0073-E70F-1142-A7A9-9BA92A69B7CB}"/>
            </a:ext>
          </a:extLst>
        </xdr:cNvPr>
        <xdr:cNvPicPr/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3672780"/>
          <a:ext cx="606425" cy="2622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83820</xdr:colOff>
      <xdr:row>62</xdr:row>
      <xdr:rowOff>129540</xdr:rowOff>
    </xdr:from>
    <xdr:to>
      <xdr:col>11</xdr:col>
      <xdr:colOff>34291</xdr:colOff>
      <xdr:row>62</xdr:row>
      <xdr:rowOff>375920</xdr:rowOff>
    </xdr:to>
    <xdr:pic>
      <xdr:nvPicPr>
        <xdr:cNvPr id="119" name="Picture 118" descr="C:\Users\Mechref271748\Desktop\Pic_N-glycan structure\63000.PNG">
          <a:extLst>
            <a:ext uri="{FF2B5EF4-FFF2-40B4-BE49-F238E27FC236}">
              <a16:creationId xmlns:a16="http://schemas.microsoft.com/office/drawing/2014/main" id="{F8266C53-6AF2-BB42-A57E-2822B7A62362}"/>
            </a:ext>
          </a:extLst>
        </xdr:cNvPr>
        <xdr:cNvPicPr/>
      </xdr:nvPicPr>
      <xdr:blipFill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34165540"/>
          <a:ext cx="623570" cy="2463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91440</xdr:colOff>
      <xdr:row>63</xdr:row>
      <xdr:rowOff>76200</xdr:rowOff>
    </xdr:from>
    <xdr:to>
      <xdr:col>11</xdr:col>
      <xdr:colOff>68581</xdr:colOff>
      <xdr:row>63</xdr:row>
      <xdr:rowOff>417830</xdr:rowOff>
    </xdr:to>
    <xdr:pic>
      <xdr:nvPicPr>
        <xdr:cNvPr id="120" name="Picture 119" descr="C:\Users\Mechref271748\Desktop\Pic_N-glycan structure\63010.png">
          <a:extLst>
            <a:ext uri="{FF2B5EF4-FFF2-40B4-BE49-F238E27FC236}">
              <a16:creationId xmlns:a16="http://schemas.microsoft.com/office/drawing/2014/main" id="{CEF8AAA2-0C4E-AF49-8BC2-9CFF8FB4E3D1}"/>
            </a:ext>
          </a:extLst>
        </xdr:cNvPr>
        <xdr:cNvPicPr/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26"/>
        <a:stretch/>
      </xdr:blipFill>
      <xdr:spPr bwMode="auto">
        <a:xfrm>
          <a:off x="91440" y="34620200"/>
          <a:ext cx="650240" cy="34163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114300</xdr:colOff>
      <xdr:row>64</xdr:row>
      <xdr:rowOff>114300</xdr:rowOff>
    </xdr:from>
    <xdr:to>
      <xdr:col>11</xdr:col>
      <xdr:colOff>5716</xdr:colOff>
      <xdr:row>64</xdr:row>
      <xdr:rowOff>405765</xdr:rowOff>
    </xdr:to>
    <xdr:pic>
      <xdr:nvPicPr>
        <xdr:cNvPr id="121" name="Picture 120" descr="C:\Users\Mechref271748\Desktop\Pic_N-glycan structure\63110.png">
          <a:extLst>
            <a:ext uri="{FF2B5EF4-FFF2-40B4-BE49-F238E27FC236}">
              <a16:creationId xmlns:a16="http://schemas.microsoft.com/office/drawing/2014/main" id="{AEB14BA7-1735-9846-9D53-8340612448E2}"/>
            </a:ext>
          </a:extLst>
        </xdr:cNvPr>
        <xdr:cNvPicPr/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79"/>
        <a:stretch/>
      </xdr:blipFill>
      <xdr:spPr bwMode="auto">
        <a:xfrm>
          <a:off x="114300" y="35166300"/>
          <a:ext cx="564515" cy="291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60960</xdr:colOff>
      <xdr:row>65</xdr:row>
      <xdr:rowOff>152400</xdr:rowOff>
    </xdr:from>
    <xdr:to>
      <xdr:col>11</xdr:col>
      <xdr:colOff>5716</xdr:colOff>
      <xdr:row>65</xdr:row>
      <xdr:rowOff>414655</xdr:rowOff>
    </xdr:to>
    <xdr:pic>
      <xdr:nvPicPr>
        <xdr:cNvPr id="122" name="Picture 121" descr="C:\Users\Mechref271748\Desktop\Pic_N-glycan structure\63111.png">
          <a:extLst>
            <a:ext uri="{FF2B5EF4-FFF2-40B4-BE49-F238E27FC236}">
              <a16:creationId xmlns:a16="http://schemas.microsoft.com/office/drawing/2014/main" id="{51A637EE-1447-B34A-BF8D-2E658E80AB94}"/>
            </a:ext>
          </a:extLst>
        </xdr:cNvPr>
        <xdr:cNvPicPr/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35712400"/>
          <a:ext cx="617855" cy="2622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137161</xdr:colOff>
      <xdr:row>66</xdr:row>
      <xdr:rowOff>76200</xdr:rowOff>
    </xdr:from>
    <xdr:to>
      <xdr:col>11</xdr:col>
      <xdr:colOff>24996</xdr:colOff>
      <xdr:row>66</xdr:row>
      <xdr:rowOff>441960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BE6067D1-0B5C-A64E-A6DB-3A29B77DD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137161" y="36144200"/>
          <a:ext cx="560934" cy="365760"/>
        </a:xfrm>
        <a:prstGeom prst="rect">
          <a:avLst/>
        </a:prstGeom>
      </xdr:spPr>
    </xdr:pic>
    <xdr:clientData/>
  </xdr:twoCellAnchor>
  <xdr:twoCellAnchor editAs="oneCell">
    <xdr:from>
      <xdr:col>10</xdr:col>
      <xdr:colOff>106681</xdr:colOff>
      <xdr:row>67</xdr:row>
      <xdr:rowOff>76200</xdr:rowOff>
    </xdr:from>
    <xdr:to>
      <xdr:col>11</xdr:col>
      <xdr:colOff>20322</xdr:colOff>
      <xdr:row>67</xdr:row>
      <xdr:rowOff>411078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C2ABB84C-D096-8D48-8581-B29F08679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106681" y="36652200"/>
          <a:ext cx="586740" cy="334878"/>
        </a:xfrm>
        <a:prstGeom prst="rect">
          <a:avLst/>
        </a:prstGeom>
      </xdr:spPr>
    </xdr:pic>
    <xdr:clientData/>
  </xdr:twoCellAnchor>
  <xdr:twoCellAnchor editAs="oneCell">
    <xdr:from>
      <xdr:col>10</xdr:col>
      <xdr:colOff>106681</xdr:colOff>
      <xdr:row>68</xdr:row>
      <xdr:rowOff>60960</xdr:rowOff>
    </xdr:from>
    <xdr:to>
      <xdr:col>11</xdr:col>
      <xdr:colOff>12702</xdr:colOff>
      <xdr:row>68</xdr:row>
      <xdr:rowOff>438578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86621BEF-1DB1-A043-9B1D-6E77AAAE5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106681" y="37144960"/>
          <a:ext cx="579120" cy="377618"/>
        </a:xfrm>
        <a:prstGeom prst="rect">
          <a:avLst/>
        </a:prstGeom>
      </xdr:spPr>
    </xdr:pic>
    <xdr:clientData/>
  </xdr:twoCellAnchor>
  <xdr:twoCellAnchor editAs="oneCell">
    <xdr:from>
      <xdr:col>9</xdr:col>
      <xdr:colOff>571108</xdr:colOff>
      <xdr:row>69</xdr:row>
      <xdr:rowOff>106680</xdr:rowOff>
    </xdr:from>
    <xdr:to>
      <xdr:col>10</xdr:col>
      <xdr:colOff>907748</xdr:colOff>
      <xdr:row>69</xdr:row>
      <xdr:rowOff>411480</xdr:rowOff>
    </xdr:to>
    <xdr:pic>
      <xdr:nvPicPr>
        <xdr:cNvPr id="126" name="Picture 125" descr="C:\Users\Mechref271748\Desktop\Pic_N-glycan structure\63211.PNG">
          <a:extLst>
            <a:ext uri="{FF2B5EF4-FFF2-40B4-BE49-F238E27FC236}">
              <a16:creationId xmlns:a16="http://schemas.microsoft.com/office/drawing/2014/main" id="{A03702C7-0BA9-3243-8134-9E199AA7A679}"/>
            </a:ext>
          </a:extLst>
        </xdr:cNvPr>
        <xdr:cNvPicPr/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6723" y="34650680"/>
          <a:ext cx="1010717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114301</xdr:colOff>
      <xdr:row>70</xdr:row>
      <xdr:rowOff>68580</xdr:rowOff>
    </xdr:from>
    <xdr:to>
      <xdr:col>11</xdr:col>
      <xdr:colOff>27942</xdr:colOff>
      <xdr:row>70</xdr:row>
      <xdr:rowOff>403458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42328457-422E-DB47-92BE-5155C19CC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114301" y="38168580"/>
          <a:ext cx="586740" cy="334878"/>
        </a:xfrm>
        <a:prstGeom prst="rect">
          <a:avLst/>
        </a:prstGeom>
      </xdr:spPr>
    </xdr:pic>
    <xdr:clientData/>
  </xdr:twoCellAnchor>
  <xdr:twoCellAnchor editAs="oneCell">
    <xdr:from>
      <xdr:col>10</xdr:col>
      <xdr:colOff>99061</xdr:colOff>
      <xdr:row>71</xdr:row>
      <xdr:rowOff>60960</xdr:rowOff>
    </xdr:from>
    <xdr:to>
      <xdr:col>11</xdr:col>
      <xdr:colOff>12702</xdr:colOff>
      <xdr:row>71</xdr:row>
      <xdr:rowOff>443547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638E25B9-7CB5-2C46-B7C3-42CA8ACC1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99061" y="38668960"/>
          <a:ext cx="586740" cy="382587"/>
        </a:xfrm>
        <a:prstGeom prst="rect">
          <a:avLst/>
        </a:prstGeom>
      </xdr:spPr>
    </xdr:pic>
    <xdr:clientData/>
  </xdr:twoCellAnchor>
  <xdr:twoCellAnchor editAs="oneCell">
    <xdr:from>
      <xdr:col>10</xdr:col>
      <xdr:colOff>68580</xdr:colOff>
      <xdr:row>72</xdr:row>
      <xdr:rowOff>45720</xdr:rowOff>
    </xdr:from>
    <xdr:to>
      <xdr:col>11</xdr:col>
      <xdr:colOff>76382</xdr:colOff>
      <xdr:row>72</xdr:row>
      <xdr:rowOff>434340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5D213B92-EB49-6149-86C7-A49C587C8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68580" y="39161720"/>
          <a:ext cx="680901" cy="388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137161</xdr:colOff>
      <xdr:row>73</xdr:row>
      <xdr:rowOff>60960</xdr:rowOff>
    </xdr:from>
    <xdr:to>
      <xdr:col>11</xdr:col>
      <xdr:colOff>43182</xdr:colOff>
      <xdr:row>73</xdr:row>
      <xdr:rowOff>438578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C39DECCE-6E37-744F-8AD4-695C5DE72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137161" y="39684960"/>
          <a:ext cx="579120" cy="377618"/>
        </a:xfrm>
        <a:prstGeom prst="rect">
          <a:avLst/>
        </a:prstGeom>
      </xdr:spPr>
    </xdr:pic>
    <xdr:clientData/>
  </xdr:twoCellAnchor>
  <xdr:twoCellAnchor editAs="oneCell">
    <xdr:from>
      <xdr:col>10</xdr:col>
      <xdr:colOff>99061</xdr:colOff>
      <xdr:row>74</xdr:row>
      <xdr:rowOff>76200</xdr:rowOff>
    </xdr:from>
    <xdr:to>
      <xdr:col>11</xdr:col>
      <xdr:colOff>40108</xdr:colOff>
      <xdr:row>74</xdr:row>
      <xdr:rowOff>426720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AE295791-336C-F94B-B537-6FE603D83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99061" y="40208200"/>
          <a:ext cx="614146" cy="350520"/>
        </a:xfrm>
        <a:prstGeom prst="rect">
          <a:avLst/>
        </a:prstGeom>
      </xdr:spPr>
    </xdr:pic>
    <xdr:clientData/>
  </xdr:twoCellAnchor>
  <xdr:twoCellAnchor editAs="oneCell">
    <xdr:from>
      <xdr:col>10</xdr:col>
      <xdr:colOff>106681</xdr:colOff>
      <xdr:row>75</xdr:row>
      <xdr:rowOff>91440</xdr:rowOff>
    </xdr:from>
    <xdr:to>
      <xdr:col>11</xdr:col>
      <xdr:colOff>43182</xdr:colOff>
      <xdr:row>75</xdr:row>
      <xdr:rowOff>439365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8C429030-AF92-3548-B061-7D0F0678B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106681" y="40731440"/>
          <a:ext cx="609600" cy="347925"/>
        </a:xfrm>
        <a:prstGeom prst="rect">
          <a:avLst/>
        </a:prstGeom>
      </xdr:spPr>
    </xdr:pic>
    <xdr:clientData/>
  </xdr:twoCellAnchor>
  <xdr:twoCellAnchor editAs="oneCell">
    <xdr:from>
      <xdr:col>10</xdr:col>
      <xdr:colOff>99061</xdr:colOff>
      <xdr:row>76</xdr:row>
      <xdr:rowOff>106680</xdr:rowOff>
    </xdr:from>
    <xdr:to>
      <xdr:col>11</xdr:col>
      <xdr:colOff>43182</xdr:colOff>
      <xdr:row>76</xdr:row>
      <xdr:rowOff>458954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DAA15BD5-D301-3E48-BC3B-A63467E0A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99061" y="41254680"/>
          <a:ext cx="617220" cy="352274"/>
        </a:xfrm>
        <a:prstGeom prst="rect">
          <a:avLst/>
        </a:prstGeom>
      </xdr:spPr>
    </xdr:pic>
    <xdr:clientData/>
  </xdr:twoCellAnchor>
  <xdr:twoCellAnchor editAs="oneCell">
    <xdr:from>
      <xdr:col>10</xdr:col>
      <xdr:colOff>129540</xdr:colOff>
      <xdr:row>77</xdr:row>
      <xdr:rowOff>60960</xdr:rowOff>
    </xdr:from>
    <xdr:to>
      <xdr:col>11</xdr:col>
      <xdr:colOff>20321</xdr:colOff>
      <xdr:row>77</xdr:row>
      <xdr:rowOff>453368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5007C780-5E08-5A4F-960C-5299AEC08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129540" y="41716960"/>
          <a:ext cx="563880" cy="392408"/>
        </a:xfrm>
        <a:prstGeom prst="rect">
          <a:avLst/>
        </a:prstGeom>
      </xdr:spPr>
    </xdr:pic>
    <xdr:clientData/>
  </xdr:twoCellAnchor>
  <xdr:twoCellAnchor editAs="oneCell">
    <xdr:from>
      <xdr:col>10</xdr:col>
      <xdr:colOff>119381</xdr:colOff>
      <xdr:row>78</xdr:row>
      <xdr:rowOff>99060</xdr:rowOff>
    </xdr:from>
    <xdr:to>
      <xdr:col>11</xdr:col>
      <xdr:colOff>17782</xdr:colOff>
      <xdr:row>78</xdr:row>
      <xdr:rowOff>425240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BE61095-484F-B947-84AE-152B358EF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119381" y="42263060"/>
          <a:ext cx="571500" cy="326180"/>
        </a:xfrm>
        <a:prstGeom prst="rect">
          <a:avLst/>
        </a:prstGeom>
      </xdr:spPr>
    </xdr:pic>
    <xdr:clientData/>
  </xdr:twoCellAnchor>
  <xdr:twoCellAnchor editAs="oneCell">
    <xdr:from>
      <xdr:col>10</xdr:col>
      <xdr:colOff>80433</xdr:colOff>
      <xdr:row>79</xdr:row>
      <xdr:rowOff>83820</xdr:rowOff>
    </xdr:from>
    <xdr:to>
      <xdr:col>11</xdr:col>
      <xdr:colOff>61533</xdr:colOff>
      <xdr:row>79</xdr:row>
      <xdr:rowOff>457200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646BACB-9ECC-4142-AB1D-BAFE0F8FD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80433" y="42755820"/>
          <a:ext cx="654199" cy="373380"/>
        </a:xfrm>
        <a:prstGeom prst="rect">
          <a:avLst/>
        </a:prstGeom>
      </xdr:spPr>
    </xdr:pic>
    <xdr:clientData/>
  </xdr:twoCellAnchor>
  <xdr:twoCellAnchor editAs="oneCell">
    <xdr:from>
      <xdr:col>10</xdr:col>
      <xdr:colOff>113454</xdr:colOff>
      <xdr:row>80</xdr:row>
      <xdr:rowOff>68580</xdr:rowOff>
    </xdr:from>
    <xdr:to>
      <xdr:col>11</xdr:col>
      <xdr:colOff>54501</xdr:colOff>
      <xdr:row>80</xdr:row>
      <xdr:rowOff>419100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CCB7119-AE8D-AA45-A6D2-DB72195C3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113454" y="43248580"/>
          <a:ext cx="614146" cy="350520"/>
        </a:xfrm>
        <a:prstGeom prst="rect">
          <a:avLst/>
        </a:prstGeom>
      </xdr:spPr>
    </xdr:pic>
    <xdr:clientData/>
  </xdr:twoCellAnchor>
  <xdr:twoCellAnchor editAs="oneCell">
    <xdr:from>
      <xdr:col>10</xdr:col>
      <xdr:colOff>78740</xdr:colOff>
      <xdr:row>81</xdr:row>
      <xdr:rowOff>94826</xdr:rowOff>
    </xdr:from>
    <xdr:to>
      <xdr:col>11</xdr:col>
      <xdr:colOff>71312</xdr:colOff>
      <xdr:row>81</xdr:row>
      <xdr:rowOff>430106</xdr:rowOff>
    </xdr:to>
    <xdr:pic>
      <xdr:nvPicPr>
        <xdr:cNvPr id="138" name="Picture 137" descr="C:\Users\Mechref271748\Desktop\Pic_N-glycan structure\63404.png">
          <a:extLst>
            <a:ext uri="{FF2B5EF4-FFF2-40B4-BE49-F238E27FC236}">
              <a16:creationId xmlns:a16="http://schemas.microsoft.com/office/drawing/2014/main" id="{12E35CCE-6BF9-4C45-9E48-A68EE032643F}"/>
            </a:ext>
          </a:extLst>
        </xdr:cNvPr>
        <xdr:cNvPicPr/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" y="43782826"/>
          <a:ext cx="665671" cy="3352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111760</xdr:colOff>
      <xdr:row>82</xdr:row>
      <xdr:rowOff>77047</xdr:rowOff>
    </xdr:from>
    <xdr:to>
      <xdr:col>11</xdr:col>
      <xdr:colOff>42546</xdr:colOff>
      <xdr:row>82</xdr:row>
      <xdr:rowOff>427567</xdr:rowOff>
    </xdr:to>
    <xdr:pic>
      <xdr:nvPicPr>
        <xdr:cNvPr id="139" name="Picture 138" descr="C:\Users\Mechref271748\Desktop\Pic_N-glycan structure\63410.png">
          <a:extLst>
            <a:ext uri="{FF2B5EF4-FFF2-40B4-BE49-F238E27FC236}">
              <a16:creationId xmlns:a16="http://schemas.microsoft.com/office/drawing/2014/main" id="{8553267B-B5FA-304D-9CB1-FAAC19F220B4}"/>
            </a:ext>
          </a:extLst>
        </xdr:cNvPr>
        <xdr:cNvPicPr/>
      </xdr:nvPicPr>
      <xdr:blipFill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" y="44273047"/>
          <a:ext cx="603885" cy="3505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64346</xdr:colOff>
      <xdr:row>83</xdr:row>
      <xdr:rowOff>84666</xdr:rowOff>
    </xdr:from>
    <xdr:to>
      <xdr:col>11</xdr:col>
      <xdr:colOff>78952</xdr:colOff>
      <xdr:row>83</xdr:row>
      <xdr:rowOff>404706</xdr:rowOff>
    </xdr:to>
    <xdr:pic>
      <xdr:nvPicPr>
        <xdr:cNvPr id="140" name="Picture 139" descr="C:\Users\Mechref271748\Desktop\Pic_N-glycan structure\63411.png">
          <a:extLst>
            <a:ext uri="{FF2B5EF4-FFF2-40B4-BE49-F238E27FC236}">
              <a16:creationId xmlns:a16="http://schemas.microsoft.com/office/drawing/2014/main" id="{39006E9D-27F0-1A41-8615-D047677E4B0F}"/>
            </a:ext>
          </a:extLst>
        </xdr:cNvPr>
        <xdr:cNvPicPr/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46" y="44788666"/>
          <a:ext cx="687705" cy="3200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91439</xdr:colOff>
      <xdr:row>86</xdr:row>
      <xdr:rowOff>106680</xdr:rowOff>
    </xdr:from>
    <xdr:to>
      <xdr:col>11</xdr:col>
      <xdr:colOff>75287</xdr:colOff>
      <xdr:row>86</xdr:row>
      <xdr:rowOff>411480</xdr:rowOff>
    </xdr:to>
    <xdr:pic>
      <xdr:nvPicPr>
        <xdr:cNvPr id="141" name="Picture 140" descr="C:\Users\Mechref271748\Desktop\Pic_N-glycan structure\63414.png">
          <a:extLst>
            <a:ext uri="{FF2B5EF4-FFF2-40B4-BE49-F238E27FC236}">
              <a16:creationId xmlns:a16="http://schemas.microsoft.com/office/drawing/2014/main" id="{1BEF84AC-3375-E449-AA24-C2C7244BA658}"/>
            </a:ext>
          </a:extLst>
        </xdr:cNvPr>
        <xdr:cNvPicPr/>
      </xdr:nvPicPr>
      <xdr:blipFill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39" y="46334680"/>
          <a:ext cx="656947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103293</xdr:colOff>
      <xdr:row>84</xdr:row>
      <xdr:rowOff>92287</xdr:rowOff>
    </xdr:from>
    <xdr:to>
      <xdr:col>11</xdr:col>
      <xdr:colOff>30989</xdr:colOff>
      <xdr:row>84</xdr:row>
      <xdr:rowOff>435187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A26685B1-3DD8-4F4B-BF7B-EAE245D40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103293" y="45304287"/>
          <a:ext cx="600795" cy="3429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133775</xdr:colOff>
      <xdr:row>85</xdr:row>
      <xdr:rowOff>84667</xdr:rowOff>
    </xdr:from>
    <xdr:to>
      <xdr:col>11</xdr:col>
      <xdr:colOff>47416</xdr:colOff>
      <xdr:row>85</xdr:row>
      <xdr:rowOff>419545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B3B2BDC6-2C17-9C48-BD08-77E0C0828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133775" y="45804667"/>
          <a:ext cx="586740" cy="334878"/>
        </a:xfrm>
        <a:prstGeom prst="rect">
          <a:avLst/>
        </a:prstGeom>
      </xdr:spPr>
    </xdr:pic>
    <xdr:clientData/>
  </xdr:twoCellAnchor>
  <xdr:twoCellAnchor editAs="oneCell">
    <xdr:from>
      <xdr:col>10</xdr:col>
      <xdr:colOff>99060</xdr:colOff>
      <xdr:row>58</xdr:row>
      <xdr:rowOff>99060</xdr:rowOff>
    </xdr:from>
    <xdr:to>
      <xdr:col>11</xdr:col>
      <xdr:colOff>109303</xdr:colOff>
      <xdr:row>58</xdr:row>
      <xdr:rowOff>403860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B2B97971-2947-7C41-A4CB-FC47A504B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99060" y="32103060"/>
          <a:ext cx="683342" cy="304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99061</xdr:colOff>
      <xdr:row>54</xdr:row>
      <xdr:rowOff>91440</xdr:rowOff>
    </xdr:from>
    <xdr:to>
      <xdr:col>11</xdr:col>
      <xdr:colOff>40970</xdr:colOff>
      <xdr:row>54</xdr:row>
      <xdr:rowOff>365760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9C3298D6-0804-3849-9B23-1D49F5B46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99061" y="30063440"/>
          <a:ext cx="615008" cy="274320"/>
        </a:xfrm>
        <a:prstGeom prst="rect">
          <a:avLst/>
        </a:prstGeom>
      </xdr:spPr>
    </xdr:pic>
    <xdr:clientData/>
  </xdr:twoCellAnchor>
  <xdr:twoCellAnchor editAs="oneCell">
    <xdr:from>
      <xdr:col>10</xdr:col>
      <xdr:colOff>91440</xdr:colOff>
      <xdr:row>51</xdr:row>
      <xdr:rowOff>83820</xdr:rowOff>
    </xdr:from>
    <xdr:to>
      <xdr:col>11</xdr:col>
      <xdr:colOff>16266</xdr:colOff>
      <xdr:row>51</xdr:row>
      <xdr:rowOff>350520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F4CB8655-06D2-3A46-90D0-DE05D72B5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91440" y="28531820"/>
          <a:ext cx="597925" cy="266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106680</xdr:colOff>
      <xdr:row>48</xdr:row>
      <xdr:rowOff>99060</xdr:rowOff>
    </xdr:from>
    <xdr:to>
      <xdr:col>10</xdr:col>
      <xdr:colOff>662939</xdr:colOff>
      <xdr:row>48</xdr:row>
      <xdr:rowOff>347176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A69B8045-19DE-4147-B355-8404EC388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106680" y="27023060"/>
          <a:ext cx="556259" cy="248116"/>
        </a:xfrm>
        <a:prstGeom prst="rect">
          <a:avLst/>
        </a:prstGeom>
      </xdr:spPr>
    </xdr:pic>
    <xdr:clientData/>
  </xdr:twoCellAnchor>
  <xdr:twoCellAnchor editAs="oneCell">
    <xdr:from>
      <xdr:col>10</xdr:col>
      <xdr:colOff>99060</xdr:colOff>
      <xdr:row>36</xdr:row>
      <xdr:rowOff>60960</xdr:rowOff>
    </xdr:from>
    <xdr:to>
      <xdr:col>11</xdr:col>
      <xdr:colOff>73661</xdr:colOff>
      <xdr:row>36</xdr:row>
      <xdr:rowOff>366727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E301CAC4-8FFB-5D45-9CE3-9F02EACDA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308752" y="17840960"/>
          <a:ext cx="951524" cy="305767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76201</xdr:colOff>
      <xdr:row>34</xdr:row>
      <xdr:rowOff>91440</xdr:rowOff>
    </xdr:from>
    <xdr:to>
      <xdr:col>11</xdr:col>
      <xdr:colOff>35562</xdr:colOff>
      <xdr:row>34</xdr:row>
      <xdr:rowOff>373544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FCF05802-0DBD-D948-97EC-1B24C0143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6201" y="20411440"/>
          <a:ext cx="632460" cy="282104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34</xdr:row>
      <xdr:rowOff>83820</xdr:rowOff>
    </xdr:from>
    <xdr:to>
      <xdr:col>11</xdr:col>
      <xdr:colOff>20321</xdr:colOff>
      <xdr:row>34</xdr:row>
      <xdr:rowOff>419501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15B61CA2-A02C-1249-B07B-5FB1753B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6200" y="19895820"/>
          <a:ext cx="617220" cy="33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45721</xdr:colOff>
      <xdr:row>33</xdr:row>
      <xdr:rowOff>60960</xdr:rowOff>
    </xdr:from>
    <xdr:to>
      <xdr:col>11</xdr:col>
      <xdr:colOff>13470</xdr:colOff>
      <xdr:row>33</xdr:row>
      <xdr:rowOff>426720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A876EA28-0246-3E45-979A-43B075741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45721" y="19364960"/>
          <a:ext cx="640848" cy="365760"/>
        </a:xfrm>
        <a:prstGeom prst="rect">
          <a:avLst/>
        </a:prstGeom>
      </xdr:spPr>
    </xdr:pic>
    <xdr:clientData/>
  </xdr:twoCellAnchor>
  <xdr:twoCellAnchor editAs="oneCell">
    <xdr:from>
      <xdr:col>10</xdr:col>
      <xdr:colOff>106680</xdr:colOff>
      <xdr:row>2</xdr:row>
      <xdr:rowOff>53340</xdr:rowOff>
    </xdr:from>
    <xdr:to>
      <xdr:col>11</xdr:col>
      <xdr:colOff>319</xdr:colOff>
      <xdr:row>2</xdr:row>
      <xdr:rowOff>434340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D588FF0D-F571-C14C-98E6-49ED42757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106680" y="3609340"/>
          <a:ext cx="566738" cy="381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118538</xdr:colOff>
      <xdr:row>16</xdr:row>
      <xdr:rowOff>68878</xdr:rowOff>
    </xdr:from>
    <xdr:to>
      <xdr:col>11</xdr:col>
      <xdr:colOff>15242</xdr:colOff>
      <xdr:row>16</xdr:row>
      <xdr:rowOff>434338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CD95EE2F-AC3D-3044-A7FD-045C8D571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rot="16200000">
          <a:off x="220710" y="10634706"/>
          <a:ext cx="365460" cy="569803"/>
        </a:xfrm>
        <a:prstGeom prst="rect">
          <a:avLst/>
        </a:prstGeom>
      </xdr:spPr>
    </xdr:pic>
    <xdr:clientData/>
  </xdr:twoCellAnchor>
  <xdr:twoCellAnchor editAs="oneCell">
    <xdr:from>
      <xdr:col>10</xdr:col>
      <xdr:colOff>169338</xdr:colOff>
      <xdr:row>18</xdr:row>
      <xdr:rowOff>30126</xdr:rowOff>
    </xdr:from>
    <xdr:to>
      <xdr:col>10</xdr:col>
      <xdr:colOff>653994</xdr:colOff>
      <xdr:row>18</xdr:row>
      <xdr:rowOff>391523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B74DBB98-C4BD-6F45-883C-79C1617B02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8"/>
        <a:srcRect l="-1" r="-28114" b="17154"/>
        <a:stretch/>
      </xdr:blipFill>
      <xdr:spPr>
        <a:xfrm rot="16200000">
          <a:off x="230967" y="11652497"/>
          <a:ext cx="361397" cy="484656"/>
        </a:xfrm>
        <a:prstGeom prst="rect">
          <a:avLst/>
        </a:prstGeom>
      </xdr:spPr>
    </xdr:pic>
    <xdr:clientData/>
  </xdr:twoCellAnchor>
  <xdr:twoCellAnchor editAs="oneCell">
    <xdr:from>
      <xdr:col>10</xdr:col>
      <xdr:colOff>50803</xdr:colOff>
      <xdr:row>87</xdr:row>
      <xdr:rowOff>141036</xdr:rowOff>
    </xdr:from>
    <xdr:to>
      <xdr:col>11</xdr:col>
      <xdr:colOff>117300</xdr:colOff>
      <xdr:row>87</xdr:row>
      <xdr:rowOff>409398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B9DD1BDE-6801-204F-8678-962A6C221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 rot="16200000">
          <a:off x="286420" y="46641419"/>
          <a:ext cx="268362" cy="739596"/>
        </a:xfrm>
        <a:prstGeom prst="rect">
          <a:avLst/>
        </a:prstGeom>
      </xdr:spPr>
    </xdr:pic>
    <xdr:clientData/>
  </xdr:twoCellAnchor>
  <xdr:twoCellAnchor editAs="oneCell">
    <xdr:from>
      <xdr:col>10</xdr:col>
      <xdr:colOff>110067</xdr:colOff>
      <xdr:row>88</xdr:row>
      <xdr:rowOff>45461</xdr:rowOff>
    </xdr:from>
    <xdr:to>
      <xdr:col>11</xdr:col>
      <xdr:colOff>105836</xdr:colOff>
      <xdr:row>88</xdr:row>
      <xdr:rowOff>477268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7A19BEC8-A8DA-7F44-9CFE-970EEA5A4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 rot="16200000">
          <a:off x="228597" y="47170931"/>
          <a:ext cx="431807" cy="668868"/>
        </a:xfrm>
        <a:prstGeom prst="rect">
          <a:avLst/>
        </a:prstGeom>
      </xdr:spPr>
    </xdr:pic>
    <xdr:clientData/>
  </xdr:twoCellAnchor>
  <xdr:twoCellAnchor>
    <xdr:from>
      <xdr:col>10</xdr:col>
      <xdr:colOff>42331</xdr:colOff>
      <xdr:row>89</xdr:row>
      <xdr:rowOff>107031</xdr:rowOff>
    </xdr:from>
    <xdr:to>
      <xdr:col>10</xdr:col>
      <xdr:colOff>668446</xdr:colOff>
      <xdr:row>89</xdr:row>
      <xdr:rowOff>406398</xdr:rowOff>
    </xdr:to>
    <xdr:grpSp>
      <xdr:nvGrpSpPr>
        <xdr:cNvPr id="158" name="Group 157">
          <a:extLst>
            <a:ext uri="{FF2B5EF4-FFF2-40B4-BE49-F238E27FC236}">
              <a16:creationId xmlns:a16="http://schemas.microsoft.com/office/drawing/2014/main" id="{6CEE2E8A-88BB-FB4D-A475-D6B216B86DD6}"/>
            </a:ext>
          </a:extLst>
        </xdr:cNvPr>
        <xdr:cNvGrpSpPr/>
      </xdr:nvGrpSpPr>
      <xdr:grpSpPr>
        <a:xfrm rot="16200000">
          <a:off x="7415397" y="45155657"/>
          <a:ext cx="299367" cy="626115"/>
          <a:chOff x="8375200" y="68676"/>
          <a:chExt cx="2333625" cy="5969682"/>
        </a:xfrm>
      </xdr:grpSpPr>
      <xdr:pic>
        <xdr:nvPicPr>
          <xdr:cNvPr id="159" name="Picture 158">
            <a:extLst>
              <a:ext uri="{FF2B5EF4-FFF2-40B4-BE49-F238E27FC236}">
                <a16:creationId xmlns:a16="http://schemas.microsoft.com/office/drawing/2014/main" id="{55AA2ADD-DF0B-E14B-873B-CA52B88C2B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1"/>
          <a:stretch>
            <a:fillRect/>
          </a:stretch>
        </xdr:blipFill>
        <xdr:spPr>
          <a:xfrm>
            <a:off x="8375200" y="1018683"/>
            <a:ext cx="2333625" cy="5019675"/>
          </a:xfrm>
          <a:prstGeom prst="rect">
            <a:avLst/>
          </a:prstGeom>
        </xdr:spPr>
      </xdr:pic>
      <xdr:pic>
        <xdr:nvPicPr>
          <xdr:cNvPr id="160" name="Picture 159">
            <a:extLst>
              <a:ext uri="{FF2B5EF4-FFF2-40B4-BE49-F238E27FC236}">
                <a16:creationId xmlns:a16="http://schemas.microsoft.com/office/drawing/2014/main" id="{6DE01764-8CDC-4C40-8BD9-B7E13C7C3C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2"/>
          <a:stretch>
            <a:fillRect/>
          </a:stretch>
        </xdr:blipFill>
        <xdr:spPr>
          <a:xfrm>
            <a:off x="8375200" y="68676"/>
            <a:ext cx="2333625" cy="1038225"/>
          </a:xfrm>
          <a:prstGeom prst="rect">
            <a:avLst/>
          </a:prstGeom>
        </xdr:spPr>
      </xdr:pic>
    </xdr:grpSp>
    <xdr:clientData/>
  </xdr:twoCellAnchor>
  <xdr:twoCellAnchor editAs="oneCell">
    <xdr:from>
      <xdr:col>9</xdr:col>
      <xdr:colOff>453943</xdr:colOff>
      <xdr:row>90</xdr:row>
      <xdr:rowOff>128290</xdr:rowOff>
    </xdr:from>
    <xdr:to>
      <xdr:col>10</xdr:col>
      <xdr:colOff>862623</xdr:colOff>
      <xdr:row>90</xdr:row>
      <xdr:rowOff>427161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95331ACA-BBEC-D442-8624-31A80404B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 rot="16200000">
          <a:off x="7381501" y="44948347"/>
          <a:ext cx="298871" cy="1082757"/>
        </a:xfrm>
        <a:prstGeom prst="rect">
          <a:avLst/>
        </a:prstGeom>
      </xdr:spPr>
    </xdr:pic>
    <xdr:clientData/>
  </xdr:twoCellAnchor>
  <xdr:twoCellAnchor editAs="oneCell">
    <xdr:from>
      <xdr:col>10</xdr:col>
      <xdr:colOff>79120</xdr:colOff>
      <xdr:row>91</xdr:row>
      <xdr:rowOff>76199</xdr:rowOff>
    </xdr:from>
    <xdr:to>
      <xdr:col>11</xdr:col>
      <xdr:colOff>139979</xdr:colOff>
      <xdr:row>91</xdr:row>
      <xdr:rowOff>397934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57AB9493-8BE4-2447-85E2-C90423139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 rot="16200000">
          <a:off x="285231" y="48638088"/>
          <a:ext cx="321735" cy="733958"/>
        </a:xfrm>
        <a:prstGeom prst="rect">
          <a:avLst/>
        </a:prstGeom>
      </xdr:spPr>
    </xdr:pic>
    <xdr:clientData/>
  </xdr:twoCellAnchor>
  <xdr:twoCellAnchor editAs="oneCell">
    <xdr:from>
      <xdr:col>10</xdr:col>
      <xdr:colOff>62176</xdr:colOff>
      <xdr:row>9</xdr:row>
      <xdr:rowOff>110066</xdr:rowOff>
    </xdr:from>
    <xdr:to>
      <xdr:col>11</xdr:col>
      <xdr:colOff>75083</xdr:colOff>
      <xdr:row>9</xdr:row>
      <xdr:rowOff>433917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9BE50119-086E-B940-AC43-6B0082D51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 rot="16200000">
          <a:off x="243253" y="7040989"/>
          <a:ext cx="323851" cy="686006"/>
        </a:xfrm>
        <a:prstGeom prst="rect">
          <a:avLst/>
        </a:prstGeom>
      </xdr:spPr>
    </xdr:pic>
    <xdr:clientData/>
  </xdr:twoCellAnchor>
  <xdr:twoCellAnchor editAs="oneCell">
    <xdr:from>
      <xdr:col>10</xdr:col>
      <xdr:colOff>97692</xdr:colOff>
      <xdr:row>35</xdr:row>
      <xdr:rowOff>87923</xdr:rowOff>
    </xdr:from>
    <xdr:to>
      <xdr:col>10</xdr:col>
      <xdr:colOff>730152</xdr:colOff>
      <xdr:row>35</xdr:row>
      <xdr:rowOff>370027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B230D242-DAAA-AC4D-872B-A3BF82F78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307384" y="17867923"/>
          <a:ext cx="632460" cy="282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4F2B-C8EA-F345-A81F-2EBDA1182533}">
  <dimension ref="A1:W154"/>
  <sheetViews>
    <sheetView zoomScale="130" zoomScaleNormal="130" workbookViewId="0">
      <selection activeCell="T13" sqref="T13"/>
    </sheetView>
  </sheetViews>
  <sheetFormatPr baseColWidth="10" defaultColWidth="8.83203125" defaultRowHeight="40" customHeight="1" x14ac:dyDescent="0.2"/>
  <cols>
    <col min="1" max="1" width="8.83203125" style="2"/>
    <col min="2" max="2" width="13.6640625" style="2" customWidth="1"/>
    <col min="3" max="3" width="10.1640625" style="2" bestFit="1" customWidth="1"/>
    <col min="4" max="7" width="8.83203125" style="2"/>
    <col min="8" max="8" width="8.83203125" style="3"/>
    <col min="9" max="10" width="8.83203125" style="2"/>
    <col min="11" max="11" width="12.83203125" style="1"/>
    <col min="12" max="16" width="8.83203125" style="2"/>
    <col min="17" max="18" width="8.83203125" style="3"/>
    <col min="19" max="19" width="8.83203125" style="2"/>
    <col min="20" max="20" width="8.83203125" style="3"/>
    <col min="21" max="16384" width="8.83203125" style="2"/>
  </cols>
  <sheetData>
    <row r="1" spans="1:20" ht="40" customHeight="1" x14ac:dyDescent="0.2">
      <c r="B1" s="2" t="s">
        <v>0</v>
      </c>
      <c r="C1" s="3" t="s">
        <v>38</v>
      </c>
      <c r="D1" s="2" t="s">
        <v>43</v>
      </c>
      <c r="E1" s="2" t="s">
        <v>39</v>
      </c>
      <c r="F1" s="2" t="s">
        <v>40</v>
      </c>
      <c r="G1" s="2" t="s">
        <v>41</v>
      </c>
      <c r="H1" s="3" t="s">
        <v>42</v>
      </c>
      <c r="K1" s="1" t="s">
        <v>0</v>
      </c>
      <c r="M1" s="2" t="s">
        <v>43</v>
      </c>
      <c r="N1" s="2" t="s">
        <v>39</v>
      </c>
      <c r="O1" s="2" t="s">
        <v>40</v>
      </c>
      <c r="P1" s="2" t="s">
        <v>41</v>
      </c>
      <c r="Q1" s="3" t="s">
        <v>42</v>
      </c>
      <c r="T1" s="7" t="s">
        <v>132</v>
      </c>
    </row>
    <row r="2" spans="1:20" ht="40" customHeight="1" x14ac:dyDescent="0.2">
      <c r="A2" s="2" t="s">
        <v>1</v>
      </c>
      <c r="C2" s="2">
        <v>1579.78</v>
      </c>
      <c r="D2" s="2">
        <v>0</v>
      </c>
      <c r="E2" s="2">
        <v>5</v>
      </c>
      <c r="F2" s="2">
        <v>2</v>
      </c>
      <c r="G2" s="2">
        <v>0</v>
      </c>
      <c r="H2" s="3" t="str">
        <f>$D$1&amp;D2&amp;$E$1&amp;E2&amp;$F$1&amp;F2&amp;$G$1&amp;G2</f>
        <v>F0H5N2S0</v>
      </c>
      <c r="I2" s="2">
        <f>VLOOKUP(H2,$Q$2:$S$91,2,FALSE)</f>
        <v>0</v>
      </c>
      <c r="L2" s="2">
        <v>1171.5831000000001</v>
      </c>
      <c r="M2" s="2">
        <v>0</v>
      </c>
      <c r="N2" s="2">
        <v>3</v>
      </c>
      <c r="O2" s="2">
        <v>2</v>
      </c>
      <c r="P2" s="2">
        <v>0</v>
      </c>
      <c r="Q2" s="3" t="str">
        <f>$M$1&amp;M2&amp;$N$1&amp;N2&amp;$O$1&amp;O2&amp;$P$1&amp;P2</f>
        <v>F0H3N2S0</v>
      </c>
      <c r="T2" s="3" t="s">
        <v>44</v>
      </c>
    </row>
    <row r="3" spans="1:20" ht="40" customHeight="1" x14ac:dyDescent="0.2">
      <c r="A3" s="2" t="s">
        <v>2</v>
      </c>
      <c r="C3" s="2">
        <v>1783.88</v>
      </c>
      <c r="D3" s="2">
        <v>0</v>
      </c>
      <c r="E3" s="2">
        <v>6</v>
      </c>
      <c r="F3" s="2">
        <v>2</v>
      </c>
      <c r="G3" s="2">
        <v>0</v>
      </c>
      <c r="H3" s="3" t="str">
        <f t="shared" ref="H3:H64" si="0">$D$1&amp;D3&amp;$E$1&amp;E3&amp;$F$1&amp;F3&amp;$G$1&amp;G3</f>
        <v>F0H6N2S0</v>
      </c>
      <c r="I3" s="2">
        <f t="shared" ref="I3:I64" si="1">VLOOKUP(H3,$Q$2:$S$91,2,FALSE)</f>
        <v>0</v>
      </c>
      <c r="L3" s="2">
        <v>1345.6723</v>
      </c>
      <c r="M3" s="2">
        <v>1</v>
      </c>
      <c r="N3" s="2">
        <v>3</v>
      </c>
      <c r="O3" s="2">
        <v>2</v>
      </c>
      <c r="P3" s="2">
        <v>0</v>
      </c>
      <c r="Q3" s="3" t="str">
        <f t="shared" ref="Q3:Q36" si="2">$M$1&amp;M3&amp;$N$1&amp;N3&amp;$O$1&amp;O3&amp;$P$1&amp;P3</f>
        <v>F1H3N2S0</v>
      </c>
      <c r="T3" s="3" t="s">
        <v>45</v>
      </c>
    </row>
    <row r="4" spans="1:20" ht="40" customHeight="1" x14ac:dyDescent="0.2">
      <c r="A4" s="2" t="s">
        <v>3</v>
      </c>
      <c r="C4" s="2">
        <v>1987.98</v>
      </c>
      <c r="D4" s="2">
        <v>0</v>
      </c>
      <c r="E4" s="2">
        <v>7</v>
      </c>
      <c r="F4" s="2">
        <v>2</v>
      </c>
      <c r="G4" s="2">
        <v>0</v>
      </c>
      <c r="H4" s="3" t="str">
        <f t="shared" si="0"/>
        <v>F0H7N2S0</v>
      </c>
      <c r="I4" s="2">
        <f t="shared" si="1"/>
        <v>0</v>
      </c>
      <c r="L4" s="2">
        <v>1375.6828</v>
      </c>
      <c r="M4" s="2">
        <v>0</v>
      </c>
      <c r="N4" s="2">
        <v>4</v>
      </c>
      <c r="O4" s="2">
        <v>2</v>
      </c>
      <c r="P4" s="2">
        <v>0</v>
      </c>
      <c r="Q4" s="3" t="str">
        <f t="shared" si="2"/>
        <v>F0H4N2S0</v>
      </c>
      <c r="T4" s="3" t="s">
        <v>46</v>
      </c>
    </row>
    <row r="5" spans="1:20" ht="40" customHeight="1" x14ac:dyDescent="0.2">
      <c r="A5" s="2" t="s">
        <v>4</v>
      </c>
      <c r="C5" s="2">
        <v>2192.08</v>
      </c>
      <c r="D5" s="2">
        <v>0</v>
      </c>
      <c r="E5" s="2">
        <v>8</v>
      </c>
      <c r="F5" s="2">
        <v>2</v>
      </c>
      <c r="G5" s="2">
        <v>0</v>
      </c>
      <c r="H5" s="3" t="str">
        <f t="shared" si="0"/>
        <v>F0H8N2S0</v>
      </c>
      <c r="I5" s="2">
        <f t="shared" si="1"/>
        <v>0</v>
      </c>
      <c r="L5" s="2">
        <v>1579.78</v>
      </c>
      <c r="M5" s="2">
        <f t="shared" ref="M5:M33" si="3">VLOOKUP($L5,$C$2:$G$64,2,FALSE)</f>
        <v>0</v>
      </c>
      <c r="N5" s="2">
        <f t="shared" ref="N5:N33" si="4">VLOOKUP($L5,$C$2:$G$64,3,FALSE)</f>
        <v>5</v>
      </c>
      <c r="O5" s="2">
        <f t="shared" ref="O5:O33" si="5">VLOOKUP($L5,$C$2:$G$64,4,FALSE)</f>
        <v>2</v>
      </c>
      <c r="P5" s="2">
        <f t="shared" ref="P5:P33" si="6">VLOOKUP($L5,$C$2:$G$64,5,FALSE)</f>
        <v>0</v>
      </c>
      <c r="Q5" s="3" t="str">
        <f t="shared" si="2"/>
        <v>F0H5N2S0</v>
      </c>
      <c r="T5" s="3" t="s">
        <v>47</v>
      </c>
    </row>
    <row r="6" spans="1:20" ht="40" customHeight="1" x14ac:dyDescent="0.2">
      <c r="A6" s="2" t="s">
        <v>5</v>
      </c>
      <c r="C6" s="2">
        <v>2396.1799999999998</v>
      </c>
      <c r="D6" s="2">
        <v>0</v>
      </c>
      <c r="E6" s="2">
        <v>9</v>
      </c>
      <c r="F6" s="2">
        <v>2</v>
      </c>
      <c r="G6" s="2">
        <v>0</v>
      </c>
      <c r="H6" s="3" t="str">
        <f t="shared" si="0"/>
        <v>F0H9N2S0</v>
      </c>
      <c r="I6" s="2">
        <f t="shared" si="1"/>
        <v>0</v>
      </c>
      <c r="L6" s="2">
        <v>1783.88</v>
      </c>
      <c r="M6" s="2">
        <f t="shared" si="3"/>
        <v>0</v>
      </c>
      <c r="N6" s="2">
        <f t="shared" si="4"/>
        <v>6</v>
      </c>
      <c r="O6" s="2">
        <f t="shared" si="5"/>
        <v>2</v>
      </c>
      <c r="P6" s="2">
        <f t="shared" si="6"/>
        <v>0</v>
      </c>
      <c r="Q6" s="3" t="str">
        <f t="shared" si="2"/>
        <v>F0H6N2S0</v>
      </c>
      <c r="T6" s="3" t="s">
        <v>48</v>
      </c>
    </row>
    <row r="7" spans="1:20" ht="40" customHeight="1" x14ac:dyDescent="0.2">
      <c r="A7" s="2" t="s">
        <v>6</v>
      </c>
      <c r="C7" s="2">
        <v>2600.2800000000002</v>
      </c>
      <c r="D7" s="2">
        <v>0</v>
      </c>
      <c r="E7" s="2">
        <v>10</v>
      </c>
      <c r="F7" s="2">
        <v>2</v>
      </c>
      <c r="G7" s="2">
        <v>0</v>
      </c>
      <c r="H7" s="3" t="str">
        <f t="shared" si="0"/>
        <v>F0H10N2S0</v>
      </c>
      <c r="I7" s="2">
        <f t="shared" si="1"/>
        <v>0</v>
      </c>
      <c r="L7" s="2">
        <v>1987.98</v>
      </c>
      <c r="M7" s="2">
        <f t="shared" si="3"/>
        <v>0</v>
      </c>
      <c r="N7" s="2">
        <f t="shared" si="4"/>
        <v>7</v>
      </c>
      <c r="O7" s="2">
        <f t="shared" si="5"/>
        <v>2</v>
      </c>
      <c r="P7" s="2">
        <f t="shared" si="6"/>
        <v>0</v>
      </c>
      <c r="Q7" s="3" t="str">
        <f t="shared" si="2"/>
        <v>F0H7N2S0</v>
      </c>
      <c r="T7" s="3" t="s">
        <v>49</v>
      </c>
    </row>
    <row r="8" spans="1:20" ht="40" customHeight="1" x14ac:dyDescent="0.2">
      <c r="A8" s="2" t="s">
        <v>7</v>
      </c>
      <c r="C8" s="2">
        <v>1416.71</v>
      </c>
      <c r="D8" s="2">
        <v>0</v>
      </c>
      <c r="E8" s="2">
        <v>3</v>
      </c>
      <c r="F8" s="2">
        <v>3</v>
      </c>
      <c r="G8" s="2">
        <v>0</v>
      </c>
      <c r="H8" s="3" t="str">
        <f t="shared" si="0"/>
        <v>F0H3N3S0</v>
      </c>
      <c r="I8" s="2">
        <f t="shared" si="1"/>
        <v>0</v>
      </c>
      <c r="L8" s="2">
        <v>2192.08</v>
      </c>
      <c r="M8" s="2">
        <f t="shared" si="3"/>
        <v>0</v>
      </c>
      <c r="N8" s="2">
        <f t="shared" si="4"/>
        <v>8</v>
      </c>
      <c r="O8" s="2">
        <f t="shared" si="5"/>
        <v>2</v>
      </c>
      <c r="P8" s="2">
        <f t="shared" si="6"/>
        <v>0</v>
      </c>
      <c r="Q8" s="3" t="str">
        <f t="shared" si="2"/>
        <v>F0H8N2S0</v>
      </c>
      <c r="T8" s="3" t="s">
        <v>50</v>
      </c>
    </row>
    <row r="9" spans="1:20" ht="40" customHeight="1" x14ac:dyDescent="0.2">
      <c r="A9" s="2" t="s">
        <v>8</v>
      </c>
      <c r="C9" s="2">
        <v>1570.7986000000001</v>
      </c>
      <c r="D9" s="2">
        <v>1</v>
      </c>
      <c r="E9" s="2">
        <v>3</v>
      </c>
      <c r="F9" s="2">
        <v>3</v>
      </c>
      <c r="G9" s="2">
        <v>0</v>
      </c>
      <c r="H9" s="3" t="str">
        <f t="shared" si="0"/>
        <v>F1H3N3S0</v>
      </c>
      <c r="I9" s="2">
        <f t="shared" si="1"/>
        <v>0</v>
      </c>
      <c r="L9" s="2">
        <v>2396.1799999999998</v>
      </c>
      <c r="M9" s="2">
        <f t="shared" si="3"/>
        <v>0</v>
      </c>
      <c r="N9" s="2">
        <f t="shared" si="4"/>
        <v>9</v>
      </c>
      <c r="O9" s="2">
        <f t="shared" si="5"/>
        <v>2</v>
      </c>
      <c r="P9" s="2">
        <f t="shared" si="6"/>
        <v>0</v>
      </c>
      <c r="Q9" s="3" t="str">
        <f t="shared" si="2"/>
        <v>F0H9N2S0</v>
      </c>
      <c r="T9" s="3" t="s">
        <v>51</v>
      </c>
    </row>
    <row r="10" spans="1:20" ht="40" customHeight="1" x14ac:dyDescent="0.2">
      <c r="A10" s="2" t="s">
        <v>9</v>
      </c>
      <c r="C10" s="2">
        <v>1620.8090999999999</v>
      </c>
      <c r="D10" s="2">
        <v>0</v>
      </c>
      <c r="E10" s="2">
        <v>4</v>
      </c>
      <c r="F10" s="2">
        <v>3</v>
      </c>
      <c r="G10" s="2">
        <v>0</v>
      </c>
      <c r="H10" s="3" t="str">
        <f t="shared" si="0"/>
        <v>F0H4N3S0</v>
      </c>
      <c r="I10" s="2">
        <f t="shared" si="1"/>
        <v>0</v>
      </c>
      <c r="L10" s="4">
        <v>2600.2815000000001</v>
      </c>
      <c r="M10" s="2">
        <v>0</v>
      </c>
      <c r="N10" s="2">
        <v>10</v>
      </c>
      <c r="O10" s="2">
        <v>2</v>
      </c>
      <c r="P10" s="2">
        <v>0</v>
      </c>
      <c r="Q10" s="3" t="str">
        <f t="shared" si="2"/>
        <v>F0H10N2S0</v>
      </c>
      <c r="T10" s="3" t="s">
        <v>52</v>
      </c>
    </row>
    <row r="11" spans="1:20" ht="40" customHeight="1" x14ac:dyDescent="0.2">
      <c r="A11" s="2" t="s">
        <v>10</v>
      </c>
      <c r="C11" s="2">
        <v>1981.9828</v>
      </c>
      <c r="D11" s="2">
        <v>0</v>
      </c>
      <c r="E11" s="2">
        <v>4</v>
      </c>
      <c r="F11" s="2">
        <v>3</v>
      </c>
      <c r="G11" s="2">
        <v>1</v>
      </c>
      <c r="H11" s="3" t="str">
        <f t="shared" si="0"/>
        <v>F0H4N3S1</v>
      </c>
      <c r="I11" s="2">
        <f t="shared" si="1"/>
        <v>0</v>
      </c>
      <c r="L11" s="2">
        <v>1416.71</v>
      </c>
      <c r="M11" s="2">
        <f t="shared" si="3"/>
        <v>0</v>
      </c>
      <c r="N11" s="2">
        <f t="shared" si="4"/>
        <v>3</v>
      </c>
      <c r="O11" s="2">
        <f t="shared" si="5"/>
        <v>3</v>
      </c>
      <c r="P11" s="2">
        <f t="shared" si="6"/>
        <v>0</v>
      </c>
      <c r="Q11" s="3" t="str">
        <f t="shared" si="2"/>
        <v>F0H3N3S0</v>
      </c>
      <c r="T11" s="3" t="s">
        <v>53</v>
      </c>
    </row>
    <row r="12" spans="1:20" ht="40" customHeight="1" x14ac:dyDescent="0.2">
      <c r="A12" s="2" t="s">
        <v>11</v>
      </c>
      <c r="C12" s="2">
        <v>1794.8984</v>
      </c>
      <c r="D12" s="2">
        <v>1</v>
      </c>
      <c r="E12" s="2">
        <v>4</v>
      </c>
      <c r="F12" s="2">
        <v>3</v>
      </c>
      <c r="G12" s="2">
        <v>0</v>
      </c>
      <c r="H12" s="3" t="str">
        <f t="shared" si="0"/>
        <v>F1H4N3S0</v>
      </c>
      <c r="I12" s="2">
        <f t="shared" si="1"/>
        <v>0</v>
      </c>
      <c r="L12" s="2">
        <v>1570.7986000000001</v>
      </c>
      <c r="M12" s="2">
        <f t="shared" si="3"/>
        <v>1</v>
      </c>
      <c r="N12" s="2">
        <f t="shared" si="4"/>
        <v>3</v>
      </c>
      <c r="O12" s="2">
        <f t="shared" si="5"/>
        <v>3</v>
      </c>
      <c r="P12" s="2">
        <f t="shared" si="6"/>
        <v>0</v>
      </c>
      <c r="Q12" s="3" t="str">
        <f t="shared" si="2"/>
        <v>F1H3N3S0</v>
      </c>
      <c r="T12" s="3" t="s">
        <v>54</v>
      </c>
    </row>
    <row r="13" spans="1:20" ht="40" customHeight="1" x14ac:dyDescent="0.2">
      <c r="A13" s="2" t="s">
        <v>12</v>
      </c>
      <c r="C13" s="2">
        <v>2156.0720000000001</v>
      </c>
      <c r="D13" s="2">
        <v>1</v>
      </c>
      <c r="E13" s="2">
        <v>4</v>
      </c>
      <c r="F13" s="2">
        <v>3</v>
      </c>
      <c r="G13" s="2">
        <v>1</v>
      </c>
      <c r="H13" s="3" t="str">
        <f t="shared" si="0"/>
        <v>F1H4N3S1</v>
      </c>
      <c r="I13" s="2">
        <f t="shared" si="1"/>
        <v>0</v>
      </c>
      <c r="L13" s="2">
        <v>1620.8090999999999</v>
      </c>
      <c r="M13" s="2">
        <f t="shared" si="3"/>
        <v>0</v>
      </c>
      <c r="N13" s="2">
        <f t="shared" si="4"/>
        <v>4</v>
      </c>
      <c r="O13" s="2">
        <f t="shared" si="5"/>
        <v>3</v>
      </c>
      <c r="P13" s="2">
        <f t="shared" si="6"/>
        <v>0</v>
      </c>
      <c r="Q13" s="3" t="str">
        <f t="shared" si="2"/>
        <v>F0H4N3S0</v>
      </c>
      <c r="T13" s="3" t="s">
        <v>55</v>
      </c>
    </row>
    <row r="14" spans="1:20" ht="40" customHeight="1" x14ac:dyDescent="0.2">
      <c r="A14" s="2" t="s">
        <v>13</v>
      </c>
      <c r="C14" s="2">
        <v>2186.0826000000002</v>
      </c>
      <c r="D14" s="2">
        <v>0</v>
      </c>
      <c r="E14" s="2">
        <v>5</v>
      </c>
      <c r="F14" s="2">
        <v>3</v>
      </c>
      <c r="G14" s="2">
        <v>1</v>
      </c>
      <c r="H14" s="3" t="str">
        <f t="shared" si="0"/>
        <v>F0H5N3S1</v>
      </c>
      <c r="I14" s="2">
        <f t="shared" si="1"/>
        <v>0</v>
      </c>
      <c r="L14" s="2">
        <v>1981.9828</v>
      </c>
      <c r="M14" s="2">
        <f t="shared" si="3"/>
        <v>0</v>
      </c>
      <c r="N14" s="2">
        <f t="shared" si="4"/>
        <v>4</v>
      </c>
      <c r="O14" s="2">
        <f t="shared" si="5"/>
        <v>3</v>
      </c>
      <c r="P14" s="2">
        <f t="shared" si="6"/>
        <v>1</v>
      </c>
      <c r="Q14" s="3" t="str">
        <f t="shared" si="2"/>
        <v>F0H4N3S1</v>
      </c>
      <c r="T14" s="3" t="s">
        <v>56</v>
      </c>
    </row>
    <row r="15" spans="1:20" ht="40" customHeight="1" x14ac:dyDescent="0.2">
      <c r="A15" s="2" t="s">
        <v>14</v>
      </c>
      <c r="C15" s="2">
        <v>1998.9981</v>
      </c>
      <c r="D15" s="2">
        <v>1</v>
      </c>
      <c r="E15" s="2">
        <v>5</v>
      </c>
      <c r="F15" s="2">
        <v>3</v>
      </c>
      <c r="G15" s="2">
        <v>0</v>
      </c>
      <c r="H15" s="3" t="str">
        <f t="shared" si="0"/>
        <v>F1H5N3S0</v>
      </c>
      <c r="I15" s="2">
        <f t="shared" si="1"/>
        <v>0</v>
      </c>
      <c r="L15" s="2">
        <v>1794.8984</v>
      </c>
      <c r="M15" s="2">
        <f t="shared" si="3"/>
        <v>1</v>
      </c>
      <c r="N15" s="2">
        <f t="shared" si="4"/>
        <v>4</v>
      </c>
      <c r="O15" s="2">
        <f t="shared" si="5"/>
        <v>3</v>
      </c>
      <c r="P15" s="2">
        <f t="shared" si="6"/>
        <v>0</v>
      </c>
      <c r="Q15" s="3" t="str">
        <f t="shared" si="2"/>
        <v>F1H4N3S0</v>
      </c>
      <c r="T15" s="3" t="s">
        <v>57</v>
      </c>
    </row>
    <row r="16" spans="1:20" ht="40" customHeight="1" x14ac:dyDescent="0.2">
      <c r="A16" s="2" t="s">
        <v>15</v>
      </c>
      <c r="C16" s="2">
        <v>2360.1718000000001</v>
      </c>
      <c r="D16" s="2">
        <v>1</v>
      </c>
      <c r="E16" s="2">
        <v>5</v>
      </c>
      <c r="F16" s="2">
        <v>3</v>
      </c>
      <c r="G16" s="2">
        <v>1</v>
      </c>
      <c r="H16" s="3" t="str">
        <f t="shared" si="0"/>
        <v>F1H5N3S1</v>
      </c>
      <c r="I16" s="2">
        <f t="shared" si="1"/>
        <v>0</v>
      </c>
      <c r="L16" s="2">
        <v>2156.0720000000001</v>
      </c>
      <c r="M16" s="2">
        <f t="shared" si="3"/>
        <v>1</v>
      </c>
      <c r="N16" s="2">
        <f t="shared" si="4"/>
        <v>4</v>
      </c>
      <c r="O16" s="2">
        <f t="shared" si="5"/>
        <v>3</v>
      </c>
      <c r="P16" s="2">
        <f t="shared" si="6"/>
        <v>1</v>
      </c>
      <c r="Q16" s="3" t="str">
        <f t="shared" si="2"/>
        <v>F1H4N3S1</v>
      </c>
      <c r="T16" s="3" t="s">
        <v>58</v>
      </c>
    </row>
    <row r="17" spans="1:23" ht="40" customHeight="1" x14ac:dyDescent="0.2">
      <c r="A17" s="2" t="s">
        <v>16</v>
      </c>
      <c r="C17" s="2">
        <v>2029.0087000000001</v>
      </c>
      <c r="D17" s="2">
        <v>0</v>
      </c>
      <c r="E17" s="2">
        <v>6</v>
      </c>
      <c r="F17" s="2">
        <v>3</v>
      </c>
      <c r="G17" s="2">
        <v>0</v>
      </c>
      <c r="H17" s="3" t="str">
        <f t="shared" si="0"/>
        <v>F0H6N3S0</v>
      </c>
      <c r="I17" s="2" t="e">
        <f t="shared" si="1"/>
        <v>#N/A</v>
      </c>
      <c r="L17" s="2">
        <v>1824.9088999999999</v>
      </c>
      <c r="M17" s="2">
        <v>0</v>
      </c>
      <c r="N17" s="2">
        <v>5</v>
      </c>
      <c r="O17" s="2">
        <v>3</v>
      </c>
      <c r="P17" s="2">
        <v>0</v>
      </c>
      <c r="Q17" s="3" t="str">
        <f t="shared" si="2"/>
        <v>F0H5N3S0</v>
      </c>
      <c r="T17" s="3" t="s">
        <v>59</v>
      </c>
    </row>
    <row r="18" spans="1:23" ht="40" customHeight="1" x14ac:dyDescent="0.2">
      <c r="A18" s="2" t="s">
        <v>17</v>
      </c>
      <c r="C18" s="2">
        <v>2390.1824000000001</v>
      </c>
      <c r="D18" s="2">
        <v>0</v>
      </c>
      <c r="E18" s="2">
        <v>6</v>
      </c>
      <c r="F18" s="2">
        <v>3</v>
      </c>
      <c r="G18" s="2">
        <v>1</v>
      </c>
      <c r="H18" s="3" t="str">
        <f t="shared" si="0"/>
        <v>F0H6N3S1</v>
      </c>
      <c r="I18" s="2">
        <f t="shared" si="1"/>
        <v>0</v>
      </c>
      <c r="L18" s="2">
        <v>2186.0826000000002</v>
      </c>
      <c r="M18" s="2">
        <f t="shared" si="3"/>
        <v>0</v>
      </c>
      <c r="N18" s="2">
        <f t="shared" si="4"/>
        <v>5</v>
      </c>
      <c r="O18" s="2">
        <f t="shared" si="5"/>
        <v>3</v>
      </c>
      <c r="P18" s="2">
        <f t="shared" si="6"/>
        <v>1</v>
      </c>
      <c r="Q18" s="3" t="str">
        <f t="shared" si="2"/>
        <v>F0H5N3S1</v>
      </c>
      <c r="T18" s="3" t="s">
        <v>60</v>
      </c>
    </row>
    <row r="19" spans="1:23" ht="40" customHeight="1" x14ac:dyDescent="0.2">
      <c r="A19" s="2" t="s">
        <v>18</v>
      </c>
      <c r="C19" s="2">
        <v>2203.0979000000002</v>
      </c>
      <c r="D19" s="2">
        <v>1</v>
      </c>
      <c r="E19" s="2">
        <v>6</v>
      </c>
      <c r="F19" s="2">
        <v>3</v>
      </c>
      <c r="G19" s="2">
        <v>0</v>
      </c>
      <c r="H19" s="3" t="str">
        <f t="shared" si="0"/>
        <v>F1H6N3S0</v>
      </c>
      <c r="I19" s="2" t="e">
        <f t="shared" si="1"/>
        <v>#N/A</v>
      </c>
      <c r="L19" s="2">
        <v>1998.9981</v>
      </c>
      <c r="M19" s="2">
        <f t="shared" si="3"/>
        <v>1</v>
      </c>
      <c r="N19" s="2">
        <f t="shared" si="4"/>
        <v>5</v>
      </c>
      <c r="O19" s="2">
        <f t="shared" si="5"/>
        <v>3</v>
      </c>
      <c r="P19" s="2">
        <f t="shared" si="6"/>
        <v>0</v>
      </c>
      <c r="Q19" s="3" t="str">
        <f t="shared" si="2"/>
        <v>F1H5N3S0</v>
      </c>
      <c r="T19" s="3" t="s">
        <v>61</v>
      </c>
    </row>
    <row r="20" spans="1:23" ht="40" customHeight="1" x14ac:dyDescent="0.2">
      <c r="A20" s="2" t="s">
        <v>19</v>
      </c>
      <c r="C20" s="2">
        <v>2564.2716</v>
      </c>
      <c r="D20" s="2">
        <v>1</v>
      </c>
      <c r="E20" s="2">
        <v>6</v>
      </c>
      <c r="F20" s="2">
        <v>3</v>
      </c>
      <c r="G20" s="2">
        <v>1</v>
      </c>
      <c r="H20" s="3" t="str">
        <f t="shared" si="0"/>
        <v>F1H6N3S1</v>
      </c>
      <c r="I20" s="2">
        <f t="shared" si="1"/>
        <v>0</v>
      </c>
      <c r="L20" s="2">
        <v>2360.1718000000001</v>
      </c>
      <c r="M20" s="2">
        <f t="shared" si="3"/>
        <v>1</v>
      </c>
      <c r="N20" s="2">
        <f t="shared" si="4"/>
        <v>5</v>
      </c>
      <c r="O20" s="2">
        <f t="shared" si="5"/>
        <v>3</v>
      </c>
      <c r="P20" s="2">
        <f t="shared" si="6"/>
        <v>1</v>
      </c>
      <c r="Q20" s="3" t="str">
        <f t="shared" si="2"/>
        <v>F1H5N3S1</v>
      </c>
      <c r="T20" s="3" t="s">
        <v>62</v>
      </c>
    </row>
    <row r="21" spans="1:23" ht="40" customHeight="1" x14ac:dyDescent="0.2">
      <c r="A21" s="2" t="s">
        <v>20</v>
      </c>
      <c r="C21" s="2">
        <v>1661.8357000000001</v>
      </c>
      <c r="D21" s="2">
        <v>0</v>
      </c>
      <c r="E21" s="2">
        <v>3</v>
      </c>
      <c r="F21" s="2">
        <v>4</v>
      </c>
      <c r="G21" s="2">
        <v>0</v>
      </c>
      <c r="H21" s="3" t="str">
        <f t="shared" si="0"/>
        <v>F0H3N4S0</v>
      </c>
      <c r="I21" s="2">
        <f t="shared" si="1"/>
        <v>0</v>
      </c>
      <c r="L21" s="2">
        <v>2390.1824000000001</v>
      </c>
      <c r="M21" s="2">
        <f t="shared" si="3"/>
        <v>0</v>
      </c>
      <c r="N21" s="2">
        <f t="shared" si="4"/>
        <v>6</v>
      </c>
      <c r="O21" s="2">
        <f t="shared" si="5"/>
        <v>3</v>
      </c>
      <c r="P21" s="2">
        <f t="shared" si="6"/>
        <v>1</v>
      </c>
      <c r="Q21" s="3" t="str">
        <f t="shared" si="2"/>
        <v>F0H6N3S1</v>
      </c>
      <c r="T21" s="3" t="s">
        <v>63</v>
      </c>
    </row>
    <row r="22" spans="1:23" ht="40" customHeight="1" x14ac:dyDescent="0.2">
      <c r="A22" s="2" t="s">
        <v>21</v>
      </c>
      <c r="C22" s="2">
        <v>1835.9249</v>
      </c>
      <c r="D22" s="2">
        <v>1</v>
      </c>
      <c r="E22" s="2">
        <v>3</v>
      </c>
      <c r="F22" s="2">
        <v>4</v>
      </c>
      <c r="G22" s="2">
        <v>0</v>
      </c>
      <c r="H22" s="3" t="str">
        <f t="shared" si="0"/>
        <v>F1H3N4S0</v>
      </c>
      <c r="I22" s="2">
        <f t="shared" si="1"/>
        <v>0</v>
      </c>
      <c r="L22" s="2">
        <v>2564.2716</v>
      </c>
      <c r="M22" s="2">
        <f t="shared" si="3"/>
        <v>1</v>
      </c>
      <c r="N22" s="2">
        <f t="shared" si="4"/>
        <v>6</v>
      </c>
      <c r="O22" s="2">
        <f t="shared" si="5"/>
        <v>3</v>
      </c>
      <c r="P22" s="2">
        <f t="shared" si="6"/>
        <v>1</v>
      </c>
      <c r="Q22" s="3" t="str">
        <f t="shared" si="2"/>
        <v>F1H6N3S1</v>
      </c>
      <c r="T22" s="3" t="s">
        <v>64</v>
      </c>
    </row>
    <row r="23" spans="1:23" ht="40" customHeight="1" x14ac:dyDescent="0.2">
      <c r="A23" s="2" t="s">
        <v>22</v>
      </c>
      <c r="C23" s="2">
        <v>1865.9355</v>
      </c>
      <c r="D23" s="2">
        <v>0</v>
      </c>
      <c r="E23" s="2">
        <v>4</v>
      </c>
      <c r="F23" s="2">
        <v>4</v>
      </c>
      <c r="G23" s="2">
        <v>0</v>
      </c>
      <c r="H23" s="3" t="str">
        <f t="shared" si="0"/>
        <v>F0H4N4S0</v>
      </c>
      <c r="I23" s="2">
        <f t="shared" si="1"/>
        <v>0</v>
      </c>
      <c r="L23" s="2">
        <v>1661.8357000000001</v>
      </c>
      <c r="M23" s="2">
        <f t="shared" si="3"/>
        <v>0</v>
      </c>
      <c r="N23" s="2">
        <f t="shared" si="4"/>
        <v>3</v>
      </c>
      <c r="O23" s="2">
        <f t="shared" si="5"/>
        <v>4</v>
      </c>
      <c r="P23" s="2">
        <f t="shared" si="6"/>
        <v>0</v>
      </c>
      <c r="Q23" s="3" t="str">
        <f t="shared" si="2"/>
        <v>F0H3N4S0</v>
      </c>
      <c r="T23" s="3" t="s">
        <v>65</v>
      </c>
    </row>
    <row r="24" spans="1:23" ht="40" customHeight="1" x14ac:dyDescent="0.2">
      <c r="A24" s="2" t="s">
        <v>23</v>
      </c>
      <c r="C24" s="2">
        <v>2227.1091000000001</v>
      </c>
      <c r="D24" s="2">
        <v>0</v>
      </c>
      <c r="E24" s="2">
        <v>4</v>
      </c>
      <c r="F24" s="2">
        <v>4</v>
      </c>
      <c r="G24" s="2">
        <v>1</v>
      </c>
      <c r="H24" s="3" t="str">
        <f t="shared" si="0"/>
        <v>F0H4N4S1</v>
      </c>
      <c r="I24" s="2">
        <f t="shared" si="1"/>
        <v>0</v>
      </c>
      <c r="L24" s="2">
        <v>1835.9249</v>
      </c>
      <c r="M24" s="2">
        <f t="shared" si="3"/>
        <v>1</v>
      </c>
      <c r="N24" s="2">
        <f t="shared" si="4"/>
        <v>3</v>
      </c>
      <c r="O24" s="2">
        <f t="shared" si="5"/>
        <v>4</v>
      </c>
      <c r="P24" s="2">
        <f t="shared" si="6"/>
        <v>0</v>
      </c>
      <c r="Q24" s="3" t="str">
        <f t="shared" si="2"/>
        <v>F1H3N4S0</v>
      </c>
      <c r="T24" s="3" t="s">
        <v>66</v>
      </c>
    </row>
    <row r="25" spans="1:23" ht="40" customHeight="1" x14ac:dyDescent="0.2">
      <c r="A25" s="2" t="s">
        <v>24</v>
      </c>
      <c r="C25" s="2">
        <v>2040.0246999999999</v>
      </c>
      <c r="D25" s="2">
        <v>1</v>
      </c>
      <c r="E25" s="2">
        <v>4</v>
      </c>
      <c r="F25" s="2">
        <v>4</v>
      </c>
      <c r="G25" s="2">
        <v>0</v>
      </c>
      <c r="H25" s="3" t="str">
        <f t="shared" si="0"/>
        <v>F1H4N4S0</v>
      </c>
      <c r="I25" s="2">
        <f t="shared" si="1"/>
        <v>0</v>
      </c>
      <c r="L25" s="2">
        <v>1865.9355</v>
      </c>
      <c r="M25" s="2">
        <f t="shared" si="3"/>
        <v>0</v>
      </c>
      <c r="N25" s="2">
        <f t="shared" si="4"/>
        <v>4</v>
      </c>
      <c r="O25" s="2">
        <f t="shared" si="5"/>
        <v>4</v>
      </c>
      <c r="P25" s="2">
        <f t="shared" si="6"/>
        <v>0</v>
      </c>
      <c r="Q25" s="3" t="str">
        <f t="shared" si="2"/>
        <v>F0H4N4S0</v>
      </c>
      <c r="T25" s="3" t="s">
        <v>67</v>
      </c>
    </row>
    <row r="26" spans="1:23" ht="40" customHeight="1" x14ac:dyDescent="0.2">
      <c r="A26" s="2" t="s">
        <v>25</v>
      </c>
      <c r="C26" s="2">
        <v>2401.1983</v>
      </c>
      <c r="D26" s="2">
        <v>1</v>
      </c>
      <c r="E26" s="2">
        <v>4</v>
      </c>
      <c r="F26" s="2">
        <v>4</v>
      </c>
      <c r="G26" s="2">
        <v>1</v>
      </c>
      <c r="H26" s="3" t="str">
        <f t="shared" si="0"/>
        <v>F1H4N4S1</v>
      </c>
      <c r="I26" s="2">
        <f t="shared" si="1"/>
        <v>0</v>
      </c>
      <c r="L26" s="2">
        <v>2227.1091000000001</v>
      </c>
      <c r="M26" s="2">
        <f t="shared" si="3"/>
        <v>0</v>
      </c>
      <c r="N26" s="2">
        <f t="shared" si="4"/>
        <v>4</v>
      </c>
      <c r="O26" s="2">
        <f t="shared" si="5"/>
        <v>4</v>
      </c>
      <c r="P26" s="2">
        <f t="shared" si="6"/>
        <v>1</v>
      </c>
      <c r="Q26" s="3" t="str">
        <f t="shared" si="2"/>
        <v>F0H4N4S1</v>
      </c>
      <c r="T26" s="3" t="s">
        <v>68</v>
      </c>
    </row>
    <row r="27" spans="1:23" ht="40" customHeight="1" x14ac:dyDescent="0.2">
      <c r="A27" s="2" t="s">
        <v>26</v>
      </c>
      <c r="C27" s="2">
        <v>2070.0351999999998</v>
      </c>
      <c r="D27" s="2">
        <v>0</v>
      </c>
      <c r="E27" s="2">
        <v>5</v>
      </c>
      <c r="F27" s="2">
        <v>4</v>
      </c>
      <c r="G27" s="2">
        <v>0</v>
      </c>
      <c r="H27" s="3" t="str">
        <f t="shared" si="0"/>
        <v>F0H5N4S0</v>
      </c>
      <c r="I27" s="2" t="e">
        <f t="shared" si="1"/>
        <v>#N/A</v>
      </c>
      <c r="L27" s="2">
        <v>2040.0246999999999</v>
      </c>
      <c r="M27" s="2">
        <f t="shared" si="3"/>
        <v>1</v>
      </c>
      <c r="N27" s="2">
        <f t="shared" si="4"/>
        <v>4</v>
      </c>
      <c r="O27" s="2">
        <f t="shared" si="5"/>
        <v>4</v>
      </c>
      <c r="P27" s="2">
        <f t="shared" si="6"/>
        <v>0</v>
      </c>
      <c r="Q27" s="3" t="str">
        <f t="shared" si="2"/>
        <v>F1H4N4S0</v>
      </c>
      <c r="T27" s="3" t="s">
        <v>69</v>
      </c>
      <c r="W27" s="4"/>
    </row>
    <row r="28" spans="1:23" ht="40" customHeight="1" x14ac:dyDescent="0.2">
      <c r="A28" s="2" t="s">
        <v>27</v>
      </c>
      <c r="C28" s="2">
        <v>2431.2089000000001</v>
      </c>
      <c r="D28" s="2">
        <v>0</v>
      </c>
      <c r="E28" s="2">
        <v>5</v>
      </c>
      <c r="F28" s="2">
        <v>4</v>
      </c>
      <c r="G28" s="2">
        <v>1</v>
      </c>
      <c r="H28" s="3" t="str">
        <f t="shared" si="0"/>
        <v>F0H5N4S1</v>
      </c>
      <c r="I28" s="2">
        <f t="shared" si="1"/>
        <v>0</v>
      </c>
      <c r="L28" s="2">
        <v>2401.1983</v>
      </c>
      <c r="M28" s="2">
        <f t="shared" si="3"/>
        <v>1</v>
      </c>
      <c r="N28" s="2">
        <f t="shared" si="4"/>
        <v>4</v>
      </c>
      <c r="O28" s="2">
        <f t="shared" si="5"/>
        <v>4</v>
      </c>
      <c r="P28" s="2">
        <f t="shared" si="6"/>
        <v>1</v>
      </c>
      <c r="Q28" s="3" t="str">
        <f t="shared" si="2"/>
        <v>F1H4N4S1</v>
      </c>
      <c r="T28" s="3" t="s">
        <v>70</v>
      </c>
      <c r="W28" s="4"/>
    </row>
    <row r="29" spans="1:23" ht="40" customHeight="1" x14ac:dyDescent="0.2">
      <c r="A29" s="2" t="s">
        <v>28</v>
      </c>
      <c r="C29" s="2">
        <v>2792.3825999999999</v>
      </c>
      <c r="D29" s="2">
        <v>0</v>
      </c>
      <c r="E29" s="2">
        <v>5</v>
      </c>
      <c r="F29" s="2">
        <v>4</v>
      </c>
      <c r="G29" s="2">
        <v>2</v>
      </c>
      <c r="H29" s="3" t="str">
        <f t="shared" si="0"/>
        <v>F0H5N4S2</v>
      </c>
      <c r="I29" s="2">
        <f t="shared" si="1"/>
        <v>0</v>
      </c>
      <c r="L29" s="2">
        <v>2431.2089000000001</v>
      </c>
      <c r="M29" s="2">
        <f t="shared" si="3"/>
        <v>0</v>
      </c>
      <c r="N29" s="2">
        <f t="shared" si="4"/>
        <v>5</v>
      </c>
      <c r="O29" s="2">
        <f t="shared" si="5"/>
        <v>4</v>
      </c>
      <c r="P29" s="2">
        <f t="shared" si="6"/>
        <v>1</v>
      </c>
      <c r="Q29" s="3" t="str">
        <f t="shared" si="2"/>
        <v>F0H5N4S1</v>
      </c>
      <c r="T29" s="3" t="s">
        <v>71</v>
      </c>
    </row>
    <row r="30" spans="1:23" ht="40" customHeight="1" x14ac:dyDescent="0.2">
      <c r="A30" s="2" t="s">
        <v>29</v>
      </c>
      <c r="C30" s="2">
        <v>2244.1244999999999</v>
      </c>
      <c r="D30" s="2">
        <v>1</v>
      </c>
      <c r="E30" s="2">
        <v>5</v>
      </c>
      <c r="F30" s="2">
        <v>4</v>
      </c>
      <c r="G30" s="2">
        <v>0</v>
      </c>
      <c r="H30" s="3" t="str">
        <f t="shared" si="0"/>
        <v>F1H5N4S0</v>
      </c>
      <c r="I30" s="2">
        <f t="shared" si="1"/>
        <v>0</v>
      </c>
      <c r="L30" s="2">
        <v>2792.3825999999999</v>
      </c>
      <c r="M30" s="2">
        <f t="shared" si="3"/>
        <v>0</v>
      </c>
      <c r="N30" s="2">
        <f t="shared" si="4"/>
        <v>5</v>
      </c>
      <c r="O30" s="2">
        <f t="shared" si="5"/>
        <v>4</v>
      </c>
      <c r="P30" s="2">
        <f t="shared" si="6"/>
        <v>2</v>
      </c>
      <c r="Q30" s="3" t="str">
        <f t="shared" si="2"/>
        <v>F0H5N4S2</v>
      </c>
      <c r="T30" s="3" t="s">
        <v>72</v>
      </c>
    </row>
    <row r="31" spans="1:23" ht="40" customHeight="1" x14ac:dyDescent="0.2">
      <c r="A31" s="2" t="s">
        <v>30</v>
      </c>
      <c r="C31" s="2">
        <v>2605.2981</v>
      </c>
      <c r="D31" s="2">
        <v>1</v>
      </c>
      <c r="E31" s="2">
        <v>5</v>
      </c>
      <c r="F31" s="2">
        <v>4</v>
      </c>
      <c r="G31" s="2">
        <v>1</v>
      </c>
      <c r="H31" s="3" t="str">
        <f t="shared" si="0"/>
        <v>F1H5N4S1</v>
      </c>
      <c r="I31" s="2">
        <f t="shared" si="1"/>
        <v>0</v>
      </c>
      <c r="L31" s="2">
        <v>2244.1244999999999</v>
      </c>
      <c r="M31" s="2">
        <f t="shared" si="3"/>
        <v>1</v>
      </c>
      <c r="N31" s="2">
        <f t="shared" si="4"/>
        <v>5</v>
      </c>
      <c r="O31" s="2">
        <f t="shared" si="5"/>
        <v>4</v>
      </c>
      <c r="P31" s="2">
        <f t="shared" si="6"/>
        <v>0</v>
      </c>
      <c r="Q31" s="3" t="str">
        <f t="shared" si="2"/>
        <v>F1H5N4S0</v>
      </c>
      <c r="T31" s="3" t="s">
        <v>73</v>
      </c>
    </row>
    <row r="32" spans="1:23" ht="40" customHeight="1" x14ac:dyDescent="0.2">
      <c r="A32" s="2" t="s">
        <v>31</v>
      </c>
      <c r="C32" s="2">
        <v>2966.4717999999998</v>
      </c>
      <c r="D32" s="2">
        <v>1</v>
      </c>
      <c r="E32" s="2">
        <v>5</v>
      </c>
      <c r="F32" s="2">
        <v>4</v>
      </c>
      <c r="G32" s="2">
        <v>2</v>
      </c>
      <c r="H32" s="3" t="str">
        <f t="shared" si="0"/>
        <v>F1H5N4S2</v>
      </c>
      <c r="I32" s="2">
        <f t="shared" si="1"/>
        <v>0</v>
      </c>
      <c r="L32" s="2">
        <v>2605.2981</v>
      </c>
      <c r="M32" s="2">
        <f t="shared" si="3"/>
        <v>1</v>
      </c>
      <c r="N32" s="2">
        <f t="shared" si="4"/>
        <v>5</v>
      </c>
      <c r="O32" s="2">
        <f t="shared" si="5"/>
        <v>4</v>
      </c>
      <c r="P32" s="2">
        <f t="shared" si="6"/>
        <v>1</v>
      </c>
      <c r="Q32" s="3" t="str">
        <f t="shared" si="2"/>
        <v>F1H5N4S1</v>
      </c>
      <c r="T32" s="3" t="s">
        <v>74</v>
      </c>
    </row>
    <row r="33" spans="1:23" ht="40" customHeight="1" x14ac:dyDescent="0.2">
      <c r="A33" s="2" t="s">
        <v>32</v>
      </c>
      <c r="C33" s="2">
        <v>2448.2242000000001</v>
      </c>
      <c r="D33" s="2">
        <v>1</v>
      </c>
      <c r="E33" s="2">
        <v>6</v>
      </c>
      <c r="F33" s="2">
        <v>4</v>
      </c>
      <c r="G33" s="2">
        <v>0</v>
      </c>
      <c r="H33" s="3" t="str">
        <f t="shared" si="0"/>
        <v>F1H6N4S0</v>
      </c>
      <c r="I33" s="2">
        <f t="shared" si="1"/>
        <v>0</v>
      </c>
      <c r="L33" s="2">
        <v>2966.4717999999998</v>
      </c>
      <c r="M33" s="2">
        <f t="shared" si="3"/>
        <v>1</v>
      </c>
      <c r="N33" s="2">
        <f t="shared" si="4"/>
        <v>5</v>
      </c>
      <c r="O33" s="2">
        <f t="shared" si="5"/>
        <v>4</v>
      </c>
      <c r="P33" s="2">
        <f t="shared" si="6"/>
        <v>2</v>
      </c>
      <c r="Q33" s="3" t="str">
        <f t="shared" si="2"/>
        <v>F1H5N4S2</v>
      </c>
      <c r="T33" s="3" t="s">
        <v>75</v>
      </c>
    </row>
    <row r="34" spans="1:23" ht="40" customHeight="1" x14ac:dyDescent="0.2">
      <c r="A34" s="2" t="s">
        <v>33</v>
      </c>
      <c r="C34" s="2">
        <v>2809.3978999999999</v>
      </c>
      <c r="D34" s="2">
        <v>1</v>
      </c>
      <c r="E34" s="2">
        <v>6</v>
      </c>
      <c r="F34" s="2">
        <v>4</v>
      </c>
      <c r="G34" s="2">
        <v>1</v>
      </c>
      <c r="H34" s="3" t="str">
        <f t="shared" si="0"/>
        <v>F1H6N4S1</v>
      </c>
      <c r="I34" s="2">
        <f t="shared" si="1"/>
        <v>0</v>
      </c>
      <c r="L34" s="2">
        <v>2953.4765000000002</v>
      </c>
      <c r="M34" s="2">
        <v>3</v>
      </c>
      <c r="N34" s="2">
        <v>5</v>
      </c>
      <c r="O34" s="2">
        <v>4</v>
      </c>
      <c r="P34" s="2">
        <v>1</v>
      </c>
      <c r="Q34" s="3" t="str">
        <f t="shared" si="2"/>
        <v>F3H5N4S1</v>
      </c>
      <c r="T34" s="3" t="s">
        <v>128</v>
      </c>
    </row>
    <row r="35" spans="1:23" ht="40" customHeight="1" x14ac:dyDescent="0.2">
      <c r="A35" s="2" t="s">
        <v>34</v>
      </c>
      <c r="C35" s="2">
        <v>1906.962</v>
      </c>
      <c r="D35" s="2">
        <v>0</v>
      </c>
      <c r="E35" s="2">
        <v>3</v>
      </c>
      <c r="F35" s="2">
        <v>5</v>
      </c>
      <c r="G35" s="2">
        <v>0</v>
      </c>
      <c r="H35" s="3" t="str">
        <f t="shared" si="0"/>
        <v>F0H3N5S0</v>
      </c>
      <c r="I35" s="2">
        <f t="shared" si="1"/>
        <v>0</v>
      </c>
      <c r="L35" s="2">
        <v>2809.3978999999999</v>
      </c>
      <c r="M35" s="2">
        <f>VLOOKUP($L35,$C$2:$G$64,2,FALSE)</f>
        <v>1</v>
      </c>
      <c r="N35" s="2">
        <f>VLOOKUP($L35,$C$2:$G$64,3,FALSE)</f>
        <v>6</v>
      </c>
      <c r="O35" s="2">
        <f>VLOOKUP($L35,$C$2:$G$64,4,FALSE)</f>
        <v>4</v>
      </c>
      <c r="P35" s="2">
        <f>VLOOKUP($L35,$C$2:$G$64,5,FALSE)</f>
        <v>1</v>
      </c>
      <c r="Q35" s="3" t="str">
        <f t="shared" si="2"/>
        <v>F1H6N4S1</v>
      </c>
      <c r="T35" s="3" t="s">
        <v>76</v>
      </c>
    </row>
    <row r="36" spans="1:23" ht="40" customHeight="1" x14ac:dyDescent="0.2">
      <c r="A36" s="2" t="s">
        <v>35</v>
      </c>
      <c r="C36" s="2">
        <v>2081.0511999999999</v>
      </c>
      <c r="D36" s="2">
        <v>1</v>
      </c>
      <c r="E36" s="2">
        <v>3</v>
      </c>
      <c r="F36" s="2">
        <v>5</v>
      </c>
      <c r="G36" s="2">
        <v>0</v>
      </c>
      <c r="H36" s="3" t="str">
        <f t="shared" si="0"/>
        <v>F1H3N5S0</v>
      </c>
      <c r="I36" s="2">
        <f t="shared" si="1"/>
        <v>0</v>
      </c>
      <c r="L36" s="2">
        <v>2635.3087</v>
      </c>
      <c r="M36" s="2">
        <v>0</v>
      </c>
      <c r="N36" s="2">
        <v>6</v>
      </c>
      <c r="O36" s="2">
        <v>4</v>
      </c>
      <c r="P36" s="2">
        <v>1</v>
      </c>
      <c r="Q36" s="3" t="str">
        <f t="shared" si="2"/>
        <v>F0H6N4S1</v>
      </c>
      <c r="T36" s="3" t="s">
        <v>77</v>
      </c>
      <c r="W36" s="4"/>
    </row>
    <row r="37" spans="1:23" ht="40" customHeight="1" x14ac:dyDescent="0.2">
      <c r="A37" s="2" t="s">
        <v>36</v>
      </c>
      <c r="C37" s="2">
        <v>2285.1509999999998</v>
      </c>
      <c r="D37" s="2">
        <v>1</v>
      </c>
      <c r="E37" s="2">
        <v>4</v>
      </c>
      <c r="F37" s="2">
        <v>5</v>
      </c>
      <c r="G37" s="2">
        <v>0</v>
      </c>
      <c r="H37" s="3" t="str">
        <f t="shared" si="0"/>
        <v>F1H4N5S0</v>
      </c>
      <c r="I37" s="2">
        <f t="shared" si="1"/>
        <v>0</v>
      </c>
      <c r="L37" s="2">
        <v>2996.4823999999999</v>
      </c>
      <c r="M37" s="2">
        <v>0</v>
      </c>
      <c r="N37" s="2">
        <v>6</v>
      </c>
      <c r="O37" s="2">
        <v>4</v>
      </c>
      <c r="P37" s="2">
        <v>2</v>
      </c>
      <c r="Q37" s="3" t="str">
        <f t="shared" ref="Q37:Q67" si="7">$M$1&amp;M37&amp;$N$1&amp;N37&amp;$O$1&amp;O37&amp;$P$1&amp;P37</f>
        <v>F0H6N4S2</v>
      </c>
      <c r="T37" s="3" t="s">
        <v>78</v>
      </c>
      <c r="W37" s="4"/>
    </row>
    <row r="38" spans="1:23" ht="40" customHeight="1" x14ac:dyDescent="0.2">
      <c r="A38" s="2" t="s">
        <v>37</v>
      </c>
      <c r="C38" s="2">
        <v>2646.3247000000001</v>
      </c>
      <c r="D38" s="2">
        <v>1</v>
      </c>
      <c r="E38" s="2">
        <v>4</v>
      </c>
      <c r="F38" s="2">
        <v>5</v>
      </c>
      <c r="G38" s="2">
        <v>1</v>
      </c>
      <c r="H38" s="3" t="str">
        <f t="shared" si="0"/>
        <v>F1H4N5S1</v>
      </c>
      <c r="I38" s="2">
        <f t="shared" si="1"/>
        <v>0</v>
      </c>
      <c r="L38" s="2">
        <v>2448.2242000000001</v>
      </c>
      <c r="M38" s="2">
        <f>VLOOKUP($L38,$C$2:$G$64,2,FALSE)</f>
        <v>1</v>
      </c>
      <c r="N38" s="2">
        <f>VLOOKUP($L38,$C$2:$G$64,3,FALSE)</f>
        <v>6</v>
      </c>
      <c r="O38" s="2">
        <f>VLOOKUP($L38,$C$2:$G$64,4,FALSE)</f>
        <v>4</v>
      </c>
      <c r="P38" s="2">
        <f>VLOOKUP($L38,$C$2:$G$64,5,FALSE)</f>
        <v>0</v>
      </c>
      <c r="Q38" s="3" t="str">
        <f t="shared" si="7"/>
        <v>F1H6N4S0</v>
      </c>
      <c r="T38" s="3" t="s">
        <v>79</v>
      </c>
    </row>
    <row r="39" spans="1:23" ht="40" customHeight="1" x14ac:dyDescent="0.2">
      <c r="C39" s="2">
        <v>2676.3352</v>
      </c>
      <c r="D39" s="2">
        <v>0</v>
      </c>
      <c r="E39" s="2">
        <v>5</v>
      </c>
      <c r="F39" s="2">
        <v>5</v>
      </c>
      <c r="G39" s="2">
        <v>1</v>
      </c>
      <c r="H39" s="3" t="str">
        <f t="shared" si="0"/>
        <v>F0H5N5S1</v>
      </c>
      <c r="I39" s="2">
        <f t="shared" si="1"/>
        <v>0</v>
      </c>
      <c r="L39" s="2">
        <v>2809.3978999999999</v>
      </c>
      <c r="M39" s="2">
        <f>VLOOKUP($L39,$C$2:$G$64,2,FALSE)</f>
        <v>1</v>
      </c>
      <c r="N39" s="2">
        <f>VLOOKUP($L39,$C$2:$G$64,3,FALSE)</f>
        <v>6</v>
      </c>
      <c r="O39" s="2">
        <f>VLOOKUP($L39,$C$2:$G$64,4,FALSE)</f>
        <v>4</v>
      </c>
      <c r="P39" s="2">
        <f>VLOOKUP($L39,$C$2:$G$64,5,FALSE)</f>
        <v>1</v>
      </c>
      <c r="Q39" s="3" t="str">
        <f t="shared" si="7"/>
        <v>F1H6N4S1</v>
      </c>
      <c r="T39" s="3" t="s">
        <v>80</v>
      </c>
    </row>
    <row r="40" spans="1:23" ht="40" customHeight="1" x14ac:dyDescent="0.2">
      <c r="C40" s="2">
        <v>2489.2507999999998</v>
      </c>
      <c r="D40" s="2">
        <v>1</v>
      </c>
      <c r="E40" s="2">
        <v>5</v>
      </c>
      <c r="F40" s="2">
        <v>5</v>
      </c>
      <c r="G40" s="2">
        <v>0</v>
      </c>
      <c r="H40" s="3" t="str">
        <f t="shared" si="0"/>
        <v>F1H5N5S0</v>
      </c>
      <c r="I40" s="2">
        <f t="shared" si="1"/>
        <v>0</v>
      </c>
      <c r="L40" s="2">
        <v>3170.5716000000002</v>
      </c>
      <c r="M40" s="2">
        <v>1</v>
      </c>
      <c r="N40" s="2">
        <v>6</v>
      </c>
      <c r="O40" s="2">
        <v>4</v>
      </c>
      <c r="P40" s="2">
        <v>2</v>
      </c>
      <c r="Q40" s="3" t="str">
        <f t="shared" si="7"/>
        <v>F1H6N4S2</v>
      </c>
      <c r="T40" s="3" t="s">
        <v>81</v>
      </c>
    </row>
    <row r="41" spans="1:23" ht="40" customHeight="1" x14ac:dyDescent="0.2">
      <c r="C41" s="2">
        <v>2850.4243999999999</v>
      </c>
      <c r="D41" s="2">
        <v>1</v>
      </c>
      <c r="E41" s="2">
        <v>5</v>
      </c>
      <c r="F41" s="2">
        <v>5</v>
      </c>
      <c r="G41" s="2">
        <v>1</v>
      </c>
      <c r="H41" s="3" t="str">
        <f t="shared" si="0"/>
        <v>F1H5N5S1</v>
      </c>
      <c r="I41" s="2">
        <f t="shared" si="1"/>
        <v>0</v>
      </c>
      <c r="L41" s="2">
        <v>1906.962</v>
      </c>
      <c r="M41" s="2">
        <f>VLOOKUP($L41,$C$2:$G$64,2,FALSE)</f>
        <v>0</v>
      </c>
      <c r="N41" s="2">
        <f>VLOOKUP($L41,$C$2:$G$64,3,FALSE)</f>
        <v>3</v>
      </c>
      <c r="O41" s="2">
        <f>VLOOKUP($L41,$C$2:$G$64,4,FALSE)</f>
        <v>5</v>
      </c>
      <c r="P41" s="2">
        <v>0</v>
      </c>
      <c r="Q41" s="3" t="str">
        <f t="shared" si="7"/>
        <v>F0H3N5S0</v>
      </c>
      <c r="T41" s="3" t="s">
        <v>82</v>
      </c>
    </row>
    <row r="42" spans="1:23" ht="40" customHeight="1" x14ac:dyDescent="0.2">
      <c r="C42" s="2">
        <v>3211.5981000000002</v>
      </c>
      <c r="D42" s="2">
        <v>1</v>
      </c>
      <c r="E42" s="2">
        <v>5</v>
      </c>
      <c r="F42" s="2">
        <v>5</v>
      </c>
      <c r="G42" s="2">
        <v>2</v>
      </c>
      <c r="H42" s="3" t="str">
        <f t="shared" si="0"/>
        <v>F1H5N5S2</v>
      </c>
      <c r="I42" s="2">
        <f t="shared" si="1"/>
        <v>0</v>
      </c>
      <c r="L42" s="2">
        <v>2081.0511999999999</v>
      </c>
      <c r="M42" s="2">
        <f>VLOOKUP($L42,$C$2:$G$64,2,FALSE)</f>
        <v>1</v>
      </c>
      <c r="N42" s="2">
        <f>VLOOKUP($L42,$C$2:$G$64,3,FALSE)</f>
        <v>3</v>
      </c>
      <c r="O42" s="2">
        <f>VLOOKUP($L42,$C$2:$G$64,4,FALSE)</f>
        <v>5</v>
      </c>
      <c r="P42" s="2">
        <f>VLOOKUP($L42,$C$2:$G$64,5,FALSE)</f>
        <v>0</v>
      </c>
      <c r="Q42" s="3" t="str">
        <f t="shared" si="7"/>
        <v>F1H3N5S0</v>
      </c>
      <c r="T42" s="3" t="s">
        <v>83</v>
      </c>
    </row>
    <row r="43" spans="1:23" ht="40" customHeight="1" x14ac:dyDescent="0.2">
      <c r="C43" s="2">
        <v>2693.3506000000002</v>
      </c>
      <c r="D43" s="2">
        <v>0</v>
      </c>
      <c r="E43" s="2">
        <v>6</v>
      </c>
      <c r="F43" s="2">
        <v>5</v>
      </c>
      <c r="G43" s="2">
        <v>0</v>
      </c>
      <c r="H43" s="3" t="str">
        <f t="shared" si="0"/>
        <v>F0H6N5S0</v>
      </c>
      <c r="I43" s="2">
        <f t="shared" si="1"/>
        <v>0</v>
      </c>
      <c r="L43" s="2">
        <v>2111.0617999999999</v>
      </c>
      <c r="M43" s="2">
        <v>0</v>
      </c>
      <c r="N43" s="2">
        <v>4</v>
      </c>
      <c r="O43" s="2">
        <v>5</v>
      </c>
      <c r="P43" s="2">
        <v>0</v>
      </c>
      <c r="Q43" s="3" t="str">
        <f t="shared" si="7"/>
        <v>F0H4N5S0</v>
      </c>
      <c r="T43" s="3" t="s">
        <v>84</v>
      </c>
    </row>
    <row r="44" spans="1:23" ht="40" customHeight="1" x14ac:dyDescent="0.2">
      <c r="C44" s="2">
        <v>2880.4349999999999</v>
      </c>
      <c r="D44" s="2">
        <v>0</v>
      </c>
      <c r="E44" s="2">
        <v>6</v>
      </c>
      <c r="F44" s="2">
        <v>5</v>
      </c>
      <c r="G44" s="2">
        <v>1</v>
      </c>
      <c r="H44" s="3" t="str">
        <f t="shared" si="0"/>
        <v>F0H6N5S1</v>
      </c>
      <c r="I44" s="2">
        <f t="shared" si="1"/>
        <v>0</v>
      </c>
      <c r="L44" s="2">
        <v>2472.2354999999998</v>
      </c>
      <c r="M44" s="2">
        <v>0</v>
      </c>
      <c r="N44" s="2">
        <v>4</v>
      </c>
      <c r="O44" s="2">
        <v>5</v>
      </c>
      <c r="P44" s="2">
        <v>1</v>
      </c>
      <c r="Q44" s="3" t="str">
        <f t="shared" si="7"/>
        <v>F0H4N5S1</v>
      </c>
      <c r="T44" s="3" t="s">
        <v>85</v>
      </c>
    </row>
    <row r="45" spans="1:23" ht="40" customHeight="1" x14ac:dyDescent="0.2">
      <c r="C45" s="2">
        <v>3241.6087000000002</v>
      </c>
      <c r="D45" s="2">
        <v>0</v>
      </c>
      <c r="E45" s="2">
        <v>6</v>
      </c>
      <c r="F45" s="2">
        <v>5</v>
      </c>
      <c r="G45" s="2">
        <v>2</v>
      </c>
      <c r="H45" s="3" t="str">
        <f t="shared" si="0"/>
        <v>F0H6N5S2</v>
      </c>
      <c r="I45" s="2">
        <f t="shared" si="1"/>
        <v>0</v>
      </c>
      <c r="L45" s="2">
        <v>2285.1509999999998</v>
      </c>
      <c r="M45" s="2">
        <f>VLOOKUP($L45,$C$2:$G$64,2,FALSE)</f>
        <v>1</v>
      </c>
      <c r="N45" s="2">
        <f>VLOOKUP($L45,$C$2:$G$64,3,FALSE)</f>
        <v>4</v>
      </c>
      <c r="O45" s="2">
        <f>VLOOKUP($L45,$C$2:$G$64,4,FALSE)</f>
        <v>5</v>
      </c>
      <c r="P45" s="2">
        <f>VLOOKUP($L45,$C$2:$G$64,5,FALSE)</f>
        <v>0</v>
      </c>
      <c r="Q45" s="3" t="str">
        <f t="shared" si="7"/>
        <v>F1H4N5S0</v>
      </c>
      <c r="T45" s="3" t="s">
        <v>86</v>
      </c>
      <c r="W45" s="4"/>
    </row>
    <row r="46" spans="1:23" ht="40" customHeight="1" x14ac:dyDescent="0.2">
      <c r="C46" s="2">
        <v>3602.7822999999999</v>
      </c>
      <c r="D46" s="2">
        <v>0</v>
      </c>
      <c r="E46" s="2">
        <v>6</v>
      </c>
      <c r="F46" s="2">
        <v>5</v>
      </c>
      <c r="G46" s="2">
        <v>3</v>
      </c>
      <c r="H46" s="3" t="str">
        <f t="shared" si="0"/>
        <v>F0H6N5S3</v>
      </c>
      <c r="I46" s="2">
        <f t="shared" si="1"/>
        <v>0</v>
      </c>
      <c r="L46" s="4">
        <v>2646.3247000000001</v>
      </c>
      <c r="M46" s="2">
        <f>VLOOKUP($L46,$C$2:$G$64,2,FALSE)</f>
        <v>1</v>
      </c>
      <c r="N46" s="2">
        <f>VLOOKUP($L46,$C$2:$G$64,3,FALSE)</f>
        <v>4</v>
      </c>
      <c r="O46" s="2">
        <f>VLOOKUP($L46,$C$2:$G$64,4,FALSE)</f>
        <v>5</v>
      </c>
      <c r="P46" s="2">
        <f>VLOOKUP($L46,$C$2:$G$64,5,FALSE)</f>
        <v>1</v>
      </c>
      <c r="Q46" s="3" t="str">
        <f t="shared" si="7"/>
        <v>F1H4N5S1</v>
      </c>
      <c r="T46" s="3" t="s">
        <v>87</v>
      </c>
      <c r="W46" s="4"/>
    </row>
    <row r="47" spans="1:23" ht="40" customHeight="1" x14ac:dyDescent="0.2">
      <c r="C47" s="2">
        <v>2693.3506000000002</v>
      </c>
      <c r="D47" s="2">
        <v>1</v>
      </c>
      <c r="E47" s="2">
        <v>6</v>
      </c>
      <c r="F47" s="2">
        <v>5</v>
      </c>
      <c r="G47" s="2">
        <v>0</v>
      </c>
      <c r="H47" s="3" t="str">
        <f t="shared" si="0"/>
        <v>F1H6N5S0</v>
      </c>
      <c r="I47" s="2">
        <f t="shared" si="1"/>
        <v>0</v>
      </c>
      <c r="L47" s="2">
        <v>2315.1615999999999</v>
      </c>
      <c r="M47" s="2">
        <v>0</v>
      </c>
      <c r="N47" s="2">
        <v>5</v>
      </c>
      <c r="O47" s="2">
        <v>5</v>
      </c>
      <c r="P47" s="2">
        <v>0</v>
      </c>
      <c r="Q47" s="3" t="str">
        <f t="shared" si="7"/>
        <v>F0H5N5S0</v>
      </c>
      <c r="T47" s="3" t="s">
        <v>88</v>
      </c>
    </row>
    <row r="48" spans="1:23" ht="40" customHeight="1" x14ac:dyDescent="0.2">
      <c r="C48" s="2">
        <v>3054.5241999999998</v>
      </c>
      <c r="D48" s="2">
        <v>1</v>
      </c>
      <c r="E48" s="2">
        <v>6</v>
      </c>
      <c r="F48" s="2">
        <v>5</v>
      </c>
      <c r="G48" s="2">
        <v>1</v>
      </c>
      <c r="H48" s="3" t="str">
        <f t="shared" si="0"/>
        <v>F1H6N5S1</v>
      </c>
      <c r="I48" s="2">
        <f t="shared" si="1"/>
        <v>0</v>
      </c>
      <c r="L48" s="2">
        <v>2676.3352</v>
      </c>
      <c r="M48" s="2">
        <f>VLOOKUP($L48,$C$2:$G$64,2,FALSE)</f>
        <v>0</v>
      </c>
      <c r="N48" s="2">
        <f>VLOOKUP($L48,$C$2:$G$64,3,FALSE)</f>
        <v>5</v>
      </c>
      <c r="O48" s="2">
        <f>VLOOKUP($L48,$C$2:$G$64,4,FALSE)</f>
        <v>5</v>
      </c>
      <c r="P48" s="2">
        <f>VLOOKUP($L48,$C$2:$G$64,5,FALSE)</f>
        <v>1</v>
      </c>
      <c r="Q48" s="3" t="str">
        <f t="shared" si="7"/>
        <v>F0H5N5S1</v>
      </c>
      <c r="T48" s="3" t="s">
        <v>89</v>
      </c>
    </row>
    <row r="49" spans="3:23" ht="40" customHeight="1" x14ac:dyDescent="0.2">
      <c r="C49" s="2">
        <v>3415.6979000000001</v>
      </c>
      <c r="D49" s="2">
        <v>1</v>
      </c>
      <c r="E49" s="2">
        <v>6</v>
      </c>
      <c r="F49" s="2">
        <v>5</v>
      </c>
      <c r="G49" s="2">
        <v>2</v>
      </c>
      <c r="H49" s="3" t="str">
        <f t="shared" si="0"/>
        <v>F1H6N5S2</v>
      </c>
      <c r="I49" s="2">
        <f t="shared" si="1"/>
        <v>0</v>
      </c>
      <c r="L49" s="2">
        <v>3037.5088999999998</v>
      </c>
      <c r="M49" s="2">
        <v>0</v>
      </c>
      <c r="N49" s="2">
        <v>5</v>
      </c>
      <c r="O49" s="2">
        <v>6</v>
      </c>
      <c r="P49" s="2">
        <v>2</v>
      </c>
      <c r="Q49" s="3" t="str">
        <f t="shared" si="7"/>
        <v>F0H5N6S2</v>
      </c>
      <c r="T49" s="3" t="s">
        <v>90</v>
      </c>
      <c r="W49" s="4"/>
    </row>
    <row r="50" spans="3:23" ht="40" customHeight="1" x14ac:dyDescent="0.2">
      <c r="C50" s="2">
        <v>3776.8715999999999</v>
      </c>
      <c r="D50" s="2">
        <v>1</v>
      </c>
      <c r="E50" s="2">
        <v>6</v>
      </c>
      <c r="F50" s="2">
        <v>5</v>
      </c>
      <c r="G50" s="2">
        <v>3</v>
      </c>
      <c r="H50" s="3" t="str">
        <f t="shared" si="0"/>
        <v>F1H6N5S3</v>
      </c>
      <c r="I50" s="2">
        <f t="shared" si="1"/>
        <v>0</v>
      </c>
      <c r="L50" s="2">
        <v>2489.2507999999998</v>
      </c>
      <c r="M50" s="2">
        <f t="shared" ref="M50:M62" si="8">VLOOKUP($L50,$C$2:$G$64,2,FALSE)</f>
        <v>1</v>
      </c>
      <c r="N50" s="2">
        <f t="shared" ref="N50:N62" si="9">VLOOKUP($L50,$C$2:$G$64,3,FALSE)</f>
        <v>5</v>
      </c>
      <c r="O50" s="2">
        <f t="shared" ref="O50:O62" si="10">VLOOKUP($L50,$C$2:$G$64,4,FALSE)</f>
        <v>5</v>
      </c>
      <c r="P50" s="2">
        <f t="shared" ref="P50:P62" si="11">VLOOKUP($L50,$C$2:$G$64,5,FALSE)</f>
        <v>0</v>
      </c>
      <c r="Q50" s="3" t="str">
        <f t="shared" si="7"/>
        <v>F1H5N5S0</v>
      </c>
      <c r="T50" s="3" t="s">
        <v>91</v>
      </c>
      <c r="W50" s="4"/>
    </row>
    <row r="51" spans="3:23" ht="40" customHeight="1" x14ac:dyDescent="0.2">
      <c r="C51" s="2">
        <v>2867.4398000000001</v>
      </c>
      <c r="D51" s="2">
        <v>2</v>
      </c>
      <c r="E51" s="2">
        <v>6</v>
      </c>
      <c r="F51" s="2">
        <v>5</v>
      </c>
      <c r="G51" s="2">
        <v>0</v>
      </c>
      <c r="H51" s="3" t="str">
        <f t="shared" si="0"/>
        <v>F2H6N5S0</v>
      </c>
      <c r="I51" s="2">
        <f t="shared" si="1"/>
        <v>0</v>
      </c>
      <c r="L51" s="2">
        <v>2850.4243999999999</v>
      </c>
      <c r="M51" s="2">
        <f t="shared" si="8"/>
        <v>1</v>
      </c>
      <c r="N51" s="2">
        <f t="shared" si="9"/>
        <v>5</v>
      </c>
      <c r="O51" s="2">
        <f t="shared" si="10"/>
        <v>5</v>
      </c>
      <c r="P51" s="2">
        <f t="shared" si="11"/>
        <v>1</v>
      </c>
      <c r="Q51" s="3" t="str">
        <f t="shared" si="7"/>
        <v>F1H5N5S1</v>
      </c>
      <c r="T51" s="3" t="s">
        <v>92</v>
      </c>
    </row>
    <row r="52" spans="3:23" ht="40" customHeight="1" x14ac:dyDescent="0.2">
      <c r="C52" s="2">
        <v>3228.6134000000002</v>
      </c>
      <c r="D52" s="2">
        <v>2</v>
      </c>
      <c r="E52" s="2">
        <v>6</v>
      </c>
      <c r="F52" s="2">
        <v>5</v>
      </c>
      <c r="G52" s="2">
        <v>1</v>
      </c>
      <c r="H52" s="3" t="str">
        <f t="shared" si="0"/>
        <v>F2H6N5S1</v>
      </c>
      <c r="I52" s="2">
        <f t="shared" si="1"/>
        <v>0</v>
      </c>
      <c r="L52" s="2">
        <v>3211.5981000000002</v>
      </c>
      <c r="M52" s="2">
        <f t="shared" si="8"/>
        <v>1</v>
      </c>
      <c r="N52" s="2">
        <f t="shared" si="9"/>
        <v>5</v>
      </c>
      <c r="O52" s="2">
        <f t="shared" si="10"/>
        <v>5</v>
      </c>
      <c r="P52" s="2">
        <f t="shared" si="11"/>
        <v>2</v>
      </c>
      <c r="Q52" s="3" t="str">
        <f t="shared" si="7"/>
        <v>F1H5N5S2</v>
      </c>
      <c r="T52" s="3" t="s">
        <v>93</v>
      </c>
    </row>
    <row r="53" spans="3:23" ht="40" customHeight="1" x14ac:dyDescent="0.2">
      <c r="C53" s="2">
        <v>2326.1776</v>
      </c>
      <c r="D53" s="2">
        <v>1</v>
      </c>
      <c r="E53" s="2">
        <v>3</v>
      </c>
      <c r="F53" s="2">
        <v>6</v>
      </c>
      <c r="G53" s="2">
        <v>0</v>
      </c>
      <c r="H53" s="3" t="str">
        <f t="shared" si="0"/>
        <v>F1H3N6S0</v>
      </c>
      <c r="I53" s="2">
        <f t="shared" si="1"/>
        <v>0</v>
      </c>
      <c r="L53" s="2">
        <v>2693.3506000000002</v>
      </c>
      <c r="M53" s="2">
        <f t="shared" si="8"/>
        <v>0</v>
      </c>
      <c r="N53" s="2">
        <f t="shared" si="9"/>
        <v>6</v>
      </c>
      <c r="O53" s="2">
        <f t="shared" si="10"/>
        <v>5</v>
      </c>
      <c r="P53" s="2">
        <f t="shared" si="11"/>
        <v>0</v>
      </c>
      <c r="Q53" s="3" t="str">
        <f t="shared" si="7"/>
        <v>F0H6N5S0</v>
      </c>
      <c r="T53" s="3" t="s">
        <v>94</v>
      </c>
    </row>
    <row r="54" spans="3:23" ht="40" customHeight="1" x14ac:dyDescent="0.2">
      <c r="C54" s="2">
        <v>2530.2773000000002</v>
      </c>
      <c r="D54" s="2">
        <v>1</v>
      </c>
      <c r="E54" s="2">
        <v>4</v>
      </c>
      <c r="F54" s="2">
        <v>6</v>
      </c>
      <c r="G54" s="2">
        <v>0</v>
      </c>
      <c r="H54" s="3" t="str">
        <f t="shared" si="0"/>
        <v>F1H4N6S0</v>
      </c>
      <c r="I54" s="2">
        <f t="shared" si="1"/>
        <v>0</v>
      </c>
      <c r="L54" s="2">
        <v>2880.4349999999999</v>
      </c>
      <c r="M54" s="2">
        <f t="shared" si="8"/>
        <v>0</v>
      </c>
      <c r="N54" s="2">
        <f t="shared" si="9"/>
        <v>6</v>
      </c>
      <c r="O54" s="2">
        <f t="shared" si="10"/>
        <v>5</v>
      </c>
      <c r="P54" s="2">
        <f t="shared" si="11"/>
        <v>1</v>
      </c>
      <c r="Q54" s="3" t="str">
        <f t="shared" si="7"/>
        <v>F0H6N5S1</v>
      </c>
      <c r="T54" s="3" t="s">
        <v>95</v>
      </c>
      <c r="W54" s="4"/>
    </row>
    <row r="55" spans="3:23" ht="40" customHeight="1" x14ac:dyDescent="0.2">
      <c r="C55" s="2">
        <v>2891.451</v>
      </c>
      <c r="D55" s="2">
        <v>1</v>
      </c>
      <c r="E55" s="2">
        <v>4</v>
      </c>
      <c r="F55" s="2">
        <v>6</v>
      </c>
      <c r="G55" s="2">
        <v>1</v>
      </c>
      <c r="H55" s="3" t="str">
        <f t="shared" si="0"/>
        <v>F1H4N6S1</v>
      </c>
      <c r="I55" s="2">
        <f t="shared" si="1"/>
        <v>0</v>
      </c>
      <c r="L55" s="2">
        <v>3241.6087000000002</v>
      </c>
      <c r="M55" s="2">
        <f t="shared" si="8"/>
        <v>0</v>
      </c>
      <c r="N55" s="2">
        <f t="shared" si="9"/>
        <v>6</v>
      </c>
      <c r="O55" s="2">
        <f t="shared" si="10"/>
        <v>5</v>
      </c>
      <c r="P55" s="2">
        <f t="shared" si="11"/>
        <v>2</v>
      </c>
      <c r="Q55" s="3" t="str">
        <f t="shared" si="7"/>
        <v>F0H6N5S2</v>
      </c>
      <c r="T55" s="3" t="s">
        <v>96</v>
      </c>
      <c r="W55" s="4"/>
    </row>
    <row r="56" spans="3:23" ht="40" customHeight="1" x14ac:dyDescent="0.2">
      <c r="C56" s="2">
        <v>2734.3771000000002</v>
      </c>
      <c r="D56" s="2">
        <v>1</v>
      </c>
      <c r="E56" s="2">
        <v>5</v>
      </c>
      <c r="F56" s="2">
        <v>6</v>
      </c>
      <c r="G56" s="2">
        <v>0</v>
      </c>
      <c r="H56" s="3" t="str">
        <f t="shared" si="0"/>
        <v>F1H5N6S0</v>
      </c>
      <c r="I56" s="2">
        <f t="shared" si="1"/>
        <v>0</v>
      </c>
      <c r="L56" s="2">
        <v>3602.7822999999999</v>
      </c>
      <c r="M56" s="2">
        <f t="shared" si="8"/>
        <v>0</v>
      </c>
      <c r="N56" s="2">
        <f t="shared" si="9"/>
        <v>6</v>
      </c>
      <c r="O56" s="2">
        <f t="shared" si="10"/>
        <v>5</v>
      </c>
      <c r="P56" s="2">
        <f t="shared" si="11"/>
        <v>3</v>
      </c>
      <c r="Q56" s="3" t="str">
        <f t="shared" si="7"/>
        <v>F0H6N5S3</v>
      </c>
      <c r="T56" s="3" t="s">
        <v>97</v>
      </c>
    </row>
    <row r="57" spans="3:23" ht="40" customHeight="1" x14ac:dyDescent="0.2">
      <c r="C57" s="2">
        <v>3095.5508</v>
      </c>
      <c r="D57" s="2">
        <v>1</v>
      </c>
      <c r="E57" s="2">
        <v>5</v>
      </c>
      <c r="F57" s="2">
        <v>6</v>
      </c>
      <c r="G57" s="2">
        <v>1</v>
      </c>
      <c r="H57" s="3" t="str">
        <f t="shared" si="0"/>
        <v>F1H5N6S1</v>
      </c>
      <c r="I57" s="2">
        <f t="shared" si="1"/>
        <v>0</v>
      </c>
      <c r="L57" s="2">
        <v>2693.3506000000002</v>
      </c>
      <c r="M57" s="2">
        <f t="shared" si="8"/>
        <v>0</v>
      </c>
      <c r="N57" s="2">
        <f t="shared" si="9"/>
        <v>6</v>
      </c>
      <c r="O57" s="2">
        <f t="shared" si="10"/>
        <v>5</v>
      </c>
      <c r="P57" s="2">
        <f t="shared" si="11"/>
        <v>0</v>
      </c>
      <c r="Q57" s="3" t="str">
        <f t="shared" si="7"/>
        <v>F0H6N5S0</v>
      </c>
      <c r="T57" s="3" t="s">
        <v>98</v>
      </c>
    </row>
    <row r="58" spans="3:23" ht="40" customHeight="1" x14ac:dyDescent="0.2">
      <c r="C58" s="2">
        <v>3456.7244000000001</v>
      </c>
      <c r="D58" s="2">
        <v>1</v>
      </c>
      <c r="E58" s="2">
        <v>5</v>
      </c>
      <c r="F58" s="2">
        <v>6</v>
      </c>
      <c r="G58" s="2">
        <v>2</v>
      </c>
      <c r="H58" s="3" t="str">
        <f t="shared" si="0"/>
        <v>F1H5N6S2</v>
      </c>
      <c r="I58" s="2">
        <f t="shared" si="1"/>
        <v>0</v>
      </c>
      <c r="L58" s="2">
        <v>3054.5241999999998</v>
      </c>
      <c r="M58" s="2">
        <f t="shared" si="8"/>
        <v>1</v>
      </c>
      <c r="N58" s="2">
        <f t="shared" si="9"/>
        <v>6</v>
      </c>
      <c r="O58" s="2">
        <f t="shared" si="10"/>
        <v>5</v>
      </c>
      <c r="P58" s="2">
        <f t="shared" si="11"/>
        <v>1</v>
      </c>
      <c r="Q58" s="3" t="str">
        <f t="shared" si="7"/>
        <v>F1H6N5S1</v>
      </c>
      <c r="T58" s="3" t="s">
        <v>99</v>
      </c>
    </row>
    <row r="59" spans="3:23" ht="40" customHeight="1" x14ac:dyDescent="0.2">
      <c r="C59" s="2">
        <v>2938.4769000000001</v>
      </c>
      <c r="D59" s="2">
        <v>1</v>
      </c>
      <c r="E59" s="2">
        <v>6</v>
      </c>
      <c r="F59" s="2">
        <v>6</v>
      </c>
      <c r="G59" s="2">
        <v>0</v>
      </c>
      <c r="H59" s="3" t="str">
        <f t="shared" si="0"/>
        <v>F1H6N6S0</v>
      </c>
      <c r="I59" s="2">
        <f t="shared" si="1"/>
        <v>0</v>
      </c>
      <c r="L59" s="2">
        <v>3415.6979000000001</v>
      </c>
      <c r="M59" s="2">
        <f t="shared" si="8"/>
        <v>1</v>
      </c>
      <c r="N59" s="2">
        <f t="shared" si="9"/>
        <v>6</v>
      </c>
      <c r="O59" s="2">
        <f t="shared" si="10"/>
        <v>5</v>
      </c>
      <c r="P59" s="2">
        <f t="shared" si="11"/>
        <v>2</v>
      </c>
      <c r="Q59" s="3" t="str">
        <f t="shared" si="7"/>
        <v>F1H6N5S2</v>
      </c>
      <c r="T59" s="3" t="s">
        <v>100</v>
      </c>
    </row>
    <row r="60" spans="3:23" ht="40" customHeight="1" x14ac:dyDescent="0.2">
      <c r="C60" s="2">
        <v>3299.6505000000002</v>
      </c>
      <c r="D60" s="2">
        <v>1</v>
      </c>
      <c r="E60" s="2">
        <v>6</v>
      </c>
      <c r="F60" s="2">
        <v>6</v>
      </c>
      <c r="G60" s="2">
        <v>1</v>
      </c>
      <c r="H60" s="3" t="str">
        <f t="shared" si="0"/>
        <v>F1H6N6S1</v>
      </c>
      <c r="I60" s="2">
        <f t="shared" si="1"/>
        <v>0</v>
      </c>
      <c r="L60" s="2">
        <v>3776.8715999999999</v>
      </c>
      <c r="M60" s="2">
        <f t="shared" si="8"/>
        <v>1</v>
      </c>
      <c r="N60" s="2">
        <f t="shared" si="9"/>
        <v>6</v>
      </c>
      <c r="O60" s="2">
        <f t="shared" si="10"/>
        <v>5</v>
      </c>
      <c r="P60" s="2">
        <f t="shared" si="11"/>
        <v>3</v>
      </c>
      <c r="Q60" s="3" t="str">
        <f t="shared" si="7"/>
        <v>F1H6N5S3</v>
      </c>
      <c r="T60" s="3" t="s">
        <v>101</v>
      </c>
    </row>
    <row r="61" spans="3:23" ht="40" customHeight="1" x14ac:dyDescent="0.2">
      <c r="C61" s="2">
        <v>3660.8242</v>
      </c>
      <c r="D61" s="2">
        <v>1</v>
      </c>
      <c r="E61" s="2">
        <v>6</v>
      </c>
      <c r="F61" s="2">
        <v>6</v>
      </c>
      <c r="G61" s="2">
        <v>2</v>
      </c>
      <c r="H61" s="3" t="str">
        <f t="shared" si="0"/>
        <v>F1H6N6S2</v>
      </c>
      <c r="I61" s="2">
        <f t="shared" si="1"/>
        <v>0</v>
      </c>
      <c r="L61" s="2">
        <v>2867.4398000000001</v>
      </c>
      <c r="M61" s="2">
        <f t="shared" si="8"/>
        <v>2</v>
      </c>
      <c r="N61" s="2">
        <f t="shared" si="9"/>
        <v>6</v>
      </c>
      <c r="O61" s="2">
        <f t="shared" si="10"/>
        <v>5</v>
      </c>
      <c r="P61" s="2">
        <f t="shared" si="11"/>
        <v>0</v>
      </c>
      <c r="Q61" s="3" t="str">
        <f t="shared" si="7"/>
        <v>F2H6N5S0</v>
      </c>
      <c r="T61" s="3" t="s">
        <v>102</v>
      </c>
    </row>
    <row r="62" spans="3:23" ht="40" customHeight="1" x14ac:dyDescent="0.2">
      <c r="C62" s="2">
        <v>2968.4874</v>
      </c>
      <c r="D62" s="2">
        <v>0</v>
      </c>
      <c r="E62" s="2">
        <v>7</v>
      </c>
      <c r="F62" s="2">
        <v>6</v>
      </c>
      <c r="G62" s="2">
        <v>0</v>
      </c>
      <c r="H62" s="3" t="str">
        <f t="shared" si="0"/>
        <v>F0H7N6S0</v>
      </c>
      <c r="I62" s="2">
        <f t="shared" si="1"/>
        <v>0</v>
      </c>
      <c r="L62" s="2">
        <v>3228.6134000000002</v>
      </c>
      <c r="M62" s="2">
        <f t="shared" si="8"/>
        <v>2</v>
      </c>
      <c r="N62" s="2">
        <f t="shared" si="9"/>
        <v>6</v>
      </c>
      <c r="O62" s="2">
        <f t="shared" si="10"/>
        <v>5</v>
      </c>
      <c r="P62" s="2">
        <f t="shared" si="11"/>
        <v>1</v>
      </c>
      <c r="Q62" s="3" t="str">
        <f t="shared" si="7"/>
        <v>F2H6N5S1</v>
      </c>
      <c r="T62" s="3" t="s">
        <v>103</v>
      </c>
    </row>
    <row r="63" spans="3:23" ht="40" customHeight="1" x14ac:dyDescent="0.2">
      <c r="C63" s="2">
        <v>3142.5765999999999</v>
      </c>
      <c r="D63" s="2">
        <v>1</v>
      </c>
      <c r="E63" s="2">
        <v>7</v>
      </c>
      <c r="F63" s="2">
        <v>6</v>
      </c>
      <c r="G63" s="2">
        <v>0</v>
      </c>
      <c r="H63" s="3" t="str">
        <f t="shared" si="0"/>
        <v>F1H7N6S0</v>
      </c>
      <c r="I63" s="2">
        <f t="shared" si="1"/>
        <v>0</v>
      </c>
      <c r="L63" s="2">
        <v>2152.0832999999998</v>
      </c>
      <c r="M63" s="2">
        <v>0</v>
      </c>
      <c r="N63" s="2">
        <v>3</v>
      </c>
      <c r="O63" s="2">
        <v>6</v>
      </c>
      <c r="P63" s="2">
        <v>0</v>
      </c>
      <c r="Q63" s="3" t="str">
        <f t="shared" si="7"/>
        <v>F0H3N6S0</v>
      </c>
      <c r="T63" s="3" t="s">
        <v>104</v>
      </c>
    </row>
    <row r="64" spans="3:23" ht="40" customHeight="1" x14ac:dyDescent="0.2">
      <c r="C64" s="2">
        <v>3503.7503000000002</v>
      </c>
      <c r="D64" s="2">
        <v>1</v>
      </c>
      <c r="E64" s="2">
        <v>7</v>
      </c>
      <c r="F64" s="2">
        <v>6</v>
      </c>
      <c r="G64" s="2">
        <v>1</v>
      </c>
      <c r="H64" s="3" t="str">
        <f t="shared" si="0"/>
        <v>F1H7N6S1</v>
      </c>
      <c r="I64" s="2">
        <f t="shared" si="1"/>
        <v>0</v>
      </c>
      <c r="L64" s="2">
        <v>2326.1776</v>
      </c>
      <c r="M64" s="2">
        <f>VLOOKUP($L64,$C$2:$G$64,2,FALSE)</f>
        <v>1</v>
      </c>
      <c r="N64" s="2">
        <f>VLOOKUP($L64,$C$2:$G$64,3,FALSE)</f>
        <v>3</v>
      </c>
      <c r="O64" s="2">
        <f>VLOOKUP($L64,$C$2:$G$64,4,FALSE)</f>
        <v>6</v>
      </c>
      <c r="P64" s="2">
        <f>VLOOKUP($L64,$C$2:$G$64,5,FALSE)</f>
        <v>0</v>
      </c>
      <c r="Q64" s="3" t="str">
        <f t="shared" si="7"/>
        <v>F1H3N6S0</v>
      </c>
      <c r="T64" s="3" t="s">
        <v>105</v>
      </c>
    </row>
    <row r="65" spans="12:23" ht="40" customHeight="1" x14ac:dyDescent="0.2">
      <c r="L65" s="2">
        <v>2530.2773000000002</v>
      </c>
      <c r="M65" s="2">
        <f>VLOOKUP($L65,$C$2:$G$64,2,FALSE)</f>
        <v>1</v>
      </c>
      <c r="N65" s="2">
        <f>VLOOKUP($L65,$C$2:$G$64,3,FALSE)</f>
        <v>4</v>
      </c>
      <c r="O65" s="2">
        <f>VLOOKUP($L65,$C$2:$G$64,4,FALSE)</f>
        <v>6</v>
      </c>
      <c r="P65" s="2">
        <f>VLOOKUP($L65,$C$2:$G$64,5,FALSE)</f>
        <v>0</v>
      </c>
      <c r="Q65" s="3" t="str">
        <f t="shared" si="7"/>
        <v>F1H4N6S0</v>
      </c>
      <c r="T65" s="3" t="s">
        <v>106</v>
      </c>
    </row>
    <row r="66" spans="12:23" ht="40" customHeight="1" x14ac:dyDescent="0.2">
      <c r="L66" s="2">
        <v>2891.451</v>
      </c>
      <c r="M66" s="2">
        <f>VLOOKUP($L66,$C$2:$G$64,2,FALSE)</f>
        <v>1</v>
      </c>
      <c r="N66" s="2">
        <f>VLOOKUP($L66,$C$2:$G$64,3,FALSE)</f>
        <v>4</v>
      </c>
      <c r="O66" s="2">
        <f>VLOOKUP($L66,$C$2:$G$64,4,FALSE)</f>
        <v>6</v>
      </c>
      <c r="P66" s="2">
        <f>VLOOKUP($L66,$C$2:$G$64,5,FALSE)</f>
        <v>1</v>
      </c>
      <c r="Q66" s="3" t="str">
        <f t="shared" si="7"/>
        <v>F1H4N6S1</v>
      </c>
      <c r="T66" s="3" t="s">
        <v>107</v>
      </c>
    </row>
    <row r="67" spans="12:23" ht="40" customHeight="1" x14ac:dyDescent="0.2">
      <c r="L67" s="2">
        <v>2560.2878999999998</v>
      </c>
      <c r="M67" s="2">
        <v>0</v>
      </c>
      <c r="N67" s="2">
        <v>5</v>
      </c>
      <c r="O67" s="2">
        <v>6</v>
      </c>
      <c r="P67" s="2">
        <v>0</v>
      </c>
      <c r="Q67" s="3" t="str">
        <f t="shared" si="7"/>
        <v>F0H5N6S0</v>
      </c>
      <c r="T67" s="3" t="s">
        <v>108</v>
      </c>
    </row>
    <row r="68" spans="12:23" ht="40" customHeight="1" x14ac:dyDescent="0.2">
      <c r="L68" s="2">
        <v>2921.4616000000001</v>
      </c>
      <c r="M68" s="2">
        <v>0</v>
      </c>
      <c r="N68" s="2">
        <v>5</v>
      </c>
      <c r="O68" s="2">
        <v>6</v>
      </c>
      <c r="P68" s="2">
        <v>2</v>
      </c>
      <c r="Q68" s="3" t="str">
        <f t="shared" ref="Q68:Q92" si="12">$M$1&amp;M68&amp;$N$1&amp;N68&amp;$O$1&amp;O68&amp;$P$1&amp;P68</f>
        <v>F0H5N6S2</v>
      </c>
      <c r="T68" s="3" t="s">
        <v>109</v>
      </c>
    </row>
    <row r="69" spans="12:23" ht="40" customHeight="1" x14ac:dyDescent="0.2">
      <c r="L69" s="2">
        <v>2734.3771000000002</v>
      </c>
      <c r="M69" s="2">
        <f>VLOOKUP($L69,$C$2:$G$64,2,FALSE)</f>
        <v>1</v>
      </c>
      <c r="N69" s="2">
        <f>VLOOKUP($L69,$C$2:$G$64,3,FALSE)</f>
        <v>5</v>
      </c>
      <c r="O69" s="2">
        <f>VLOOKUP($L69,$C$2:$G$64,4,FALSE)</f>
        <v>6</v>
      </c>
      <c r="P69" s="2">
        <f>VLOOKUP($L69,$C$2:$G$64,5,FALSE)</f>
        <v>0</v>
      </c>
      <c r="Q69" s="3" t="str">
        <f t="shared" si="12"/>
        <v>F1H5N6S0</v>
      </c>
      <c r="T69" s="3" t="s">
        <v>110</v>
      </c>
    </row>
    <row r="70" spans="12:23" ht="40" customHeight="1" x14ac:dyDescent="0.2">
      <c r="L70" s="2">
        <v>3095.5508</v>
      </c>
      <c r="M70" s="2">
        <f>VLOOKUP($L70,$C$2:$G$64,2,FALSE)</f>
        <v>1</v>
      </c>
      <c r="N70" s="2">
        <f>VLOOKUP($L70,$C$2:$G$64,3,FALSE)</f>
        <v>5</v>
      </c>
      <c r="O70" s="2">
        <f>VLOOKUP($L70,$C$2:$G$64,4,FALSE)</f>
        <v>6</v>
      </c>
      <c r="P70" s="2">
        <f>VLOOKUP($L70,$C$2:$G$64,5,FALSE)</f>
        <v>1</v>
      </c>
      <c r="Q70" s="3" t="str">
        <f t="shared" si="12"/>
        <v>F1H5N6S1</v>
      </c>
      <c r="T70" s="3" t="s">
        <v>111</v>
      </c>
    </row>
    <row r="71" spans="12:23" ht="40" customHeight="1" x14ac:dyDescent="0.2">
      <c r="L71" s="2">
        <v>3456.7244000000001</v>
      </c>
      <c r="M71" s="2">
        <f>VLOOKUP($L71,$C$2:$G$64,2,FALSE)</f>
        <v>1</v>
      </c>
      <c r="N71" s="2">
        <f>VLOOKUP($L71,$C$2:$G$64,3,FALSE)</f>
        <v>5</v>
      </c>
      <c r="O71" s="2">
        <f>VLOOKUP($L71,$C$2:$G$64,4,FALSE)</f>
        <v>6</v>
      </c>
      <c r="P71" s="2">
        <f>VLOOKUP($L71,$C$2:$G$64,5,FALSE)</f>
        <v>2</v>
      </c>
      <c r="Q71" s="3" t="str">
        <f t="shared" si="12"/>
        <v>F1H5N6S2</v>
      </c>
      <c r="T71" s="3" t="s">
        <v>112</v>
      </c>
    </row>
    <row r="72" spans="12:23" ht="40" customHeight="1" x14ac:dyDescent="0.2">
      <c r="L72" s="2">
        <v>2764.3877000000002</v>
      </c>
      <c r="M72" s="2">
        <v>0</v>
      </c>
      <c r="N72" s="2">
        <v>6</v>
      </c>
      <c r="O72" s="2">
        <v>6</v>
      </c>
      <c r="P72" s="2">
        <v>0</v>
      </c>
      <c r="Q72" s="3" t="str">
        <f t="shared" si="12"/>
        <v>F0H6N6S0</v>
      </c>
      <c r="T72" s="3" t="s">
        <v>113</v>
      </c>
    </row>
    <row r="73" spans="12:23" ht="40" customHeight="1" x14ac:dyDescent="0.2">
      <c r="L73" s="2">
        <v>3125.5612999999998</v>
      </c>
      <c r="M73" s="2">
        <v>0</v>
      </c>
      <c r="N73" s="2">
        <v>6</v>
      </c>
      <c r="O73" s="2">
        <v>6</v>
      </c>
      <c r="P73" s="2">
        <v>1</v>
      </c>
      <c r="Q73" s="3" t="str">
        <f t="shared" si="12"/>
        <v>F0H6N6S1</v>
      </c>
      <c r="T73" s="3" t="s">
        <v>114</v>
      </c>
    </row>
    <row r="74" spans="12:23" ht="40" customHeight="1" x14ac:dyDescent="0.2">
      <c r="L74" s="2">
        <v>2938.4769000000001</v>
      </c>
      <c r="M74" s="2">
        <f>VLOOKUP($L74,$C$2:$G$64,2,FALSE)</f>
        <v>1</v>
      </c>
      <c r="N74" s="2">
        <f>VLOOKUP($L74,$C$2:$G$64,3,FALSE)</f>
        <v>6</v>
      </c>
      <c r="O74" s="2">
        <f>VLOOKUP($L74,$C$2:$G$64,4,FALSE)</f>
        <v>6</v>
      </c>
      <c r="P74" s="2">
        <f>VLOOKUP($L74,$C$2:$G$64,5,FALSE)</f>
        <v>0</v>
      </c>
      <c r="Q74" s="3" t="str">
        <f t="shared" si="12"/>
        <v>F1H6N6S0</v>
      </c>
      <c r="T74" s="3" t="s">
        <v>115</v>
      </c>
      <c r="W74" s="5"/>
    </row>
    <row r="75" spans="12:23" ht="40" customHeight="1" x14ac:dyDescent="0.2">
      <c r="L75" s="6">
        <v>3299.6505000000002</v>
      </c>
      <c r="M75" s="2">
        <f>VLOOKUP($L75,$C$2:$G$64,2,FALSE)</f>
        <v>1</v>
      </c>
      <c r="N75" s="2">
        <f>VLOOKUP($L75,$C$2:$G$64,3,FALSE)</f>
        <v>6</v>
      </c>
      <c r="O75" s="2">
        <f>VLOOKUP($L75,$C$2:$G$64,4,FALSE)</f>
        <v>6</v>
      </c>
      <c r="P75" s="2">
        <f>VLOOKUP($L75,$C$2:$G$64,5,FALSE)</f>
        <v>1</v>
      </c>
      <c r="Q75" s="3" t="str">
        <f t="shared" si="12"/>
        <v>F1H6N6S1</v>
      </c>
      <c r="T75" s="3" t="s">
        <v>116</v>
      </c>
      <c r="W75" s="5"/>
    </row>
    <row r="76" spans="12:23" ht="40" customHeight="1" x14ac:dyDescent="0.2">
      <c r="L76" s="2">
        <v>3660.8242</v>
      </c>
      <c r="M76" s="2">
        <f>VLOOKUP($L76,$C$2:$G$64,2,FALSE)</f>
        <v>1</v>
      </c>
      <c r="N76" s="2">
        <f>VLOOKUP($L76,$C$2:$G$64,3,FALSE)</f>
        <v>6</v>
      </c>
      <c r="O76" s="2">
        <f>VLOOKUP($L76,$C$2:$G$64,4,FALSE)</f>
        <v>6</v>
      </c>
      <c r="P76" s="2">
        <f>VLOOKUP($L76,$C$2:$G$64,5,FALSE)</f>
        <v>2</v>
      </c>
      <c r="Q76" s="3" t="str">
        <f t="shared" si="12"/>
        <v>F1H6N6S2</v>
      </c>
      <c r="T76" s="3" t="s">
        <v>117</v>
      </c>
    </row>
    <row r="77" spans="12:23" ht="40" customHeight="1" x14ac:dyDescent="0.2">
      <c r="L77" s="2">
        <v>4021.9978999999998</v>
      </c>
      <c r="M77" s="2">
        <v>1</v>
      </c>
      <c r="N77" s="2">
        <v>6</v>
      </c>
      <c r="O77" s="2">
        <v>6</v>
      </c>
      <c r="P77" s="2">
        <v>3</v>
      </c>
      <c r="Q77" s="3" t="str">
        <f t="shared" si="12"/>
        <v>F1H6N6S3</v>
      </c>
      <c r="T77" s="3" t="s">
        <v>118</v>
      </c>
    </row>
    <row r="78" spans="12:23" ht="40" customHeight="1" x14ac:dyDescent="0.2">
      <c r="L78" s="2">
        <v>2968.4874</v>
      </c>
      <c r="M78" s="2">
        <f>VLOOKUP($L78,$C$2:$G$64,2,FALSE)</f>
        <v>0</v>
      </c>
      <c r="N78" s="2">
        <f>VLOOKUP($L78,$C$2:$G$64,3,FALSE)</f>
        <v>7</v>
      </c>
      <c r="O78" s="2">
        <f>VLOOKUP($L78,$C$2:$G$64,4,FALSE)</f>
        <v>6</v>
      </c>
      <c r="P78" s="2">
        <f>VLOOKUP($L78,$C$2:$G$64,5,FALSE)</f>
        <v>0</v>
      </c>
      <c r="Q78" s="3" t="str">
        <f t="shared" si="12"/>
        <v>F0H7N6S0</v>
      </c>
      <c r="T78" s="3" t="s">
        <v>119</v>
      </c>
    </row>
    <row r="79" spans="12:23" ht="40" customHeight="1" x14ac:dyDescent="0.2">
      <c r="L79" s="5">
        <v>3329.6610000000001</v>
      </c>
      <c r="M79" s="2">
        <v>0</v>
      </c>
      <c r="N79" s="2">
        <v>7</v>
      </c>
      <c r="O79" s="2">
        <v>6</v>
      </c>
      <c r="P79" s="2">
        <v>1</v>
      </c>
      <c r="Q79" s="3" t="str">
        <f t="shared" si="12"/>
        <v>F0H7N6S1</v>
      </c>
      <c r="T79" s="3" t="s">
        <v>120</v>
      </c>
    </row>
    <row r="80" spans="12:23" ht="40" customHeight="1" x14ac:dyDescent="0.2">
      <c r="L80" s="2">
        <v>3690.8348000000001</v>
      </c>
      <c r="M80" s="2">
        <v>0</v>
      </c>
      <c r="N80" s="2">
        <v>7</v>
      </c>
      <c r="O80" s="2">
        <v>6</v>
      </c>
      <c r="P80" s="2">
        <v>2</v>
      </c>
      <c r="Q80" s="3" t="str">
        <f t="shared" si="12"/>
        <v>F0H7N6S2</v>
      </c>
      <c r="T80" s="3" t="s">
        <v>121</v>
      </c>
    </row>
    <row r="81" spans="12:20" ht="40" customHeight="1" x14ac:dyDescent="0.2">
      <c r="L81" s="2">
        <v>4052.0084000000002</v>
      </c>
      <c r="M81" s="2">
        <v>0</v>
      </c>
      <c r="N81" s="2">
        <v>7</v>
      </c>
      <c r="O81" s="2">
        <v>6</v>
      </c>
      <c r="P81" s="2">
        <v>3</v>
      </c>
      <c r="Q81" s="3" t="str">
        <f t="shared" si="12"/>
        <v>F0H7N6S3</v>
      </c>
      <c r="T81" s="3" t="s">
        <v>122</v>
      </c>
    </row>
    <row r="82" spans="12:20" ht="40" customHeight="1" x14ac:dyDescent="0.2">
      <c r="L82" s="2">
        <v>4413.1821</v>
      </c>
      <c r="M82" s="2">
        <v>0</v>
      </c>
      <c r="N82" s="2">
        <v>7</v>
      </c>
      <c r="O82" s="2">
        <v>6</v>
      </c>
      <c r="P82" s="2">
        <v>4</v>
      </c>
      <c r="Q82" s="3" t="str">
        <f t="shared" si="12"/>
        <v>F0H7N6S4</v>
      </c>
      <c r="T82" s="3" t="s">
        <v>123</v>
      </c>
    </row>
    <row r="83" spans="12:20" ht="40" customHeight="1" x14ac:dyDescent="0.2">
      <c r="L83" s="2">
        <v>3142.5765999999999</v>
      </c>
      <c r="M83" s="2">
        <f>VLOOKUP($L83,$C$2:$G$64,2,FALSE)</f>
        <v>1</v>
      </c>
      <c r="N83" s="2">
        <f>VLOOKUP($L83,$C$2:$G$64,3,FALSE)</f>
        <v>7</v>
      </c>
      <c r="O83" s="2">
        <f>VLOOKUP($L83,$C$2:$G$64,4,FALSE)</f>
        <v>6</v>
      </c>
      <c r="P83" s="2">
        <f>VLOOKUP($L83,$C$2:$G$64,5,FALSE)</f>
        <v>0</v>
      </c>
      <c r="Q83" s="3" t="str">
        <f t="shared" si="12"/>
        <v>F1H7N6S0</v>
      </c>
      <c r="T83" s="3" t="s">
        <v>124</v>
      </c>
    </row>
    <row r="84" spans="12:20" ht="40" customHeight="1" x14ac:dyDescent="0.2">
      <c r="L84" s="2">
        <v>3503.7503000000002</v>
      </c>
      <c r="M84" s="2">
        <f>VLOOKUP($L84,$C$2:$G$64,2,FALSE)</f>
        <v>1</v>
      </c>
      <c r="N84" s="2">
        <f>VLOOKUP($L84,$C$2:$G$64,3,FALSE)</f>
        <v>7</v>
      </c>
      <c r="O84" s="2">
        <f>VLOOKUP($L84,$C$2:$G$64,4,FALSE)</f>
        <v>6</v>
      </c>
      <c r="P84" s="2">
        <f>VLOOKUP($L84,$C$2:$G$64,5,FALSE)</f>
        <v>1</v>
      </c>
      <c r="Q84" s="3" t="str">
        <f t="shared" si="12"/>
        <v>F1H7N6S1</v>
      </c>
      <c r="T84" s="3" t="s">
        <v>125</v>
      </c>
    </row>
    <row r="85" spans="12:20" ht="40" customHeight="1" x14ac:dyDescent="0.2">
      <c r="L85" s="2">
        <v>3864.924</v>
      </c>
      <c r="M85" s="2">
        <v>1</v>
      </c>
      <c r="N85" s="2">
        <v>7</v>
      </c>
      <c r="O85" s="2">
        <v>6</v>
      </c>
      <c r="P85" s="2">
        <v>2</v>
      </c>
      <c r="Q85" s="3" t="str">
        <f t="shared" si="12"/>
        <v>F1H7N6S2</v>
      </c>
      <c r="T85" s="3" t="s">
        <v>126</v>
      </c>
    </row>
    <row r="86" spans="12:20" ht="40" customHeight="1" x14ac:dyDescent="0.2">
      <c r="L86" s="2">
        <v>4226.0976000000001</v>
      </c>
      <c r="M86" s="2">
        <v>1</v>
      </c>
      <c r="N86" s="2">
        <v>7</v>
      </c>
      <c r="O86" s="2">
        <v>6</v>
      </c>
      <c r="P86" s="2">
        <v>3</v>
      </c>
      <c r="Q86" s="3" t="str">
        <f t="shared" si="12"/>
        <v>F1H7N6S3</v>
      </c>
      <c r="T86" s="3" t="s">
        <v>127</v>
      </c>
    </row>
    <row r="87" spans="12:20" ht="40" customHeight="1" x14ac:dyDescent="0.2">
      <c r="L87" s="2">
        <v>4587.2713000000003</v>
      </c>
      <c r="M87" s="2">
        <v>1</v>
      </c>
      <c r="N87" s="2">
        <v>7</v>
      </c>
      <c r="O87" s="2">
        <v>6</v>
      </c>
      <c r="P87" s="2">
        <v>4</v>
      </c>
      <c r="Q87" s="3" t="str">
        <f t="shared" si="12"/>
        <v>F1H7N6S4</v>
      </c>
      <c r="T87" t="s">
        <v>129</v>
      </c>
    </row>
    <row r="88" spans="12:20" ht="40" customHeight="1" x14ac:dyDescent="0.2">
      <c r="L88" s="4">
        <v>2693.3510000000001</v>
      </c>
      <c r="M88" s="2">
        <v>1</v>
      </c>
      <c r="N88" s="2">
        <v>6</v>
      </c>
      <c r="O88" s="2">
        <v>5</v>
      </c>
      <c r="P88" s="2">
        <v>0</v>
      </c>
      <c r="Q88" s="3" t="str">
        <f t="shared" si="12"/>
        <v>F1H6N5S0</v>
      </c>
      <c r="T88" t="s">
        <v>130</v>
      </c>
    </row>
    <row r="89" spans="12:20" ht="40" customHeight="1" x14ac:dyDescent="0.2">
      <c r="L89" s="2">
        <v>4314.1500999999998</v>
      </c>
      <c r="M89" s="2">
        <v>1</v>
      </c>
      <c r="N89" s="2">
        <v>8</v>
      </c>
      <c r="O89" s="2">
        <v>7</v>
      </c>
      <c r="P89" s="2">
        <v>2</v>
      </c>
      <c r="Q89" s="3" t="str">
        <f t="shared" si="12"/>
        <v>F1H8N7S2</v>
      </c>
      <c r="T89" t="s">
        <v>131</v>
      </c>
    </row>
    <row r="90" spans="12:20" ht="40" customHeight="1" x14ac:dyDescent="0.2">
      <c r="L90" s="2">
        <v>4675.3236999999999</v>
      </c>
      <c r="M90" s="2">
        <v>1</v>
      </c>
      <c r="N90" s="2">
        <v>8</v>
      </c>
      <c r="O90" s="2">
        <v>7</v>
      </c>
      <c r="P90" s="2">
        <v>3</v>
      </c>
      <c r="Q90" s="3" t="str">
        <f t="shared" si="12"/>
        <v>F1H8N7S3</v>
      </c>
      <c r="T90"/>
    </row>
    <row r="91" spans="12:20" ht="40" customHeight="1" x14ac:dyDescent="0.2">
      <c r="L91" s="4">
        <v>2646.3247000000001</v>
      </c>
      <c r="M91" s="2">
        <f>VLOOKUP($L91,$C$2:$G$64,2,FALSE)</f>
        <v>1</v>
      </c>
      <c r="N91" s="2">
        <f>VLOOKUP($L91,$C$2:$G$64,3,FALSE)</f>
        <v>4</v>
      </c>
      <c r="O91" s="2">
        <f>VLOOKUP($L91,$C$2:$G$64,4,FALSE)</f>
        <v>5</v>
      </c>
      <c r="P91" s="2">
        <f>VLOOKUP($L91,$C$2:$G$64,5,FALSE)</f>
        <v>1</v>
      </c>
      <c r="Q91" s="3" t="str">
        <f t="shared" si="12"/>
        <v>F1H4N5S1</v>
      </c>
      <c r="T91"/>
    </row>
    <row r="92" spans="12:20" ht="40" customHeight="1" x14ac:dyDescent="0.2">
      <c r="L92" s="2">
        <v>2285.1509999999998</v>
      </c>
      <c r="M92" s="2">
        <f>VLOOKUP($L92,$C$2:$G$64,2,FALSE)</f>
        <v>1</v>
      </c>
      <c r="N92" s="2">
        <f>VLOOKUP($L92,$C$2:$G$64,3,FALSE)</f>
        <v>4</v>
      </c>
      <c r="O92" s="2">
        <f>VLOOKUP($L92,$C$2:$G$64,4,FALSE)</f>
        <v>5</v>
      </c>
      <c r="P92" s="2">
        <f>VLOOKUP($L92,$C$2:$G$64,5,FALSE)</f>
        <v>0</v>
      </c>
      <c r="Q92" s="3" t="str">
        <f t="shared" si="12"/>
        <v>F1H4N5S0</v>
      </c>
      <c r="T92"/>
    </row>
    <row r="93" spans="12:20" ht="40" customHeight="1" x14ac:dyDescent="0.2">
      <c r="T93"/>
    </row>
    <row r="94" spans="12:20" ht="40" customHeight="1" x14ac:dyDescent="0.2">
      <c r="T94"/>
    </row>
    <row r="95" spans="12:20" ht="40" customHeight="1" x14ac:dyDescent="0.2">
      <c r="T95"/>
    </row>
    <row r="96" spans="12:20" ht="40" customHeight="1" x14ac:dyDescent="0.2">
      <c r="T96"/>
    </row>
    <row r="97" spans="20:20" ht="40" customHeight="1" x14ac:dyDescent="0.2">
      <c r="T97"/>
    </row>
    <row r="98" spans="20:20" ht="40" customHeight="1" x14ac:dyDescent="0.2">
      <c r="T98"/>
    </row>
    <row r="99" spans="20:20" ht="40" customHeight="1" x14ac:dyDescent="0.2">
      <c r="T99"/>
    </row>
    <row r="100" spans="20:20" ht="40" customHeight="1" x14ac:dyDescent="0.2">
      <c r="T100"/>
    </row>
    <row r="101" spans="20:20" ht="40" customHeight="1" x14ac:dyDescent="0.2">
      <c r="T101"/>
    </row>
    <row r="102" spans="20:20" ht="40" customHeight="1" x14ac:dyDescent="0.2">
      <c r="T102"/>
    </row>
    <row r="103" spans="20:20" ht="40" customHeight="1" x14ac:dyDescent="0.2">
      <c r="T103"/>
    </row>
    <row r="104" spans="20:20" ht="40" customHeight="1" x14ac:dyDescent="0.2">
      <c r="T104"/>
    </row>
    <row r="105" spans="20:20" ht="40" customHeight="1" x14ac:dyDescent="0.2">
      <c r="T105"/>
    </row>
    <row r="106" spans="20:20" ht="40" customHeight="1" x14ac:dyDescent="0.2">
      <c r="T106"/>
    </row>
    <row r="107" spans="20:20" ht="40" customHeight="1" x14ac:dyDescent="0.2">
      <c r="T107"/>
    </row>
    <row r="108" spans="20:20" ht="40" customHeight="1" x14ac:dyDescent="0.2">
      <c r="T108"/>
    </row>
    <row r="109" spans="20:20" ht="40" customHeight="1" x14ac:dyDescent="0.2">
      <c r="T109"/>
    </row>
    <row r="110" spans="20:20" ht="40" customHeight="1" x14ac:dyDescent="0.2">
      <c r="T110"/>
    </row>
    <row r="111" spans="20:20" ht="40" customHeight="1" x14ac:dyDescent="0.2">
      <c r="T111"/>
    </row>
    <row r="112" spans="20:20" ht="40" customHeight="1" x14ac:dyDescent="0.2">
      <c r="T112"/>
    </row>
    <row r="113" spans="20:20" ht="40" customHeight="1" x14ac:dyDescent="0.2">
      <c r="T113"/>
    </row>
    <row r="114" spans="20:20" ht="40" customHeight="1" x14ac:dyDescent="0.2">
      <c r="T114"/>
    </row>
    <row r="115" spans="20:20" ht="40" customHeight="1" x14ac:dyDescent="0.2">
      <c r="T115"/>
    </row>
    <row r="116" spans="20:20" ht="40" customHeight="1" x14ac:dyDescent="0.2">
      <c r="T116"/>
    </row>
    <row r="117" spans="20:20" ht="40" customHeight="1" x14ac:dyDescent="0.2">
      <c r="T117"/>
    </row>
    <row r="118" spans="20:20" ht="40" customHeight="1" x14ac:dyDescent="0.2">
      <c r="T118"/>
    </row>
    <row r="119" spans="20:20" ht="40" customHeight="1" x14ac:dyDescent="0.2">
      <c r="T119"/>
    </row>
    <row r="120" spans="20:20" ht="40" customHeight="1" x14ac:dyDescent="0.2">
      <c r="T120"/>
    </row>
    <row r="121" spans="20:20" ht="40" customHeight="1" x14ac:dyDescent="0.2">
      <c r="T121"/>
    </row>
    <row r="122" spans="20:20" ht="40" customHeight="1" x14ac:dyDescent="0.2">
      <c r="T122"/>
    </row>
    <row r="123" spans="20:20" ht="40" customHeight="1" x14ac:dyDescent="0.2">
      <c r="T123"/>
    </row>
    <row r="124" spans="20:20" ht="40" customHeight="1" x14ac:dyDescent="0.2">
      <c r="T124"/>
    </row>
    <row r="125" spans="20:20" ht="40" customHeight="1" x14ac:dyDescent="0.2">
      <c r="T125"/>
    </row>
    <row r="126" spans="20:20" ht="40" customHeight="1" x14ac:dyDescent="0.2">
      <c r="T126"/>
    </row>
    <row r="127" spans="20:20" ht="40" customHeight="1" x14ac:dyDescent="0.2">
      <c r="T127"/>
    </row>
    <row r="128" spans="20:20" ht="40" customHeight="1" x14ac:dyDescent="0.2">
      <c r="T128"/>
    </row>
    <row r="129" spans="20:20" ht="40" customHeight="1" x14ac:dyDescent="0.2">
      <c r="T129"/>
    </row>
    <row r="130" spans="20:20" ht="40" customHeight="1" x14ac:dyDescent="0.2">
      <c r="T130"/>
    </row>
    <row r="131" spans="20:20" ht="40" customHeight="1" x14ac:dyDescent="0.2">
      <c r="T131"/>
    </row>
    <row r="132" spans="20:20" ht="40" customHeight="1" x14ac:dyDescent="0.2">
      <c r="T132"/>
    </row>
    <row r="133" spans="20:20" ht="40" customHeight="1" x14ac:dyDescent="0.2">
      <c r="T133"/>
    </row>
    <row r="134" spans="20:20" ht="40" customHeight="1" x14ac:dyDescent="0.2">
      <c r="T134"/>
    </row>
    <row r="135" spans="20:20" ht="40" customHeight="1" x14ac:dyDescent="0.2">
      <c r="T135"/>
    </row>
    <row r="136" spans="20:20" ht="40" customHeight="1" x14ac:dyDescent="0.2">
      <c r="T136"/>
    </row>
    <row r="137" spans="20:20" ht="40" customHeight="1" x14ac:dyDescent="0.2">
      <c r="T137"/>
    </row>
    <row r="138" spans="20:20" ht="40" customHeight="1" x14ac:dyDescent="0.2">
      <c r="T138"/>
    </row>
    <row r="139" spans="20:20" ht="40" customHeight="1" x14ac:dyDescent="0.2">
      <c r="T139"/>
    </row>
    <row r="140" spans="20:20" ht="40" customHeight="1" x14ac:dyDescent="0.2">
      <c r="T140"/>
    </row>
    <row r="141" spans="20:20" ht="40" customHeight="1" x14ac:dyDescent="0.2">
      <c r="T141"/>
    </row>
    <row r="142" spans="20:20" ht="40" customHeight="1" x14ac:dyDescent="0.2">
      <c r="T142"/>
    </row>
    <row r="143" spans="20:20" ht="40" customHeight="1" x14ac:dyDescent="0.2">
      <c r="T143"/>
    </row>
    <row r="144" spans="20:20" ht="40" customHeight="1" x14ac:dyDescent="0.2">
      <c r="T144"/>
    </row>
    <row r="145" spans="20:20" ht="40" customHeight="1" x14ac:dyDescent="0.2">
      <c r="T145"/>
    </row>
    <row r="146" spans="20:20" ht="40" customHeight="1" x14ac:dyDescent="0.2">
      <c r="T146"/>
    </row>
    <row r="147" spans="20:20" ht="40" customHeight="1" x14ac:dyDescent="0.2">
      <c r="T147"/>
    </row>
    <row r="148" spans="20:20" ht="40" customHeight="1" x14ac:dyDescent="0.2">
      <c r="T148"/>
    </row>
    <row r="149" spans="20:20" ht="40" customHeight="1" x14ac:dyDescent="0.2">
      <c r="T149"/>
    </row>
    <row r="150" spans="20:20" ht="40" customHeight="1" x14ac:dyDescent="0.2">
      <c r="T150"/>
    </row>
    <row r="151" spans="20:20" ht="40" customHeight="1" x14ac:dyDescent="0.2">
      <c r="T151"/>
    </row>
    <row r="152" spans="20:20" ht="40" customHeight="1" x14ac:dyDescent="0.2">
      <c r="T152"/>
    </row>
    <row r="153" spans="20:20" ht="40" customHeight="1" x14ac:dyDescent="0.2">
      <c r="T153"/>
    </row>
    <row r="154" spans="20:20" ht="40" customHeight="1" x14ac:dyDescent="0.2">
      <c r="T154"/>
    </row>
  </sheetData>
  <sortState xmlns:xlrd2="http://schemas.microsoft.com/office/spreadsheetml/2017/richdata2" ref="W1:W154">
    <sortCondition ref="W1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502F-1BF1-5D40-A6FB-59E6F5EDB424}">
  <dimension ref="A1:DL155"/>
  <sheetViews>
    <sheetView topLeftCell="AQ1" zoomScale="90" zoomScaleNormal="60" workbookViewId="0">
      <selection activeCell="DA1" sqref="DA1:DL1"/>
    </sheetView>
  </sheetViews>
  <sheetFormatPr baseColWidth="10" defaultRowHeight="16" x14ac:dyDescent="0.2"/>
  <cols>
    <col min="1" max="1" width="14" bestFit="1" customWidth="1"/>
    <col min="7" max="7" width="14" bestFit="1" customWidth="1"/>
    <col min="27" max="27" width="14" bestFit="1" customWidth="1"/>
    <col min="28" max="30" width="12.1640625" bestFit="1" customWidth="1"/>
    <col min="31" max="36" width="13" bestFit="1" customWidth="1"/>
    <col min="37" max="39" width="12.83203125" bestFit="1" customWidth="1"/>
    <col min="40" max="42" width="16" bestFit="1" customWidth="1"/>
    <col min="43" max="45" width="15" bestFit="1" customWidth="1"/>
    <col min="47" max="47" width="14" style="15" bestFit="1" customWidth="1"/>
    <col min="69" max="69" width="12.33203125" bestFit="1" customWidth="1"/>
  </cols>
  <sheetData>
    <row r="1" spans="1:116" x14ac:dyDescent="0.2">
      <c r="A1" s="15" t="s">
        <v>225</v>
      </c>
      <c r="B1" t="s">
        <v>133</v>
      </c>
      <c r="C1" t="s">
        <v>134</v>
      </c>
      <c r="D1" t="s">
        <v>133</v>
      </c>
      <c r="E1" t="s">
        <v>135</v>
      </c>
      <c r="G1" s="15" t="s">
        <v>226</v>
      </c>
      <c r="H1" s="9" t="s">
        <v>189</v>
      </c>
      <c r="I1" s="9" t="s">
        <v>190</v>
      </c>
      <c r="J1" s="9" t="s">
        <v>191</v>
      </c>
      <c r="K1" s="10" t="s">
        <v>192</v>
      </c>
      <c r="L1" s="10" t="s">
        <v>193</v>
      </c>
      <c r="M1" s="10" t="s">
        <v>194</v>
      </c>
      <c r="N1" s="11" t="s">
        <v>195</v>
      </c>
      <c r="O1" s="11" t="s">
        <v>196</v>
      </c>
      <c r="P1" s="11" t="s">
        <v>197</v>
      </c>
      <c r="Q1" s="12" t="s">
        <v>198</v>
      </c>
      <c r="R1" s="12" t="s">
        <v>199</v>
      </c>
      <c r="S1" s="12" t="s">
        <v>200</v>
      </c>
      <c r="T1" s="13" t="s">
        <v>201</v>
      </c>
      <c r="U1" s="13" t="s">
        <v>202</v>
      </c>
      <c r="V1" s="13" t="s">
        <v>203</v>
      </c>
      <c r="W1" s="14" t="s">
        <v>204</v>
      </c>
      <c r="X1" s="14" t="s">
        <v>205</v>
      </c>
      <c r="Y1" s="14" t="s">
        <v>206</v>
      </c>
      <c r="AA1" s="16" t="s">
        <v>227</v>
      </c>
      <c r="AB1" s="9" t="s">
        <v>207</v>
      </c>
      <c r="AC1" s="9" t="s">
        <v>208</v>
      </c>
      <c r="AD1" s="9" t="s">
        <v>209</v>
      </c>
      <c r="AE1" s="10" t="s">
        <v>210</v>
      </c>
      <c r="AF1" s="10" t="s">
        <v>211</v>
      </c>
      <c r="AG1" s="10" t="s">
        <v>212</v>
      </c>
      <c r="AH1" s="11" t="s">
        <v>213</v>
      </c>
      <c r="AI1" s="11" t="s">
        <v>214</v>
      </c>
      <c r="AJ1" s="11" t="s">
        <v>215</v>
      </c>
      <c r="AK1" s="12" t="s">
        <v>216</v>
      </c>
      <c r="AL1" s="12" t="s">
        <v>217</v>
      </c>
      <c r="AM1" s="12" t="s">
        <v>218</v>
      </c>
      <c r="AN1" s="13" t="s">
        <v>219</v>
      </c>
      <c r="AO1" s="13" t="s">
        <v>220</v>
      </c>
      <c r="AP1" s="13" t="s">
        <v>221</v>
      </c>
      <c r="AQ1" s="14" t="s">
        <v>222</v>
      </c>
      <c r="AR1" s="14" t="s">
        <v>223</v>
      </c>
      <c r="AS1" s="14" t="s">
        <v>224</v>
      </c>
      <c r="AU1" s="15" t="s">
        <v>0</v>
      </c>
      <c r="AV1" t="s">
        <v>241</v>
      </c>
      <c r="AW1" t="s">
        <v>242</v>
      </c>
      <c r="AX1" t="s">
        <v>243</v>
      </c>
      <c r="AY1" t="s">
        <v>244</v>
      </c>
      <c r="AZ1" t="s">
        <v>245</v>
      </c>
      <c r="BA1" t="s">
        <v>246</v>
      </c>
      <c r="BC1" s="15" t="s">
        <v>247</v>
      </c>
      <c r="BD1" s="15" t="s">
        <v>248</v>
      </c>
      <c r="BE1" s="15" t="s">
        <v>249</v>
      </c>
      <c r="BF1" s="15" t="s">
        <v>250</v>
      </c>
      <c r="BG1" s="15" t="s">
        <v>251</v>
      </c>
      <c r="BH1" s="15" t="s">
        <v>252</v>
      </c>
      <c r="BI1" s="15" t="s">
        <v>253</v>
      </c>
      <c r="BL1" s="15" t="s">
        <v>229</v>
      </c>
      <c r="BM1" t="s">
        <v>133</v>
      </c>
      <c r="BN1" t="s">
        <v>134</v>
      </c>
      <c r="BO1" t="s">
        <v>133</v>
      </c>
      <c r="BP1" t="s">
        <v>135</v>
      </c>
      <c r="BQ1" s="9" t="s">
        <v>189</v>
      </c>
      <c r="BR1" s="9" t="s">
        <v>190</v>
      </c>
      <c r="BS1" s="9" t="s">
        <v>191</v>
      </c>
      <c r="BT1" s="10" t="s">
        <v>192</v>
      </c>
      <c r="BU1" s="10" t="s">
        <v>193</v>
      </c>
      <c r="BV1" s="10" t="s">
        <v>194</v>
      </c>
      <c r="BW1" s="11" t="s">
        <v>195</v>
      </c>
      <c r="BX1" s="11" t="s">
        <v>196</v>
      </c>
      <c r="BY1" s="11" t="s">
        <v>197</v>
      </c>
      <c r="BZ1" s="12" t="s">
        <v>198</v>
      </c>
      <c r="CA1" s="12" t="s">
        <v>199</v>
      </c>
      <c r="CB1" s="12" t="s">
        <v>200</v>
      </c>
      <c r="CC1" s="13" t="s">
        <v>201</v>
      </c>
      <c r="CD1" s="13" t="s">
        <v>202</v>
      </c>
      <c r="CE1" s="13" t="s">
        <v>203</v>
      </c>
      <c r="CF1" s="14" t="s">
        <v>204</v>
      </c>
      <c r="CG1" s="14" t="s">
        <v>205</v>
      </c>
      <c r="CH1" s="14" t="s">
        <v>206</v>
      </c>
      <c r="CI1" s="9" t="s">
        <v>207</v>
      </c>
      <c r="CJ1" s="9" t="s">
        <v>208</v>
      </c>
      <c r="CK1" s="9" t="s">
        <v>209</v>
      </c>
      <c r="CL1" s="10" t="s">
        <v>210</v>
      </c>
      <c r="CM1" s="10" t="s">
        <v>211</v>
      </c>
      <c r="CN1" s="10" t="s">
        <v>212</v>
      </c>
      <c r="CO1" s="11" t="s">
        <v>213</v>
      </c>
      <c r="CP1" s="11" t="s">
        <v>214</v>
      </c>
      <c r="CQ1" s="11" t="s">
        <v>215</v>
      </c>
      <c r="CR1" s="12" t="s">
        <v>216</v>
      </c>
      <c r="CS1" s="12" t="s">
        <v>217</v>
      </c>
      <c r="CT1" s="12" t="s">
        <v>218</v>
      </c>
      <c r="CU1" s="13" t="s">
        <v>219</v>
      </c>
      <c r="CV1" s="13" t="s">
        <v>220</v>
      </c>
      <c r="CW1" s="13" t="s">
        <v>221</v>
      </c>
      <c r="CX1" s="14" t="s">
        <v>222</v>
      </c>
      <c r="CY1" s="14" t="s">
        <v>223</v>
      </c>
      <c r="CZ1" s="14" t="s">
        <v>224</v>
      </c>
      <c r="DA1" t="s">
        <v>241</v>
      </c>
      <c r="DB1" t="s">
        <v>242</v>
      </c>
      <c r="DC1" t="s">
        <v>243</v>
      </c>
      <c r="DD1" t="s">
        <v>244</v>
      </c>
      <c r="DE1" t="s">
        <v>245</v>
      </c>
      <c r="DF1" t="s">
        <v>246</v>
      </c>
      <c r="DG1" s="15" t="s">
        <v>248</v>
      </c>
      <c r="DH1" s="15" t="s">
        <v>249</v>
      </c>
      <c r="DI1" s="15" t="s">
        <v>250</v>
      </c>
      <c r="DJ1" s="15" t="s">
        <v>251</v>
      </c>
      <c r="DK1" s="15" t="s">
        <v>252</v>
      </c>
      <c r="DL1" s="15" t="s">
        <v>253</v>
      </c>
    </row>
    <row r="2" spans="1:116" x14ac:dyDescent="0.2">
      <c r="A2" t="s">
        <v>136</v>
      </c>
      <c r="B2">
        <v>8.8000000000000005E-3</v>
      </c>
      <c r="C2">
        <v>2E-3</v>
      </c>
      <c r="D2">
        <v>6.0000000000000001E-3</v>
      </c>
      <c r="E2">
        <v>2E-3</v>
      </c>
      <c r="G2" t="s">
        <v>47</v>
      </c>
      <c r="H2">
        <v>0.26603173458980101</v>
      </c>
      <c r="I2">
        <v>0.26069363385015282</v>
      </c>
      <c r="J2">
        <v>0.2603714667527558</v>
      </c>
      <c r="K2">
        <v>0.34933827758396396</v>
      </c>
      <c r="L2">
        <v>0.33336342121797569</v>
      </c>
      <c r="M2">
        <v>0.33486254515825292</v>
      </c>
      <c r="N2">
        <v>0.60773407700248649</v>
      </c>
      <c r="O2">
        <v>0.63719731322208162</v>
      </c>
      <c r="P2">
        <v>0.610717608507926</v>
      </c>
      <c r="Q2">
        <v>0.47805285444156698</v>
      </c>
      <c r="R2">
        <v>0.43136378818343618</v>
      </c>
      <c r="S2">
        <v>0.42826819224156004</v>
      </c>
      <c r="T2">
        <v>0.33743417130587483</v>
      </c>
      <c r="U2">
        <v>0.30362276706272084</v>
      </c>
      <c r="V2">
        <v>0.34419775885404569</v>
      </c>
      <c r="W2">
        <v>0.43002478408965994</v>
      </c>
      <c r="X2">
        <v>0.51047245025195154</v>
      </c>
      <c r="Y2">
        <v>0.45131157676089506</v>
      </c>
      <c r="AA2" s="3" t="s">
        <v>44</v>
      </c>
      <c r="AB2">
        <v>7.8909901960784318E-3</v>
      </c>
      <c r="AC2">
        <v>9.0098104575163391E-3</v>
      </c>
      <c r="AD2">
        <v>1.0715033013844515E-2</v>
      </c>
      <c r="AE2">
        <v>1.1466457908309457E-2</v>
      </c>
      <c r="AF2">
        <v>5.2346462311557785E-3</v>
      </c>
      <c r="AG2">
        <v>5.0539813025210082E-3</v>
      </c>
      <c r="AH2">
        <v>1.3581573059360732E-3</v>
      </c>
      <c r="AI2">
        <v>1.2325280876494024E-3</v>
      </c>
      <c r="AJ2">
        <v>2.3579133956386292E-3</v>
      </c>
      <c r="AK2">
        <v>8.7997628865979383E-3</v>
      </c>
      <c r="AL2">
        <v>4.3111053687315635E-3</v>
      </c>
      <c r="AM2">
        <v>1.0431487641509434E-2</v>
      </c>
      <c r="AN2">
        <v>6.571722392638037E-3</v>
      </c>
      <c r="AO2">
        <v>1.673508563218391E-2</v>
      </c>
      <c r="AP2">
        <v>1.808199712643678E-2</v>
      </c>
      <c r="AQ2">
        <v>1.7505861643835616E-3</v>
      </c>
      <c r="AR2">
        <v>1.9478895837897043E-3</v>
      </c>
      <c r="AS2">
        <v>5.2326177322074788E-3</v>
      </c>
      <c r="AU2" s="3" t="s">
        <v>231</v>
      </c>
      <c r="AV2" s="18">
        <v>0</v>
      </c>
      <c r="AW2" s="18">
        <v>0</v>
      </c>
      <c r="AX2" s="19">
        <v>1.007103458337128E-2</v>
      </c>
      <c r="AY2" s="19">
        <v>1.5500215489919025E-2</v>
      </c>
      <c r="AZ2" s="19">
        <v>4.2184904991979015E-2</v>
      </c>
      <c r="BA2" s="18">
        <v>0</v>
      </c>
      <c r="BC2" s="15" t="s">
        <v>65</v>
      </c>
      <c r="BD2">
        <v>8.4388185654008449E-3</v>
      </c>
      <c r="BE2">
        <v>9.5000069040747856E-3</v>
      </c>
      <c r="BF2">
        <v>7.6235142216990095E-3</v>
      </c>
      <c r="BG2">
        <v>8.6822074215033313E-3</v>
      </c>
      <c r="BH2">
        <v>6.9884866816274762E-3</v>
      </c>
      <c r="BI2">
        <v>9.3668886130233615E-3</v>
      </c>
      <c r="BL2" t="s">
        <v>136</v>
      </c>
      <c r="BM2">
        <f t="shared" ref="BM2:BM33" si="0">VLOOKUP($BL2,$A$2:$E$76,2,FALSE)</f>
        <v>8.8000000000000005E-3</v>
      </c>
      <c r="BN2">
        <f t="shared" ref="BN2:BN33" si="1">VLOOKUP($BL2,$A$2:$E$76,3,FALSE)</f>
        <v>2E-3</v>
      </c>
      <c r="BO2">
        <f t="shared" ref="BO2:BO33" si="2">VLOOKUP($BL2,$A$2:$E$76,4,FALSE)</f>
        <v>6.0000000000000001E-3</v>
      </c>
      <c r="BP2">
        <f t="shared" ref="BP2:BP33" si="3">VLOOKUP($BL2,$A$2:$E$76,5,FALSE)</f>
        <v>2E-3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">
      <c r="A3" t="s">
        <v>46</v>
      </c>
      <c r="B3">
        <v>2.8999999999999998E-3</v>
      </c>
      <c r="C3">
        <v>1.1000000000000001E-3</v>
      </c>
      <c r="D3" s="8">
        <v>0</v>
      </c>
      <c r="E3" s="8">
        <v>0</v>
      </c>
      <c r="G3" t="s">
        <v>48</v>
      </c>
      <c r="H3">
        <v>0.30411752961438321</v>
      </c>
      <c r="I3">
        <v>0.27512034595474216</v>
      </c>
      <c r="J3">
        <v>0.33849744991636976</v>
      </c>
      <c r="K3">
        <v>0.1928510967753182</v>
      </c>
      <c r="L3">
        <v>0.23313943006468618</v>
      </c>
      <c r="M3">
        <v>0.18415558608202287</v>
      </c>
      <c r="N3">
        <v>7.2966073223819178E-2</v>
      </c>
      <c r="O3">
        <v>5.2698357859828675E-2</v>
      </c>
      <c r="P3">
        <v>7.0338321628604553E-2</v>
      </c>
      <c r="Q3">
        <v>0.25135979583289558</v>
      </c>
      <c r="R3">
        <v>0.28747633548933615</v>
      </c>
      <c r="S3">
        <v>0.28441783099267215</v>
      </c>
      <c r="T3">
        <v>0.12166473694775931</v>
      </c>
      <c r="U3">
        <v>7.8826130231956615E-2</v>
      </c>
      <c r="V3">
        <v>9.3943184741772309E-2</v>
      </c>
      <c r="W3">
        <v>0.1229566685724294</v>
      </c>
      <c r="X3">
        <v>0.14515766308578373</v>
      </c>
      <c r="Y3">
        <v>0.144973501801822</v>
      </c>
      <c r="AA3" s="3" t="s">
        <v>45</v>
      </c>
      <c r="AB3">
        <v>1.981394117647059E-2</v>
      </c>
      <c r="AC3">
        <v>1.5288812636165577E-2</v>
      </c>
      <c r="AD3">
        <v>3.3546283280085194E-2</v>
      </c>
      <c r="AE3">
        <v>3.7625767908309453E-2</v>
      </c>
      <c r="AF3">
        <v>3.120631256281407E-2</v>
      </c>
      <c r="AG3">
        <v>7.8296470588235301E-2</v>
      </c>
      <c r="AH3">
        <v>6.59913792237443E-4</v>
      </c>
      <c r="AI3">
        <v>9.4342573505976101E-4</v>
      </c>
      <c r="AJ3">
        <v>1.4575454828660436E-3</v>
      </c>
      <c r="AK3">
        <v>1.1025078376288661E-2</v>
      </c>
      <c r="AL3">
        <v>9.2395917109144542E-3</v>
      </c>
      <c r="AM3">
        <v>1.3805454433962264E-2</v>
      </c>
      <c r="AN3">
        <v>9.0521963190184056E-3</v>
      </c>
      <c r="AO3">
        <v>2.646839827586207E-2</v>
      </c>
      <c r="AP3">
        <v>2.468528735632184E-2</v>
      </c>
      <c r="AQ3">
        <v>7.122841369863013E-2</v>
      </c>
      <c r="AR3">
        <v>5.5866056955093099E-2</v>
      </c>
      <c r="AS3">
        <v>3.6539873341375151E-2</v>
      </c>
      <c r="AU3" s="3" t="s">
        <v>44</v>
      </c>
      <c r="AV3" s="20">
        <v>0</v>
      </c>
      <c r="AW3" s="20">
        <v>0</v>
      </c>
      <c r="AX3" s="20">
        <v>0</v>
      </c>
      <c r="AY3" s="21">
        <v>3.9534409844166601E-3</v>
      </c>
      <c r="AZ3" s="21">
        <v>7.2764152319919131E-3</v>
      </c>
      <c r="BA3" s="20">
        <v>0</v>
      </c>
      <c r="BC3" s="15" t="s">
        <v>48</v>
      </c>
      <c r="BD3">
        <v>7.836045810729355E-3</v>
      </c>
      <c r="BE3">
        <v>6.3379406525731494E-3</v>
      </c>
      <c r="BF3">
        <v>4.3576500968366691E-3</v>
      </c>
      <c r="BG3">
        <v>4.9628059856413808E-3</v>
      </c>
      <c r="BH3">
        <v>6.9884866816274762E-3</v>
      </c>
      <c r="BI3">
        <v>6.0941203024489346E-3</v>
      </c>
      <c r="BL3" t="s">
        <v>46</v>
      </c>
      <c r="BM3">
        <f t="shared" si="0"/>
        <v>2.8999999999999998E-3</v>
      </c>
      <c r="BN3">
        <f t="shared" si="1"/>
        <v>1.1000000000000001E-3</v>
      </c>
      <c r="BO3">
        <f t="shared" si="2"/>
        <v>0</v>
      </c>
      <c r="BP3">
        <f t="shared" si="3"/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f t="shared" ref="CI3:CR4" si="4">VLOOKUP($BL3,$AA$2:$AS$92,AB$94,FALSE)</f>
        <v>1.1829921127450981E-3</v>
      </c>
      <c r="CJ3">
        <f t="shared" si="4"/>
        <v>7.6683429193899781E-4</v>
      </c>
      <c r="CK3">
        <f t="shared" si="4"/>
        <v>5.547605005324813E-4</v>
      </c>
      <c r="CL3">
        <f t="shared" si="4"/>
        <v>1.3573243553008596E-4</v>
      </c>
      <c r="CM3">
        <f t="shared" si="4"/>
        <v>0</v>
      </c>
      <c r="CN3">
        <f t="shared" si="4"/>
        <v>1.0398644957983192E-3</v>
      </c>
      <c r="CO3">
        <f t="shared" si="4"/>
        <v>6.4971164383561641E-4</v>
      </c>
      <c r="CP3">
        <f t="shared" si="4"/>
        <v>4.4828070318725095E-4</v>
      </c>
      <c r="CQ3">
        <f t="shared" si="4"/>
        <v>9.0598029595015579E-4</v>
      </c>
      <c r="CR3">
        <f t="shared" si="4"/>
        <v>9.3439381443298963E-4</v>
      </c>
      <c r="CS3">
        <f t="shared" ref="CS3:CZ4" si="5">VLOOKUP($BL3,$AA$2:$AS$92,AL$94,FALSE)</f>
        <v>1.3987108259587019E-3</v>
      </c>
      <c r="CT3">
        <f t="shared" si="5"/>
        <v>2.6292728301886793E-3</v>
      </c>
      <c r="CU3">
        <f t="shared" si="5"/>
        <v>5.8351997852760737E-4</v>
      </c>
      <c r="CV3">
        <f t="shared" si="5"/>
        <v>1.4255392988505747E-3</v>
      </c>
      <c r="CW3">
        <f t="shared" si="5"/>
        <v>1.5645382931034483E-3</v>
      </c>
      <c r="CX3">
        <f t="shared" si="5"/>
        <v>6.4489054794520549E-3</v>
      </c>
      <c r="CY3">
        <f t="shared" si="5"/>
        <v>6.4144888389923325E-3</v>
      </c>
      <c r="CZ3">
        <f t="shared" si="5"/>
        <v>7.3401109770808198E-4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">
      <c r="A4" t="s">
        <v>47</v>
      </c>
      <c r="B4">
        <v>6.0700000000000004E-2</v>
      </c>
      <c r="C4">
        <v>2.7200000000000002E-2</v>
      </c>
      <c r="D4">
        <v>4.0999999999999995E-2</v>
      </c>
      <c r="E4">
        <v>2.7200000000000002E-2</v>
      </c>
      <c r="G4" t="s">
        <v>49</v>
      </c>
      <c r="H4">
        <v>2.6262664518885499E-2</v>
      </c>
      <c r="I4">
        <v>2.6608157265723603E-2</v>
      </c>
      <c r="J4">
        <v>2.0851515808284336E-2</v>
      </c>
      <c r="K4">
        <v>1.7341784698300125E-2</v>
      </c>
      <c r="L4">
        <v>1.9044463092142982E-2</v>
      </c>
      <c r="M4">
        <v>1.8313790779837965E-2</v>
      </c>
      <c r="N4">
        <v>1.8904234941922429E-3</v>
      </c>
      <c r="O4">
        <v>4.2971311418025871E-3</v>
      </c>
      <c r="P4">
        <v>6.6767329844514799E-3</v>
      </c>
      <c r="Q4">
        <v>1.3694961270440642E-2</v>
      </c>
      <c r="R4">
        <v>2.011287378855393E-2</v>
      </c>
      <c r="S4">
        <v>1.9116598326671917E-2</v>
      </c>
      <c r="T4">
        <v>0</v>
      </c>
      <c r="U4">
        <v>5.1586728000387197E-3</v>
      </c>
      <c r="V4">
        <v>4.0545068328739393E-3</v>
      </c>
      <c r="W4">
        <v>5.0246309919359114E-3</v>
      </c>
      <c r="X4">
        <v>1.4223812593821798E-2</v>
      </c>
      <c r="Y4">
        <v>4.8805203175856923E-3</v>
      </c>
      <c r="AA4" s="3" t="s">
        <v>46</v>
      </c>
      <c r="AB4">
        <v>1.1829921127450981E-3</v>
      </c>
      <c r="AC4">
        <v>7.6683429193899781E-4</v>
      </c>
      <c r="AD4">
        <v>5.547605005324813E-4</v>
      </c>
      <c r="AE4">
        <v>1.3573243553008596E-4</v>
      </c>
      <c r="AF4">
        <v>0</v>
      </c>
      <c r="AG4">
        <v>1.0398644957983192E-3</v>
      </c>
      <c r="AH4">
        <v>6.4971164383561641E-4</v>
      </c>
      <c r="AI4">
        <v>4.4828070318725095E-4</v>
      </c>
      <c r="AJ4">
        <v>9.0598029595015579E-4</v>
      </c>
      <c r="AK4">
        <v>9.3439381443298963E-4</v>
      </c>
      <c r="AL4">
        <v>1.3987108259587019E-3</v>
      </c>
      <c r="AM4">
        <v>2.6292728301886793E-3</v>
      </c>
      <c r="AN4">
        <v>5.8351997852760737E-4</v>
      </c>
      <c r="AO4">
        <v>1.4255392988505747E-3</v>
      </c>
      <c r="AP4">
        <v>1.5645382931034483E-3</v>
      </c>
      <c r="AQ4">
        <v>6.4489054794520549E-3</v>
      </c>
      <c r="AR4">
        <v>6.4144888389923325E-3</v>
      </c>
      <c r="AS4">
        <v>7.3401109770808198E-4</v>
      </c>
      <c r="AU4" s="3" t="s">
        <v>45</v>
      </c>
      <c r="AV4" s="20">
        <v>0</v>
      </c>
      <c r="AW4" s="21">
        <v>8.9202957521804776E-3</v>
      </c>
      <c r="AX4" s="21">
        <v>1.0105855639997822E-2</v>
      </c>
      <c r="AY4" s="21">
        <v>1.0009199551535519E-2</v>
      </c>
      <c r="AZ4" s="21">
        <v>4.1795214570181073E-2</v>
      </c>
      <c r="BA4" s="20">
        <v>0</v>
      </c>
      <c r="BC4" s="15" t="s">
        <v>59</v>
      </c>
      <c r="BD4">
        <v>1.9439421338155516E-2</v>
      </c>
      <c r="BE4">
        <v>1.3462945830629238E-2</v>
      </c>
      <c r="BF4">
        <v>9.7975923745870202E-3</v>
      </c>
      <c r="BG4">
        <v>1.3634201193668366E-2</v>
      </c>
      <c r="BH4">
        <v>1.6782125085374182E-2</v>
      </c>
      <c r="BI4">
        <v>1.4106759959372535E-2</v>
      </c>
      <c r="BL4" t="s">
        <v>47</v>
      </c>
      <c r="BM4">
        <f t="shared" si="0"/>
        <v>6.0700000000000004E-2</v>
      </c>
      <c r="BN4">
        <f t="shared" si="1"/>
        <v>2.7200000000000002E-2</v>
      </c>
      <c r="BO4">
        <f t="shared" si="2"/>
        <v>4.0999999999999995E-2</v>
      </c>
      <c r="BP4">
        <f t="shared" si="3"/>
        <v>2.7200000000000002E-2</v>
      </c>
      <c r="BQ4">
        <f t="shared" ref="BQ4:CH4" si="6">VLOOKUP($BL4,$G$2:$Y$64,H$66,FALSE)</f>
        <v>0.26603173458980101</v>
      </c>
      <c r="BR4">
        <f t="shared" si="6"/>
        <v>0.26069363385015282</v>
      </c>
      <c r="BS4">
        <f t="shared" si="6"/>
        <v>0.2603714667527558</v>
      </c>
      <c r="BT4">
        <f t="shared" si="6"/>
        <v>0.34933827758396396</v>
      </c>
      <c r="BU4">
        <f t="shared" si="6"/>
        <v>0.33336342121797569</v>
      </c>
      <c r="BV4">
        <f t="shared" si="6"/>
        <v>0.33486254515825292</v>
      </c>
      <c r="BW4">
        <f t="shared" si="6"/>
        <v>0.60773407700248649</v>
      </c>
      <c r="BX4">
        <f t="shared" si="6"/>
        <v>0.63719731322208162</v>
      </c>
      <c r="BY4">
        <f t="shared" si="6"/>
        <v>0.610717608507926</v>
      </c>
      <c r="BZ4">
        <f t="shared" si="6"/>
        <v>0.47805285444156698</v>
      </c>
      <c r="CA4">
        <f t="shared" si="6"/>
        <v>0.43136378818343618</v>
      </c>
      <c r="CB4">
        <f t="shared" si="6"/>
        <v>0.42826819224156004</v>
      </c>
      <c r="CC4">
        <f t="shared" si="6"/>
        <v>0.33743417130587483</v>
      </c>
      <c r="CD4">
        <f t="shared" si="6"/>
        <v>0.30362276706272084</v>
      </c>
      <c r="CE4">
        <f t="shared" si="6"/>
        <v>0.34419775885404569</v>
      </c>
      <c r="CF4">
        <f t="shared" si="6"/>
        <v>0.43002478408965994</v>
      </c>
      <c r="CG4">
        <f t="shared" si="6"/>
        <v>0.51047245025195154</v>
      </c>
      <c r="CH4">
        <f t="shared" si="6"/>
        <v>0.45131157676089506</v>
      </c>
      <c r="CI4">
        <f t="shared" si="4"/>
        <v>2.6524561274509802E-2</v>
      </c>
      <c r="CJ4">
        <f t="shared" si="4"/>
        <v>2.5981039215686275E-2</v>
      </c>
      <c r="CK4">
        <f t="shared" si="4"/>
        <v>8.6250599574014916E-2</v>
      </c>
      <c r="CL4">
        <f t="shared" si="4"/>
        <v>7.4754085243553009E-2</v>
      </c>
      <c r="CM4">
        <f t="shared" si="4"/>
        <v>4.6935721105527635E-2</v>
      </c>
      <c r="CN4">
        <f t="shared" si="4"/>
        <v>7.747539159663866E-2</v>
      </c>
      <c r="CO4">
        <f t="shared" si="4"/>
        <v>0.22849476529680365</v>
      </c>
      <c r="CP4">
        <f t="shared" si="4"/>
        <v>0.25147735139442229</v>
      </c>
      <c r="CQ4">
        <f t="shared" si="4"/>
        <v>0.29976565233644858</v>
      </c>
      <c r="CR4">
        <f t="shared" si="4"/>
        <v>6.077461920103093E-2</v>
      </c>
      <c r="CS4">
        <f t="shared" si="5"/>
        <v>5.0604667404129791E-2</v>
      </c>
      <c r="CT4">
        <f t="shared" si="5"/>
        <v>7.2163528301886798E-2</v>
      </c>
      <c r="CU4">
        <f t="shared" si="5"/>
        <v>0.11991588098159509</v>
      </c>
      <c r="CV4">
        <f t="shared" si="5"/>
        <v>0.18413494367816091</v>
      </c>
      <c r="CW4">
        <f t="shared" si="5"/>
        <v>0.24164072873563219</v>
      </c>
      <c r="CX4">
        <f t="shared" si="5"/>
        <v>0.21915160273972603</v>
      </c>
      <c r="CY4">
        <f t="shared" si="5"/>
        <v>0.29661306462212489</v>
      </c>
      <c r="CZ4">
        <f t="shared" si="5"/>
        <v>0.28494954161640529</v>
      </c>
      <c r="DA4">
        <f t="shared" ref="DA4:DA34" si="7">VLOOKUP($BL4,$AU$2:$BA$46,AV$48,FALSE)</f>
        <v>6.1431471148659924E-3</v>
      </c>
      <c r="DB4">
        <f t="shared" ref="DB4:DB34" si="8">VLOOKUP($BL4,$AU$2:$BA$46,AW$48,FALSE)</f>
        <v>4.2518939405035601E-2</v>
      </c>
      <c r="DC4">
        <f t="shared" ref="DC4:DC34" si="9">VLOOKUP($BL4,$AU$2:$BA$46,AX$48,FALSE)</f>
        <v>8.9613232073477919E-3</v>
      </c>
      <c r="DD4">
        <f t="shared" ref="DD4:DD34" si="10">VLOOKUP($BL4,$AU$2:$BA$46,AY$48,FALSE)</f>
        <v>1.4013717890503451E-2</v>
      </c>
      <c r="DE4">
        <f t="shared" ref="DE4:DE34" si="11">VLOOKUP($BL4,$AU$2:$BA$46,AZ$48,FALSE)</f>
        <v>9.682607321098621E-3</v>
      </c>
      <c r="DF4">
        <f t="shared" ref="DF4:DF34" si="12">VLOOKUP($BL4,$AU$2:$BA$46,BA$48,FALSE)</f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</row>
    <row r="5" spans="1:116" x14ac:dyDescent="0.2">
      <c r="A5" t="s">
        <v>137</v>
      </c>
      <c r="B5">
        <v>2.7400000000000001E-2</v>
      </c>
      <c r="C5">
        <v>9.0000000000000011E-3</v>
      </c>
      <c r="D5">
        <v>1.9199999999999998E-2</v>
      </c>
      <c r="E5">
        <v>9.0000000000000011E-3</v>
      </c>
      <c r="G5" t="s">
        <v>50</v>
      </c>
      <c r="H5">
        <v>0.11720103902823627</v>
      </c>
      <c r="I5">
        <v>0.13294687683953901</v>
      </c>
      <c r="J5">
        <v>4.2496988520566159E-2</v>
      </c>
      <c r="K5">
        <v>4.5698853778084809E-2</v>
      </c>
      <c r="L5">
        <v>3.9090698322327491E-2</v>
      </c>
      <c r="M5">
        <v>3.7371564328277124E-2</v>
      </c>
      <c r="N5">
        <v>9.3394854283234408E-3</v>
      </c>
      <c r="O5">
        <v>5.7588046742319734E-3</v>
      </c>
      <c r="P5">
        <v>5.3779868183736531E-3</v>
      </c>
      <c r="Q5">
        <v>3.1656436743422507E-2</v>
      </c>
      <c r="R5">
        <v>4.7265253594192584E-2</v>
      </c>
      <c r="S5">
        <v>4.4187225266349044E-2</v>
      </c>
      <c r="T5">
        <v>6.7356698810462304E-3</v>
      </c>
      <c r="U5">
        <v>7.6877642044839607E-3</v>
      </c>
      <c r="V5">
        <v>4.4192242490338615E-3</v>
      </c>
      <c r="W5">
        <v>5.8830704282762511E-3</v>
      </c>
      <c r="X5">
        <v>9.6126177300162804E-3</v>
      </c>
      <c r="Y5">
        <v>1.1691417895175513E-2</v>
      </c>
      <c r="AA5" s="3" t="s">
        <v>47</v>
      </c>
      <c r="AB5">
        <v>2.6524561274509802E-2</v>
      </c>
      <c r="AC5">
        <v>2.5981039215686275E-2</v>
      </c>
      <c r="AD5">
        <v>8.6250599574014916E-2</v>
      </c>
      <c r="AE5">
        <v>7.4754085243553009E-2</v>
      </c>
      <c r="AF5">
        <v>4.6935721105527635E-2</v>
      </c>
      <c r="AG5">
        <v>7.747539159663866E-2</v>
      </c>
      <c r="AH5">
        <v>0.22849476529680365</v>
      </c>
      <c r="AI5">
        <v>0.25147735139442229</v>
      </c>
      <c r="AJ5">
        <v>0.29976565233644858</v>
      </c>
      <c r="AK5">
        <v>6.077461920103093E-2</v>
      </c>
      <c r="AL5">
        <v>5.0604667404129791E-2</v>
      </c>
      <c r="AM5">
        <v>7.2163528301886798E-2</v>
      </c>
      <c r="AN5">
        <v>0.11991588098159509</v>
      </c>
      <c r="AO5">
        <v>0.18413494367816091</v>
      </c>
      <c r="AP5">
        <v>0.24164072873563219</v>
      </c>
      <c r="AQ5">
        <v>0.21915160273972603</v>
      </c>
      <c r="AR5">
        <v>0.29661306462212489</v>
      </c>
      <c r="AS5">
        <v>0.28494954161640529</v>
      </c>
      <c r="AU5" s="3" t="s">
        <v>47</v>
      </c>
      <c r="AV5" s="21">
        <v>6.1431471148659924E-3</v>
      </c>
      <c r="AW5" s="21">
        <v>4.2518939405035601E-2</v>
      </c>
      <c r="AX5" s="21">
        <v>8.9613232073477919E-3</v>
      </c>
      <c r="AY5" s="21">
        <v>1.4013717890503451E-2</v>
      </c>
      <c r="AZ5" s="21">
        <v>9.682607321098621E-3</v>
      </c>
      <c r="BA5" s="20">
        <v>0</v>
      </c>
      <c r="BC5" s="15" t="s">
        <v>66</v>
      </c>
      <c r="BD5">
        <v>0.2716998191681736</v>
      </c>
      <c r="BE5">
        <v>0.34995374269894097</v>
      </c>
      <c r="BF5">
        <v>0.37180533930809256</v>
      </c>
      <c r="BG5">
        <v>0.34470417783928725</v>
      </c>
      <c r="BH5">
        <v>0.35105863986730418</v>
      </c>
      <c r="BI5">
        <v>0.35041191739081368</v>
      </c>
      <c r="BL5" t="s">
        <v>137</v>
      </c>
      <c r="BM5">
        <f t="shared" si="0"/>
        <v>2.7400000000000001E-2</v>
      </c>
      <c r="BN5">
        <f t="shared" si="1"/>
        <v>9.0000000000000011E-3</v>
      </c>
      <c r="BO5">
        <f t="shared" si="2"/>
        <v>1.9199999999999998E-2</v>
      </c>
      <c r="BP5">
        <f t="shared" si="3"/>
        <v>9.0000000000000011E-3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</row>
    <row r="6" spans="1:116" x14ac:dyDescent="0.2">
      <c r="A6" t="s">
        <v>138</v>
      </c>
      <c r="B6">
        <v>1.44E-2</v>
      </c>
      <c r="C6">
        <v>2E-3</v>
      </c>
      <c r="D6">
        <v>1.18E-2</v>
      </c>
      <c r="E6">
        <v>2E-3</v>
      </c>
      <c r="G6" t="s">
        <v>51</v>
      </c>
      <c r="H6">
        <v>9.7314033471928452E-3</v>
      </c>
      <c r="I6">
        <v>1.2073455560966754E-2</v>
      </c>
      <c r="J6">
        <v>5.518577026000746E-3</v>
      </c>
      <c r="K6">
        <v>2.7296441362187783E-3</v>
      </c>
      <c r="L6">
        <v>2.5936126758530783E-3</v>
      </c>
      <c r="M6">
        <v>2.5099912554244191E-3</v>
      </c>
      <c r="N6">
        <v>8.6976556864372184E-4</v>
      </c>
      <c r="O6">
        <v>1.0593689304501514E-3</v>
      </c>
      <c r="P6">
        <v>0</v>
      </c>
      <c r="Q6">
        <v>1.4635914075180555E-3</v>
      </c>
      <c r="R6">
        <v>4.1044448807622024E-3</v>
      </c>
      <c r="S6">
        <v>4.0525761537755665E-3</v>
      </c>
      <c r="T6">
        <v>1.5960920171201112E-4</v>
      </c>
      <c r="U6">
        <v>8.9051915111254106E-5</v>
      </c>
      <c r="V6">
        <v>1.937566794343254E-4</v>
      </c>
      <c r="W6">
        <v>0</v>
      </c>
      <c r="X6">
        <v>3.5780541222213782E-4</v>
      </c>
      <c r="Y6">
        <v>3.2795841054986672E-4</v>
      </c>
      <c r="AA6" s="3" t="s">
        <v>48</v>
      </c>
      <c r="AB6">
        <v>0.18030669999999999</v>
      </c>
      <c r="AC6">
        <v>0.20088776906318082</v>
      </c>
      <c r="AD6">
        <v>0.2597232076677316</v>
      </c>
      <c r="AE6">
        <v>0.18238302865329514</v>
      </c>
      <c r="AF6">
        <v>0.15333002562814071</v>
      </c>
      <c r="AG6">
        <v>0.17889978739495799</v>
      </c>
      <c r="AH6">
        <v>0.13435406027397259</v>
      </c>
      <c r="AI6">
        <v>0.1286271091633466</v>
      </c>
      <c r="AJ6">
        <v>0.14634051651090343</v>
      </c>
      <c r="AK6">
        <v>0.25698019845360826</v>
      </c>
      <c r="AL6">
        <v>0.31334591297935105</v>
      </c>
      <c r="AM6">
        <v>0.2679020212264151</v>
      </c>
      <c r="AN6">
        <v>0.36168502331288344</v>
      </c>
      <c r="AO6">
        <v>0.39376421149425289</v>
      </c>
      <c r="AP6">
        <v>0.36160653793103448</v>
      </c>
      <c r="AQ6">
        <v>0.28652000547945206</v>
      </c>
      <c r="AR6">
        <v>0.2164009660460022</v>
      </c>
      <c r="AS6">
        <v>0.23798490952955367</v>
      </c>
      <c r="AU6" s="3" t="s">
        <v>48</v>
      </c>
      <c r="AV6" s="21">
        <v>1.9772038434094353E-2</v>
      </c>
      <c r="AW6" s="21">
        <v>5.19699611956898E-2</v>
      </c>
      <c r="AX6" s="21">
        <v>3.543321647940862E-2</v>
      </c>
      <c r="AY6" s="21">
        <v>3.2668859858660387E-2</v>
      </c>
      <c r="AZ6" s="21">
        <v>2.0151694785068414E-2</v>
      </c>
      <c r="BA6" s="21">
        <v>1.1806057010518201E-2</v>
      </c>
      <c r="BC6" s="15" t="s">
        <v>67</v>
      </c>
      <c r="BD6">
        <v>1.6576250753465943E-2</v>
      </c>
      <c r="BE6">
        <v>1.7412076607613815E-2</v>
      </c>
      <c r="BF6">
        <v>1.5788174533854862E-2</v>
      </c>
      <c r="BG6">
        <v>2.2943516996799581E-2</v>
      </c>
      <c r="BH6">
        <v>1.7477314859986343E-2</v>
      </c>
      <c r="BI6">
        <v>1.9072339465071666E-2</v>
      </c>
      <c r="BL6" t="s">
        <v>138</v>
      </c>
      <c r="BM6">
        <f t="shared" si="0"/>
        <v>1.44E-2</v>
      </c>
      <c r="BN6">
        <f t="shared" si="1"/>
        <v>2E-3</v>
      </c>
      <c r="BO6">
        <f t="shared" si="2"/>
        <v>1.18E-2</v>
      </c>
      <c r="BP6">
        <f t="shared" si="3"/>
        <v>2E-3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</row>
    <row r="7" spans="1:116" x14ac:dyDescent="0.2">
      <c r="A7" t="s">
        <v>139</v>
      </c>
      <c r="B7">
        <v>1.8600000000000002E-2</v>
      </c>
      <c r="C7">
        <v>3.9000000000000003E-3</v>
      </c>
      <c r="D7">
        <v>1.3100000000000001E-2</v>
      </c>
      <c r="E7">
        <v>3.9000000000000003E-3</v>
      </c>
      <c r="G7" t="s">
        <v>52</v>
      </c>
      <c r="H7">
        <v>9.7551031872290426E-5</v>
      </c>
      <c r="I7">
        <v>1.4505007226003856E-4</v>
      </c>
      <c r="J7">
        <v>5.8240453105332989E-5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2.1777895661158467E-4</v>
      </c>
      <c r="S7">
        <v>9.8725179484405705E-5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 s="3" t="s">
        <v>49</v>
      </c>
      <c r="AB7">
        <v>5.7330662499999997E-2</v>
      </c>
      <c r="AC7">
        <v>6.5397200435729844E-2</v>
      </c>
      <c r="AD7">
        <v>8.8281531416400424E-2</v>
      </c>
      <c r="AE7">
        <v>0.11068902578796562</v>
      </c>
      <c r="AF7">
        <v>0.13812652261306532</v>
      </c>
      <c r="AG7">
        <v>4.9201432563025213E-2</v>
      </c>
      <c r="AH7">
        <v>9.456536255707762E-2</v>
      </c>
      <c r="AI7">
        <v>7.7460030278884456E-2</v>
      </c>
      <c r="AJ7">
        <v>8.2060867289719633E-2</v>
      </c>
      <c r="AK7">
        <v>0.10227999613402061</v>
      </c>
      <c r="AL7">
        <v>0.10123993362831858</v>
      </c>
      <c r="AM7">
        <v>0.11452698113207548</v>
      </c>
      <c r="AN7">
        <v>5.6967361963190181E-2</v>
      </c>
      <c r="AO7">
        <v>5.578088620689655E-2</v>
      </c>
      <c r="AP7">
        <v>5.6255767816091956E-2</v>
      </c>
      <c r="AQ7">
        <v>5.7454104109589038E-2</v>
      </c>
      <c r="AR7">
        <v>6.6562514786418406E-2</v>
      </c>
      <c r="AS7">
        <v>9.4886734016887811E-2</v>
      </c>
      <c r="AU7" s="3" t="s">
        <v>49</v>
      </c>
      <c r="AV7" s="21">
        <v>3.5292229046535201E-2</v>
      </c>
      <c r="AW7" s="21">
        <v>6.0750176412907197E-2</v>
      </c>
      <c r="AX7" s="21">
        <v>4.0511810362691421E-2</v>
      </c>
      <c r="AY7" s="21">
        <v>3.188033196493327E-2</v>
      </c>
      <c r="AZ7" s="21">
        <v>3.3147014413845127E-2</v>
      </c>
      <c r="BA7" s="21">
        <v>1.3631940989214261E-2</v>
      </c>
      <c r="BC7" s="15" t="s">
        <v>69</v>
      </c>
      <c r="BD7">
        <v>0.31374321880650996</v>
      </c>
      <c r="BE7">
        <v>0.3119537150826418</v>
      </c>
      <c r="BF7">
        <v>0.31627615539437209</v>
      </c>
      <c r="BG7">
        <v>0.30749935126719141</v>
      </c>
      <c r="BH7">
        <v>0.29721192311445022</v>
      </c>
      <c r="BI7">
        <v>0.30425459880374683</v>
      </c>
      <c r="BL7" t="s">
        <v>139</v>
      </c>
      <c r="BM7">
        <f t="shared" si="0"/>
        <v>1.8600000000000002E-2</v>
      </c>
      <c r="BN7">
        <f t="shared" si="1"/>
        <v>3.9000000000000003E-3</v>
      </c>
      <c r="BO7">
        <f t="shared" si="2"/>
        <v>1.3100000000000001E-2</v>
      </c>
      <c r="BP7">
        <f t="shared" si="3"/>
        <v>3.9000000000000003E-3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</row>
    <row r="8" spans="1:116" x14ac:dyDescent="0.2">
      <c r="A8" t="s">
        <v>140</v>
      </c>
      <c r="B8">
        <v>1.24E-2</v>
      </c>
      <c r="C8">
        <v>5.0000000000000001E-3</v>
      </c>
      <c r="D8">
        <v>1.0800000000000001E-2</v>
      </c>
      <c r="E8">
        <v>5.0000000000000001E-3</v>
      </c>
      <c r="G8" t="s">
        <v>53</v>
      </c>
      <c r="H8">
        <v>1.2820399929425956E-3</v>
      </c>
      <c r="I8">
        <v>2.6782029619874083E-3</v>
      </c>
      <c r="J8">
        <v>1.5522307438943165E-3</v>
      </c>
      <c r="K8">
        <v>4.2346216731938818E-3</v>
      </c>
      <c r="L8">
        <v>4.0131974022550206E-3</v>
      </c>
      <c r="M8">
        <v>2.1764099391147268E-3</v>
      </c>
      <c r="N8">
        <v>1.333937542935059E-3</v>
      </c>
      <c r="O8">
        <v>3.4145653924798035E-3</v>
      </c>
      <c r="P8">
        <v>5.6008847135245376E-3</v>
      </c>
      <c r="Q8">
        <v>3.2434468840485931E-3</v>
      </c>
      <c r="R8">
        <v>2.7867566931519417E-3</v>
      </c>
      <c r="S8">
        <v>2.6364260428696812E-3</v>
      </c>
      <c r="T8">
        <v>5.9349352441247739E-3</v>
      </c>
      <c r="U8">
        <v>9.1877622222898293E-3</v>
      </c>
      <c r="V8">
        <v>9.7866157877640851E-3</v>
      </c>
      <c r="W8">
        <v>0</v>
      </c>
      <c r="X8">
        <v>0</v>
      </c>
      <c r="Y8">
        <v>0</v>
      </c>
      <c r="AA8" s="3" t="s">
        <v>50</v>
      </c>
      <c r="AB8">
        <v>0.18798429460784313</v>
      </c>
      <c r="AC8">
        <v>0.1942674477124183</v>
      </c>
      <c r="AD8">
        <v>0.11706858146964856</v>
      </c>
      <c r="AE8">
        <v>0.10900468266475645</v>
      </c>
      <c r="AF8">
        <v>0.16185110753768844</v>
      </c>
      <c r="AG8">
        <v>0.15441570840336136</v>
      </c>
      <c r="AH8">
        <v>0.19031380456621005</v>
      </c>
      <c r="AI8">
        <v>0.18189300637450198</v>
      </c>
      <c r="AJ8">
        <v>0.18032435763239876</v>
      </c>
      <c r="AK8">
        <v>0.23340682860824744</v>
      </c>
      <c r="AL8">
        <v>0.21393463348082595</v>
      </c>
      <c r="AM8">
        <v>0.18199792452830188</v>
      </c>
      <c r="AN8">
        <v>0.24613193496932514</v>
      </c>
      <c r="AO8">
        <v>0.16580672988505746</v>
      </c>
      <c r="AP8">
        <v>0.14174340459770116</v>
      </c>
      <c r="AQ8">
        <v>0.1175475102739726</v>
      </c>
      <c r="AR8">
        <v>0.11518031544359256</v>
      </c>
      <c r="AS8">
        <v>0.10867974668275031</v>
      </c>
      <c r="AU8" s="3" t="s">
        <v>56</v>
      </c>
      <c r="AV8" s="21">
        <v>3.4102559795581256E-3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C8" s="15" t="s">
        <v>131</v>
      </c>
      <c r="BD8">
        <v>1.1603375527426161E-2</v>
      </c>
      <c r="BE8">
        <v>8.7129423785918467E-3</v>
      </c>
      <c r="BF8">
        <v>8.1646603121558504E-3</v>
      </c>
      <c r="BG8">
        <v>1.6121010293227232E-2</v>
      </c>
      <c r="BH8">
        <v>1.0488828178358865E-2</v>
      </c>
      <c r="BI8">
        <v>1.1511116126847987E-2</v>
      </c>
      <c r="BL8" t="s">
        <v>140</v>
      </c>
      <c r="BM8">
        <f t="shared" si="0"/>
        <v>1.24E-2</v>
      </c>
      <c r="BN8">
        <f t="shared" si="1"/>
        <v>5.0000000000000001E-3</v>
      </c>
      <c r="BO8">
        <f t="shared" si="2"/>
        <v>1.0800000000000001E-2</v>
      </c>
      <c r="BP8">
        <f t="shared" si="3"/>
        <v>5.0000000000000001E-3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</row>
    <row r="9" spans="1:116" x14ac:dyDescent="0.2">
      <c r="A9" t="s">
        <v>141</v>
      </c>
      <c r="B9">
        <v>4.0000000000000002E-4</v>
      </c>
      <c r="C9">
        <v>1E-4</v>
      </c>
      <c r="D9">
        <v>2.9999999999999997E-4</v>
      </c>
      <c r="E9">
        <v>1E-4</v>
      </c>
      <c r="G9" t="s">
        <v>54</v>
      </c>
      <c r="H9">
        <v>4.3931732619240584E-2</v>
      </c>
      <c r="I9">
        <v>5.3909899886395329E-2</v>
      </c>
      <c r="J9">
        <v>6.8717324500166932E-2</v>
      </c>
      <c r="K9">
        <v>0.15233834630856788</v>
      </c>
      <c r="L9">
        <v>0.16010350389366126</v>
      </c>
      <c r="M9">
        <v>0.14425015452241377</v>
      </c>
      <c r="N9">
        <v>9.5479057559893693E-2</v>
      </c>
      <c r="O9">
        <v>9.455560590657415E-2</v>
      </c>
      <c r="P9">
        <v>0.11613949053116586</v>
      </c>
      <c r="Q9">
        <v>3.7014571930884234E-2</v>
      </c>
      <c r="R9">
        <v>1.8353679956345018E-2</v>
      </c>
      <c r="S9">
        <v>2.5530750830007741E-2</v>
      </c>
      <c r="T9">
        <v>0.23601057847037182</v>
      </c>
      <c r="U9">
        <v>0.27771964663099585</v>
      </c>
      <c r="V9">
        <v>0.22491102978818492</v>
      </c>
      <c r="W9">
        <v>0.129258144331171</v>
      </c>
      <c r="X9">
        <v>9.3848451328267704E-2</v>
      </c>
      <c r="Y9">
        <v>0.13300746249957757</v>
      </c>
      <c r="AA9" s="3" t="s">
        <v>51</v>
      </c>
      <c r="AB9">
        <v>9.782181078431372E-2</v>
      </c>
      <c r="AC9">
        <v>0.12828378758169934</v>
      </c>
      <c r="AD9">
        <v>7.379566240681576E-2</v>
      </c>
      <c r="AE9">
        <v>3.2705858166189108E-2</v>
      </c>
      <c r="AF9">
        <v>8.8768749748743714E-2</v>
      </c>
      <c r="AG9">
        <v>4.7127518487394958E-2</v>
      </c>
      <c r="AH9">
        <v>0.1355609589041096</v>
      </c>
      <c r="AI9">
        <v>0.17740292350597608</v>
      </c>
      <c r="AJ9">
        <v>0.1190849968847352</v>
      </c>
      <c r="AK9">
        <v>9.2873273195876294E-2</v>
      </c>
      <c r="AL9">
        <v>8.126665781710915E-2</v>
      </c>
      <c r="AM9">
        <v>8.0100070754716979E-2</v>
      </c>
      <c r="AN9">
        <v>0.10469658711656442</v>
      </c>
      <c r="AO9">
        <v>3.6044053017241381E-2</v>
      </c>
      <c r="AP9">
        <v>3.7908265804597704E-2</v>
      </c>
      <c r="AQ9">
        <v>5.5683667123287671E-2</v>
      </c>
      <c r="AR9">
        <v>6.6380634173055855E-2</v>
      </c>
      <c r="AS9">
        <v>4.50410630880579E-2</v>
      </c>
      <c r="AU9" s="3" t="s">
        <v>129</v>
      </c>
      <c r="AV9" s="21">
        <v>5.8364953417609214E-3</v>
      </c>
      <c r="AW9" s="21">
        <v>1.403017768288242E-2</v>
      </c>
      <c r="AX9" s="20">
        <v>0</v>
      </c>
      <c r="AY9" s="21">
        <v>9.7569653228371505E-3</v>
      </c>
      <c r="AZ9" s="21">
        <v>5.6501380202295661E-3</v>
      </c>
      <c r="BA9" s="20">
        <v>0</v>
      </c>
      <c r="BC9" s="15" t="s">
        <v>81</v>
      </c>
      <c r="BD9">
        <v>3.9481615430982518E-2</v>
      </c>
      <c r="BE9">
        <v>4.6712969994890982E-2</v>
      </c>
      <c r="BF9">
        <v>5.0079747844909435E-2</v>
      </c>
      <c r="BG9">
        <v>4.6492517948274366E-2</v>
      </c>
      <c r="BH9">
        <v>5.1748951117182168E-2</v>
      </c>
      <c r="BI9">
        <v>4.8752962419591477E-2</v>
      </c>
      <c r="BL9" t="s">
        <v>141</v>
      </c>
      <c r="BM9">
        <f t="shared" si="0"/>
        <v>4.0000000000000002E-4</v>
      </c>
      <c r="BN9">
        <f t="shared" si="1"/>
        <v>1E-4</v>
      </c>
      <c r="BO9">
        <f t="shared" si="2"/>
        <v>2.9999999999999997E-4</v>
      </c>
      <c r="BP9">
        <f t="shared" si="3"/>
        <v>1E-4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</row>
    <row r="10" spans="1:116" x14ac:dyDescent="0.2">
      <c r="A10" t="s">
        <v>142</v>
      </c>
      <c r="B10">
        <v>8.9999999999999998E-4</v>
      </c>
      <c r="C10">
        <v>1E-4</v>
      </c>
      <c r="D10">
        <v>5.0000000000000001E-4</v>
      </c>
      <c r="E10">
        <v>1E-4</v>
      </c>
      <c r="G10" t="s">
        <v>55</v>
      </c>
      <c r="H10">
        <v>3.007111922618751E-4</v>
      </c>
      <c r="I10">
        <v>3.8577911227437924E-4</v>
      </c>
      <c r="J10">
        <v>3.0469051662198921E-4</v>
      </c>
      <c r="K10">
        <v>1.8704885550799744E-3</v>
      </c>
      <c r="L10">
        <v>2.133346299202915E-3</v>
      </c>
      <c r="M10">
        <v>1.1046130095096172E-3</v>
      </c>
      <c r="N10">
        <v>2.2948186956799682E-3</v>
      </c>
      <c r="O10">
        <v>1.971558739557398E-3</v>
      </c>
      <c r="P10">
        <v>2.5619723612846862E-3</v>
      </c>
      <c r="Q10">
        <v>3.4692781750254513E-3</v>
      </c>
      <c r="R10">
        <v>1.9885369191463362E-3</v>
      </c>
      <c r="S10">
        <v>1.9821312906944271E-3</v>
      </c>
      <c r="T10">
        <v>1.1270914333904572E-3</v>
      </c>
      <c r="U10">
        <v>1.3616202172326375E-3</v>
      </c>
      <c r="V10">
        <v>1.0860654171424174E-3</v>
      </c>
      <c r="W10">
        <v>0</v>
      </c>
      <c r="X10">
        <v>0</v>
      </c>
      <c r="Y10">
        <v>0</v>
      </c>
      <c r="AA10" s="3" t="s">
        <v>52</v>
      </c>
      <c r="AB10">
        <v>6.3961482843137259E-4</v>
      </c>
      <c r="AC10">
        <v>1.002964880174292E-3</v>
      </c>
      <c r="AD10">
        <v>3.0523076677316295E-4</v>
      </c>
      <c r="AE10">
        <v>8.7134828080229221E-4</v>
      </c>
      <c r="AF10">
        <v>1.2581612814070353E-3</v>
      </c>
      <c r="AG10">
        <v>7.8292858403361347E-4</v>
      </c>
      <c r="AH10">
        <v>3.1787207762557076E-3</v>
      </c>
      <c r="AI10">
        <v>1.754339517928287E-3</v>
      </c>
      <c r="AJ10">
        <v>2.156873831775701E-3</v>
      </c>
      <c r="AK10">
        <v>7.8564716494845363E-5</v>
      </c>
      <c r="AL10">
        <v>2.6159825958702065E-4</v>
      </c>
      <c r="AM10">
        <v>6.6317264150943397E-5</v>
      </c>
      <c r="AN10">
        <v>6.1629717484662581E-4</v>
      </c>
      <c r="AO10">
        <v>2.3616885057471264E-4</v>
      </c>
      <c r="AP10">
        <v>2.7583076436781613E-4</v>
      </c>
      <c r="AQ10">
        <v>4.9512178082191782E-4</v>
      </c>
      <c r="AR10">
        <v>6.2049409638554221E-4</v>
      </c>
      <c r="AS10">
        <v>8.0218902291917971E-4</v>
      </c>
      <c r="AU10" s="3" t="s">
        <v>69</v>
      </c>
      <c r="AV10" s="20">
        <v>0</v>
      </c>
      <c r="AW10" s="20">
        <v>0</v>
      </c>
      <c r="AX10" s="20">
        <v>0</v>
      </c>
      <c r="AY10" s="21">
        <v>3.0830162001335222E-3</v>
      </c>
      <c r="AZ10" s="20">
        <v>0</v>
      </c>
      <c r="BA10" s="20">
        <v>0</v>
      </c>
      <c r="BC10" s="15" t="s">
        <v>60</v>
      </c>
      <c r="BD10">
        <v>3.8125376732971665E-2</v>
      </c>
      <c r="BE10">
        <v>2.930089338727717E-2</v>
      </c>
      <c r="BF10">
        <v>2.0686970721148369E-2</v>
      </c>
      <c r="BG10">
        <v>2.3559813164951128E-2</v>
      </c>
      <c r="BH10">
        <v>3.5662015806420144E-2</v>
      </c>
      <c r="BI10">
        <v>2.7423541361020206E-2</v>
      </c>
      <c r="BL10" t="s">
        <v>142</v>
      </c>
      <c r="BM10">
        <f t="shared" si="0"/>
        <v>8.9999999999999998E-4</v>
      </c>
      <c r="BN10">
        <f t="shared" si="1"/>
        <v>1E-4</v>
      </c>
      <c r="BO10">
        <f t="shared" si="2"/>
        <v>5.0000000000000001E-4</v>
      </c>
      <c r="BP10">
        <f t="shared" si="3"/>
        <v>1E-4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</row>
    <row r="11" spans="1:116" x14ac:dyDescent="0.2">
      <c r="A11" t="s">
        <v>143</v>
      </c>
      <c r="B11">
        <v>2.7000000000000001E-3</v>
      </c>
      <c r="C11">
        <v>1.1000000000000001E-3</v>
      </c>
      <c r="D11">
        <v>1.6000000000000001E-3</v>
      </c>
      <c r="E11">
        <v>1.1000000000000001E-3</v>
      </c>
      <c r="G11" t="s">
        <v>56</v>
      </c>
      <c r="H11">
        <v>1.124541691779926E-3</v>
      </c>
      <c r="I11">
        <v>2.2115364719470817E-3</v>
      </c>
      <c r="J11">
        <v>1.2634362174059469E-3</v>
      </c>
      <c r="K11">
        <v>4.3495762783945487E-3</v>
      </c>
      <c r="L11">
        <v>4.2277449302482503E-3</v>
      </c>
      <c r="M11">
        <v>4.7039299827541046E-3</v>
      </c>
      <c r="N11">
        <v>1.0406884027140597E-3</v>
      </c>
      <c r="O11">
        <v>1.0269781814711708E-3</v>
      </c>
      <c r="P11">
        <v>1.1299336908666838E-3</v>
      </c>
      <c r="Q11">
        <v>4.8037344100260978E-3</v>
      </c>
      <c r="R11">
        <v>4.6528216089502562E-3</v>
      </c>
      <c r="S11">
        <v>4.1325893421917592E-3</v>
      </c>
      <c r="T11">
        <v>0</v>
      </c>
      <c r="U11">
        <v>9.4167970850935964E-4</v>
      </c>
      <c r="V11">
        <v>3.9485392291994486E-4</v>
      </c>
      <c r="W11">
        <v>5.2229232612335894E-4</v>
      </c>
      <c r="X11">
        <v>4.9271524533862378E-4</v>
      </c>
      <c r="Y11">
        <v>8.2821431046068285E-4</v>
      </c>
      <c r="AA11" s="3" t="s">
        <v>53</v>
      </c>
      <c r="AB11">
        <v>3.8491218774509804E-3</v>
      </c>
      <c r="AC11">
        <v>5.1521373856209148E-3</v>
      </c>
      <c r="AD11">
        <v>7.8847555910543134E-3</v>
      </c>
      <c r="AE11">
        <v>1.6312465616045844E-2</v>
      </c>
      <c r="AF11">
        <v>1.5143210050251257E-2</v>
      </c>
      <c r="AG11">
        <v>2.0314490966386555E-2</v>
      </c>
      <c r="AH11">
        <v>9.6904617579908676E-4</v>
      </c>
      <c r="AI11">
        <v>6.3685771912350597E-4</v>
      </c>
      <c r="AJ11">
        <v>1.7693059595015575E-3</v>
      </c>
      <c r="AK11">
        <v>3.4683920876288658E-3</v>
      </c>
      <c r="AL11">
        <v>4.6587175516224185E-3</v>
      </c>
      <c r="AM11">
        <v>5.762859716981132E-3</v>
      </c>
      <c r="AN11">
        <v>5.4866871165644175E-3</v>
      </c>
      <c r="AO11">
        <v>1.3997253735632183E-2</v>
      </c>
      <c r="AP11">
        <v>1.4868263793103449E-2</v>
      </c>
      <c r="AQ11">
        <v>6.975640410958904E-3</v>
      </c>
      <c r="AR11">
        <v>6.2073806133625415E-3</v>
      </c>
      <c r="AS11">
        <v>5.7492551266586246E-3</v>
      </c>
      <c r="AU11" s="3" t="s">
        <v>131</v>
      </c>
      <c r="AV11" s="21">
        <v>6.9937796643327763E-2</v>
      </c>
      <c r="AW11" s="21">
        <v>9.4063468158073829E-3</v>
      </c>
      <c r="AX11" s="20">
        <v>0</v>
      </c>
      <c r="AY11" s="20">
        <v>0</v>
      </c>
      <c r="AZ11" s="21">
        <v>9.9400626102468526E-3</v>
      </c>
      <c r="BA11" s="21">
        <v>6.6619051037053586E-3</v>
      </c>
      <c r="BC11" s="15" t="s">
        <v>73</v>
      </c>
      <c r="BD11">
        <v>0.1625979505726341</v>
      </c>
      <c r="BE11">
        <v>0.1140138909984673</v>
      </c>
      <c r="BF11">
        <v>0.10996658185546654</v>
      </c>
      <c r="BG11">
        <v>0.12647046103278262</v>
      </c>
      <c r="BH11">
        <v>0.12447555859108209</v>
      </c>
      <c r="BI11">
        <v>0.11872249181807923</v>
      </c>
      <c r="BL11" t="s">
        <v>143</v>
      </c>
      <c r="BM11">
        <f t="shared" si="0"/>
        <v>2.7000000000000001E-3</v>
      </c>
      <c r="BN11">
        <f t="shared" si="1"/>
        <v>1.1000000000000001E-3</v>
      </c>
      <c r="BO11">
        <f t="shared" si="2"/>
        <v>1.6000000000000001E-3</v>
      </c>
      <c r="BP11">
        <f t="shared" si="3"/>
        <v>1.1000000000000001E-3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</row>
    <row r="12" spans="1:116" x14ac:dyDescent="0.2">
      <c r="A12" t="s">
        <v>144</v>
      </c>
      <c r="B12">
        <v>2.5600000000000001E-2</v>
      </c>
      <c r="C12">
        <v>7.3000000000000001E-3</v>
      </c>
      <c r="D12">
        <v>2.0199999999999999E-2</v>
      </c>
      <c r="E12">
        <v>7.3000000000000001E-3</v>
      </c>
      <c r="G12" t="s">
        <v>57</v>
      </c>
      <c r="H12">
        <v>4.3666363429265215E-3</v>
      </c>
      <c r="I12">
        <v>5.1706913587855853E-3</v>
      </c>
      <c r="J12">
        <v>6.023622700918602E-3</v>
      </c>
      <c r="K12">
        <v>1.3297669819943963E-2</v>
      </c>
      <c r="L12">
        <v>1.1350753052983897E-2</v>
      </c>
      <c r="M12">
        <v>1.0121718468991353E-2</v>
      </c>
      <c r="N12">
        <v>2.1309332937274789E-2</v>
      </c>
      <c r="O12">
        <v>2.3264717692841819E-2</v>
      </c>
      <c r="P12">
        <v>2.7481384835610828E-2</v>
      </c>
      <c r="Q12">
        <v>7.8347597648410778E-3</v>
      </c>
      <c r="R12">
        <v>4.9112746686452713E-3</v>
      </c>
      <c r="S12">
        <v>7.0268337434825209E-3</v>
      </c>
      <c r="T12">
        <v>3.3791913194034994E-3</v>
      </c>
      <c r="U12">
        <v>2.9199389517049917E-3</v>
      </c>
      <c r="V12">
        <v>3.2730753151025615E-3</v>
      </c>
      <c r="W12">
        <v>1.7810557581344064E-2</v>
      </c>
      <c r="X12">
        <v>1.4363075819384849E-2</v>
      </c>
      <c r="Y12">
        <v>1.5332724863607811E-2</v>
      </c>
      <c r="AA12" s="3" t="s">
        <v>54</v>
      </c>
      <c r="AB12">
        <v>7.1003775147058827E-3</v>
      </c>
      <c r="AC12">
        <v>9.6517930283224404E-3</v>
      </c>
      <c r="AD12">
        <v>1.6868390841320555E-2</v>
      </c>
      <c r="AE12">
        <v>5.2656269340974213E-2</v>
      </c>
      <c r="AF12">
        <v>1.6771584924623117E-2</v>
      </c>
      <c r="AG12">
        <v>5.3070976470588234E-2</v>
      </c>
      <c r="AH12">
        <v>1.1032256849315069E-3</v>
      </c>
      <c r="AI12">
        <v>1.0838292589641434E-3</v>
      </c>
      <c r="AJ12">
        <v>1.916388785046729E-3</v>
      </c>
      <c r="AK12">
        <v>1.9415563917525773E-3</v>
      </c>
      <c r="AL12">
        <v>1.6213343067846607E-3</v>
      </c>
      <c r="AM12">
        <v>1.9107119811320756E-3</v>
      </c>
      <c r="AN12">
        <v>8.6581920245398774E-3</v>
      </c>
      <c r="AO12">
        <v>1.8624731034482759E-2</v>
      </c>
      <c r="AP12">
        <v>2.3025370114942528E-2</v>
      </c>
      <c r="AQ12">
        <v>1.755345205479452E-2</v>
      </c>
      <c r="AR12">
        <v>1.8439226725082147E-2</v>
      </c>
      <c r="AS12">
        <v>2.1443351990349819E-2</v>
      </c>
      <c r="AU12" s="3" t="s">
        <v>58</v>
      </c>
      <c r="AV12" s="20">
        <v>0</v>
      </c>
      <c r="AW12" s="20">
        <v>4.8649323671291871E-3</v>
      </c>
      <c r="AX12" s="20">
        <v>7.6777731830116654E-3</v>
      </c>
      <c r="AY12" s="20">
        <v>0</v>
      </c>
      <c r="AZ12" s="20">
        <v>1.3402521497521424E-2</v>
      </c>
      <c r="BA12" s="20">
        <v>0</v>
      </c>
      <c r="BC12" s="15" t="s">
        <v>84</v>
      </c>
      <c r="BD12">
        <v>4.4002411091018684E-2</v>
      </c>
      <c r="BE12">
        <v>4.1962966542853607E-2</v>
      </c>
      <c r="BF12">
        <v>4.2456233623210424E-2</v>
      </c>
      <c r="BG12">
        <v>3.905371507655047E-2</v>
      </c>
      <c r="BH12">
        <v>4.0564933164211149E-2</v>
      </c>
      <c r="BI12">
        <v>4.1304593161042777E-2</v>
      </c>
      <c r="BL12" t="s">
        <v>144</v>
      </c>
      <c r="BM12">
        <f t="shared" si="0"/>
        <v>2.5600000000000001E-2</v>
      </c>
      <c r="BN12">
        <f t="shared" si="1"/>
        <v>7.3000000000000001E-3</v>
      </c>
      <c r="BO12">
        <f t="shared" si="2"/>
        <v>2.0199999999999999E-2</v>
      </c>
      <c r="BP12">
        <f t="shared" si="3"/>
        <v>7.3000000000000001E-3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</row>
    <row r="13" spans="1:116" x14ac:dyDescent="0.2">
      <c r="A13" t="s">
        <v>145</v>
      </c>
      <c r="B13">
        <v>2.5000000000000001E-3</v>
      </c>
      <c r="C13">
        <v>5.9999999999999995E-4</v>
      </c>
      <c r="D13">
        <v>1.6000000000000001E-3</v>
      </c>
      <c r="E13">
        <v>5.9999999999999995E-4</v>
      </c>
      <c r="G13" t="s">
        <v>58</v>
      </c>
      <c r="H13">
        <v>1.9914566916038101E-2</v>
      </c>
      <c r="I13">
        <v>2.2084531617642143E-2</v>
      </c>
      <c r="J13">
        <v>2.1602330407556391E-2</v>
      </c>
      <c r="K13">
        <v>7.2772935056363112E-3</v>
      </c>
      <c r="L13">
        <v>6.9869154085962547E-3</v>
      </c>
      <c r="M13">
        <v>6.9173867012290594E-3</v>
      </c>
      <c r="N13">
        <v>8.7699197644528423E-3</v>
      </c>
      <c r="O13">
        <v>1.0139627687047032E-2</v>
      </c>
      <c r="P13">
        <v>1.0984329449652146E-2</v>
      </c>
      <c r="Q13">
        <v>9.0793290759514297E-3</v>
      </c>
      <c r="R13">
        <v>1.5252145038416921E-2</v>
      </c>
      <c r="S13">
        <v>1.4573934018584216E-2</v>
      </c>
      <c r="T13">
        <v>4.3235602611413964E-3</v>
      </c>
      <c r="U13">
        <v>1.2993734173261112E-2</v>
      </c>
      <c r="V13">
        <v>5.4466025759053183E-3</v>
      </c>
      <c r="W13">
        <v>8.6270357053804311E-3</v>
      </c>
      <c r="X13">
        <v>9.6900550073687405E-3</v>
      </c>
      <c r="Y13">
        <v>1.1807392700349185E-2</v>
      </c>
      <c r="AA13" s="3" t="s">
        <v>55</v>
      </c>
      <c r="AB13">
        <v>5.6089125490196075E-4</v>
      </c>
      <c r="AC13">
        <v>1.0642262745098039E-3</v>
      </c>
      <c r="AD13">
        <v>8.7225292864749734E-4</v>
      </c>
      <c r="AE13">
        <v>2.9890888252148999E-3</v>
      </c>
      <c r="AF13">
        <v>1.1098713567839196E-3</v>
      </c>
      <c r="AG13">
        <v>3.3413686974789916E-3</v>
      </c>
      <c r="AH13">
        <v>1.8160354337899543E-4</v>
      </c>
      <c r="AI13">
        <v>2.0514003984063744E-4</v>
      </c>
      <c r="AJ13">
        <v>2.9812099065420561E-4</v>
      </c>
      <c r="AK13">
        <v>2.6692873195876287E-3</v>
      </c>
      <c r="AL13">
        <v>1.7834046607669617E-3</v>
      </c>
      <c r="AM13">
        <v>5.353798867924529E-3</v>
      </c>
      <c r="AN13">
        <v>8.2219263803680982E-4</v>
      </c>
      <c r="AO13">
        <v>1.9761691436781608E-3</v>
      </c>
      <c r="AP13">
        <v>1.725192672413793E-3</v>
      </c>
      <c r="AQ13">
        <v>2.5494332191780822E-3</v>
      </c>
      <c r="AR13">
        <v>2.2707467141292442E-3</v>
      </c>
      <c r="AS13">
        <v>3.2200361881785282E-3</v>
      </c>
      <c r="AU13" s="3" t="s">
        <v>50</v>
      </c>
      <c r="AV13" s="21">
        <v>4.5406016319799708E-2</v>
      </c>
      <c r="AW13" s="21">
        <v>4.9352260521614982E-2</v>
      </c>
      <c r="AX13" s="21">
        <v>4.1265113578941144E-2</v>
      </c>
      <c r="AY13" s="21">
        <v>3.5504709799067807E-2</v>
      </c>
      <c r="AZ13" s="21">
        <v>3.2955161189261208E-2</v>
      </c>
      <c r="BA13" s="21">
        <v>2.1064159357521154E-2</v>
      </c>
      <c r="BC13" s="15" t="s">
        <v>70</v>
      </c>
      <c r="BD13">
        <v>1.0397830018083183E-2</v>
      </c>
      <c r="BE13">
        <v>8.7129423785918467E-3</v>
      </c>
      <c r="BF13">
        <v>7.0728743401815217E-3</v>
      </c>
      <c r="BG13">
        <v>8.0550990398754428E-3</v>
      </c>
      <c r="BH13">
        <v>6.9884866816274762E-3</v>
      </c>
      <c r="BI13">
        <v>8.464055975623521E-3</v>
      </c>
      <c r="BL13" t="s">
        <v>145</v>
      </c>
      <c r="BM13">
        <f t="shared" si="0"/>
        <v>2.5000000000000001E-3</v>
      </c>
      <c r="BN13">
        <f t="shared" si="1"/>
        <v>5.9999999999999995E-4</v>
      </c>
      <c r="BO13">
        <f t="shared" si="2"/>
        <v>1.6000000000000001E-3</v>
      </c>
      <c r="BP13">
        <f t="shared" si="3"/>
        <v>5.9999999999999995E-4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</row>
    <row r="14" spans="1:116" x14ac:dyDescent="0.2">
      <c r="A14" t="s">
        <v>57</v>
      </c>
      <c r="B14">
        <v>1.5E-3</v>
      </c>
      <c r="C14">
        <v>1.2999999999999999E-3</v>
      </c>
      <c r="D14" s="8">
        <v>0</v>
      </c>
      <c r="E14" s="8">
        <v>0</v>
      </c>
      <c r="G14" t="s">
        <v>60</v>
      </c>
      <c r="H14">
        <v>6.1132169970092964E-4</v>
      </c>
      <c r="I14">
        <v>7.4496722145917936E-4</v>
      </c>
      <c r="J14">
        <v>8.6186473543651177E-4</v>
      </c>
      <c r="K14">
        <v>2.2194335883446996E-3</v>
      </c>
      <c r="L14">
        <v>2.0374999829683208E-3</v>
      </c>
      <c r="M14">
        <v>1.9435807493373394E-3</v>
      </c>
      <c r="N14">
        <v>5.8406896752018927E-4</v>
      </c>
      <c r="O14">
        <v>6.7669787119570821E-4</v>
      </c>
      <c r="P14">
        <v>7.8113132772952788E-4</v>
      </c>
      <c r="Q14">
        <v>2.2268495606650122E-3</v>
      </c>
      <c r="R14">
        <v>2.7988281410213809E-3</v>
      </c>
      <c r="S14">
        <v>2.6930733422698542E-3</v>
      </c>
      <c r="T14">
        <v>0</v>
      </c>
      <c r="U14">
        <v>8.6496404051362701E-5</v>
      </c>
      <c r="V14">
        <v>0</v>
      </c>
      <c r="W14">
        <v>0</v>
      </c>
      <c r="X14">
        <v>0</v>
      </c>
      <c r="Y14">
        <v>0</v>
      </c>
      <c r="AA14" s="3" t="s">
        <v>56</v>
      </c>
      <c r="AB14">
        <v>7.788044117647059E-4</v>
      </c>
      <c r="AC14">
        <v>4.1835294117647057E-3</v>
      </c>
      <c r="AD14">
        <v>3.7425090521831738E-3</v>
      </c>
      <c r="AE14">
        <v>2.2229258739255016E-3</v>
      </c>
      <c r="AF14">
        <v>1.2688728643216081E-3</v>
      </c>
      <c r="AG14">
        <v>2.1056425021008405E-3</v>
      </c>
      <c r="AH14">
        <v>5.0761529680365294E-4</v>
      </c>
      <c r="AI14">
        <v>4.7684840637450201E-4</v>
      </c>
      <c r="AJ14">
        <v>6.7697969158878502E-4</v>
      </c>
      <c r="AK14">
        <v>4.439832474226804E-3</v>
      </c>
      <c r="AL14">
        <v>5.0705899705014747E-3</v>
      </c>
      <c r="AM14">
        <v>6.9223036792452827E-3</v>
      </c>
      <c r="AN14">
        <v>8.4805889570552142E-4</v>
      </c>
      <c r="AO14">
        <v>1.0309597701149424E-3</v>
      </c>
      <c r="AP14">
        <v>7.9720517241379314E-4</v>
      </c>
      <c r="AQ14">
        <v>4.5688651369863017E-4</v>
      </c>
      <c r="AR14">
        <v>3.3847939759036144E-4</v>
      </c>
      <c r="AS14">
        <v>2.0710615199034981E-4</v>
      </c>
      <c r="AU14" s="3" t="s">
        <v>60</v>
      </c>
      <c r="AV14" s="21">
        <v>8.3278525588275382E-3</v>
      </c>
      <c r="AW14" s="21">
        <v>5.7326193907925272E-3</v>
      </c>
      <c r="AX14" s="21">
        <v>8.5281753778093834E-3</v>
      </c>
      <c r="AY14" s="21">
        <v>9.1368654874501593E-3</v>
      </c>
      <c r="AZ14" s="21">
        <v>1.1157009525680465E-2</v>
      </c>
      <c r="BA14" s="21">
        <v>5.6042627694342815E-3</v>
      </c>
      <c r="BC14" s="15" t="s">
        <v>89</v>
      </c>
      <c r="BD14">
        <v>1.4165159734779987E-2</v>
      </c>
      <c r="BE14">
        <v>1.1087944104610543E-2</v>
      </c>
      <c r="BF14">
        <v>1.143052443701819E-2</v>
      </c>
      <c r="BG14">
        <v>1.0541908139434307E-2</v>
      </c>
      <c r="BH14">
        <v>1.3281783588642798E-2</v>
      </c>
      <c r="BI14">
        <v>1.1962532445547909E-2</v>
      </c>
      <c r="BL14" t="s">
        <v>57</v>
      </c>
      <c r="BM14">
        <f t="shared" si="0"/>
        <v>1.5E-3</v>
      </c>
      <c r="BN14">
        <f t="shared" si="1"/>
        <v>1.2999999999999999E-3</v>
      </c>
      <c r="BO14">
        <f t="shared" si="2"/>
        <v>0</v>
      </c>
      <c r="BP14">
        <f t="shared" si="3"/>
        <v>0</v>
      </c>
      <c r="BQ14">
        <f t="shared" ref="BQ14:CH14" si="13">VLOOKUP($BL14,$G$2:$Y$64,H$66,FALSE)</f>
        <v>4.3666363429265215E-3</v>
      </c>
      <c r="BR14">
        <f t="shared" si="13"/>
        <v>5.1706913587855853E-3</v>
      </c>
      <c r="BS14">
        <f t="shared" si="13"/>
        <v>6.023622700918602E-3</v>
      </c>
      <c r="BT14">
        <f t="shared" si="13"/>
        <v>1.3297669819943963E-2</v>
      </c>
      <c r="BU14">
        <f t="shared" si="13"/>
        <v>1.1350753052983897E-2</v>
      </c>
      <c r="BV14">
        <f t="shared" si="13"/>
        <v>1.0121718468991353E-2</v>
      </c>
      <c r="BW14">
        <f t="shared" si="13"/>
        <v>2.1309332937274789E-2</v>
      </c>
      <c r="BX14">
        <f t="shared" si="13"/>
        <v>2.3264717692841819E-2</v>
      </c>
      <c r="BY14">
        <f t="shared" si="13"/>
        <v>2.7481384835610828E-2</v>
      </c>
      <c r="BZ14">
        <f t="shared" si="13"/>
        <v>7.8347597648410778E-3</v>
      </c>
      <c r="CA14">
        <f t="shared" si="13"/>
        <v>4.9112746686452713E-3</v>
      </c>
      <c r="CB14">
        <f t="shared" si="13"/>
        <v>7.0268337434825209E-3</v>
      </c>
      <c r="CC14">
        <f t="shared" si="13"/>
        <v>3.3791913194034994E-3</v>
      </c>
      <c r="CD14">
        <f t="shared" si="13"/>
        <v>2.9199389517049917E-3</v>
      </c>
      <c r="CE14">
        <f t="shared" si="13"/>
        <v>3.2730753151025615E-3</v>
      </c>
      <c r="CF14">
        <f t="shared" si="13"/>
        <v>1.7810557581344064E-2</v>
      </c>
      <c r="CG14">
        <f t="shared" si="13"/>
        <v>1.4363075819384849E-2</v>
      </c>
      <c r="CH14">
        <f t="shared" si="13"/>
        <v>1.5332724863607811E-2</v>
      </c>
      <c r="CI14">
        <f t="shared" ref="CI14:CZ14" si="14">VLOOKUP($BL14,$AA$2:$AS$92,AB$94,FALSE)</f>
        <v>2.6534745588235295E-4</v>
      </c>
      <c r="CJ14">
        <f t="shared" si="14"/>
        <v>3.7807690631808279E-4</v>
      </c>
      <c r="CK14">
        <f t="shared" si="14"/>
        <v>9.6676744408945683E-4</v>
      </c>
      <c r="CL14">
        <f t="shared" si="14"/>
        <v>1.2435865329512893E-2</v>
      </c>
      <c r="CM14">
        <f t="shared" si="14"/>
        <v>8.3444221105527638E-3</v>
      </c>
      <c r="CN14">
        <f t="shared" si="14"/>
        <v>1.2428899159663866E-2</v>
      </c>
      <c r="CO14">
        <f t="shared" si="14"/>
        <v>9.2129269406392698E-4</v>
      </c>
      <c r="CP14">
        <f t="shared" si="14"/>
        <v>7.4784003984063746E-4</v>
      </c>
      <c r="CQ14">
        <f t="shared" si="14"/>
        <v>8.5240000000000001E-4</v>
      </c>
      <c r="CR14">
        <f t="shared" si="14"/>
        <v>1.8811203608247424E-4</v>
      </c>
      <c r="CS14">
        <f t="shared" si="14"/>
        <v>3.5410678466076695E-4</v>
      </c>
      <c r="CT14">
        <f t="shared" si="14"/>
        <v>4.8370622641509434E-4</v>
      </c>
      <c r="CU14">
        <f t="shared" si="14"/>
        <v>8.7827883435582827E-4</v>
      </c>
      <c r="CV14">
        <f t="shared" si="14"/>
        <v>1.6182264367816091E-3</v>
      </c>
      <c r="CW14">
        <f t="shared" si="14"/>
        <v>1.3884001436781609E-3</v>
      </c>
      <c r="CX14">
        <f t="shared" si="14"/>
        <v>2.148597397260274E-2</v>
      </c>
      <c r="CY14">
        <f t="shared" si="14"/>
        <v>2.0353945235487406E-2</v>
      </c>
      <c r="CZ14">
        <f t="shared" si="14"/>
        <v>2.4060615199034983E-2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</row>
    <row r="15" spans="1:116" x14ac:dyDescent="0.2">
      <c r="A15" t="s">
        <v>146</v>
      </c>
      <c r="B15">
        <v>8.8000000000000005E-3</v>
      </c>
      <c r="C15">
        <v>3.0000000000000001E-3</v>
      </c>
      <c r="D15">
        <v>7.4999999999999997E-3</v>
      </c>
      <c r="E15">
        <v>3.0000000000000001E-3</v>
      </c>
      <c r="G15" t="s">
        <v>61</v>
      </c>
      <c r="H15">
        <v>1.1079125089105116E-3</v>
      </c>
      <c r="I15">
        <v>9.5863525350994112E-4</v>
      </c>
      <c r="J15">
        <v>1.2708901914522453E-3</v>
      </c>
      <c r="K15">
        <v>1.1444917964326534E-3</v>
      </c>
      <c r="L15">
        <v>2.1789558416663484E-3</v>
      </c>
      <c r="M15">
        <v>2.0044005074906232E-3</v>
      </c>
      <c r="N15">
        <v>3.6189111984595403E-3</v>
      </c>
      <c r="O15">
        <v>3.639548820667313E-3</v>
      </c>
      <c r="P15">
        <v>3.0954331712046397E-3</v>
      </c>
      <c r="Q15">
        <v>7.4348401624601342E-4</v>
      </c>
      <c r="R15">
        <v>7.4109928402874502E-4</v>
      </c>
      <c r="S15">
        <v>8.7746188484709377E-4</v>
      </c>
      <c r="T15">
        <v>5.1656143388442775E-4</v>
      </c>
      <c r="U15">
        <v>0</v>
      </c>
      <c r="V15">
        <v>3.9757347558149142E-4</v>
      </c>
      <c r="W15">
        <v>2.8643095597972929E-3</v>
      </c>
      <c r="X15">
        <v>2.7238401167202775E-3</v>
      </c>
      <c r="Y15">
        <v>1.7307897517534259E-3</v>
      </c>
      <c r="AA15" s="3" t="s">
        <v>57</v>
      </c>
      <c r="AB15">
        <v>2.6534745588235295E-4</v>
      </c>
      <c r="AC15">
        <v>3.7807690631808279E-4</v>
      </c>
      <c r="AD15">
        <v>9.6676744408945683E-4</v>
      </c>
      <c r="AE15">
        <v>1.2435865329512893E-2</v>
      </c>
      <c r="AF15">
        <v>8.3444221105527638E-3</v>
      </c>
      <c r="AG15">
        <v>1.2428899159663866E-2</v>
      </c>
      <c r="AH15">
        <v>9.2129269406392698E-4</v>
      </c>
      <c r="AI15">
        <v>7.4784003984063746E-4</v>
      </c>
      <c r="AJ15">
        <v>8.5240000000000001E-4</v>
      </c>
      <c r="AK15">
        <v>1.8811203608247424E-4</v>
      </c>
      <c r="AL15">
        <v>3.5410678466076695E-4</v>
      </c>
      <c r="AM15">
        <v>4.8370622641509434E-4</v>
      </c>
      <c r="AN15">
        <v>8.7827883435582827E-4</v>
      </c>
      <c r="AO15">
        <v>1.6182264367816091E-3</v>
      </c>
      <c r="AP15">
        <v>1.3884001436781609E-3</v>
      </c>
      <c r="AQ15">
        <v>2.148597397260274E-2</v>
      </c>
      <c r="AR15">
        <v>2.0353945235487406E-2</v>
      </c>
      <c r="AS15">
        <v>2.4060615199034983E-2</v>
      </c>
      <c r="AU15" s="3" t="s">
        <v>130</v>
      </c>
      <c r="AV15" s="20">
        <v>0</v>
      </c>
      <c r="AW15" s="20">
        <v>2.0819221467224754E-2</v>
      </c>
      <c r="AX15" s="20">
        <v>8.8071150671443152E-3</v>
      </c>
      <c r="AY15" s="20">
        <v>8.6934576467687444E-3</v>
      </c>
      <c r="AZ15" s="20">
        <v>0</v>
      </c>
      <c r="BA15" s="20">
        <v>0</v>
      </c>
      <c r="BC15" s="15" t="s">
        <v>74</v>
      </c>
      <c r="BD15">
        <v>3.5262206148282099E-2</v>
      </c>
      <c r="BE15">
        <v>2.533795446072272E-2</v>
      </c>
      <c r="BF15">
        <v>1.9054038658717201E-2</v>
      </c>
      <c r="BG15">
        <v>2.2316408615171698E-2</v>
      </c>
      <c r="BH15">
        <v>1.8879890721045959E-2</v>
      </c>
      <c r="BI15">
        <v>2.2119399616296134E-2</v>
      </c>
      <c r="BL15" t="s">
        <v>146</v>
      </c>
      <c r="BM15">
        <f t="shared" si="0"/>
        <v>8.8000000000000005E-3</v>
      </c>
      <c r="BN15">
        <f t="shared" si="1"/>
        <v>3.0000000000000001E-3</v>
      </c>
      <c r="BO15">
        <f t="shared" si="2"/>
        <v>7.4999999999999997E-3</v>
      </c>
      <c r="BP15">
        <f t="shared" si="3"/>
        <v>3.0000000000000001E-3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</row>
    <row r="16" spans="1:116" x14ac:dyDescent="0.2">
      <c r="A16" t="s">
        <v>147</v>
      </c>
      <c r="B16">
        <v>8.3000000000000004E-2</v>
      </c>
      <c r="C16">
        <v>6.3399999999999998E-2</v>
      </c>
      <c r="D16">
        <v>8.3000000000000004E-2</v>
      </c>
      <c r="E16">
        <v>6.6299999999999998E-2</v>
      </c>
      <c r="G16" t="s">
        <v>62</v>
      </c>
      <c r="H16">
        <v>7.3236580082274201E-4</v>
      </c>
      <c r="I16">
        <v>6.1036279812045323E-4</v>
      </c>
      <c r="J16">
        <v>5.3086001380386156E-4</v>
      </c>
      <c r="K16">
        <v>6.0844443421906248E-4</v>
      </c>
      <c r="L16">
        <v>7.9259839035989289E-4</v>
      </c>
      <c r="M16">
        <v>1.0045914444704799E-3</v>
      </c>
      <c r="N16">
        <v>5.9194080591408048E-4</v>
      </c>
      <c r="O16">
        <v>3.8992938668770813E-4</v>
      </c>
      <c r="P16">
        <v>4.6711256341627397E-4</v>
      </c>
      <c r="Q16">
        <v>0</v>
      </c>
      <c r="R16">
        <v>1.7220410414353615E-4</v>
      </c>
      <c r="S16">
        <v>1.6213059334084024E-4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A16" s="3" t="s">
        <v>58</v>
      </c>
      <c r="AB16">
        <v>4.9708039215686272E-3</v>
      </c>
      <c r="AC16">
        <v>4.5829825708061005E-3</v>
      </c>
      <c r="AD16">
        <v>6.664374866879659E-3</v>
      </c>
      <c r="AE16">
        <v>1.1230134670487106E-2</v>
      </c>
      <c r="AF16">
        <v>6.5953090452261307E-3</v>
      </c>
      <c r="AG16">
        <v>7.5565731092436979E-3</v>
      </c>
      <c r="AH16">
        <v>8.0309589041095892E-4</v>
      </c>
      <c r="AI16">
        <v>9.8818791035856562E-4</v>
      </c>
      <c r="AJ16">
        <v>1.2033262647975077E-3</v>
      </c>
      <c r="AK16">
        <v>4.944303917525773E-3</v>
      </c>
      <c r="AL16">
        <v>5.8881169026548672E-3</v>
      </c>
      <c r="AM16">
        <v>7.2190719811320754E-3</v>
      </c>
      <c r="AN16">
        <v>3.0481981595092025E-3</v>
      </c>
      <c r="AO16">
        <v>3.2498810344827587E-3</v>
      </c>
      <c r="AP16">
        <v>2.5394135057471264E-3</v>
      </c>
      <c r="AQ16">
        <v>2.5080030821917807E-3</v>
      </c>
      <c r="AR16">
        <v>2.1678967688937567E-3</v>
      </c>
      <c r="AS16">
        <v>1.191166103739445E-3</v>
      </c>
      <c r="AU16" s="3" t="s">
        <v>73</v>
      </c>
      <c r="AV16" s="22">
        <v>7.2072526041439641E-2</v>
      </c>
      <c r="AW16" s="22">
        <v>0.1475991115799192</v>
      </c>
      <c r="AX16" s="22">
        <v>4.5744898769005983E-3</v>
      </c>
      <c r="AY16" s="22">
        <v>2.5998741013875993E-2</v>
      </c>
      <c r="AZ16" s="22">
        <v>4.4568565187094906E-2</v>
      </c>
      <c r="BA16" s="22">
        <v>4.6578605763917834E-2</v>
      </c>
      <c r="BC16" s="15" t="s">
        <v>90</v>
      </c>
      <c r="BD16">
        <v>6.6305003013863769E-3</v>
      </c>
      <c r="BE16">
        <v>5.5370679775203335E-3</v>
      </c>
      <c r="BF16">
        <v>5.4399422777503511E-3</v>
      </c>
      <c r="BG16">
        <v>4.9628059856413808E-3</v>
      </c>
      <c r="BH16">
        <v>1.4025758610596158E-3</v>
      </c>
      <c r="BI16">
        <v>6.4326825414738756E-3</v>
      </c>
      <c r="BL16" t="s">
        <v>147</v>
      </c>
      <c r="BM16">
        <f t="shared" si="0"/>
        <v>8.3000000000000004E-2</v>
      </c>
      <c r="BN16">
        <f t="shared" si="1"/>
        <v>6.3399999999999998E-2</v>
      </c>
      <c r="BO16">
        <f t="shared" si="2"/>
        <v>8.3000000000000004E-2</v>
      </c>
      <c r="BP16">
        <f t="shared" si="3"/>
        <v>6.6299999999999998E-2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</row>
    <row r="17" spans="1:116" x14ac:dyDescent="0.2">
      <c r="A17" t="s">
        <v>148</v>
      </c>
      <c r="B17">
        <v>8.8300000000000003E-2</v>
      </c>
      <c r="C17">
        <v>6.3700000000000007E-2</v>
      </c>
      <c r="D17">
        <v>8.1900000000000001E-2</v>
      </c>
      <c r="E17">
        <v>6.3700000000000007E-2</v>
      </c>
      <c r="G17" t="s">
        <v>129</v>
      </c>
      <c r="H17">
        <v>4.1016353390544227E-4</v>
      </c>
      <c r="I17">
        <v>4.3815287711014957E-4</v>
      </c>
      <c r="J17">
        <v>7.3601986516120665E-4</v>
      </c>
      <c r="K17">
        <v>0</v>
      </c>
      <c r="L17">
        <v>0</v>
      </c>
      <c r="M17">
        <v>0</v>
      </c>
      <c r="N17">
        <v>2.2428243007487623E-3</v>
      </c>
      <c r="O17">
        <v>0</v>
      </c>
      <c r="P17">
        <v>0</v>
      </c>
      <c r="Q17">
        <v>3.2737466409142992E-3</v>
      </c>
      <c r="R17">
        <v>4.6019419359403417E-3</v>
      </c>
      <c r="S17">
        <v>4.7154744962330346E-3</v>
      </c>
      <c r="T17">
        <v>0</v>
      </c>
      <c r="U17">
        <v>0</v>
      </c>
      <c r="V17">
        <v>0</v>
      </c>
      <c r="W17">
        <v>8.8672133890434397E-4</v>
      </c>
      <c r="X17">
        <v>1.404925765889914E-3</v>
      </c>
      <c r="Y17">
        <v>1.333885341949571E-3</v>
      </c>
      <c r="AA17" s="3" t="s">
        <v>59</v>
      </c>
      <c r="AB17">
        <v>1.3869710784313725E-5</v>
      </c>
      <c r="AC17">
        <v>3.1819825708061002E-5</v>
      </c>
      <c r="AD17">
        <v>3.5760287539936106E-5</v>
      </c>
      <c r="AE17">
        <v>0</v>
      </c>
      <c r="AF17">
        <v>0</v>
      </c>
      <c r="AG17">
        <v>0</v>
      </c>
      <c r="AH17">
        <v>6.3488150684931502E-4</v>
      </c>
      <c r="AI17">
        <v>8.2937131474103583E-4</v>
      </c>
      <c r="AJ17">
        <v>9.3681900311526475E-4</v>
      </c>
      <c r="AK17">
        <v>2.8911577319587628E-3</v>
      </c>
      <c r="AL17">
        <v>3.8531194690265488E-3</v>
      </c>
      <c r="AM17">
        <v>4.5635961320754717E-3</v>
      </c>
      <c r="AN17">
        <v>3.9897904907975458E-3</v>
      </c>
      <c r="AO17">
        <v>4.8498448275862069E-3</v>
      </c>
      <c r="AP17">
        <v>3.8331982758620688E-3</v>
      </c>
      <c r="AQ17">
        <v>0</v>
      </c>
      <c r="AR17">
        <v>0</v>
      </c>
      <c r="AS17">
        <v>1.295258142340169E-4</v>
      </c>
      <c r="AU17" s="3" t="s">
        <v>84</v>
      </c>
      <c r="AV17" s="20">
        <v>0</v>
      </c>
      <c r="AW17" s="20">
        <v>2.2523054165566339E-2</v>
      </c>
      <c r="AX17" s="20">
        <v>0</v>
      </c>
      <c r="AY17" s="20">
        <v>3.005568073976236E-2</v>
      </c>
      <c r="AZ17" s="20">
        <v>0</v>
      </c>
      <c r="BA17" s="20">
        <v>0</v>
      </c>
      <c r="BL17" t="s">
        <v>148</v>
      </c>
      <c r="BM17">
        <f t="shared" si="0"/>
        <v>8.8300000000000003E-2</v>
      </c>
      <c r="BN17">
        <f t="shared" si="1"/>
        <v>6.3700000000000007E-2</v>
      </c>
      <c r="BO17">
        <f t="shared" si="2"/>
        <v>8.1900000000000001E-2</v>
      </c>
      <c r="BP17">
        <f t="shared" si="3"/>
        <v>6.3700000000000007E-2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</row>
    <row r="18" spans="1:116" x14ac:dyDescent="0.2">
      <c r="A18" t="s">
        <v>149</v>
      </c>
      <c r="B18">
        <v>3.3E-3</v>
      </c>
      <c r="C18">
        <v>1.2999999999999999E-3</v>
      </c>
      <c r="D18">
        <v>3.3E-3</v>
      </c>
      <c r="E18">
        <v>1.5E-3</v>
      </c>
      <c r="G18" t="s">
        <v>63</v>
      </c>
      <c r="H18">
        <v>6.3441574056554578E-4</v>
      </c>
      <c r="I18">
        <v>7.9430994849432484E-4</v>
      </c>
      <c r="J18">
        <v>5.66098211616462E-4</v>
      </c>
      <c r="K18">
        <v>9.5942548296061071E-4</v>
      </c>
      <c r="L18">
        <v>7.913945389156782E-4</v>
      </c>
      <c r="M18">
        <v>8.4136027854755024E-4</v>
      </c>
      <c r="N18">
        <v>0</v>
      </c>
      <c r="O18">
        <v>5.2214573704673615E-4</v>
      </c>
      <c r="P18">
        <v>0</v>
      </c>
      <c r="Q18">
        <v>7.1714917957058717E-4</v>
      </c>
      <c r="R18">
        <v>2.325034052226835E-3</v>
      </c>
      <c r="S18">
        <v>2.1181796816312102E-3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s="3" t="s">
        <v>60</v>
      </c>
      <c r="AB18">
        <v>4.4641014705882349E-3</v>
      </c>
      <c r="AC18">
        <v>4.3757535511982568E-3</v>
      </c>
      <c r="AD18">
        <v>3.9909552715654949E-3</v>
      </c>
      <c r="AE18">
        <v>6.4421160458452724E-3</v>
      </c>
      <c r="AF18">
        <v>4.8258854271356786E-3</v>
      </c>
      <c r="AG18">
        <v>5.8917151260504206E-3</v>
      </c>
      <c r="AH18">
        <v>6.1745178082191782E-3</v>
      </c>
      <c r="AI18">
        <v>6.3654318725099605E-3</v>
      </c>
      <c r="AJ18">
        <v>6.9688772585669778E-3</v>
      </c>
      <c r="AK18">
        <v>9.5552371134020615E-3</v>
      </c>
      <c r="AL18">
        <v>8.934810471976402E-3</v>
      </c>
      <c r="AM18">
        <v>1.1505376226415093E-2</v>
      </c>
      <c r="AN18">
        <v>2.4925407975460124E-3</v>
      </c>
      <c r="AO18">
        <v>1.6203528735632183E-3</v>
      </c>
      <c r="AP18">
        <v>9.457500747126436E-4</v>
      </c>
      <c r="AQ18">
        <v>4.6414965753424658E-4</v>
      </c>
      <c r="AR18">
        <v>4.4241018619934285E-4</v>
      </c>
      <c r="AS18">
        <v>5.0689131483715318E-4</v>
      </c>
      <c r="AU18" s="3" t="s">
        <v>74</v>
      </c>
      <c r="AV18" s="20">
        <v>0</v>
      </c>
      <c r="AW18" s="20">
        <v>1.138416095176681E-2</v>
      </c>
      <c r="AX18" s="20">
        <v>0</v>
      </c>
      <c r="AY18" s="20">
        <v>3.6776729450803687E-2</v>
      </c>
      <c r="AZ18" s="20">
        <v>0</v>
      </c>
      <c r="BA18" s="20">
        <v>0</v>
      </c>
      <c r="BC18" s="15" t="s">
        <v>230</v>
      </c>
      <c r="BD18">
        <f>2</f>
        <v>2</v>
      </c>
      <c r="BE18">
        <f>BD18+1</f>
        <v>3</v>
      </c>
      <c r="BF18">
        <f t="shared" ref="BF18:BI18" si="15">BE18+1</f>
        <v>4</v>
      </c>
      <c r="BG18">
        <f t="shared" si="15"/>
        <v>5</v>
      </c>
      <c r="BH18">
        <f t="shared" si="15"/>
        <v>6</v>
      </c>
      <c r="BI18">
        <f t="shared" si="15"/>
        <v>7</v>
      </c>
      <c r="BL18" t="s">
        <v>149</v>
      </c>
      <c r="BM18">
        <f t="shared" si="0"/>
        <v>3.3E-3</v>
      </c>
      <c r="BN18">
        <f t="shared" si="1"/>
        <v>1.2999999999999999E-3</v>
      </c>
      <c r="BO18">
        <f t="shared" si="2"/>
        <v>3.3E-3</v>
      </c>
      <c r="BP18">
        <f t="shared" si="3"/>
        <v>1.5E-3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</row>
    <row r="19" spans="1:116" x14ac:dyDescent="0.2">
      <c r="A19" t="s">
        <v>150</v>
      </c>
      <c r="B19">
        <v>1.21E-2</v>
      </c>
      <c r="C19">
        <v>6.7000000000000002E-3</v>
      </c>
      <c r="D19">
        <v>1.0500000000000001E-2</v>
      </c>
      <c r="E19">
        <v>6.7000000000000002E-3</v>
      </c>
      <c r="G19" t="s">
        <v>130</v>
      </c>
      <c r="H19">
        <v>1.2863452677741577E-4</v>
      </c>
      <c r="I19">
        <v>1.2967075048222085E-4</v>
      </c>
      <c r="J19">
        <v>7.1628631728650835E-5</v>
      </c>
      <c r="K19">
        <v>4.5005200379560608E-4</v>
      </c>
      <c r="L19">
        <v>4.132251101133577E-4</v>
      </c>
      <c r="M19">
        <v>3.1455516105378592E-4</v>
      </c>
      <c r="N19">
        <v>4.3034549878080122E-4</v>
      </c>
      <c r="O19">
        <v>5.4300511548952457E-4</v>
      </c>
      <c r="P19">
        <v>2.7368152662775037E-4</v>
      </c>
      <c r="Q19">
        <v>2.8064741925770724E-4</v>
      </c>
      <c r="R19">
        <v>1.7896283464172581E-4</v>
      </c>
      <c r="S19">
        <v>2.7400808566725759E-4</v>
      </c>
      <c r="T19">
        <v>0</v>
      </c>
      <c r="U19">
        <v>0</v>
      </c>
      <c r="V19">
        <v>0</v>
      </c>
      <c r="W19">
        <v>4.7705178890684462E-4</v>
      </c>
      <c r="X19">
        <v>5.9853894797185089E-4</v>
      </c>
      <c r="Y19">
        <v>0</v>
      </c>
      <c r="AA19" s="3" t="s">
        <v>61</v>
      </c>
      <c r="AB19">
        <v>2.4169186764705881E-4</v>
      </c>
      <c r="AC19">
        <v>0</v>
      </c>
      <c r="AD19">
        <v>0</v>
      </c>
      <c r="AE19">
        <v>2.9360286532951287E-3</v>
      </c>
      <c r="AF19">
        <v>1.5322417085427136E-3</v>
      </c>
      <c r="AG19">
        <v>1.8949768907563025E-3</v>
      </c>
      <c r="AH19">
        <v>4.0080022831050227E-4</v>
      </c>
      <c r="AI19">
        <v>2.3195346613545816E-3</v>
      </c>
      <c r="AJ19">
        <v>2.2469258566978193E-3</v>
      </c>
      <c r="AK19">
        <v>8.6677242268041224E-5</v>
      </c>
      <c r="AL19">
        <v>0</v>
      </c>
      <c r="AM19">
        <v>0</v>
      </c>
      <c r="AN19">
        <v>2.1877285276073618E-3</v>
      </c>
      <c r="AO19">
        <v>2.7134896551724136E-3</v>
      </c>
      <c r="AP19">
        <v>2.7245959770114941E-3</v>
      </c>
      <c r="AQ19">
        <v>4.8084280821917812E-3</v>
      </c>
      <c r="AR19">
        <v>4.1463483023001096E-3</v>
      </c>
      <c r="AS19">
        <v>5.8424860072376359E-3</v>
      </c>
      <c r="AU19" s="3" t="s">
        <v>51</v>
      </c>
      <c r="AV19" s="21">
        <v>5.014888668104526E-3</v>
      </c>
      <c r="AW19" s="21">
        <v>3.0573204696068751E-2</v>
      </c>
      <c r="AX19" s="21">
        <v>2.5887700275446623E-2</v>
      </c>
      <c r="AY19" s="21">
        <v>1.4864020048340042E-2</v>
      </c>
      <c r="AZ19" s="21">
        <v>1.3721037767423481E-2</v>
      </c>
      <c r="BA19" s="21">
        <v>3.9353998215814964E-3</v>
      </c>
      <c r="BL19" t="s">
        <v>150</v>
      </c>
      <c r="BM19">
        <f t="shared" si="0"/>
        <v>1.21E-2</v>
      </c>
      <c r="BN19">
        <f t="shared" si="1"/>
        <v>6.7000000000000002E-3</v>
      </c>
      <c r="BO19">
        <f t="shared" si="2"/>
        <v>1.0500000000000001E-2</v>
      </c>
      <c r="BP19">
        <f t="shared" si="3"/>
        <v>6.7000000000000002E-3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</row>
    <row r="20" spans="1:116" x14ac:dyDescent="0.2">
      <c r="A20" t="s">
        <v>97</v>
      </c>
      <c r="B20">
        <v>1.52E-2</v>
      </c>
      <c r="C20">
        <v>9.300000000000001E-3</v>
      </c>
      <c r="D20">
        <v>1.38E-2</v>
      </c>
      <c r="E20">
        <v>9.300000000000001E-3</v>
      </c>
      <c r="G20" t="s">
        <v>64</v>
      </c>
      <c r="H20">
        <v>5.0354204517425577E-4</v>
      </c>
      <c r="I20">
        <v>7.491770370839768E-4</v>
      </c>
      <c r="J20">
        <v>6.9059512706437889E-4</v>
      </c>
      <c r="K20">
        <v>6.3124336485515095E-4</v>
      </c>
      <c r="L20">
        <v>4.6405599874159713E-4</v>
      </c>
      <c r="M20">
        <v>6.7729032598362496E-4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A20" s="3" t="s">
        <v>62</v>
      </c>
      <c r="AB20">
        <v>1.2984792892156863E-3</v>
      </c>
      <c r="AC20">
        <v>1.1739195206971679E-3</v>
      </c>
      <c r="AD20">
        <v>1.1815547177848773E-3</v>
      </c>
      <c r="AE20">
        <v>2.0652705444126076E-3</v>
      </c>
      <c r="AF20">
        <v>1.3094311557788946E-3</v>
      </c>
      <c r="AG20">
        <v>1.3177733193277311E-3</v>
      </c>
      <c r="AH20">
        <v>1.2800086757990868E-3</v>
      </c>
      <c r="AI20">
        <v>1.3372510219123506E-3</v>
      </c>
      <c r="AJ20">
        <v>1.3927572616822428E-3</v>
      </c>
      <c r="AK20">
        <v>7.3172657216494838E-4</v>
      </c>
      <c r="AL20">
        <v>3.2384398230088498E-4</v>
      </c>
      <c r="AM20">
        <v>3.7250424528301884E-4</v>
      </c>
      <c r="AN20">
        <v>7.1417070552147238E-4</v>
      </c>
      <c r="AO20">
        <v>6.7210725862068956E-4</v>
      </c>
      <c r="AP20">
        <v>4.1023462643678161E-4</v>
      </c>
      <c r="AQ20">
        <v>2.1555808904109589E-4</v>
      </c>
      <c r="AR20">
        <v>2.5977404162102959E-4</v>
      </c>
      <c r="AS20">
        <v>1.999410132689988E-4</v>
      </c>
      <c r="AU20" s="3" t="s">
        <v>63</v>
      </c>
      <c r="AV20" s="20">
        <v>0</v>
      </c>
      <c r="AW20" s="20">
        <v>1.930008345126678E-2</v>
      </c>
      <c r="AX20" s="20">
        <v>3.8891840351891659E-2</v>
      </c>
      <c r="AY20" s="20">
        <v>2.6829833029763023E-2</v>
      </c>
      <c r="AZ20" s="20">
        <v>1.21207799913093E-2</v>
      </c>
      <c r="BA20" s="20">
        <v>6.5421412381755275E-3</v>
      </c>
      <c r="BL20" t="s">
        <v>97</v>
      </c>
      <c r="BM20">
        <f t="shared" si="0"/>
        <v>1.52E-2</v>
      </c>
      <c r="BN20">
        <f t="shared" si="1"/>
        <v>9.300000000000001E-3</v>
      </c>
      <c r="BO20">
        <f t="shared" si="2"/>
        <v>1.38E-2</v>
      </c>
      <c r="BP20">
        <f t="shared" si="3"/>
        <v>9.300000000000001E-3</v>
      </c>
      <c r="BQ20">
        <f t="shared" ref="BQ20:BZ22" si="16">VLOOKUP($BL20,$G$2:$Y$64,H$66,FALSE)</f>
        <v>7.1566143703801768E-4</v>
      </c>
      <c r="BR20">
        <f t="shared" si="16"/>
        <v>9.7795701122027948E-4</v>
      </c>
      <c r="BS20">
        <f t="shared" si="16"/>
        <v>6.2456645920281435E-4</v>
      </c>
      <c r="BT20">
        <f t="shared" si="16"/>
        <v>3.8176123566728082E-4</v>
      </c>
      <c r="BU20">
        <f t="shared" si="16"/>
        <v>3.636265264382982E-4</v>
      </c>
      <c r="BV20">
        <f t="shared" si="16"/>
        <v>4.4326451466753869E-4</v>
      </c>
      <c r="BW20">
        <f t="shared" si="16"/>
        <v>6.7787700394451861E-5</v>
      </c>
      <c r="BX20">
        <f t="shared" si="16"/>
        <v>7.9280947082437404E-5</v>
      </c>
      <c r="BY20">
        <f t="shared" si="16"/>
        <v>6.5931519444516307E-5</v>
      </c>
      <c r="BZ20">
        <f t="shared" si="16"/>
        <v>8.605080299202299E-5</v>
      </c>
      <c r="CA20">
        <f t="shared" ref="CA20:CH22" si="17">VLOOKUP($BL20,$G$2:$Y$64,R$66,FALSE)</f>
        <v>2.5443118490308926E-4</v>
      </c>
      <c r="CB20">
        <f t="shared" si="17"/>
        <v>3.1082896584331291E-4</v>
      </c>
      <c r="CC20">
        <f t="shared" si="17"/>
        <v>0</v>
      </c>
      <c r="CD20">
        <f t="shared" si="17"/>
        <v>0</v>
      </c>
      <c r="CE20">
        <f t="shared" si="17"/>
        <v>0</v>
      </c>
      <c r="CF20">
        <f t="shared" si="17"/>
        <v>0</v>
      </c>
      <c r="CG20">
        <f t="shared" si="17"/>
        <v>3.4110331238769402E-5</v>
      </c>
      <c r="CH20">
        <f t="shared" si="17"/>
        <v>1.2150478423509313E-4</v>
      </c>
      <c r="CI20">
        <f t="shared" ref="CI20:CR22" si="18">VLOOKUP($BL20,$AA$2:$AS$92,AB$94,FALSE)</f>
        <v>4.6678219607843137E-2</v>
      </c>
      <c r="CJ20">
        <f t="shared" si="18"/>
        <v>3.058517211328976E-2</v>
      </c>
      <c r="CK20">
        <f t="shared" si="18"/>
        <v>1.3167631522896699E-2</v>
      </c>
      <c r="CL20">
        <f t="shared" si="18"/>
        <v>7.4876224928366762E-3</v>
      </c>
      <c r="CM20">
        <f t="shared" si="18"/>
        <v>1.3552109547738693E-2</v>
      </c>
      <c r="CN20">
        <f t="shared" si="18"/>
        <v>7.9642924369747892E-3</v>
      </c>
      <c r="CO20">
        <f t="shared" si="18"/>
        <v>9.6944949771689496E-3</v>
      </c>
      <c r="CP20">
        <f t="shared" si="18"/>
        <v>8.9395338645418335E-3</v>
      </c>
      <c r="CQ20">
        <f t="shared" si="18"/>
        <v>6.4381869158878502E-3</v>
      </c>
      <c r="CR20">
        <f t="shared" si="18"/>
        <v>6.8643215206185566E-3</v>
      </c>
      <c r="CS20">
        <f t="shared" ref="CS20:CZ22" si="19">VLOOKUP($BL20,$AA$2:$AS$92,AL$94,FALSE)</f>
        <v>5.2601928613569314E-3</v>
      </c>
      <c r="CT20">
        <f t="shared" si="19"/>
        <v>5.3311391509433962E-3</v>
      </c>
      <c r="CU20">
        <f t="shared" si="19"/>
        <v>1.2008406441717792E-3</v>
      </c>
      <c r="CV20">
        <f t="shared" si="19"/>
        <v>4.7957909770114941E-4</v>
      </c>
      <c r="CW20">
        <f t="shared" si="19"/>
        <v>3.2982780459770117E-4</v>
      </c>
      <c r="CX20">
        <f t="shared" si="19"/>
        <v>6.0639062328767131E-4</v>
      </c>
      <c r="CY20">
        <f t="shared" si="19"/>
        <v>5.2292278203723986E-4</v>
      </c>
      <c r="CZ20">
        <f t="shared" si="19"/>
        <v>2.5473510253317251E-4</v>
      </c>
      <c r="DA20">
        <f t="shared" si="7"/>
        <v>0</v>
      </c>
      <c r="DB20">
        <f t="shared" si="8"/>
        <v>1.0042528312852067E-2</v>
      </c>
      <c r="DC20">
        <f t="shared" si="9"/>
        <v>0</v>
      </c>
      <c r="DD20">
        <f t="shared" si="10"/>
        <v>0</v>
      </c>
      <c r="DE20">
        <f t="shared" si="11"/>
        <v>0</v>
      </c>
      <c r="DF20">
        <f t="shared" si="12"/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</row>
    <row r="21" spans="1:116" x14ac:dyDescent="0.2">
      <c r="A21" t="s">
        <v>120</v>
      </c>
      <c r="B21">
        <v>8.0000000000000004E-4</v>
      </c>
      <c r="C21">
        <v>1E-4</v>
      </c>
      <c r="D21">
        <v>5.9999999999999995E-4</v>
      </c>
      <c r="E21">
        <v>1E-4</v>
      </c>
      <c r="G21" t="s">
        <v>65</v>
      </c>
      <c r="H21">
        <v>1.2289353161782715E-3</v>
      </c>
      <c r="I21">
        <v>1.1901543535809259E-3</v>
      </c>
      <c r="J21">
        <v>1.7253378420467918E-3</v>
      </c>
      <c r="K21">
        <v>3.7049125420747365E-3</v>
      </c>
      <c r="L21">
        <v>3.5310215092706401E-3</v>
      </c>
      <c r="M21">
        <v>2.1638696419479875E-3</v>
      </c>
      <c r="N21">
        <v>1.9505075350982274E-3</v>
      </c>
      <c r="O21">
        <v>1.7388512838091223E-3</v>
      </c>
      <c r="P21">
        <v>2.2683217784457165E-3</v>
      </c>
      <c r="Q21">
        <v>3.3228511210714614E-3</v>
      </c>
      <c r="R21">
        <v>1.7451472215393002E-3</v>
      </c>
      <c r="S21">
        <v>2.4173847764206173E-3</v>
      </c>
      <c r="T21">
        <v>3.142129595843565E-3</v>
      </c>
      <c r="U21">
        <v>4.0810684379916778E-3</v>
      </c>
      <c r="V21">
        <v>4.2047363710626638E-3</v>
      </c>
      <c r="W21">
        <v>1.8037660627056383E-3</v>
      </c>
      <c r="X21">
        <v>0</v>
      </c>
      <c r="Y21">
        <v>7.8042777064878978E-5</v>
      </c>
      <c r="AA21" s="3" t="s">
        <v>63</v>
      </c>
      <c r="AB21">
        <v>4.844863235294118E-3</v>
      </c>
      <c r="AC21">
        <v>5.0337930283224398E-3</v>
      </c>
      <c r="AD21">
        <v>4.2785015974440895E-3</v>
      </c>
      <c r="AE21">
        <v>5.6866038681948426E-3</v>
      </c>
      <c r="AF21">
        <v>7.7120386934673366E-3</v>
      </c>
      <c r="AG21">
        <v>5.6006058823529414E-3</v>
      </c>
      <c r="AH21">
        <v>4.2128747031963468E-2</v>
      </c>
      <c r="AI21">
        <v>2.7845874501992031E-2</v>
      </c>
      <c r="AJ21">
        <v>2.2234753582554518E-2</v>
      </c>
      <c r="AK21">
        <v>1.1367114690721649E-2</v>
      </c>
      <c r="AL21">
        <v>8.6441401179941004E-3</v>
      </c>
      <c r="AM21">
        <v>1.3996159245283017E-2</v>
      </c>
      <c r="AN21">
        <v>3.432062883435583E-3</v>
      </c>
      <c r="AO21">
        <v>1.824503735632184E-3</v>
      </c>
      <c r="AP21">
        <v>1.4760798850574713E-3</v>
      </c>
      <c r="AQ21">
        <v>9.4303279452054788E-4</v>
      </c>
      <c r="AR21">
        <v>8.4707776560788612E-4</v>
      </c>
      <c r="AS21">
        <v>8.44548974668275E-4</v>
      </c>
      <c r="AU21" s="3" t="s">
        <v>70</v>
      </c>
      <c r="AV21" s="20">
        <v>0</v>
      </c>
      <c r="AW21" s="20">
        <v>0</v>
      </c>
      <c r="AX21" s="20">
        <v>0</v>
      </c>
      <c r="AY21" s="21">
        <v>8.8798659585495165E-3</v>
      </c>
      <c r="AZ21" s="20">
        <v>0</v>
      </c>
      <c r="BA21" s="20">
        <v>0</v>
      </c>
      <c r="BL21" t="s">
        <v>120</v>
      </c>
      <c r="BM21">
        <f t="shared" si="0"/>
        <v>8.0000000000000004E-4</v>
      </c>
      <c r="BN21">
        <f t="shared" si="1"/>
        <v>1E-4</v>
      </c>
      <c r="BO21">
        <f t="shared" si="2"/>
        <v>5.9999999999999995E-4</v>
      </c>
      <c r="BP21">
        <f t="shared" si="3"/>
        <v>1E-4</v>
      </c>
      <c r="BQ21">
        <f t="shared" si="16"/>
        <v>0</v>
      </c>
      <c r="BR21">
        <f t="shared" si="16"/>
        <v>6.4672581349130477E-5</v>
      </c>
      <c r="BS21">
        <f t="shared" si="16"/>
        <v>1.703467277715428E-4</v>
      </c>
      <c r="BT21">
        <f t="shared" si="16"/>
        <v>0</v>
      </c>
      <c r="BU21">
        <f t="shared" si="16"/>
        <v>9.5244041144722203E-5</v>
      </c>
      <c r="BV21">
        <f t="shared" si="16"/>
        <v>1.4255504698736435E-4</v>
      </c>
      <c r="BW21">
        <f t="shared" si="16"/>
        <v>0</v>
      </c>
      <c r="BX21">
        <f t="shared" si="16"/>
        <v>0</v>
      </c>
      <c r="BY21">
        <f t="shared" si="16"/>
        <v>0</v>
      </c>
      <c r="BZ21">
        <f t="shared" si="16"/>
        <v>0</v>
      </c>
      <c r="CA21">
        <f t="shared" si="17"/>
        <v>3.2064614705806083E-4</v>
      </c>
      <c r="CB21">
        <f t="shared" si="17"/>
        <v>2.3908247445006127E-4</v>
      </c>
      <c r="CC21">
        <f t="shared" si="17"/>
        <v>0</v>
      </c>
      <c r="CD21">
        <f t="shared" si="17"/>
        <v>0</v>
      </c>
      <c r="CE21">
        <f t="shared" si="17"/>
        <v>0</v>
      </c>
      <c r="CF21">
        <f t="shared" si="17"/>
        <v>0</v>
      </c>
      <c r="CG21">
        <f t="shared" si="17"/>
        <v>0</v>
      </c>
      <c r="CH21">
        <f t="shared" si="17"/>
        <v>0</v>
      </c>
      <c r="CI21">
        <f t="shared" si="18"/>
        <v>5.464823529411765E-3</v>
      </c>
      <c r="CJ21">
        <f t="shared" si="18"/>
        <v>6.6846775599128539E-3</v>
      </c>
      <c r="CK21">
        <f t="shared" si="18"/>
        <v>4.2406304579339724E-3</v>
      </c>
      <c r="CL21">
        <f t="shared" si="18"/>
        <v>4.9635533810888253E-3</v>
      </c>
      <c r="CM21">
        <f t="shared" si="18"/>
        <v>6.6134532663316582E-3</v>
      </c>
      <c r="CN21">
        <f t="shared" si="18"/>
        <v>2.0108534936974791E-3</v>
      </c>
      <c r="CO21">
        <f t="shared" si="18"/>
        <v>1.1487414383561644E-2</v>
      </c>
      <c r="CP21">
        <f t="shared" si="18"/>
        <v>1.3453098207171315E-2</v>
      </c>
      <c r="CQ21">
        <f t="shared" si="18"/>
        <v>1.304007476635514E-2</v>
      </c>
      <c r="CR21">
        <f t="shared" si="18"/>
        <v>6.4535560567010311E-3</v>
      </c>
      <c r="CS21">
        <f t="shared" si="19"/>
        <v>5.9866699999999995E-3</v>
      </c>
      <c r="CT21">
        <f t="shared" si="19"/>
        <v>5.6504210377358493E-3</v>
      </c>
      <c r="CU21">
        <f t="shared" si="19"/>
        <v>3.0134886503067485E-3</v>
      </c>
      <c r="CV21">
        <f t="shared" si="19"/>
        <v>1.9721988505747128E-3</v>
      </c>
      <c r="CW21">
        <f t="shared" si="19"/>
        <v>1.3649329022988506E-3</v>
      </c>
      <c r="CX21">
        <f t="shared" si="19"/>
        <v>4.5856338630136991E-3</v>
      </c>
      <c r="CY21">
        <f t="shared" si="19"/>
        <v>4.4626742935377876E-3</v>
      </c>
      <c r="CZ21">
        <f t="shared" si="19"/>
        <v>1.5255565500603136E-2</v>
      </c>
      <c r="DA21">
        <f t="shared" si="7"/>
        <v>0</v>
      </c>
      <c r="DB21">
        <f t="shared" si="8"/>
        <v>7.8492631880351174E-3</v>
      </c>
      <c r="DC21">
        <f t="shared" si="9"/>
        <v>0</v>
      </c>
      <c r="DD21">
        <f t="shared" si="10"/>
        <v>0</v>
      </c>
      <c r="DE21">
        <f t="shared" si="11"/>
        <v>0</v>
      </c>
      <c r="DF21">
        <f t="shared" si="12"/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</row>
    <row r="22" spans="1:116" x14ac:dyDescent="0.2">
      <c r="A22" t="s">
        <v>121</v>
      </c>
      <c r="B22">
        <v>4.8999999999999998E-3</v>
      </c>
      <c r="C22">
        <v>1.8E-3</v>
      </c>
      <c r="D22">
        <v>3.9000000000000003E-3</v>
      </c>
      <c r="E22">
        <v>1.8E-3</v>
      </c>
      <c r="G22" t="s">
        <v>66</v>
      </c>
      <c r="H22">
        <v>8.7046244175641607E-2</v>
      </c>
      <c r="I22">
        <v>8.2300929192124159E-2</v>
      </c>
      <c r="J22">
        <v>0.11917340854876075</v>
      </c>
      <c r="K22">
        <v>5.110232799273897E-2</v>
      </c>
      <c r="L22">
        <v>4.1543731179152978E-2</v>
      </c>
      <c r="M22">
        <v>9.5388663445264837E-2</v>
      </c>
      <c r="N22">
        <v>0.10631014859873565</v>
      </c>
      <c r="O22">
        <v>9.5728321098079855E-2</v>
      </c>
      <c r="P22">
        <v>6.9236524318069412E-2</v>
      </c>
      <c r="Q22">
        <v>5.0461221348833074E-2</v>
      </c>
      <c r="R22">
        <v>3.443370651635503E-2</v>
      </c>
      <c r="S22">
        <v>3.4130052233898991E-2</v>
      </c>
      <c r="T22">
        <v>0.23269696171698284</v>
      </c>
      <c r="U22">
        <v>0.2488254512647099</v>
      </c>
      <c r="V22">
        <v>0.25679541186889143</v>
      </c>
      <c r="W22">
        <v>0.18958345334711832</v>
      </c>
      <c r="X22">
        <v>0.13557916611716006</v>
      </c>
      <c r="Y22">
        <v>0.16575076210876155</v>
      </c>
      <c r="AA22" s="3" t="s">
        <v>64</v>
      </c>
      <c r="AB22">
        <v>4.1123744117647058E-4</v>
      </c>
      <c r="AC22">
        <v>3.3499891067538128E-4</v>
      </c>
      <c r="AD22">
        <v>2.3525070287539938E-4</v>
      </c>
      <c r="AE22">
        <v>1.5185025787965616E-4</v>
      </c>
      <c r="AF22">
        <v>1.0552552763819096E-4</v>
      </c>
      <c r="AG22">
        <v>1.6811657563025212E-5</v>
      </c>
      <c r="AH22">
        <v>9.3132534246575345E-4</v>
      </c>
      <c r="AI22">
        <v>5.5624216932270915E-4</v>
      </c>
      <c r="AJ22">
        <v>4.9688625856697814E-4</v>
      </c>
      <c r="AK22">
        <v>1.0678523195876288E-4</v>
      </c>
      <c r="AL22">
        <v>7.9420324483775822E-5</v>
      </c>
      <c r="AM22">
        <v>1.4362679245283019E-4</v>
      </c>
      <c r="AN22">
        <v>3.5309386503067487E-4</v>
      </c>
      <c r="AO22">
        <v>2.2331052298850575E-4</v>
      </c>
      <c r="AP22">
        <v>1.7231799425287356E-4</v>
      </c>
      <c r="AQ22">
        <v>1.384820205479452E-4</v>
      </c>
      <c r="AR22">
        <v>4.5425444687842279E-4</v>
      </c>
      <c r="AS22">
        <v>1.0691194209891435E-4</v>
      </c>
      <c r="AU22" s="3" t="s">
        <v>71</v>
      </c>
      <c r="AV22" s="21">
        <v>0.2904825059089749</v>
      </c>
      <c r="AW22" s="21">
        <v>2.5474022234948698E-2</v>
      </c>
      <c r="AX22" s="21">
        <v>1.136077147901287E-2</v>
      </c>
      <c r="AY22" s="21">
        <v>2.4605125818566605E-2</v>
      </c>
      <c r="AZ22" s="21">
        <v>5.2405614409534625E-2</v>
      </c>
      <c r="BA22" s="21">
        <v>5.9021359177271374E-2</v>
      </c>
      <c r="BL22" t="s">
        <v>121</v>
      </c>
      <c r="BM22">
        <f t="shared" si="0"/>
        <v>4.8999999999999998E-3</v>
      </c>
      <c r="BN22">
        <f t="shared" si="1"/>
        <v>1.8E-3</v>
      </c>
      <c r="BO22">
        <f t="shared" si="2"/>
        <v>3.9000000000000003E-3</v>
      </c>
      <c r="BP22">
        <f t="shared" si="3"/>
        <v>1.8E-3</v>
      </c>
      <c r="BQ22">
        <f t="shared" si="16"/>
        <v>1.0817238344316841E-4</v>
      </c>
      <c r="BR22">
        <f t="shared" si="16"/>
        <v>1.4510422987573912E-4</v>
      </c>
      <c r="BS22">
        <f t="shared" si="16"/>
        <v>1.5649031989911134E-4</v>
      </c>
      <c r="BT22">
        <f t="shared" si="16"/>
        <v>0</v>
      </c>
      <c r="BU22">
        <f t="shared" si="16"/>
        <v>0</v>
      </c>
      <c r="BV22">
        <f t="shared" si="16"/>
        <v>0</v>
      </c>
      <c r="BW22">
        <f t="shared" si="16"/>
        <v>0</v>
      </c>
      <c r="BX22">
        <f t="shared" si="16"/>
        <v>0</v>
      </c>
      <c r="BY22">
        <f t="shared" si="16"/>
        <v>0</v>
      </c>
      <c r="BZ22">
        <f t="shared" si="16"/>
        <v>0</v>
      </c>
      <c r="CA22">
        <f t="shared" si="17"/>
        <v>5.1653399862293343E-5</v>
      </c>
      <c r="CB22">
        <f t="shared" si="17"/>
        <v>4.5653063177801828E-5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8"/>
        <v>2.3517556372549021E-3</v>
      </c>
      <c r="CJ22">
        <f t="shared" si="18"/>
        <v>2.9466955337690633E-3</v>
      </c>
      <c r="CK22">
        <f t="shared" si="18"/>
        <v>1.2369651224707135E-3</v>
      </c>
      <c r="CL22">
        <f t="shared" si="18"/>
        <v>5.5157988538681948E-4</v>
      </c>
      <c r="CM22">
        <f t="shared" si="18"/>
        <v>9.0048009045226129E-4</v>
      </c>
      <c r="CN22">
        <f t="shared" si="18"/>
        <v>4.8373324579831933E-4</v>
      </c>
      <c r="CO22">
        <f t="shared" si="18"/>
        <v>1.8159778538812785E-3</v>
      </c>
      <c r="CP22">
        <f t="shared" si="18"/>
        <v>2.1115754980079683E-3</v>
      </c>
      <c r="CQ22">
        <f t="shared" si="18"/>
        <v>1.4657001557632399E-3</v>
      </c>
      <c r="CR22">
        <f t="shared" si="18"/>
        <v>8.9334577319587617E-4</v>
      </c>
      <c r="CS22">
        <f t="shared" si="19"/>
        <v>6.7165693215339231E-4</v>
      </c>
      <c r="CT22">
        <f t="shared" si="19"/>
        <v>5.7034669811320755E-4</v>
      </c>
      <c r="CU22">
        <f t="shared" si="19"/>
        <v>1.0641429447852762E-3</v>
      </c>
      <c r="CV22">
        <f t="shared" si="19"/>
        <v>2.3429839080459772E-4</v>
      </c>
      <c r="CW22">
        <f t="shared" si="19"/>
        <v>1.435007356321839E-4</v>
      </c>
      <c r="CX22">
        <f t="shared" si="19"/>
        <v>1.0296719178082192E-3</v>
      </c>
      <c r="CY22">
        <f t="shared" si="19"/>
        <v>2.1727139101861994E-4</v>
      </c>
      <c r="CZ22">
        <f t="shared" si="19"/>
        <v>1.1786236429433053E-4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</row>
    <row r="23" spans="1:116" x14ac:dyDescent="0.2">
      <c r="A23" t="s">
        <v>124</v>
      </c>
      <c r="B23">
        <v>3.3E-3</v>
      </c>
      <c r="C23">
        <v>1.6000000000000001E-3</v>
      </c>
      <c r="D23" s="8">
        <v>0</v>
      </c>
      <c r="E23" s="8">
        <v>0</v>
      </c>
      <c r="G23" t="s">
        <v>67</v>
      </c>
      <c r="H23">
        <v>7.5251321133502523E-4</v>
      </c>
      <c r="I23">
        <v>6.6624120229903281E-4</v>
      </c>
      <c r="J23">
        <v>6.0664301091054354E-4</v>
      </c>
      <c r="K23">
        <v>1.5805585716970926E-3</v>
      </c>
      <c r="L23">
        <v>1.393640586344718E-3</v>
      </c>
      <c r="M23">
        <v>9.4800153265016949E-4</v>
      </c>
      <c r="N23">
        <v>1.1324353237231151E-3</v>
      </c>
      <c r="O23">
        <v>1.7615422516632727E-3</v>
      </c>
      <c r="P23">
        <v>2.2921947134234466E-3</v>
      </c>
      <c r="Q23">
        <v>2.9203649965259515E-3</v>
      </c>
      <c r="R23">
        <v>1.8106168577195006E-3</v>
      </c>
      <c r="S23">
        <v>2.0606051825337018E-3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s="3" t="s">
        <v>65</v>
      </c>
      <c r="AB23">
        <v>4.2280514705882351E-3</v>
      </c>
      <c r="AC23">
        <v>4.8412516339869285E-3</v>
      </c>
      <c r="AD23">
        <v>8.1034209265175711E-3</v>
      </c>
      <c r="AE23">
        <v>3.2329853868194841E-2</v>
      </c>
      <c r="AF23">
        <v>7.8103371859296481E-3</v>
      </c>
      <c r="AG23">
        <v>2.0738546008403361E-2</v>
      </c>
      <c r="AH23">
        <v>1.7337743013698631E-3</v>
      </c>
      <c r="AI23">
        <v>1.3346903645418326E-3</v>
      </c>
      <c r="AJ23">
        <v>2.6778265576323989E-3</v>
      </c>
      <c r="AK23">
        <v>6.0551836340206186E-3</v>
      </c>
      <c r="AL23">
        <v>5.99080598820059E-3</v>
      </c>
      <c r="AM23">
        <v>9.0746886792452824E-3</v>
      </c>
      <c r="AN23">
        <v>2.5272716441717791E-3</v>
      </c>
      <c r="AO23">
        <v>1.4395706321839081E-2</v>
      </c>
      <c r="AP23">
        <v>1.3608579310344827E-2</v>
      </c>
      <c r="AQ23">
        <v>6.9090287671232879E-3</v>
      </c>
      <c r="AR23">
        <v>3.7562337130339538E-3</v>
      </c>
      <c r="AS23">
        <v>1.1570817249698433E-2</v>
      </c>
      <c r="AU23" s="3" t="s">
        <v>232</v>
      </c>
      <c r="AV23" s="20">
        <v>0</v>
      </c>
      <c r="AW23" s="20">
        <v>5.4230995429418789E-2</v>
      </c>
      <c r="AX23" s="20">
        <v>0</v>
      </c>
      <c r="AY23" s="20">
        <v>5.6241892736414809E-3</v>
      </c>
      <c r="AZ23" s="20">
        <v>1.1839752280100457E-2</v>
      </c>
      <c r="BA23" s="20">
        <v>0</v>
      </c>
      <c r="BL23" t="s">
        <v>124</v>
      </c>
      <c r="BM23">
        <f t="shared" si="0"/>
        <v>3.3E-3</v>
      </c>
      <c r="BN23">
        <f t="shared" si="1"/>
        <v>1.6000000000000001E-3</v>
      </c>
      <c r="BO23">
        <f t="shared" si="2"/>
        <v>0</v>
      </c>
      <c r="BP23">
        <f t="shared" si="3"/>
        <v>0</v>
      </c>
      <c r="BQ23">
        <f t="shared" ref="BQ23:CH23" si="20">VLOOKUP($BL23,$A$2:$E$76,5,FALSE)</f>
        <v>0</v>
      </c>
      <c r="BR23">
        <f t="shared" si="20"/>
        <v>0</v>
      </c>
      <c r="BS23">
        <f t="shared" si="20"/>
        <v>0</v>
      </c>
      <c r="BT23">
        <f t="shared" si="20"/>
        <v>0</v>
      </c>
      <c r="BU23">
        <f t="shared" si="20"/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ref="CI23:CI37" si="21">VLOOKUP($BL23,$AA$2:$AS$92,AB$94,FALSE)</f>
        <v>2.3020190196078433E-4</v>
      </c>
      <c r="CJ23">
        <f t="shared" ref="CJ23:CJ37" si="22">VLOOKUP($BL23,$AA$2:$AS$92,AC$94,FALSE)</f>
        <v>1.5508884749455339E-3</v>
      </c>
      <c r="CK23">
        <f t="shared" ref="CK23:CK37" si="23">VLOOKUP($BL23,$AA$2:$AS$92,AD$94,FALSE)</f>
        <v>1.6204718849840256E-4</v>
      </c>
      <c r="CL23">
        <f t="shared" ref="CL23:CL37" si="24">VLOOKUP($BL23,$AA$2:$AS$92,AE$94,FALSE)</f>
        <v>1.6880197134670487E-3</v>
      </c>
      <c r="CM23">
        <f t="shared" ref="CM23:CM37" si="25">VLOOKUP($BL23,$AA$2:$AS$92,AF$94,FALSE)</f>
        <v>2.3901339698492461E-4</v>
      </c>
      <c r="CN23">
        <f t="shared" ref="CN23:CN37" si="26">VLOOKUP($BL23,$AA$2:$AS$92,AG$94,FALSE)</f>
        <v>1.1019036344537815E-4</v>
      </c>
      <c r="CO23">
        <f t="shared" ref="CO23:CO37" si="27">VLOOKUP($BL23,$AA$2:$AS$92,AH$94,FALSE)</f>
        <v>2.7147383561643835E-3</v>
      </c>
      <c r="CP23">
        <f t="shared" ref="CP23:CP37" si="28">VLOOKUP($BL23,$AA$2:$AS$92,AI$94,FALSE)</f>
        <v>1.3176898406374502E-3</v>
      </c>
      <c r="CQ23">
        <f t="shared" ref="CQ23:CQ37" si="29">VLOOKUP($BL23,$AA$2:$AS$92,AJ$94,FALSE)</f>
        <v>1.3163905919003115E-4</v>
      </c>
      <c r="CR23">
        <f t="shared" ref="CR23:CR37" si="30">VLOOKUP($BL23,$AA$2:$AS$92,AK$94,FALSE)</f>
        <v>1.0123909793814433E-4</v>
      </c>
      <c r="CS23">
        <f t="shared" ref="CS23:CS37" si="31">VLOOKUP($BL23,$AA$2:$AS$92,AL$94,FALSE)</f>
        <v>1.0284699115044247E-4</v>
      </c>
      <c r="CT23">
        <f t="shared" ref="CT23:CT37" si="32">VLOOKUP($BL23,$AA$2:$AS$92,AM$94,FALSE)</f>
        <v>8.3122735849056609E-5</v>
      </c>
      <c r="CU23">
        <f t="shared" ref="CU23:CU37" si="33">VLOOKUP($BL23,$AA$2:$AS$92,AN$94,FALSE)</f>
        <v>4.2431282208588957E-5</v>
      </c>
      <c r="CV23">
        <f t="shared" ref="CV23:CV37" si="34">VLOOKUP($BL23,$AA$2:$AS$92,AO$94,FALSE)</f>
        <v>3.3688741379310346E-5</v>
      </c>
      <c r="CW23">
        <f t="shared" ref="CW23:CW37" si="35">VLOOKUP($BL23,$AA$2:$AS$92,AP$94,FALSE)</f>
        <v>0</v>
      </c>
      <c r="CX23">
        <f t="shared" ref="CX23:CX37" si="36">VLOOKUP($BL23,$AA$2:$AS$92,AQ$94,FALSE)</f>
        <v>1.8050417808219179E-5</v>
      </c>
      <c r="CY23">
        <f t="shared" ref="CY23:CY37" si="37">VLOOKUP($BL23,$AA$2:$AS$92,AR$94,FALSE)</f>
        <v>1.0840733844468785E-5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</row>
    <row r="24" spans="1:116" x14ac:dyDescent="0.2">
      <c r="A24" t="s">
        <v>80</v>
      </c>
      <c r="B24">
        <v>1.7000000000000001E-3</v>
      </c>
      <c r="C24">
        <v>1.1899999999999999E-2</v>
      </c>
      <c r="D24">
        <v>1.7000000000000001E-3</v>
      </c>
      <c r="E24">
        <v>7.4999999999999997E-3</v>
      </c>
      <c r="G24" t="s">
        <v>68</v>
      </c>
      <c r="H24">
        <v>4.6975963110146632E-4</v>
      </c>
      <c r="I24">
        <v>7.0366436820461199E-4</v>
      </c>
      <c r="J24">
        <v>6.7603255131349705E-4</v>
      </c>
      <c r="K24">
        <v>4.2817404074467291E-4</v>
      </c>
      <c r="L24">
        <v>4.2289161207974171E-4</v>
      </c>
      <c r="M24">
        <v>3.6614024498068774E-4</v>
      </c>
      <c r="N24">
        <v>0</v>
      </c>
      <c r="O24">
        <v>2.3527475211977729E-4</v>
      </c>
      <c r="P24">
        <v>4.261532746274354E-4</v>
      </c>
      <c r="Q24">
        <v>1.1684438777967412E-3</v>
      </c>
      <c r="R24">
        <v>1.4496447512206802E-3</v>
      </c>
      <c r="S24">
        <v>1.4294084315583612E-3</v>
      </c>
      <c r="T24">
        <v>0</v>
      </c>
      <c r="U24">
        <v>0</v>
      </c>
      <c r="V24">
        <v>1.2761174100431975E-4</v>
      </c>
      <c r="W24">
        <v>0</v>
      </c>
      <c r="X24">
        <v>0</v>
      </c>
      <c r="Y24">
        <v>0</v>
      </c>
      <c r="AA24" s="3" t="s">
        <v>66</v>
      </c>
      <c r="AB24">
        <v>1.0332494509803921E-3</v>
      </c>
      <c r="AC24">
        <v>1.9458755555555555E-3</v>
      </c>
      <c r="AD24">
        <v>2.7475337486687966E-3</v>
      </c>
      <c r="AE24">
        <v>6.0520544412607452E-3</v>
      </c>
      <c r="AF24">
        <v>1.8399311557788945E-3</v>
      </c>
      <c r="AG24">
        <v>6.8189815126050417E-3</v>
      </c>
      <c r="AH24">
        <v>7.0978609589041099E-3</v>
      </c>
      <c r="AI24">
        <v>2.5106992031872508E-3</v>
      </c>
      <c r="AJ24">
        <v>4.3884018691588787E-3</v>
      </c>
      <c r="AK24">
        <v>7.8685824742268044E-3</v>
      </c>
      <c r="AL24">
        <v>1.3587468731563422E-3</v>
      </c>
      <c r="AM24">
        <v>3.9041208490566037E-3</v>
      </c>
      <c r="AN24">
        <v>2.869758588957055E-3</v>
      </c>
      <c r="AO24">
        <v>3.0834954022988504E-3</v>
      </c>
      <c r="AP24">
        <v>7.2782097701149422E-3</v>
      </c>
      <c r="AQ24">
        <v>4.168717808219178E-3</v>
      </c>
      <c r="AR24">
        <v>9.9054392113910178E-3</v>
      </c>
      <c r="AS24">
        <v>3.318921471652594E-3</v>
      </c>
      <c r="AU24" s="3" t="s">
        <v>233</v>
      </c>
      <c r="AV24" s="20">
        <v>0</v>
      </c>
      <c r="AW24" s="20">
        <v>1.8705945795253871E-2</v>
      </c>
      <c r="AX24" s="20">
        <v>0</v>
      </c>
      <c r="AY24" s="20">
        <v>3.9845998172612866E-3</v>
      </c>
      <c r="AZ24" s="20">
        <v>0</v>
      </c>
      <c r="BA24" s="20">
        <v>0</v>
      </c>
      <c r="BL24" t="s">
        <v>80</v>
      </c>
      <c r="BM24">
        <f t="shared" si="0"/>
        <v>1.7000000000000001E-3</v>
      </c>
      <c r="BN24">
        <f t="shared" si="1"/>
        <v>1.1899999999999999E-2</v>
      </c>
      <c r="BO24">
        <f t="shared" si="2"/>
        <v>1.7000000000000001E-3</v>
      </c>
      <c r="BP24">
        <f t="shared" si="3"/>
        <v>7.4999999999999997E-3</v>
      </c>
      <c r="BQ24">
        <f t="shared" ref="BQ24:CH24" si="38">VLOOKUP($BL24,$G$2:$Y$64,H$66,FALSE)</f>
        <v>9.219861223003479E-5</v>
      </c>
      <c r="BR24">
        <f t="shared" si="38"/>
        <v>6.1042338628920372E-5</v>
      </c>
      <c r="BS24">
        <f t="shared" si="38"/>
        <v>0</v>
      </c>
      <c r="BT24">
        <f t="shared" si="38"/>
        <v>2.8721301417281025E-4</v>
      </c>
      <c r="BU24">
        <f t="shared" si="38"/>
        <v>2.1227026904626896E-4</v>
      </c>
      <c r="BV24">
        <f t="shared" si="38"/>
        <v>1.5384841873360944E-4</v>
      </c>
      <c r="BW24">
        <f t="shared" si="38"/>
        <v>0</v>
      </c>
      <c r="BX24">
        <f t="shared" si="38"/>
        <v>2.6669446304209722E-4</v>
      </c>
      <c r="BY24">
        <f t="shared" si="38"/>
        <v>7.577183077230352E-4</v>
      </c>
      <c r="BZ24">
        <f t="shared" si="38"/>
        <v>6.7831669287209964E-4</v>
      </c>
      <c r="CA24">
        <f t="shared" si="38"/>
        <v>8.1716610216924499E-4</v>
      </c>
      <c r="CB24">
        <f t="shared" si="38"/>
        <v>6.8997784879966774E-4</v>
      </c>
      <c r="CC24">
        <f t="shared" si="38"/>
        <v>6.5887531018656129E-4</v>
      </c>
      <c r="CD24">
        <f t="shared" si="38"/>
        <v>5.5925617170573128E-4</v>
      </c>
      <c r="CE24">
        <f t="shared" si="38"/>
        <v>0</v>
      </c>
      <c r="CF24">
        <f t="shared" si="38"/>
        <v>0</v>
      </c>
      <c r="CG24">
        <f t="shared" si="38"/>
        <v>0</v>
      </c>
      <c r="CH24">
        <f t="shared" si="38"/>
        <v>0</v>
      </c>
      <c r="CI24">
        <f t="shared" si="21"/>
        <v>2.6887495588235298E-4</v>
      </c>
      <c r="CJ24">
        <f t="shared" si="22"/>
        <v>4.4000653594771243E-4</v>
      </c>
      <c r="CK24">
        <f t="shared" si="23"/>
        <v>6.5954886048988283E-4</v>
      </c>
      <c r="CL24">
        <f t="shared" si="24"/>
        <v>2.31626111747851E-3</v>
      </c>
      <c r="CM24">
        <f t="shared" si="25"/>
        <v>6.9652613065326636E-4</v>
      </c>
      <c r="CN24">
        <f t="shared" si="26"/>
        <v>2.3860661764705882E-3</v>
      </c>
      <c r="CO24">
        <f t="shared" si="27"/>
        <v>7.041874200913243E-5</v>
      </c>
      <c r="CP24">
        <f t="shared" si="28"/>
        <v>6.0052191235059764E-5</v>
      </c>
      <c r="CQ24">
        <f t="shared" si="29"/>
        <v>1.3881854517133958E-4</v>
      </c>
      <c r="CR24">
        <f t="shared" si="30"/>
        <v>4.9380721649484535E-4</v>
      </c>
      <c r="CS24">
        <f t="shared" si="31"/>
        <v>7.0766250737463131E-4</v>
      </c>
      <c r="CT24">
        <f t="shared" si="32"/>
        <v>9.3358669811320757E-4</v>
      </c>
      <c r="CU24">
        <f t="shared" si="33"/>
        <v>5.4261748466257669E-4</v>
      </c>
      <c r="CV24">
        <f t="shared" si="34"/>
        <v>1.072635632183908E-3</v>
      </c>
      <c r="CW24">
        <f t="shared" si="35"/>
        <v>1.0302247126436782E-3</v>
      </c>
      <c r="CX24">
        <f t="shared" si="36"/>
        <v>3.6581121917808222E-4</v>
      </c>
      <c r="CY24">
        <f t="shared" si="37"/>
        <v>4.3680349397590362E-4</v>
      </c>
      <c r="CZ24">
        <f t="shared" ref="CZ24:CZ37" si="39">VLOOKUP($BL24,$AA$2:$AS$92,AS$94,FALSE)</f>
        <v>5.2838938480096506E-4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</row>
    <row r="25" spans="1:116" x14ac:dyDescent="0.2">
      <c r="A25" t="s">
        <v>82</v>
      </c>
      <c r="B25">
        <v>7.000000000000001E-4</v>
      </c>
      <c r="C25">
        <v>2.7000000000000001E-3</v>
      </c>
      <c r="D25">
        <v>1.7000000000000001E-3</v>
      </c>
      <c r="E25">
        <v>2.7000000000000001E-3</v>
      </c>
      <c r="G25" t="s">
        <v>69</v>
      </c>
      <c r="H25">
        <v>4.4148497555576991E-3</v>
      </c>
      <c r="I25">
        <v>4.6803805169307522E-3</v>
      </c>
      <c r="J25">
        <v>4.9662939823538459E-3</v>
      </c>
      <c r="K25">
        <v>5.2232277405935331E-3</v>
      </c>
      <c r="L25">
        <v>4.1025338291434199E-3</v>
      </c>
      <c r="M25">
        <v>4.6543596043591836E-3</v>
      </c>
      <c r="N25">
        <v>9.7406212074683321E-3</v>
      </c>
      <c r="O25">
        <v>6.6034962691781662E-3</v>
      </c>
      <c r="P25">
        <v>7.58906093255283E-3</v>
      </c>
      <c r="Q25">
        <v>3.3946441636699683E-3</v>
      </c>
      <c r="R25">
        <v>2.7758923422967342E-3</v>
      </c>
      <c r="S25">
        <v>2.9390885448670303E-3</v>
      </c>
      <c r="T25">
        <v>1.8230436694188553E-3</v>
      </c>
      <c r="U25">
        <v>9.2842709501713588E-4</v>
      </c>
      <c r="V25">
        <v>2.1071182094396053E-3</v>
      </c>
      <c r="W25">
        <v>9.7833615195096011E-3</v>
      </c>
      <c r="X25">
        <v>5.7988246360770471E-3</v>
      </c>
      <c r="Y25">
        <v>7.321528557734918E-3</v>
      </c>
      <c r="AA25" s="3" t="s">
        <v>67</v>
      </c>
      <c r="AB25">
        <v>1.1849244166666666E-3</v>
      </c>
      <c r="AC25">
        <v>1.9495629193899782E-3</v>
      </c>
      <c r="AD25">
        <v>2.0819824281150161E-3</v>
      </c>
      <c r="AE25">
        <v>4.8060687679083091E-3</v>
      </c>
      <c r="AF25">
        <v>1.9757005025125627E-3</v>
      </c>
      <c r="AG25">
        <v>3.0900336134453781E-3</v>
      </c>
      <c r="AH25">
        <v>2.991497214611872E-4</v>
      </c>
      <c r="AI25">
        <v>2.5266014143426294E-4</v>
      </c>
      <c r="AJ25">
        <v>2.8617803115264795E-4</v>
      </c>
      <c r="AK25">
        <v>8.6857296391752573E-4</v>
      </c>
      <c r="AL25">
        <v>1.7336264896755163E-3</v>
      </c>
      <c r="AM25">
        <v>1.9793537735849059E-3</v>
      </c>
      <c r="AN25">
        <v>1.8387642024539878E-4</v>
      </c>
      <c r="AO25">
        <v>2.5020684482758619E-4</v>
      </c>
      <c r="AP25">
        <v>2.3422964942528736E-4</v>
      </c>
      <c r="AQ25">
        <v>7.424767123287671E-4</v>
      </c>
      <c r="AR25">
        <v>8.2683146768893758E-4</v>
      </c>
      <c r="AS25">
        <v>9.9164306393244891E-4</v>
      </c>
      <c r="AU25" s="3" t="s">
        <v>89</v>
      </c>
      <c r="AV25" s="20">
        <v>0</v>
      </c>
      <c r="AW25" s="20">
        <v>0</v>
      </c>
      <c r="AX25" s="20">
        <v>0</v>
      </c>
      <c r="AY25" s="21">
        <v>2.7943054615323971E-2</v>
      </c>
      <c r="AZ25" s="20">
        <v>0</v>
      </c>
      <c r="BA25" s="20">
        <v>0</v>
      </c>
      <c r="BL25" t="s">
        <v>82</v>
      </c>
      <c r="BM25">
        <f t="shared" si="0"/>
        <v>7.000000000000001E-4</v>
      </c>
      <c r="BN25">
        <f t="shared" si="1"/>
        <v>2.7000000000000001E-3</v>
      </c>
      <c r="BO25">
        <f t="shared" si="2"/>
        <v>1.7000000000000001E-3</v>
      </c>
      <c r="BP25">
        <f t="shared" si="3"/>
        <v>2.7000000000000001E-3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f t="shared" si="21"/>
        <v>2.2302029901960784E-4</v>
      </c>
      <c r="CJ25">
        <f t="shared" si="22"/>
        <v>1.7608344226579522E-4</v>
      </c>
      <c r="CK25">
        <f t="shared" si="23"/>
        <v>4.1053321618743344E-4</v>
      </c>
      <c r="CL25">
        <f t="shared" si="24"/>
        <v>5.1976530085959889E-4</v>
      </c>
      <c r="CM25">
        <f t="shared" si="25"/>
        <v>1.9844719095477386E-4</v>
      </c>
      <c r="CN25">
        <f t="shared" si="26"/>
        <v>3.1945210084033615E-4</v>
      </c>
      <c r="CO25">
        <f t="shared" si="27"/>
        <v>2.2679041552511417E-4</v>
      </c>
      <c r="CP25">
        <f t="shared" si="28"/>
        <v>2.1701033466135455E-4</v>
      </c>
      <c r="CQ25">
        <f t="shared" si="29"/>
        <v>2.9848859190031155E-4</v>
      </c>
      <c r="CR25">
        <f t="shared" si="30"/>
        <v>4.3361681701030927E-3</v>
      </c>
      <c r="CS25">
        <f t="shared" si="31"/>
        <v>5.4381736873156342E-3</v>
      </c>
      <c r="CT25">
        <f t="shared" si="32"/>
        <v>6.0020548113207551E-3</v>
      </c>
      <c r="CU25">
        <f t="shared" si="33"/>
        <v>5.0010122699386503E-5</v>
      </c>
      <c r="CV25">
        <f t="shared" si="34"/>
        <v>4.8031867816091952E-5</v>
      </c>
      <c r="CW25">
        <f t="shared" si="35"/>
        <v>5.7154022988505748E-5</v>
      </c>
      <c r="CX25">
        <f t="shared" si="36"/>
        <v>8.619239726027397E-5</v>
      </c>
      <c r="CY25">
        <f t="shared" si="37"/>
        <v>9.9265301204819284E-5</v>
      </c>
      <c r="CZ25">
        <f t="shared" si="39"/>
        <v>1.2175379975874547E-4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</row>
    <row r="26" spans="1:116" x14ac:dyDescent="0.2">
      <c r="A26" t="s">
        <v>87</v>
      </c>
      <c r="B26">
        <v>5.0000000000000001E-4</v>
      </c>
      <c r="C26">
        <v>2.3E-3</v>
      </c>
      <c r="D26">
        <v>5.0000000000000001E-4</v>
      </c>
      <c r="E26">
        <v>2.0999999999999999E-3</v>
      </c>
      <c r="G26" t="s">
        <v>70</v>
      </c>
      <c r="H26">
        <v>8.2700924605101263E-3</v>
      </c>
      <c r="I26">
        <v>9.0074371449058513E-3</v>
      </c>
      <c r="J26">
        <v>7.8140940545727271E-3</v>
      </c>
      <c r="K26">
        <v>3.9289630986117617E-3</v>
      </c>
      <c r="L26">
        <v>3.5071323004967434E-3</v>
      </c>
      <c r="M26">
        <v>3.7857030411568172E-3</v>
      </c>
      <c r="N26">
        <v>2.8652535703522575E-3</v>
      </c>
      <c r="O26">
        <v>2.3954092467041686E-3</v>
      </c>
      <c r="P26">
        <v>3.0310434420750252E-3</v>
      </c>
      <c r="Q26">
        <v>1.0543332766497645E-3</v>
      </c>
      <c r="R26">
        <v>2.2405456548962349E-3</v>
      </c>
      <c r="S26">
        <v>2.097287661774045E-3</v>
      </c>
      <c r="T26">
        <v>0</v>
      </c>
      <c r="U26">
        <v>5.0419018541412964E-4</v>
      </c>
      <c r="V26">
        <v>0</v>
      </c>
      <c r="W26">
        <v>5.7286875585481562E-4</v>
      </c>
      <c r="X26">
        <v>5.2764702009848365E-4</v>
      </c>
      <c r="Y26">
        <v>0</v>
      </c>
      <c r="AA26" s="3" t="s">
        <v>68</v>
      </c>
      <c r="AB26">
        <v>2.6357127941176471E-4</v>
      </c>
      <c r="AC26">
        <v>2.6355272331154685E-4</v>
      </c>
      <c r="AD26">
        <v>3.6436828541001068E-4</v>
      </c>
      <c r="AE26">
        <v>1.3595728080229225E-3</v>
      </c>
      <c r="AF26">
        <v>7.0097386934673362E-4</v>
      </c>
      <c r="AG26">
        <v>9.8416068907563031E-4</v>
      </c>
      <c r="AH26">
        <v>1.6463541095890411E-4</v>
      </c>
      <c r="AI26">
        <v>5.0126235059760956E-5</v>
      </c>
      <c r="AJ26">
        <v>1.3858507476635515E-4</v>
      </c>
      <c r="AK26">
        <v>2.6847989690721648E-4</v>
      </c>
      <c r="AL26">
        <v>2.8765070796460174E-4</v>
      </c>
      <c r="AM26">
        <v>4.4019575471698113E-4</v>
      </c>
      <c r="AN26">
        <v>6.5185276073619633E-5</v>
      </c>
      <c r="AO26">
        <v>2.2080350000000003E-4</v>
      </c>
      <c r="AP26">
        <v>5.2346218390804596E-5</v>
      </c>
      <c r="AQ26">
        <v>2.8192452054794524E-5</v>
      </c>
      <c r="AR26">
        <v>3.1852617743702077E-5</v>
      </c>
      <c r="AS26">
        <v>0</v>
      </c>
      <c r="AU26" s="3" t="s">
        <v>234</v>
      </c>
      <c r="AV26" s="20">
        <v>0</v>
      </c>
      <c r="AW26" s="21">
        <v>7.762117157271561E-3</v>
      </c>
      <c r="AX26" s="20">
        <v>0</v>
      </c>
      <c r="AY26" s="20">
        <v>0</v>
      </c>
      <c r="AZ26" s="20">
        <v>0</v>
      </c>
      <c r="BA26" s="20">
        <v>0</v>
      </c>
      <c r="BL26" t="s">
        <v>87</v>
      </c>
      <c r="BM26">
        <f t="shared" si="0"/>
        <v>5.0000000000000001E-4</v>
      </c>
      <c r="BN26">
        <f t="shared" si="1"/>
        <v>2.3E-3</v>
      </c>
      <c r="BO26">
        <f t="shared" si="2"/>
        <v>5.0000000000000001E-4</v>
      </c>
      <c r="BP26">
        <f t="shared" si="3"/>
        <v>2.0999999999999999E-3</v>
      </c>
      <c r="BQ26">
        <f t="shared" ref="BQ26:BQ34" si="40">VLOOKUP($BL26,$G$2:$Y$64,H$66,FALSE)</f>
        <v>1.0898333945900201E-4</v>
      </c>
      <c r="BR26">
        <f t="shared" ref="BR26:BR34" si="41">VLOOKUP($BL26,$G$2:$Y$64,I$66,FALSE)</f>
        <v>2.1313083224235938E-4</v>
      </c>
      <c r="BS26">
        <f t="shared" ref="BS26:BS34" si="42">VLOOKUP($BL26,$G$2:$Y$64,J$66,FALSE)</f>
        <v>2.209106490042941E-4</v>
      </c>
      <c r="BT26">
        <f t="shared" ref="BT26:BT34" si="43">VLOOKUP($BL26,$G$2:$Y$64,K$66,FALSE)</f>
        <v>7.9584183819579287E-4</v>
      </c>
      <c r="BU26">
        <f t="shared" ref="BU26:BU34" si="44">VLOOKUP($BL26,$G$2:$Y$64,L$66,FALSE)</f>
        <v>6.8554153134010236E-4</v>
      </c>
      <c r="BV26">
        <f t="shared" ref="BV26:BV34" si="45">VLOOKUP($BL26,$G$2:$Y$64,M$66,FALSE)</f>
        <v>8.9702010441288394E-4</v>
      </c>
      <c r="BW26">
        <f t="shared" ref="BW26:BW34" si="46">VLOOKUP($BL26,$G$2:$Y$64,N$66,FALSE)</f>
        <v>0</v>
      </c>
      <c r="BX26">
        <f t="shared" ref="BX26:BX34" si="47">VLOOKUP($BL26,$G$2:$Y$64,O$66,FALSE)</f>
        <v>0</v>
      </c>
      <c r="BY26">
        <f t="shared" ref="BY26:BY34" si="48">VLOOKUP($BL26,$G$2:$Y$64,P$66,FALSE)</f>
        <v>0</v>
      </c>
      <c r="BZ26">
        <f t="shared" ref="BZ26:BZ34" si="49">VLOOKUP($BL26,$G$2:$Y$64,Q$66,FALSE)</f>
        <v>2.7992348806164433E-4</v>
      </c>
      <c r="CA26">
        <f t="shared" ref="CA26:CA34" si="50">VLOOKUP($BL26,$G$2:$Y$64,R$66,FALSE)</f>
        <v>8.1478690165272152E-4</v>
      </c>
      <c r="CB26">
        <f t="shared" ref="CB26:CB34" si="51">VLOOKUP($BL26,$G$2:$Y$64,S$66,FALSE)</f>
        <v>8.4832231844015119E-4</v>
      </c>
      <c r="CC26">
        <f t="shared" ref="CC26:CC34" si="52">VLOOKUP($BL26,$G$2:$Y$64,T$66,FALSE)</f>
        <v>0</v>
      </c>
      <c r="CD26">
        <f t="shared" ref="CD26:CD34" si="53">VLOOKUP($BL26,$G$2:$Y$64,U$66,FALSE)</f>
        <v>0</v>
      </c>
      <c r="CE26">
        <f t="shared" ref="CE26:CE34" si="54">VLOOKUP($BL26,$G$2:$Y$64,V$66,FALSE)</f>
        <v>0</v>
      </c>
      <c r="CF26">
        <f t="shared" ref="CF26:CF34" si="55">VLOOKUP($BL26,$G$2:$Y$64,W$66,FALSE)</f>
        <v>0</v>
      </c>
      <c r="CG26">
        <f t="shared" ref="CG26:CG34" si="56">VLOOKUP($BL26,$G$2:$Y$64,X$66,FALSE)</f>
        <v>0</v>
      </c>
      <c r="CH26">
        <f t="shared" ref="CH26:CH34" si="57">VLOOKUP($BL26,$G$2:$Y$64,Y$66,FALSE)</f>
        <v>0</v>
      </c>
      <c r="CI26">
        <f t="shared" si="21"/>
        <v>3.1341207352941178E-4</v>
      </c>
      <c r="CJ26">
        <f t="shared" si="22"/>
        <v>3.2229956427015248E-4</v>
      </c>
      <c r="CK26">
        <f t="shared" si="23"/>
        <v>1.0974291799787008E-4</v>
      </c>
      <c r="CL26">
        <f t="shared" si="24"/>
        <v>0</v>
      </c>
      <c r="CM26">
        <f t="shared" si="25"/>
        <v>1.7116095477386936E-5</v>
      </c>
      <c r="CN26">
        <f t="shared" si="26"/>
        <v>2.0078840336134455E-5</v>
      </c>
      <c r="CO26">
        <f t="shared" si="27"/>
        <v>4.2927579908675798E-5</v>
      </c>
      <c r="CP26">
        <f t="shared" si="28"/>
        <v>1.8454638446215138E-4</v>
      </c>
      <c r="CQ26">
        <f t="shared" si="29"/>
        <v>6.471158878504673E-5</v>
      </c>
      <c r="CR26">
        <f t="shared" si="30"/>
        <v>1.1528711340206186E-3</v>
      </c>
      <c r="CS26">
        <f t="shared" si="31"/>
        <v>1.1759746607669615E-3</v>
      </c>
      <c r="CT26">
        <f t="shared" si="32"/>
        <v>6.9064075471698115E-4</v>
      </c>
      <c r="CU26">
        <f t="shared" si="33"/>
        <v>1.2221858895705523E-5</v>
      </c>
      <c r="CV26">
        <f t="shared" si="34"/>
        <v>0</v>
      </c>
      <c r="CW26">
        <f t="shared" si="35"/>
        <v>0</v>
      </c>
      <c r="CX26">
        <f t="shared" si="36"/>
        <v>6.5406986301369866E-6</v>
      </c>
      <c r="CY26">
        <f t="shared" si="37"/>
        <v>1.0225879518072289E-4</v>
      </c>
      <c r="CZ26">
        <f t="shared" si="39"/>
        <v>1.9469481302774426E-5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</row>
    <row r="27" spans="1:116" x14ac:dyDescent="0.2">
      <c r="A27" t="s">
        <v>81</v>
      </c>
      <c r="B27">
        <v>7.0999999999999995E-3</v>
      </c>
      <c r="C27">
        <v>2.2400000000000003E-2</v>
      </c>
      <c r="D27">
        <v>1.2800000000000001E-2</v>
      </c>
      <c r="E27">
        <v>2.2400000000000003E-2</v>
      </c>
      <c r="G27" t="s">
        <v>131</v>
      </c>
      <c r="H27">
        <v>2.5924980171211837E-3</v>
      </c>
      <c r="I27">
        <v>3.3498808661897223E-3</v>
      </c>
      <c r="J27">
        <v>3.3974660353202984E-3</v>
      </c>
      <c r="K27">
        <v>1.5067772162375769E-2</v>
      </c>
      <c r="L27">
        <v>1.3814760050400988E-2</v>
      </c>
      <c r="M27">
        <v>1.5452966912483263E-2</v>
      </c>
      <c r="N27">
        <v>3.7964712126027532E-3</v>
      </c>
      <c r="O27">
        <v>4.2086614182620498E-3</v>
      </c>
      <c r="P27">
        <v>4.4298223392642997E-3</v>
      </c>
      <c r="Q27">
        <v>2.1246691155685317E-2</v>
      </c>
      <c r="R27">
        <v>1.8688131461874338E-2</v>
      </c>
      <c r="S27">
        <v>1.8051407721142634E-2</v>
      </c>
      <c r="T27">
        <v>0</v>
      </c>
      <c r="U27">
        <v>0</v>
      </c>
      <c r="V27">
        <v>0</v>
      </c>
      <c r="W27">
        <v>3.2163682532422183E-3</v>
      </c>
      <c r="X27">
        <v>2.7331249845490842E-3</v>
      </c>
      <c r="Y27">
        <v>0</v>
      </c>
      <c r="AA27" s="3" t="s">
        <v>69</v>
      </c>
      <c r="AB27">
        <v>2.8937196078431373E-3</v>
      </c>
      <c r="AC27">
        <v>3.3848453159041393E-3</v>
      </c>
      <c r="AD27">
        <v>8.2920255591054318E-3</v>
      </c>
      <c r="AE27">
        <v>3.1004183381088825E-2</v>
      </c>
      <c r="AF27">
        <v>1.4413376884422111E-2</v>
      </c>
      <c r="AG27">
        <v>2.131138655462185E-2</v>
      </c>
      <c r="AH27">
        <v>6.7364954337899546E-4</v>
      </c>
      <c r="AI27">
        <v>5.5913207171314741E-4</v>
      </c>
      <c r="AJ27">
        <v>3.0623401869158879E-3</v>
      </c>
      <c r="AK27">
        <v>1.44353043814433E-3</v>
      </c>
      <c r="AL27">
        <v>1.4287000294985251E-3</v>
      </c>
      <c r="AM27">
        <v>1.7571575471698115E-3</v>
      </c>
      <c r="AN27">
        <v>8.0936840490797551E-4</v>
      </c>
      <c r="AO27">
        <v>1.1252149425287356E-3</v>
      </c>
      <c r="AP27">
        <v>1.1078747126436782E-3</v>
      </c>
      <c r="AQ27">
        <v>4.550438356164384E-3</v>
      </c>
      <c r="AR27">
        <v>4.3754797371303392E-3</v>
      </c>
      <c r="AS27">
        <v>5.4042483715319662E-3</v>
      </c>
      <c r="AU27" s="3" t="s">
        <v>64</v>
      </c>
      <c r="AV27" s="20">
        <v>0</v>
      </c>
      <c r="AW27" s="20">
        <v>0</v>
      </c>
      <c r="AX27" s="20">
        <v>0</v>
      </c>
      <c r="AY27" s="21">
        <v>6.1038916705409008E-3</v>
      </c>
      <c r="AZ27" s="20">
        <v>0</v>
      </c>
      <c r="BA27" s="20">
        <v>0</v>
      </c>
      <c r="BL27" t="s">
        <v>81</v>
      </c>
      <c r="BM27">
        <f t="shared" si="0"/>
        <v>7.0999999999999995E-3</v>
      </c>
      <c r="BN27">
        <f t="shared" si="1"/>
        <v>2.2400000000000003E-2</v>
      </c>
      <c r="BO27">
        <f t="shared" si="2"/>
        <v>1.2800000000000001E-2</v>
      </c>
      <c r="BP27">
        <f t="shared" si="3"/>
        <v>2.2400000000000003E-2</v>
      </c>
      <c r="BQ27">
        <f t="shared" si="40"/>
        <v>8.9379240974296354E-3</v>
      </c>
      <c r="BR27">
        <f t="shared" si="41"/>
        <v>9.6948577140303967E-3</v>
      </c>
      <c r="BS27">
        <f t="shared" si="42"/>
        <v>1.2703777274324823E-2</v>
      </c>
      <c r="BT27">
        <f t="shared" si="43"/>
        <v>1.5926879188360075E-2</v>
      </c>
      <c r="BU27">
        <f t="shared" si="44"/>
        <v>1.4452466771245075E-2</v>
      </c>
      <c r="BV27">
        <f t="shared" si="45"/>
        <v>1.5103279185206552E-2</v>
      </c>
      <c r="BW27">
        <f t="shared" si="46"/>
        <v>1.3356542869048754E-2</v>
      </c>
      <c r="BX27">
        <f t="shared" si="47"/>
        <v>1.2758471727708531E-2</v>
      </c>
      <c r="BY27">
        <f t="shared" si="48"/>
        <v>1.0047265171255194E-2</v>
      </c>
      <c r="BZ27">
        <f t="shared" si="49"/>
        <v>5.8944303539794742E-3</v>
      </c>
      <c r="CA27">
        <f t="shared" si="50"/>
        <v>4.5073425299904692E-3</v>
      </c>
      <c r="CB27">
        <f t="shared" si="51"/>
        <v>4.4148490509004741E-3</v>
      </c>
      <c r="CC27">
        <f t="shared" si="52"/>
        <v>2.5258738725379936E-2</v>
      </c>
      <c r="CD27">
        <f t="shared" si="53"/>
        <v>2.5209428320196299E-2</v>
      </c>
      <c r="CE27">
        <f t="shared" si="54"/>
        <v>2.633687711839889E-2</v>
      </c>
      <c r="CF27">
        <f t="shared" si="55"/>
        <v>2.411534150262341E-2</v>
      </c>
      <c r="CG27">
        <f t="shared" si="56"/>
        <v>1.4941428938111918E-2</v>
      </c>
      <c r="CH27">
        <f t="shared" si="57"/>
        <v>1.2765859037036954E-2</v>
      </c>
      <c r="CI27">
        <f t="shared" si="21"/>
        <v>1.134325E-3</v>
      </c>
      <c r="CJ27">
        <f t="shared" si="22"/>
        <v>1.4561623093681916E-3</v>
      </c>
      <c r="CK27">
        <f t="shared" si="23"/>
        <v>4.879159744408946E-3</v>
      </c>
      <c r="CL27">
        <f t="shared" si="24"/>
        <v>2.2479845272206304E-2</v>
      </c>
      <c r="CM27">
        <f t="shared" si="25"/>
        <v>8.7995678391959795E-3</v>
      </c>
      <c r="CN27">
        <f t="shared" si="26"/>
        <v>1.5286949579831934E-2</v>
      </c>
      <c r="CO27">
        <f t="shared" si="27"/>
        <v>1.0555819634703197E-3</v>
      </c>
      <c r="CP27">
        <f t="shared" si="28"/>
        <v>3.3728609561752985E-4</v>
      </c>
      <c r="CQ27">
        <f t="shared" si="29"/>
        <v>1.4345716510903426E-3</v>
      </c>
      <c r="CR27">
        <f t="shared" si="30"/>
        <v>6.9086492268041245E-4</v>
      </c>
      <c r="CS27">
        <f t="shared" si="31"/>
        <v>8.0616398230088499E-4</v>
      </c>
      <c r="CT27">
        <f t="shared" si="32"/>
        <v>1.1353792452830189E-3</v>
      </c>
      <c r="CU27">
        <f t="shared" si="33"/>
        <v>4.3100398773006131E-3</v>
      </c>
      <c r="CV27">
        <f t="shared" si="34"/>
        <v>6.4537241379310347E-3</v>
      </c>
      <c r="CW27">
        <f t="shared" si="35"/>
        <v>6.5767586206896553E-3</v>
      </c>
      <c r="CX27">
        <f t="shared" si="36"/>
        <v>4.890917808219178E-3</v>
      </c>
      <c r="CY27">
        <f t="shared" si="37"/>
        <v>4.5215224534501646E-3</v>
      </c>
      <c r="CZ27">
        <f t="shared" si="39"/>
        <v>5.7790470446320869E-3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f t="shared" ref="DG27:DG32" si="58">VLOOKUP($BL27,$BC$2:$BI$16,BD$18,FALSE)</f>
        <v>3.9481615430982518E-2</v>
      </c>
      <c r="DH27">
        <f t="shared" ref="DH27:DH32" si="59">VLOOKUP($BL27,$BC$2:$BI$16,BE$18,FALSE)</f>
        <v>4.6712969994890982E-2</v>
      </c>
      <c r="DI27">
        <f t="shared" ref="DI27:DI32" si="60">VLOOKUP($BL27,$BC$2:$BI$16,BF$18,FALSE)</f>
        <v>5.0079747844909435E-2</v>
      </c>
      <c r="DJ27">
        <f t="shared" ref="DJ27:DJ32" si="61">VLOOKUP($BL27,$BC$2:$BI$16,BG$18,FALSE)</f>
        <v>4.6492517948274366E-2</v>
      </c>
      <c r="DK27">
        <f t="shared" ref="DK27:DK32" si="62">VLOOKUP($BL27,$BC$2:$BI$16,BH$18,FALSE)</f>
        <v>5.1748951117182168E-2</v>
      </c>
      <c r="DL27">
        <f t="shared" ref="DL27:DL32" si="63">VLOOKUP($BL27,$BC$2:$BI$16,BI$18,FALSE)</f>
        <v>4.8752962419591477E-2</v>
      </c>
    </row>
    <row r="28" spans="1:116" x14ac:dyDescent="0.2">
      <c r="A28" t="s">
        <v>84</v>
      </c>
      <c r="B28">
        <v>1.29E-2</v>
      </c>
      <c r="C28">
        <v>2.8300000000000002E-2</v>
      </c>
      <c r="D28">
        <v>1.29E-2</v>
      </c>
      <c r="E28">
        <v>2.1600000000000001E-2</v>
      </c>
      <c r="G28" t="s">
        <v>71</v>
      </c>
      <c r="H28">
        <v>2.2430335581468328E-3</v>
      </c>
      <c r="I28">
        <v>2.5803757308789175E-3</v>
      </c>
      <c r="J28">
        <v>3.112727422607276E-3</v>
      </c>
      <c r="K28">
        <v>4.3662119611127381E-3</v>
      </c>
      <c r="L28">
        <v>4.2317547039412377E-3</v>
      </c>
      <c r="M28">
        <v>3.9012720274585683E-3</v>
      </c>
      <c r="N28">
        <v>8.258367572991916E-4</v>
      </c>
      <c r="O28">
        <v>8.6554515984473847E-4</v>
      </c>
      <c r="P28">
        <v>1.0304925252735758E-3</v>
      </c>
      <c r="Q28">
        <v>3.7211938884897026E-3</v>
      </c>
      <c r="R28">
        <v>4.7797495260700328E-3</v>
      </c>
      <c r="S28">
        <v>4.7467159673923566E-3</v>
      </c>
      <c r="T28">
        <v>0</v>
      </c>
      <c r="U28">
        <v>0</v>
      </c>
      <c r="V28">
        <v>0</v>
      </c>
      <c r="W28">
        <v>0</v>
      </c>
      <c r="X28">
        <v>1.1625282651932383E-4</v>
      </c>
      <c r="Y28">
        <v>0</v>
      </c>
      <c r="AA28" s="3" t="s">
        <v>70</v>
      </c>
      <c r="AB28">
        <v>5.0325980392156864E-3</v>
      </c>
      <c r="AC28">
        <v>4.9305185185185181E-3</v>
      </c>
      <c r="AD28">
        <v>6.4402012779552712E-3</v>
      </c>
      <c r="AE28">
        <v>5.9714316045845267E-3</v>
      </c>
      <c r="AF28">
        <v>9.6331075376884425E-3</v>
      </c>
      <c r="AG28">
        <v>6.9968939075630253E-3</v>
      </c>
      <c r="AH28">
        <v>1.0143137990867581E-3</v>
      </c>
      <c r="AI28">
        <v>7.9384402390438242E-4</v>
      </c>
      <c r="AJ28">
        <v>8.6576876947040498E-4</v>
      </c>
      <c r="AK28">
        <v>3.5924561855670098E-4</v>
      </c>
      <c r="AL28">
        <v>3.2935097345132742E-4</v>
      </c>
      <c r="AM28">
        <v>3.9398877358490562E-4</v>
      </c>
      <c r="AN28">
        <v>3.8643803680981595E-4</v>
      </c>
      <c r="AO28">
        <v>2.8690218965517244E-4</v>
      </c>
      <c r="AP28">
        <v>1.9681332758620689E-4</v>
      </c>
      <c r="AQ28">
        <v>2.5540198287671233E-3</v>
      </c>
      <c r="AR28">
        <v>1.7757937568455641E-4</v>
      </c>
      <c r="AS28">
        <v>4.6587092882991561E-5</v>
      </c>
      <c r="AU28" s="3" t="s">
        <v>52</v>
      </c>
      <c r="AV28" s="20">
        <v>0</v>
      </c>
      <c r="AW28" s="21">
        <v>2.8664833344592693E-3</v>
      </c>
      <c r="AX28" s="20">
        <v>0</v>
      </c>
      <c r="AY28" s="20">
        <v>0</v>
      </c>
      <c r="AZ28" s="20">
        <v>0</v>
      </c>
      <c r="BA28" s="20">
        <v>0</v>
      </c>
      <c r="BL28" t="s">
        <v>84</v>
      </c>
      <c r="BM28">
        <f t="shared" si="0"/>
        <v>1.29E-2</v>
      </c>
      <c r="BN28">
        <f t="shared" si="1"/>
        <v>2.8300000000000002E-2</v>
      </c>
      <c r="BO28">
        <f t="shared" si="2"/>
        <v>1.29E-2</v>
      </c>
      <c r="BP28">
        <f t="shared" si="3"/>
        <v>2.1600000000000001E-2</v>
      </c>
      <c r="BQ28">
        <f t="shared" si="40"/>
        <v>8.7409611282164719E-4</v>
      </c>
      <c r="BR28">
        <f t="shared" si="41"/>
        <v>1.0698663665691468E-3</v>
      </c>
      <c r="BS28">
        <f t="shared" si="42"/>
        <v>1.0790823134848306E-3</v>
      </c>
      <c r="BT28">
        <f t="shared" si="43"/>
        <v>1.466528131706204E-3</v>
      </c>
      <c r="BU28">
        <f t="shared" si="44"/>
        <v>1.1907018654157405E-3</v>
      </c>
      <c r="BV28">
        <f t="shared" si="45"/>
        <v>1.1885520904869468E-3</v>
      </c>
      <c r="BW28">
        <f t="shared" si="46"/>
        <v>2.1629082973790939E-3</v>
      </c>
      <c r="BX28">
        <f t="shared" si="47"/>
        <v>2.1256811705750432E-3</v>
      </c>
      <c r="BY28">
        <f t="shared" si="48"/>
        <v>4.9879460781755095E-3</v>
      </c>
      <c r="BZ28">
        <f t="shared" si="49"/>
        <v>7.459217631109882E-3</v>
      </c>
      <c r="CA28">
        <f t="shared" si="50"/>
        <v>6.975917909188111E-3</v>
      </c>
      <c r="CB28">
        <f t="shared" si="51"/>
        <v>6.8701588754517071E-3</v>
      </c>
      <c r="CC28">
        <f t="shared" si="52"/>
        <v>0</v>
      </c>
      <c r="CD28">
        <f t="shared" si="53"/>
        <v>6.2477352075656148E-4</v>
      </c>
      <c r="CE28">
        <f t="shared" si="54"/>
        <v>0</v>
      </c>
      <c r="CF28">
        <f t="shared" si="55"/>
        <v>1.7730312047416121E-3</v>
      </c>
      <c r="CG28">
        <f t="shared" si="56"/>
        <v>1.3092296556019825E-3</v>
      </c>
      <c r="CH28">
        <f t="shared" si="57"/>
        <v>0</v>
      </c>
      <c r="CI28">
        <f t="shared" si="21"/>
        <v>4.1644880392156867E-4</v>
      </c>
      <c r="CJ28">
        <f t="shared" si="22"/>
        <v>4.1738978213507627E-4</v>
      </c>
      <c r="CK28">
        <f t="shared" si="23"/>
        <v>1.0377653780617678E-3</v>
      </c>
      <c r="CL28">
        <f t="shared" si="24"/>
        <v>2.6061794555873926E-3</v>
      </c>
      <c r="CM28">
        <f t="shared" si="25"/>
        <v>1.1396052763819095E-3</v>
      </c>
      <c r="CN28">
        <f t="shared" si="26"/>
        <v>1.9614189075630251E-3</v>
      </c>
      <c r="CO28">
        <f t="shared" si="27"/>
        <v>1.9814885844748859E-4</v>
      </c>
      <c r="CP28">
        <f t="shared" si="28"/>
        <v>2.292069721115538E-4</v>
      </c>
      <c r="CQ28">
        <f t="shared" si="29"/>
        <v>2.9403529906542059E-4</v>
      </c>
      <c r="CR28">
        <f t="shared" si="30"/>
        <v>1.7728743556701032E-3</v>
      </c>
      <c r="CS28">
        <f t="shared" si="31"/>
        <v>2.4336225958702068E-3</v>
      </c>
      <c r="CT28">
        <f t="shared" si="32"/>
        <v>2.4984281132075471E-3</v>
      </c>
      <c r="CU28">
        <f t="shared" si="33"/>
        <v>1.7631527914110432E-4</v>
      </c>
      <c r="CV28">
        <f t="shared" si="34"/>
        <v>3.5667144252873569E-4</v>
      </c>
      <c r="CW28">
        <f t="shared" si="35"/>
        <v>1.9295930459770115E-4</v>
      </c>
      <c r="CX28">
        <f t="shared" si="36"/>
        <v>4.3250676712328767E-4</v>
      </c>
      <c r="CY28">
        <f t="shared" si="37"/>
        <v>4.8801622124863088E-4</v>
      </c>
      <c r="CZ28">
        <f t="shared" si="39"/>
        <v>5.3286236429433054E-4</v>
      </c>
      <c r="DA28">
        <f t="shared" si="7"/>
        <v>0</v>
      </c>
      <c r="DB28">
        <f t="shared" si="8"/>
        <v>2.2523054165566339E-2</v>
      </c>
      <c r="DC28">
        <f t="shared" si="9"/>
        <v>0</v>
      </c>
      <c r="DD28">
        <f t="shared" si="10"/>
        <v>3.005568073976236E-2</v>
      </c>
      <c r="DE28">
        <f t="shared" si="11"/>
        <v>0</v>
      </c>
      <c r="DF28">
        <f t="shared" si="12"/>
        <v>0</v>
      </c>
      <c r="DG28">
        <f t="shared" si="58"/>
        <v>4.4002411091018684E-2</v>
      </c>
      <c r="DH28">
        <f t="shared" si="59"/>
        <v>4.1962966542853607E-2</v>
      </c>
      <c r="DI28">
        <f t="shared" si="60"/>
        <v>4.2456233623210424E-2</v>
      </c>
      <c r="DJ28">
        <f t="shared" si="61"/>
        <v>3.905371507655047E-2</v>
      </c>
      <c r="DK28">
        <f t="shared" si="62"/>
        <v>4.0564933164211149E-2</v>
      </c>
      <c r="DL28">
        <f t="shared" si="63"/>
        <v>4.1304593161042777E-2</v>
      </c>
    </row>
    <row r="29" spans="1:116" x14ac:dyDescent="0.2">
      <c r="A29" t="s">
        <v>89</v>
      </c>
      <c r="B29">
        <v>7.3000000000000001E-3</v>
      </c>
      <c r="C29">
        <v>1.8200000000000001E-2</v>
      </c>
      <c r="D29">
        <v>7.3000000000000001E-3</v>
      </c>
      <c r="E29">
        <v>1.3899999999999999E-2</v>
      </c>
      <c r="G29" t="s">
        <v>72</v>
      </c>
      <c r="H29">
        <v>1.063150149496017E-3</v>
      </c>
      <c r="I29">
        <v>1.1182524160752083E-3</v>
      </c>
      <c r="J29">
        <v>1.0998634316966756E-3</v>
      </c>
      <c r="K29">
        <v>3.0130640808008484E-3</v>
      </c>
      <c r="L29">
        <v>2.8578427905049473E-3</v>
      </c>
      <c r="M29">
        <v>3.3432526363271335E-3</v>
      </c>
      <c r="N29">
        <v>1.3346530122641893E-4</v>
      </c>
      <c r="O29">
        <v>2.2200486760278745E-4</v>
      </c>
      <c r="P29">
        <v>5.7185259548210284E-4</v>
      </c>
      <c r="Q29">
        <v>1.0843456176887524E-3</v>
      </c>
      <c r="R29">
        <v>1.8453525785472938E-3</v>
      </c>
      <c r="S29">
        <v>1.8947562484638374E-3</v>
      </c>
      <c r="T29">
        <v>0</v>
      </c>
      <c r="U29">
        <v>5.9090654215140853E-5</v>
      </c>
      <c r="V29">
        <v>0</v>
      </c>
      <c r="W29">
        <v>0</v>
      </c>
      <c r="X29">
        <v>7.7935095974881774E-5</v>
      </c>
      <c r="Y29">
        <v>0</v>
      </c>
      <c r="AA29" s="3" t="s">
        <v>71</v>
      </c>
      <c r="AB29">
        <v>1.1546955882352942E-2</v>
      </c>
      <c r="AC29">
        <v>8.8894139433551202E-3</v>
      </c>
      <c r="AD29">
        <v>8.2733833865814704E-3</v>
      </c>
      <c r="AE29">
        <v>5.0737127507163322E-3</v>
      </c>
      <c r="AF29">
        <v>2.7556040201005025E-3</v>
      </c>
      <c r="AG29">
        <v>4.5541714285714284E-3</v>
      </c>
      <c r="AH29">
        <v>3.6540004566210046E-3</v>
      </c>
      <c r="AI29">
        <v>3.3127573705179283E-3</v>
      </c>
      <c r="AJ29">
        <v>3.4491377725856696E-3</v>
      </c>
      <c r="AK29">
        <v>7.2576262886597936E-3</v>
      </c>
      <c r="AL29">
        <v>9.083233038348083E-3</v>
      </c>
      <c r="AM29">
        <v>1.1234936320754717E-2</v>
      </c>
      <c r="AN29">
        <v>6.7946157975460122E-4</v>
      </c>
      <c r="AO29">
        <v>4.6498872413793104E-4</v>
      </c>
      <c r="AP29">
        <v>3.5672385057471264E-4</v>
      </c>
      <c r="AQ29">
        <v>3.1044054109589041E-4</v>
      </c>
      <c r="AR29">
        <v>2.6039305585980283E-4</v>
      </c>
      <c r="AS29">
        <v>1.4244933655006031E-4</v>
      </c>
      <c r="AU29" s="3" t="s">
        <v>74</v>
      </c>
      <c r="AV29" s="22">
        <v>0.17303764217037704</v>
      </c>
      <c r="AW29" s="22">
        <v>9.9909970948676582E-2</v>
      </c>
      <c r="AX29" s="22">
        <v>2.5767743568008331E-2</v>
      </c>
      <c r="AY29" s="22">
        <v>0.1429964540149907</v>
      </c>
      <c r="AZ29" s="22">
        <v>0.12916036648871859</v>
      </c>
      <c r="BA29" s="22">
        <v>0.27906089091684771</v>
      </c>
      <c r="BL29" t="s">
        <v>89</v>
      </c>
      <c r="BM29">
        <f t="shared" si="0"/>
        <v>7.3000000000000001E-3</v>
      </c>
      <c r="BN29">
        <f t="shared" si="1"/>
        <v>1.8200000000000001E-2</v>
      </c>
      <c r="BO29">
        <f t="shared" si="2"/>
        <v>7.3000000000000001E-3</v>
      </c>
      <c r="BP29">
        <f t="shared" si="3"/>
        <v>1.3899999999999999E-2</v>
      </c>
      <c r="BQ29">
        <f t="shared" si="40"/>
        <v>1.7318952356780705E-4</v>
      </c>
      <c r="BR29">
        <f t="shared" si="41"/>
        <v>1.6026797122475477E-4</v>
      </c>
      <c r="BS29">
        <f t="shared" si="42"/>
        <v>1.9658124585899143E-4</v>
      </c>
      <c r="BT29">
        <f t="shared" si="43"/>
        <v>1.40916355829726E-4</v>
      </c>
      <c r="BU29">
        <f t="shared" si="44"/>
        <v>1.447371207457568E-4</v>
      </c>
      <c r="BV29">
        <f t="shared" si="45"/>
        <v>1.6541628955455095E-4</v>
      </c>
      <c r="BW29">
        <f t="shared" si="46"/>
        <v>4.7160476003943805E-4</v>
      </c>
      <c r="BX29">
        <f t="shared" si="47"/>
        <v>8.650542383308483E-4</v>
      </c>
      <c r="BY29">
        <f t="shared" si="48"/>
        <v>1.1861658948140112E-3</v>
      </c>
      <c r="BZ29">
        <f t="shared" si="49"/>
        <v>9.2102103765918219E-3</v>
      </c>
      <c r="CA29">
        <f t="shared" si="50"/>
        <v>9.0508604688285324E-3</v>
      </c>
      <c r="CB29">
        <f t="shared" si="51"/>
        <v>9.447130571485586E-3</v>
      </c>
      <c r="CC29">
        <f t="shared" si="52"/>
        <v>0</v>
      </c>
      <c r="CD29">
        <f t="shared" si="53"/>
        <v>0</v>
      </c>
      <c r="CE29">
        <f t="shared" si="54"/>
        <v>0</v>
      </c>
      <c r="CF29">
        <f t="shared" si="55"/>
        <v>7.7239600391749248E-4</v>
      </c>
      <c r="CG29">
        <f t="shared" si="56"/>
        <v>6.311120718217988E-4</v>
      </c>
      <c r="CH29">
        <f t="shared" si="57"/>
        <v>6.2537030005024516E-4</v>
      </c>
      <c r="CI29">
        <f t="shared" si="21"/>
        <v>4.1774083823529416E-4</v>
      </c>
      <c r="CJ29">
        <f t="shared" si="22"/>
        <v>3.4964331154684096E-4</v>
      </c>
      <c r="CK29">
        <f t="shared" si="23"/>
        <v>7.9613637912673057E-4</v>
      </c>
      <c r="CL29">
        <f t="shared" si="24"/>
        <v>7.9864042979942694E-4</v>
      </c>
      <c r="CM29">
        <f t="shared" si="25"/>
        <v>6.0279296482412055E-4</v>
      </c>
      <c r="CN29">
        <f t="shared" si="26"/>
        <v>7.1035231092436972E-4</v>
      </c>
      <c r="CO29">
        <f t="shared" si="27"/>
        <v>2.9446643835616436E-4</v>
      </c>
      <c r="CP29">
        <f t="shared" si="28"/>
        <v>4.1694377490039843E-4</v>
      </c>
      <c r="CQ29">
        <f t="shared" si="29"/>
        <v>5.5560716510903425E-4</v>
      </c>
      <c r="CR29">
        <f t="shared" si="30"/>
        <v>1.0921916237113402E-2</v>
      </c>
      <c r="CS29">
        <f t="shared" si="31"/>
        <v>1.0648905604719764E-2</v>
      </c>
      <c r="CT29">
        <f t="shared" si="32"/>
        <v>1.1890378584905659E-2</v>
      </c>
      <c r="CU29">
        <f t="shared" si="33"/>
        <v>8.5271070552147245E-5</v>
      </c>
      <c r="CV29">
        <f t="shared" si="34"/>
        <v>2.111522988505747E-4</v>
      </c>
      <c r="CW29">
        <f t="shared" si="35"/>
        <v>1.7661912643678163E-4</v>
      </c>
      <c r="CX29">
        <f t="shared" si="36"/>
        <v>1.0941870753424657E-3</v>
      </c>
      <c r="CY29">
        <f t="shared" si="37"/>
        <v>9.1863506024096391E-4</v>
      </c>
      <c r="CZ29">
        <f t="shared" si="39"/>
        <v>8.8658468033775623E-4</v>
      </c>
      <c r="DA29">
        <f t="shared" si="7"/>
        <v>0</v>
      </c>
      <c r="DB29">
        <f t="shared" si="8"/>
        <v>0</v>
      </c>
      <c r="DC29">
        <f t="shared" si="9"/>
        <v>0</v>
      </c>
      <c r="DD29">
        <f t="shared" si="10"/>
        <v>2.7943054615323971E-2</v>
      </c>
      <c r="DE29">
        <f t="shared" si="11"/>
        <v>0</v>
      </c>
      <c r="DF29">
        <f t="shared" si="12"/>
        <v>0</v>
      </c>
      <c r="DG29">
        <f t="shared" si="58"/>
        <v>1.4165159734779987E-2</v>
      </c>
      <c r="DH29">
        <f t="shared" si="59"/>
        <v>1.1087944104610543E-2</v>
      </c>
      <c r="DI29">
        <f t="shared" si="60"/>
        <v>1.143052443701819E-2</v>
      </c>
      <c r="DJ29">
        <f t="shared" si="61"/>
        <v>1.0541908139434307E-2</v>
      </c>
      <c r="DK29">
        <f t="shared" si="62"/>
        <v>1.3281783588642798E-2</v>
      </c>
      <c r="DL29">
        <f t="shared" si="63"/>
        <v>1.1962532445547909E-2</v>
      </c>
    </row>
    <row r="30" spans="1:116" x14ac:dyDescent="0.2">
      <c r="A30" t="s">
        <v>90</v>
      </c>
      <c r="B30">
        <v>1.04E-2</v>
      </c>
      <c r="C30">
        <v>1.43E-2</v>
      </c>
      <c r="D30">
        <v>1.04E-2</v>
      </c>
      <c r="E30">
        <v>1.43E-2</v>
      </c>
      <c r="G30" t="s">
        <v>73</v>
      </c>
      <c r="H30">
        <v>1.0053579622436743E-2</v>
      </c>
      <c r="I30">
        <v>1.0620643001439783E-2</v>
      </c>
      <c r="J30">
        <v>1.0585585843341995E-2</v>
      </c>
      <c r="K30">
        <v>3.2272886101091997E-2</v>
      </c>
      <c r="L30">
        <v>2.7435692362138386E-2</v>
      </c>
      <c r="M30">
        <v>3.1418108949968562E-2</v>
      </c>
      <c r="N30">
        <v>1.0164350194048898E-2</v>
      </c>
      <c r="O30">
        <v>1.1146501986575049E-2</v>
      </c>
      <c r="P30">
        <v>1.1628572970092147E-2</v>
      </c>
      <c r="Q30">
        <v>1.7226204860827283E-2</v>
      </c>
      <c r="R30">
        <v>1.8097053543641415E-2</v>
      </c>
      <c r="S30">
        <v>1.9750456156237883E-2</v>
      </c>
      <c r="T30">
        <v>2.0573386104658625E-3</v>
      </c>
      <c r="U30">
        <v>1.703057999118485E-3</v>
      </c>
      <c r="V30">
        <v>1.5182304937746511E-3</v>
      </c>
      <c r="W30">
        <v>1.7942360137469342E-2</v>
      </c>
      <c r="X30">
        <v>1.5097700640212083E-2</v>
      </c>
      <c r="Y30">
        <v>1.4926897657545214E-2</v>
      </c>
      <c r="AA30" s="3" t="s">
        <v>72</v>
      </c>
      <c r="AB30">
        <v>4.3895034313725491E-3</v>
      </c>
      <c r="AC30">
        <v>4.1595514814814815E-3</v>
      </c>
      <c r="AD30">
        <v>2.7365244941427052E-3</v>
      </c>
      <c r="AE30">
        <v>2.7004348137535817E-3</v>
      </c>
      <c r="AF30">
        <v>4.3647090452261306E-3</v>
      </c>
      <c r="AG30">
        <v>2.8682029411764708E-3</v>
      </c>
      <c r="AH30">
        <v>8.6590228310502281E-4</v>
      </c>
      <c r="AI30">
        <v>9.1058067729083661E-4</v>
      </c>
      <c r="AJ30">
        <v>7.3773278816199374E-4</v>
      </c>
      <c r="AK30">
        <v>2.5738021907216494E-3</v>
      </c>
      <c r="AL30">
        <v>2.1579682890855456E-3</v>
      </c>
      <c r="AM30">
        <v>2.581476698113208E-3</v>
      </c>
      <c r="AN30">
        <v>3.9427442638036804E-4</v>
      </c>
      <c r="AO30">
        <v>1.8271582183908047E-4</v>
      </c>
      <c r="AP30">
        <v>1.1432113793103448E-4</v>
      </c>
      <c r="AQ30">
        <v>6.9024589041095883E-5</v>
      </c>
      <c r="AR30">
        <v>1.0073583789704273E-4</v>
      </c>
      <c r="AS30">
        <v>5.6395295536791313E-5</v>
      </c>
      <c r="AU30" s="3" t="s">
        <v>85</v>
      </c>
      <c r="AV30" s="21">
        <v>1.0368453317005352E-2</v>
      </c>
      <c r="AW30" s="20">
        <v>0</v>
      </c>
      <c r="AX30" s="20">
        <v>0</v>
      </c>
      <c r="AY30" s="21">
        <v>1.950319502617593E-2</v>
      </c>
      <c r="AZ30" s="20">
        <v>0</v>
      </c>
      <c r="BA30" s="20">
        <v>0</v>
      </c>
      <c r="BL30" t="s">
        <v>90</v>
      </c>
      <c r="BM30">
        <f t="shared" si="0"/>
        <v>1.04E-2</v>
      </c>
      <c r="BN30">
        <f t="shared" si="1"/>
        <v>1.43E-2</v>
      </c>
      <c r="BO30">
        <f t="shared" si="2"/>
        <v>1.04E-2</v>
      </c>
      <c r="BP30">
        <f t="shared" si="3"/>
        <v>1.43E-2</v>
      </c>
      <c r="BQ30">
        <f t="shared" si="40"/>
        <v>4.1989153234341971E-4</v>
      </c>
      <c r="BR30">
        <f t="shared" si="41"/>
        <v>5.809188043747525E-4</v>
      </c>
      <c r="BS30">
        <f t="shared" si="42"/>
        <v>6.1849278256101219E-4</v>
      </c>
      <c r="BT30">
        <f t="shared" si="43"/>
        <v>2.0663421401434312E-3</v>
      </c>
      <c r="BU30">
        <f t="shared" si="44"/>
        <v>1.7184841365897987E-3</v>
      </c>
      <c r="BV30">
        <f t="shared" si="45"/>
        <v>1.8699014560928317E-3</v>
      </c>
      <c r="BW30">
        <f t="shared" si="46"/>
        <v>0</v>
      </c>
      <c r="BX30">
        <f t="shared" si="47"/>
        <v>7.8801887547710816E-5</v>
      </c>
      <c r="BY30">
        <f t="shared" si="48"/>
        <v>9.1738111527596249E-5</v>
      </c>
      <c r="BZ30">
        <f t="shared" si="49"/>
        <v>8.0053473160202786E-4</v>
      </c>
      <c r="CA30">
        <f t="shared" si="50"/>
        <v>1.3933236611519205E-3</v>
      </c>
      <c r="CB30">
        <f t="shared" si="51"/>
        <v>1.4591912274447027E-3</v>
      </c>
      <c r="CC30">
        <f t="shared" si="52"/>
        <v>0</v>
      </c>
      <c r="CD30">
        <f t="shared" si="53"/>
        <v>0</v>
      </c>
      <c r="CE30">
        <f t="shared" si="54"/>
        <v>0</v>
      </c>
      <c r="CF30">
        <f t="shared" si="55"/>
        <v>0</v>
      </c>
      <c r="CG30">
        <f t="shared" si="56"/>
        <v>0</v>
      </c>
      <c r="CH30">
        <f t="shared" si="57"/>
        <v>0</v>
      </c>
      <c r="CI30">
        <f t="shared" si="21"/>
        <v>2.9436022058823529E-3</v>
      </c>
      <c r="CJ30">
        <f t="shared" si="22"/>
        <v>3.3503464052287582E-3</v>
      </c>
      <c r="CK30">
        <f t="shared" si="23"/>
        <v>2.468808306709265E-3</v>
      </c>
      <c r="CL30">
        <f t="shared" si="24"/>
        <v>3.6495057306590258E-3</v>
      </c>
      <c r="CM30">
        <f t="shared" si="25"/>
        <v>3.6754035175879398E-3</v>
      </c>
      <c r="CN30">
        <f t="shared" si="26"/>
        <v>3.4213827731092439E-3</v>
      </c>
      <c r="CO30">
        <f t="shared" si="27"/>
        <v>5.9697886073059364E-4</v>
      </c>
      <c r="CP30">
        <f t="shared" si="28"/>
        <v>4.7207788844621514E-4</v>
      </c>
      <c r="CQ30">
        <f t="shared" si="29"/>
        <v>3.7894513395638624E-4</v>
      </c>
      <c r="CR30">
        <f t="shared" si="30"/>
        <v>6.1342074742268046E-3</v>
      </c>
      <c r="CS30">
        <f t="shared" si="31"/>
        <v>5.9768252212389385E-3</v>
      </c>
      <c r="CT30">
        <f t="shared" si="32"/>
        <v>5.9283873584905665E-3</v>
      </c>
      <c r="CU30">
        <f t="shared" si="33"/>
        <v>6.1600743865030674E-4</v>
      </c>
      <c r="CV30">
        <f t="shared" si="34"/>
        <v>3.5023256896551724E-4</v>
      </c>
      <c r="CW30">
        <f t="shared" si="35"/>
        <v>2.690825114942529E-4</v>
      </c>
      <c r="CX30">
        <f t="shared" si="36"/>
        <v>3.5071918493150684E-4</v>
      </c>
      <c r="CY30">
        <f t="shared" si="37"/>
        <v>2.9581855421686749E-4</v>
      </c>
      <c r="CZ30">
        <f t="shared" si="39"/>
        <v>0</v>
      </c>
      <c r="DA30">
        <f t="shared" si="7"/>
        <v>0</v>
      </c>
      <c r="DB30">
        <f t="shared" si="8"/>
        <v>0</v>
      </c>
      <c r="DC30">
        <f t="shared" si="9"/>
        <v>0</v>
      </c>
      <c r="DD30">
        <f t="shared" si="10"/>
        <v>2.253158034123123E-2</v>
      </c>
      <c r="DE30">
        <f t="shared" si="11"/>
        <v>0</v>
      </c>
      <c r="DF30">
        <f t="shared" si="12"/>
        <v>0</v>
      </c>
      <c r="DG30">
        <f t="shared" si="58"/>
        <v>6.6305003013863769E-3</v>
      </c>
      <c r="DH30">
        <f t="shared" si="59"/>
        <v>5.5370679775203335E-3</v>
      </c>
      <c r="DI30">
        <f t="shared" si="60"/>
        <v>5.4399422777503511E-3</v>
      </c>
      <c r="DJ30">
        <f t="shared" si="61"/>
        <v>4.9628059856413808E-3</v>
      </c>
      <c r="DK30">
        <f t="shared" si="62"/>
        <v>1.4025758610596158E-3</v>
      </c>
      <c r="DL30">
        <f t="shared" si="63"/>
        <v>6.4326825414738756E-3</v>
      </c>
    </row>
    <row r="31" spans="1:116" x14ac:dyDescent="0.2">
      <c r="A31" t="s">
        <v>67</v>
      </c>
      <c r="B31">
        <v>7.000000000000001E-4</v>
      </c>
      <c r="C31">
        <v>1.2999999999999999E-3</v>
      </c>
      <c r="D31">
        <v>7.000000000000001E-4</v>
      </c>
      <c r="E31">
        <v>1.4000000000000002E-3</v>
      </c>
      <c r="G31" t="s">
        <v>74</v>
      </c>
      <c r="H31">
        <v>5.8398863116042678E-2</v>
      </c>
      <c r="I31">
        <v>5.7197940629503063E-2</v>
      </c>
      <c r="J31">
        <v>4.4072309171378915E-2</v>
      </c>
      <c r="K31">
        <v>4.2945235949729252E-2</v>
      </c>
      <c r="L31">
        <v>3.8354658300832595E-2</v>
      </c>
      <c r="M31">
        <v>4.7236506588621753E-2</v>
      </c>
      <c r="N31">
        <v>8.2550362212960738E-3</v>
      </c>
      <c r="O31">
        <v>6.8785246240612328E-3</v>
      </c>
      <c r="P31">
        <v>8.7862716822255313E-3</v>
      </c>
      <c r="Q31">
        <v>1.390804009859662E-2</v>
      </c>
      <c r="R31">
        <v>2.976024441075888E-2</v>
      </c>
      <c r="S31">
        <v>2.9469934425508462E-2</v>
      </c>
      <c r="T31">
        <v>0</v>
      </c>
      <c r="U31">
        <v>5.8015448249198174E-4</v>
      </c>
      <c r="V31">
        <v>0</v>
      </c>
      <c r="W31">
        <v>1.5729028345367472E-3</v>
      </c>
      <c r="X31">
        <v>2.3201342376014326E-3</v>
      </c>
      <c r="Y31">
        <v>1.6510882326044554E-3</v>
      </c>
      <c r="AA31" s="3" t="s">
        <v>73</v>
      </c>
      <c r="AB31">
        <v>1.8470003921568629E-2</v>
      </c>
      <c r="AC31">
        <v>1.7552686274509805E-2</v>
      </c>
      <c r="AD31">
        <v>3.3155537806176784E-2</v>
      </c>
      <c r="AE31">
        <v>5.0479621776504301E-2</v>
      </c>
      <c r="AF31">
        <v>3.9812808040201007E-2</v>
      </c>
      <c r="AG31">
        <v>5.531224201680672E-2</v>
      </c>
      <c r="AH31">
        <v>8.3619267123287676E-3</v>
      </c>
      <c r="AI31">
        <v>8.4285996015936258E-3</v>
      </c>
      <c r="AJ31">
        <v>1.0309485669781931E-2</v>
      </c>
      <c r="AK31">
        <v>1.8948612113402062E-2</v>
      </c>
      <c r="AL31">
        <v>1.9857669616519174E-2</v>
      </c>
      <c r="AM31">
        <v>2.6069266509433961E-2</v>
      </c>
      <c r="AN31">
        <v>3.7972355828220861E-3</v>
      </c>
      <c r="AO31">
        <v>3.5999373563218389E-3</v>
      </c>
      <c r="AP31">
        <v>3.2769097701149425E-3</v>
      </c>
      <c r="AQ31">
        <v>3.2460652054794523E-2</v>
      </c>
      <c r="AR31">
        <v>3.0364950711938662E-2</v>
      </c>
      <c r="AS31">
        <v>3.6859215922798554E-2</v>
      </c>
      <c r="AU31" s="3" t="s">
        <v>125</v>
      </c>
      <c r="AV31" s="21">
        <v>3.6927878497084237E-3</v>
      </c>
      <c r="AW31" s="21">
        <v>1.5912854699844083E-2</v>
      </c>
      <c r="AX31" s="21">
        <v>0</v>
      </c>
      <c r="AY31" s="21">
        <v>0</v>
      </c>
      <c r="AZ31" s="21">
        <v>0</v>
      </c>
      <c r="BA31" s="21">
        <v>0</v>
      </c>
      <c r="BL31" t="s">
        <v>67</v>
      </c>
      <c r="BM31">
        <f t="shared" si="0"/>
        <v>7.000000000000001E-4</v>
      </c>
      <c r="BN31">
        <f t="shared" si="1"/>
        <v>1.2999999999999999E-3</v>
      </c>
      <c r="BO31">
        <f t="shared" si="2"/>
        <v>7.000000000000001E-4</v>
      </c>
      <c r="BP31">
        <f t="shared" si="3"/>
        <v>1.4000000000000002E-3</v>
      </c>
      <c r="BQ31">
        <f t="shared" si="40"/>
        <v>7.5251321133502523E-4</v>
      </c>
      <c r="BR31">
        <f t="shared" si="41"/>
        <v>6.6624120229903281E-4</v>
      </c>
      <c r="BS31">
        <f t="shared" si="42"/>
        <v>6.0664301091054354E-4</v>
      </c>
      <c r="BT31">
        <f t="shared" si="43"/>
        <v>1.5805585716970926E-3</v>
      </c>
      <c r="BU31">
        <f t="shared" si="44"/>
        <v>1.393640586344718E-3</v>
      </c>
      <c r="BV31">
        <f t="shared" si="45"/>
        <v>9.4800153265016949E-4</v>
      </c>
      <c r="BW31">
        <f t="shared" si="46"/>
        <v>1.1324353237231151E-3</v>
      </c>
      <c r="BX31">
        <f t="shared" si="47"/>
        <v>1.7615422516632727E-3</v>
      </c>
      <c r="BY31">
        <f t="shared" si="48"/>
        <v>2.2921947134234466E-3</v>
      </c>
      <c r="BZ31">
        <f t="shared" si="49"/>
        <v>2.9203649965259515E-3</v>
      </c>
      <c r="CA31">
        <f t="shared" si="50"/>
        <v>1.8106168577195006E-3</v>
      </c>
      <c r="CB31">
        <f t="shared" si="51"/>
        <v>2.0606051825337018E-3</v>
      </c>
      <c r="CC31">
        <f t="shared" si="52"/>
        <v>0</v>
      </c>
      <c r="CD31">
        <f t="shared" si="53"/>
        <v>0</v>
      </c>
      <c r="CE31">
        <f t="shared" si="54"/>
        <v>0</v>
      </c>
      <c r="CF31">
        <f t="shared" si="55"/>
        <v>0</v>
      </c>
      <c r="CG31">
        <f t="shared" si="56"/>
        <v>0</v>
      </c>
      <c r="CH31">
        <f t="shared" si="57"/>
        <v>0</v>
      </c>
      <c r="CI31">
        <f t="shared" si="21"/>
        <v>1.1849244166666666E-3</v>
      </c>
      <c r="CJ31">
        <f t="shared" si="22"/>
        <v>1.9495629193899782E-3</v>
      </c>
      <c r="CK31">
        <f t="shared" si="23"/>
        <v>2.0819824281150161E-3</v>
      </c>
      <c r="CL31">
        <f t="shared" si="24"/>
        <v>4.8060687679083091E-3</v>
      </c>
      <c r="CM31">
        <f t="shared" si="25"/>
        <v>1.9757005025125627E-3</v>
      </c>
      <c r="CN31">
        <f t="shared" si="26"/>
        <v>3.0900336134453781E-3</v>
      </c>
      <c r="CO31">
        <f t="shared" si="27"/>
        <v>2.991497214611872E-4</v>
      </c>
      <c r="CP31">
        <f t="shared" si="28"/>
        <v>2.5266014143426294E-4</v>
      </c>
      <c r="CQ31">
        <f t="shared" si="29"/>
        <v>2.8617803115264795E-4</v>
      </c>
      <c r="CR31">
        <f t="shared" si="30"/>
        <v>8.6857296391752573E-4</v>
      </c>
      <c r="CS31">
        <f t="shared" si="31"/>
        <v>1.7336264896755163E-3</v>
      </c>
      <c r="CT31">
        <f t="shared" si="32"/>
        <v>1.9793537735849059E-3</v>
      </c>
      <c r="CU31">
        <f t="shared" si="33"/>
        <v>1.8387642024539878E-4</v>
      </c>
      <c r="CV31">
        <f t="shared" si="34"/>
        <v>2.5020684482758619E-4</v>
      </c>
      <c r="CW31">
        <f t="shared" si="35"/>
        <v>2.3422964942528736E-4</v>
      </c>
      <c r="CX31">
        <f t="shared" si="36"/>
        <v>7.424767123287671E-4</v>
      </c>
      <c r="CY31">
        <f t="shared" si="37"/>
        <v>8.2683146768893758E-4</v>
      </c>
      <c r="CZ31">
        <f t="shared" si="39"/>
        <v>9.9164306393244891E-4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f t="shared" si="58"/>
        <v>1.6576250753465943E-2</v>
      </c>
      <c r="DH31">
        <f t="shared" si="59"/>
        <v>1.7412076607613815E-2</v>
      </c>
      <c r="DI31">
        <f t="shared" si="60"/>
        <v>1.5788174533854862E-2</v>
      </c>
      <c r="DJ31">
        <f t="shared" si="61"/>
        <v>2.2943516996799581E-2</v>
      </c>
      <c r="DK31">
        <f t="shared" si="62"/>
        <v>1.7477314859986343E-2</v>
      </c>
      <c r="DL31">
        <f t="shared" si="63"/>
        <v>1.9072339465071666E-2</v>
      </c>
    </row>
    <row r="32" spans="1:116" x14ac:dyDescent="0.2">
      <c r="A32" t="s">
        <v>69</v>
      </c>
      <c r="B32">
        <v>4.53E-2</v>
      </c>
      <c r="C32">
        <v>6.8099999999999994E-2</v>
      </c>
      <c r="D32">
        <v>4.6399999999999997E-2</v>
      </c>
      <c r="E32">
        <v>6.8099999999999994E-2</v>
      </c>
      <c r="G32" t="s">
        <v>75</v>
      </c>
      <c r="H32">
        <v>4.1379569464370554E-3</v>
      </c>
      <c r="I32">
        <v>5.1073991714441613E-3</v>
      </c>
      <c r="J32">
        <v>5.1678084986036031E-3</v>
      </c>
      <c r="K32">
        <v>5.9166849836783785E-3</v>
      </c>
      <c r="L32">
        <v>5.386960085746028E-3</v>
      </c>
      <c r="M32">
        <v>5.8420534108589526E-3</v>
      </c>
      <c r="N32">
        <v>6.3091663247878628E-4</v>
      </c>
      <c r="O32">
        <v>3.1783676961693788E-4</v>
      </c>
      <c r="P32">
        <v>4.8234864182622824E-4</v>
      </c>
      <c r="Q32">
        <v>4.1379629654665932E-4</v>
      </c>
      <c r="R32">
        <v>7.5535725073319962E-4</v>
      </c>
      <c r="S32">
        <v>8.3833131776050096E-4</v>
      </c>
      <c r="T32">
        <v>0</v>
      </c>
      <c r="U32">
        <v>0</v>
      </c>
      <c r="V32">
        <v>0</v>
      </c>
      <c r="W32">
        <v>1.0233399097576382E-4</v>
      </c>
      <c r="X32">
        <v>1.6071053767072641E-4</v>
      </c>
      <c r="Y32">
        <v>2.6829465147546822E-4</v>
      </c>
      <c r="AA32" s="3" t="s">
        <v>74</v>
      </c>
      <c r="AB32">
        <v>7.2877083823529407E-2</v>
      </c>
      <c r="AC32">
        <v>4.1695773420479303E-2</v>
      </c>
      <c r="AD32">
        <v>5.6198792864749735E-2</v>
      </c>
      <c r="AE32">
        <v>1.3530882521489972E-2</v>
      </c>
      <c r="AF32">
        <v>1.443044120603015E-2</v>
      </c>
      <c r="AG32">
        <v>2.6017877100840338E-2</v>
      </c>
      <c r="AH32">
        <v>2.3052524200913242E-2</v>
      </c>
      <c r="AI32">
        <v>1.2844617529880479E-2</v>
      </c>
      <c r="AJ32">
        <v>8.2042624610591895E-3</v>
      </c>
      <c r="AK32">
        <v>1.8850182835051549E-2</v>
      </c>
      <c r="AL32">
        <v>1.7226275073746314E-2</v>
      </c>
      <c r="AM32">
        <v>1.6014621603773583E-2</v>
      </c>
      <c r="AN32">
        <v>2.7096889570552146E-3</v>
      </c>
      <c r="AO32">
        <v>3.3280238505747125E-3</v>
      </c>
      <c r="AP32">
        <v>2.6139408045977013E-3</v>
      </c>
      <c r="AQ32">
        <v>2.0061650684931507E-3</v>
      </c>
      <c r="AR32">
        <v>2.1189731653888282E-3</v>
      </c>
      <c r="AS32">
        <v>1.4288533172496984E-3</v>
      </c>
      <c r="AU32" s="3" t="s">
        <v>235</v>
      </c>
      <c r="AV32" s="20">
        <v>0</v>
      </c>
      <c r="AW32" s="20">
        <v>0</v>
      </c>
      <c r="AX32" s="20">
        <v>0</v>
      </c>
      <c r="AY32" s="21">
        <v>1.2797315104779156E-2</v>
      </c>
      <c r="AZ32" s="20">
        <v>0</v>
      </c>
      <c r="BA32" s="20">
        <v>0</v>
      </c>
      <c r="BL32" t="s">
        <v>69</v>
      </c>
      <c r="BM32">
        <f t="shared" si="0"/>
        <v>4.53E-2</v>
      </c>
      <c r="BN32">
        <f t="shared" si="1"/>
        <v>6.8099999999999994E-2</v>
      </c>
      <c r="BO32">
        <f t="shared" si="2"/>
        <v>4.6399999999999997E-2</v>
      </c>
      <c r="BP32">
        <f t="shared" si="3"/>
        <v>6.8099999999999994E-2</v>
      </c>
      <c r="BQ32">
        <f t="shared" si="40"/>
        <v>4.4148497555576991E-3</v>
      </c>
      <c r="BR32">
        <f t="shared" si="41"/>
        <v>4.6803805169307522E-3</v>
      </c>
      <c r="BS32">
        <f t="shared" si="42"/>
        <v>4.9662939823538459E-3</v>
      </c>
      <c r="BT32">
        <f t="shared" si="43"/>
        <v>5.2232277405935331E-3</v>
      </c>
      <c r="BU32">
        <f t="shared" si="44"/>
        <v>4.1025338291434199E-3</v>
      </c>
      <c r="BV32">
        <f t="shared" si="45"/>
        <v>4.6543596043591836E-3</v>
      </c>
      <c r="BW32">
        <f t="shared" si="46"/>
        <v>9.7406212074683321E-3</v>
      </c>
      <c r="BX32">
        <f t="shared" si="47"/>
        <v>6.6034962691781662E-3</v>
      </c>
      <c r="BY32">
        <f t="shared" si="48"/>
        <v>7.58906093255283E-3</v>
      </c>
      <c r="BZ32">
        <f t="shared" si="49"/>
        <v>3.3946441636699683E-3</v>
      </c>
      <c r="CA32">
        <f t="shared" si="50"/>
        <v>2.7758923422967342E-3</v>
      </c>
      <c r="CB32">
        <f t="shared" si="51"/>
        <v>2.9390885448670303E-3</v>
      </c>
      <c r="CC32">
        <f t="shared" si="52"/>
        <v>1.8230436694188553E-3</v>
      </c>
      <c r="CD32">
        <f t="shared" si="53"/>
        <v>9.2842709501713588E-4</v>
      </c>
      <c r="CE32">
        <f t="shared" si="54"/>
        <v>2.1071182094396053E-3</v>
      </c>
      <c r="CF32">
        <f t="shared" si="55"/>
        <v>9.7833615195096011E-3</v>
      </c>
      <c r="CG32">
        <f t="shared" si="56"/>
        <v>5.7988246360770471E-3</v>
      </c>
      <c r="CH32">
        <f t="shared" si="57"/>
        <v>7.321528557734918E-3</v>
      </c>
      <c r="CI32">
        <f t="shared" si="21"/>
        <v>2.8937196078431373E-3</v>
      </c>
      <c r="CJ32">
        <f t="shared" si="22"/>
        <v>3.3848453159041393E-3</v>
      </c>
      <c r="CK32">
        <f t="shared" si="23"/>
        <v>8.2920255591054318E-3</v>
      </c>
      <c r="CL32">
        <f t="shared" si="24"/>
        <v>3.1004183381088825E-2</v>
      </c>
      <c r="CM32">
        <f t="shared" si="25"/>
        <v>1.4413376884422111E-2</v>
      </c>
      <c r="CN32">
        <f t="shared" si="26"/>
        <v>2.131138655462185E-2</v>
      </c>
      <c r="CO32">
        <f t="shared" si="27"/>
        <v>6.7364954337899546E-4</v>
      </c>
      <c r="CP32">
        <f t="shared" si="28"/>
        <v>5.5913207171314741E-4</v>
      </c>
      <c r="CQ32">
        <f t="shared" si="29"/>
        <v>3.0623401869158879E-3</v>
      </c>
      <c r="CR32">
        <f t="shared" si="30"/>
        <v>1.44353043814433E-3</v>
      </c>
      <c r="CS32">
        <f t="shared" si="31"/>
        <v>1.4287000294985251E-3</v>
      </c>
      <c r="CT32">
        <f t="shared" si="32"/>
        <v>1.7571575471698115E-3</v>
      </c>
      <c r="CU32">
        <f t="shared" si="33"/>
        <v>8.0936840490797551E-4</v>
      </c>
      <c r="CV32">
        <f t="shared" si="34"/>
        <v>1.1252149425287356E-3</v>
      </c>
      <c r="CW32">
        <f t="shared" si="35"/>
        <v>1.1078747126436782E-3</v>
      </c>
      <c r="CX32">
        <f t="shared" si="36"/>
        <v>4.550438356164384E-3</v>
      </c>
      <c r="CY32">
        <f t="shared" si="37"/>
        <v>4.3754797371303392E-3</v>
      </c>
      <c r="CZ32">
        <f t="shared" si="39"/>
        <v>5.4042483715319662E-3</v>
      </c>
      <c r="DA32">
        <f t="shared" si="7"/>
        <v>0</v>
      </c>
      <c r="DB32">
        <f t="shared" si="8"/>
        <v>0</v>
      </c>
      <c r="DC32">
        <f t="shared" si="9"/>
        <v>0</v>
      </c>
      <c r="DD32">
        <f t="shared" si="10"/>
        <v>3.0830162001335222E-3</v>
      </c>
      <c r="DE32">
        <f t="shared" si="11"/>
        <v>0</v>
      </c>
      <c r="DF32">
        <f t="shared" si="12"/>
        <v>0</v>
      </c>
      <c r="DG32">
        <f t="shared" si="58"/>
        <v>0.31374321880650996</v>
      </c>
      <c r="DH32">
        <f t="shared" si="59"/>
        <v>0.3119537150826418</v>
      </c>
      <c r="DI32">
        <f t="shared" si="60"/>
        <v>0.31627615539437209</v>
      </c>
      <c r="DJ32">
        <f t="shared" si="61"/>
        <v>0.30749935126719141</v>
      </c>
      <c r="DK32">
        <f t="shared" si="62"/>
        <v>0.29721192311445022</v>
      </c>
      <c r="DL32">
        <f t="shared" si="63"/>
        <v>0.30425459880374683</v>
      </c>
    </row>
    <row r="33" spans="1:116" x14ac:dyDescent="0.2">
      <c r="A33" t="s">
        <v>72</v>
      </c>
      <c r="B33">
        <v>0.23960000000000001</v>
      </c>
      <c r="C33">
        <v>0.29609999999999997</v>
      </c>
      <c r="D33">
        <v>0.24329999999999999</v>
      </c>
      <c r="E33">
        <v>0.29609999999999997</v>
      </c>
      <c r="G33" t="s">
        <v>78</v>
      </c>
      <c r="H33">
        <v>1.6442882457355374E-4</v>
      </c>
      <c r="I33">
        <v>2.5926985485142653E-4</v>
      </c>
      <c r="J33">
        <v>1.8241282064186868E-4</v>
      </c>
      <c r="K33">
        <v>6.2354439309487899E-4</v>
      </c>
      <c r="L33">
        <v>6.5370927174783499E-4</v>
      </c>
      <c r="M33">
        <v>5.2312177977049653E-4</v>
      </c>
      <c r="N33">
        <v>1.6167875205773857E-4</v>
      </c>
      <c r="O33">
        <v>1.6167619219928131E-4</v>
      </c>
      <c r="P33">
        <v>2.2474390619937469E-4</v>
      </c>
      <c r="Q33">
        <v>3.4666843281637292E-4</v>
      </c>
      <c r="R33">
        <v>3.3812728612794433E-4</v>
      </c>
      <c r="S33">
        <v>2.5241112290823249E-4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s="3" t="s">
        <v>75</v>
      </c>
      <c r="AB33">
        <v>0.11362714901960784</v>
      </c>
      <c r="AC33">
        <v>8.3030082788671022E-2</v>
      </c>
      <c r="AD33">
        <v>4.8995501597444091E-2</v>
      </c>
      <c r="AE33">
        <v>4.2522893982808022E-2</v>
      </c>
      <c r="AF33">
        <v>7.9562564824120607E-2</v>
      </c>
      <c r="AG33">
        <v>3.1949001680672266E-2</v>
      </c>
      <c r="AH33">
        <v>1.1798241552511416E-2</v>
      </c>
      <c r="AI33">
        <v>9.3496948207171318E-3</v>
      </c>
      <c r="AJ33">
        <v>8.9243975077881628E-3</v>
      </c>
      <c r="AK33">
        <v>8.4885090206185572E-3</v>
      </c>
      <c r="AL33">
        <v>7.5858495575221235E-3</v>
      </c>
      <c r="AM33">
        <v>7.7131710377358487E-3</v>
      </c>
      <c r="AN33">
        <v>1.3925104294478527E-3</v>
      </c>
      <c r="AO33">
        <v>8.8954209770114947E-4</v>
      </c>
      <c r="AP33">
        <v>5.9969396551724135E-4</v>
      </c>
      <c r="AQ33">
        <v>9.491696917808219E-4</v>
      </c>
      <c r="AR33">
        <v>6.9164327491785327E-4</v>
      </c>
      <c r="AS33">
        <v>2.6069903498190591E-4</v>
      </c>
      <c r="AU33" s="3" t="s">
        <v>72</v>
      </c>
      <c r="AV33" s="21">
        <v>0.16940651504762816</v>
      </c>
      <c r="AW33" s="21">
        <v>2.5480689845757243E-2</v>
      </c>
      <c r="AX33" s="21">
        <v>0.23681723599477114</v>
      </c>
      <c r="AY33" s="21">
        <v>6.8815053366816495E-2</v>
      </c>
      <c r="AZ33" s="21">
        <v>8.1159259877916251E-2</v>
      </c>
      <c r="BA33" s="21">
        <v>6.7705054661114955E-2</v>
      </c>
      <c r="BL33" t="s">
        <v>72</v>
      </c>
      <c r="BM33">
        <f t="shared" si="0"/>
        <v>0.23960000000000001</v>
      </c>
      <c r="BN33">
        <f t="shared" si="1"/>
        <v>0.29609999999999997</v>
      </c>
      <c r="BO33">
        <f t="shared" si="2"/>
        <v>0.24329999999999999</v>
      </c>
      <c r="BP33">
        <f t="shared" si="3"/>
        <v>0.29609999999999997</v>
      </c>
      <c r="BQ33">
        <f t="shared" si="40"/>
        <v>1.063150149496017E-3</v>
      </c>
      <c r="BR33">
        <f t="shared" si="41"/>
        <v>1.1182524160752083E-3</v>
      </c>
      <c r="BS33">
        <f t="shared" si="42"/>
        <v>1.0998634316966756E-3</v>
      </c>
      <c r="BT33">
        <f t="shared" si="43"/>
        <v>3.0130640808008484E-3</v>
      </c>
      <c r="BU33">
        <f t="shared" si="44"/>
        <v>2.8578427905049473E-3</v>
      </c>
      <c r="BV33">
        <f t="shared" si="45"/>
        <v>3.3432526363271335E-3</v>
      </c>
      <c r="BW33">
        <f t="shared" si="46"/>
        <v>1.3346530122641893E-4</v>
      </c>
      <c r="BX33">
        <f t="shared" si="47"/>
        <v>2.2200486760278745E-4</v>
      </c>
      <c r="BY33">
        <f t="shared" si="48"/>
        <v>5.7185259548210284E-4</v>
      </c>
      <c r="BZ33">
        <f t="shared" si="49"/>
        <v>1.0843456176887524E-3</v>
      </c>
      <c r="CA33">
        <f t="shared" si="50"/>
        <v>1.8453525785472938E-3</v>
      </c>
      <c r="CB33">
        <f t="shared" si="51"/>
        <v>1.8947562484638374E-3</v>
      </c>
      <c r="CC33">
        <f t="shared" si="52"/>
        <v>0</v>
      </c>
      <c r="CD33">
        <f t="shared" si="53"/>
        <v>5.9090654215140853E-5</v>
      </c>
      <c r="CE33">
        <f t="shared" si="54"/>
        <v>0</v>
      </c>
      <c r="CF33">
        <f t="shared" si="55"/>
        <v>0</v>
      </c>
      <c r="CG33">
        <f t="shared" si="56"/>
        <v>7.7935095974881774E-5</v>
      </c>
      <c r="CH33">
        <f t="shared" si="57"/>
        <v>0</v>
      </c>
      <c r="CI33">
        <f t="shared" si="21"/>
        <v>4.3895034313725491E-3</v>
      </c>
      <c r="CJ33">
        <f t="shared" si="22"/>
        <v>4.1595514814814815E-3</v>
      </c>
      <c r="CK33">
        <f t="shared" si="23"/>
        <v>2.7365244941427052E-3</v>
      </c>
      <c r="CL33">
        <f t="shared" si="24"/>
        <v>2.7004348137535817E-3</v>
      </c>
      <c r="CM33">
        <f t="shared" si="25"/>
        <v>4.3647090452261306E-3</v>
      </c>
      <c r="CN33">
        <f t="shared" si="26"/>
        <v>2.8682029411764708E-3</v>
      </c>
      <c r="CO33">
        <f t="shared" si="27"/>
        <v>8.6590228310502281E-4</v>
      </c>
      <c r="CP33">
        <f t="shared" si="28"/>
        <v>9.1058067729083661E-4</v>
      </c>
      <c r="CQ33">
        <f t="shared" si="29"/>
        <v>7.3773278816199374E-4</v>
      </c>
      <c r="CR33">
        <f t="shared" si="30"/>
        <v>2.5738021907216494E-3</v>
      </c>
      <c r="CS33">
        <f t="shared" si="31"/>
        <v>2.1579682890855456E-3</v>
      </c>
      <c r="CT33">
        <f t="shared" si="32"/>
        <v>2.581476698113208E-3</v>
      </c>
      <c r="CU33">
        <f t="shared" si="33"/>
        <v>3.9427442638036804E-4</v>
      </c>
      <c r="CV33">
        <f t="shared" si="34"/>
        <v>1.8271582183908047E-4</v>
      </c>
      <c r="CW33">
        <f t="shared" si="35"/>
        <v>1.1432113793103448E-4</v>
      </c>
      <c r="CX33">
        <f t="shared" si="36"/>
        <v>6.9024589041095883E-5</v>
      </c>
      <c r="CY33">
        <f t="shared" si="37"/>
        <v>1.0073583789704273E-4</v>
      </c>
      <c r="CZ33">
        <f t="shared" si="39"/>
        <v>5.6395295536791313E-5</v>
      </c>
      <c r="DA33">
        <f t="shared" si="7"/>
        <v>0.16940651504762816</v>
      </c>
      <c r="DB33">
        <f t="shared" si="8"/>
        <v>2.5480689845757243E-2</v>
      </c>
      <c r="DC33">
        <f t="shared" si="9"/>
        <v>0.23681723599477114</v>
      </c>
      <c r="DD33">
        <f t="shared" si="10"/>
        <v>6.8815053366816495E-2</v>
      </c>
      <c r="DE33">
        <f t="shared" si="11"/>
        <v>8.1159259877916251E-2</v>
      </c>
      <c r="DF33">
        <f t="shared" si="12"/>
        <v>6.7705054661114955E-2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</row>
    <row r="34" spans="1:116" x14ac:dyDescent="0.2">
      <c r="A34" t="s">
        <v>95</v>
      </c>
      <c r="B34">
        <v>5.3699999999999998E-2</v>
      </c>
      <c r="C34">
        <v>7.6499999999999999E-2</v>
      </c>
      <c r="D34">
        <v>5.3699999999999998E-2</v>
      </c>
      <c r="E34">
        <v>8.0700000000000008E-2</v>
      </c>
      <c r="G34" t="s">
        <v>76</v>
      </c>
      <c r="H34">
        <v>2.2018530006033887E-4</v>
      </c>
      <c r="I34">
        <v>5.2843984061538406E-4</v>
      </c>
      <c r="J34">
        <v>2.0114966604606891E-4</v>
      </c>
      <c r="K34">
        <v>9.2677149539055232E-4</v>
      </c>
      <c r="L34">
        <v>7.7089694249353154E-4</v>
      </c>
      <c r="M34">
        <v>6.1837372680422908E-4</v>
      </c>
      <c r="N34">
        <v>0</v>
      </c>
      <c r="O34">
        <v>0</v>
      </c>
      <c r="P34">
        <v>1.1112674397594298E-3</v>
      </c>
      <c r="Q34">
        <v>3.559720789952051E-4</v>
      </c>
      <c r="R34">
        <v>3.3643270202308973E-4</v>
      </c>
      <c r="S34">
        <v>4.3858539692482142E-4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s="3" t="s">
        <v>128</v>
      </c>
      <c r="AB34">
        <v>8.9843235294117645E-6</v>
      </c>
      <c r="AC34">
        <v>1.7351394335511981E-5</v>
      </c>
      <c r="AD34">
        <v>2.0982822151224707E-5</v>
      </c>
      <c r="AE34">
        <v>5.5237446991404009E-4</v>
      </c>
      <c r="AF34">
        <v>7.9342399497487432E-4</v>
      </c>
      <c r="AG34">
        <v>5.0217174369747897E-4</v>
      </c>
      <c r="AH34">
        <v>3.0974963013698627E-4</v>
      </c>
      <c r="AI34">
        <v>3.207305278884462E-4</v>
      </c>
      <c r="AJ34">
        <v>2.4696141121495328E-4</v>
      </c>
      <c r="AK34">
        <v>2.257244845360825E-5</v>
      </c>
      <c r="AL34">
        <v>6.6621297935103236E-5</v>
      </c>
      <c r="AM34">
        <v>0</v>
      </c>
      <c r="AN34">
        <v>6.8376449386503069E-4</v>
      </c>
      <c r="AO34">
        <v>3.1146914367816093E-4</v>
      </c>
      <c r="AP34">
        <v>2.3210601724137929E-4</v>
      </c>
      <c r="AQ34">
        <v>6.2259205479452058E-5</v>
      </c>
      <c r="AR34">
        <v>5.6292322015334064E-5</v>
      </c>
      <c r="AS34">
        <v>7.0299276236429441E-5</v>
      </c>
      <c r="AU34" s="3" t="s">
        <v>236</v>
      </c>
      <c r="AV34" s="22">
        <v>2.5221524499505762E-2</v>
      </c>
      <c r="AW34" s="22">
        <v>3.2414601733409577E-2</v>
      </c>
      <c r="AX34" s="22">
        <v>0</v>
      </c>
      <c r="AY34" s="22">
        <v>0</v>
      </c>
      <c r="AZ34" s="22">
        <v>1.3439656617577612E-2</v>
      </c>
      <c r="BA34" s="22">
        <v>0</v>
      </c>
      <c r="BL34" t="s">
        <v>95</v>
      </c>
      <c r="BM34">
        <f t="shared" ref="BM34:BM65" si="64">VLOOKUP($BL34,$A$2:$E$76,2,FALSE)</f>
        <v>5.3699999999999998E-2</v>
      </c>
      <c r="BN34">
        <f t="shared" ref="BN34:BN65" si="65">VLOOKUP($BL34,$A$2:$E$76,3,FALSE)</f>
        <v>7.6499999999999999E-2</v>
      </c>
      <c r="BO34">
        <f t="shared" ref="BO34:BO65" si="66">VLOOKUP($BL34,$A$2:$E$76,4,FALSE)</f>
        <v>5.3699999999999998E-2</v>
      </c>
      <c r="BP34">
        <f t="shared" ref="BP34:BP65" si="67">VLOOKUP($BL34,$A$2:$E$76,5,FALSE)</f>
        <v>8.0700000000000008E-2</v>
      </c>
      <c r="BQ34">
        <f t="shared" si="40"/>
        <v>9.7709846265348077E-5</v>
      </c>
      <c r="BR34">
        <f t="shared" si="41"/>
        <v>1.5153190076329397E-4</v>
      </c>
      <c r="BS34">
        <f t="shared" si="42"/>
        <v>1.1641713123691587E-4</v>
      </c>
      <c r="BT34">
        <f t="shared" si="43"/>
        <v>1.4826654280720509E-4</v>
      </c>
      <c r="BU34">
        <f t="shared" si="44"/>
        <v>9.4165797393917094E-5</v>
      </c>
      <c r="BV34">
        <f t="shared" si="45"/>
        <v>1.516160211721532E-4</v>
      </c>
      <c r="BW34">
        <f t="shared" si="46"/>
        <v>3.6750373632394348E-4</v>
      </c>
      <c r="BX34">
        <f t="shared" si="47"/>
        <v>1.3204878522267812E-4</v>
      </c>
      <c r="BY34">
        <f t="shared" si="48"/>
        <v>7.8546472661318982E-5</v>
      </c>
      <c r="BZ34">
        <f t="shared" si="49"/>
        <v>0</v>
      </c>
      <c r="CA34">
        <f t="shared" si="50"/>
        <v>1.644558908913003E-4</v>
      </c>
      <c r="CB34">
        <f t="shared" si="51"/>
        <v>1.5268650372750014E-4</v>
      </c>
      <c r="CC34">
        <f t="shared" si="52"/>
        <v>0</v>
      </c>
      <c r="CD34">
        <f t="shared" si="53"/>
        <v>0</v>
      </c>
      <c r="CE34">
        <f t="shared" si="54"/>
        <v>0</v>
      </c>
      <c r="CF34">
        <f t="shared" si="55"/>
        <v>0</v>
      </c>
      <c r="CG34">
        <f t="shared" si="56"/>
        <v>0</v>
      </c>
      <c r="CH34">
        <f t="shared" si="57"/>
        <v>0</v>
      </c>
      <c r="CI34">
        <f t="shared" si="21"/>
        <v>1.67701875E-3</v>
      </c>
      <c r="CJ34">
        <f t="shared" si="22"/>
        <v>1.4179859694989107E-3</v>
      </c>
      <c r="CK34">
        <f t="shared" si="23"/>
        <v>3.7881043663471779E-3</v>
      </c>
      <c r="CL34">
        <f t="shared" si="24"/>
        <v>5.2865553008595988E-4</v>
      </c>
      <c r="CM34">
        <f t="shared" si="25"/>
        <v>9.3871947236180903E-4</v>
      </c>
      <c r="CN34">
        <f t="shared" si="26"/>
        <v>4.5257731092436976E-4</v>
      </c>
      <c r="CO34">
        <f t="shared" si="27"/>
        <v>7.817461187214612E-4</v>
      </c>
      <c r="CP34">
        <f t="shared" si="28"/>
        <v>1.2380258964143427E-3</v>
      </c>
      <c r="CQ34">
        <f t="shared" si="29"/>
        <v>7.0928496884735198E-4</v>
      </c>
      <c r="CR34">
        <f t="shared" si="30"/>
        <v>2.4276720360824743E-3</v>
      </c>
      <c r="CS34">
        <f t="shared" si="31"/>
        <v>1.7118882890855458E-3</v>
      </c>
      <c r="CT34">
        <f t="shared" si="32"/>
        <v>1.9929186792452831E-3</v>
      </c>
      <c r="CU34">
        <f t="shared" si="33"/>
        <v>7.1401717791411048E-4</v>
      </c>
      <c r="CV34">
        <f t="shared" si="34"/>
        <v>2.3450424137931036E-4</v>
      </c>
      <c r="CW34">
        <f t="shared" si="35"/>
        <v>1.4791072413793103E-4</v>
      </c>
      <c r="CX34">
        <f t="shared" si="36"/>
        <v>8.1095527397260272E-5</v>
      </c>
      <c r="CY34">
        <f t="shared" si="37"/>
        <v>8.8632112814895946E-4</v>
      </c>
      <c r="CZ34">
        <f t="shared" si="39"/>
        <v>0</v>
      </c>
      <c r="DA34">
        <f t="shared" si="7"/>
        <v>0</v>
      </c>
      <c r="DB34">
        <f t="shared" si="8"/>
        <v>4.466638021555739E-2</v>
      </c>
      <c r="DC34">
        <f t="shared" si="9"/>
        <v>0.29590893430237103</v>
      </c>
      <c r="DD34">
        <f t="shared" si="10"/>
        <v>0.12382182908601287</v>
      </c>
      <c r="DE34">
        <f t="shared" si="11"/>
        <v>0.1436702545552867</v>
      </c>
      <c r="DF34">
        <f t="shared" si="12"/>
        <v>8.041372018881493E-2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</row>
    <row r="35" spans="1:116" x14ac:dyDescent="0.2">
      <c r="A35" t="s">
        <v>117</v>
      </c>
      <c r="B35">
        <v>8.9999999999999998E-4</v>
      </c>
      <c r="C35">
        <v>2.5999999999999999E-3</v>
      </c>
      <c r="D35">
        <v>8.9999999999999998E-4</v>
      </c>
      <c r="E35">
        <v>3.4000000000000002E-3</v>
      </c>
      <c r="G35" t="s">
        <v>80</v>
      </c>
      <c r="H35">
        <v>9.219861223003479E-5</v>
      </c>
      <c r="I35">
        <v>6.1042338628920372E-5</v>
      </c>
      <c r="J35">
        <v>0</v>
      </c>
      <c r="K35">
        <v>2.8721301417281025E-4</v>
      </c>
      <c r="L35">
        <v>2.1227026904626896E-4</v>
      </c>
      <c r="M35">
        <v>1.5384841873360944E-4</v>
      </c>
      <c r="N35">
        <v>0</v>
      </c>
      <c r="O35">
        <v>2.6669446304209722E-4</v>
      </c>
      <c r="P35">
        <v>7.577183077230352E-4</v>
      </c>
      <c r="Q35">
        <v>6.7831669287209964E-4</v>
      </c>
      <c r="R35">
        <v>8.1716610216924499E-4</v>
      </c>
      <c r="S35">
        <v>6.8997784879966774E-4</v>
      </c>
      <c r="T35">
        <v>6.5887531018656129E-4</v>
      </c>
      <c r="U35">
        <v>5.5925617170573128E-4</v>
      </c>
      <c r="V35">
        <v>0</v>
      </c>
      <c r="W35">
        <v>0</v>
      </c>
      <c r="X35">
        <v>0</v>
      </c>
      <c r="Y35">
        <v>0</v>
      </c>
      <c r="AA35" s="3" t="s">
        <v>76</v>
      </c>
      <c r="AB35">
        <v>8.3507107843137251E-5</v>
      </c>
      <c r="AC35">
        <v>7.3712352941176476E-5</v>
      </c>
      <c r="AD35">
        <v>1.3026261980830672E-4</v>
      </c>
      <c r="AE35">
        <v>0</v>
      </c>
      <c r="AF35">
        <v>2.9302748743718595E-5</v>
      </c>
      <c r="AG35">
        <v>2.6280420168067228E-5</v>
      </c>
      <c r="AH35">
        <v>7.1406527397260277E-5</v>
      </c>
      <c r="AI35">
        <v>1.2639854382470118E-4</v>
      </c>
      <c r="AJ35">
        <v>3.339286604361371E-5</v>
      </c>
      <c r="AK35">
        <v>3.5595618556701032E-4</v>
      </c>
      <c r="AL35">
        <v>3.4201710914454272E-5</v>
      </c>
      <c r="AM35">
        <v>0</v>
      </c>
      <c r="AN35">
        <v>3.7762607361963192E-4</v>
      </c>
      <c r="AO35">
        <v>0</v>
      </c>
      <c r="AP35">
        <v>0</v>
      </c>
      <c r="AQ35">
        <v>0</v>
      </c>
      <c r="AR35">
        <v>8.2495399780941955E-6</v>
      </c>
      <c r="AS35">
        <v>0</v>
      </c>
      <c r="AU35" s="3" t="s">
        <v>237</v>
      </c>
      <c r="AV35" s="20">
        <v>0</v>
      </c>
      <c r="AW35" s="21">
        <v>6.0891397595934406E-3</v>
      </c>
      <c r="AX35" s="20">
        <v>0</v>
      </c>
      <c r="AY35" s="20">
        <v>0</v>
      </c>
      <c r="AZ35" s="20">
        <v>0</v>
      </c>
      <c r="BA35" s="20">
        <v>0</v>
      </c>
      <c r="BL35" t="s">
        <v>117</v>
      </c>
      <c r="BM35">
        <f t="shared" si="64"/>
        <v>8.9999999999999998E-4</v>
      </c>
      <c r="BN35">
        <f t="shared" si="65"/>
        <v>2.5999999999999999E-3</v>
      </c>
      <c r="BO35">
        <f t="shared" si="66"/>
        <v>8.9999999999999998E-4</v>
      </c>
      <c r="BP35">
        <f t="shared" si="67"/>
        <v>3.4000000000000002E-3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f t="shared" si="21"/>
        <v>7.9211525980392146E-4</v>
      </c>
      <c r="CJ35">
        <f t="shared" si="22"/>
        <v>7.5790993464052282E-4</v>
      </c>
      <c r="CK35">
        <f t="shared" si="23"/>
        <v>2.4254729499467519E-4</v>
      </c>
      <c r="CL35">
        <f t="shared" si="24"/>
        <v>3.864886246418338E-4</v>
      </c>
      <c r="CM35">
        <f t="shared" si="25"/>
        <v>7.0992029145728643E-4</v>
      </c>
      <c r="CN35">
        <f t="shared" si="26"/>
        <v>2.9311144957983195E-4</v>
      </c>
      <c r="CO35">
        <f t="shared" si="27"/>
        <v>1.1458033105022831E-3</v>
      </c>
      <c r="CP35">
        <f t="shared" si="28"/>
        <v>1.1705491035856573E-3</v>
      </c>
      <c r="CQ35">
        <f t="shared" si="29"/>
        <v>7.1247725856697815E-4</v>
      </c>
      <c r="CR35">
        <f t="shared" si="30"/>
        <v>3.4903858247422681E-4</v>
      </c>
      <c r="CS35">
        <f t="shared" si="31"/>
        <v>4.0889817109144547E-4</v>
      </c>
      <c r="CT35">
        <f t="shared" si="32"/>
        <v>2.8732877358490566E-4</v>
      </c>
      <c r="CU35">
        <f t="shared" si="33"/>
        <v>7.8868346625766872E-5</v>
      </c>
      <c r="CV35">
        <f t="shared" si="34"/>
        <v>4.7669718390804594E-5</v>
      </c>
      <c r="CW35">
        <f t="shared" si="35"/>
        <v>1.8344212643678161E-5</v>
      </c>
      <c r="CX35">
        <f t="shared" si="36"/>
        <v>4.0385410958904107E-5</v>
      </c>
      <c r="CY35">
        <f t="shared" si="37"/>
        <v>4.4447294633077765E-5</v>
      </c>
      <c r="CZ35">
        <f t="shared" si="39"/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</row>
    <row r="36" spans="1:116" x14ac:dyDescent="0.2">
      <c r="A36" t="s">
        <v>118</v>
      </c>
      <c r="B36">
        <v>2E-3</v>
      </c>
      <c r="C36">
        <v>4.5999999999999999E-3</v>
      </c>
      <c r="D36">
        <v>6.7000000000000002E-3</v>
      </c>
      <c r="E36">
        <v>4.5999999999999999E-3</v>
      </c>
      <c r="G36" t="s">
        <v>81</v>
      </c>
      <c r="H36">
        <v>8.9379240974296354E-3</v>
      </c>
      <c r="I36">
        <v>9.6948577140303967E-3</v>
      </c>
      <c r="J36">
        <v>1.2703777274324823E-2</v>
      </c>
      <c r="K36">
        <v>1.5926879188360075E-2</v>
      </c>
      <c r="L36">
        <v>1.4452466771245075E-2</v>
      </c>
      <c r="M36">
        <v>1.5103279185206552E-2</v>
      </c>
      <c r="N36">
        <v>1.3356542869048754E-2</v>
      </c>
      <c r="O36">
        <v>1.2758471727708531E-2</v>
      </c>
      <c r="P36">
        <v>1.0047265171255194E-2</v>
      </c>
      <c r="Q36">
        <v>5.8944303539794742E-3</v>
      </c>
      <c r="R36">
        <v>4.5073425299904692E-3</v>
      </c>
      <c r="S36">
        <v>4.4148490509004741E-3</v>
      </c>
      <c r="T36">
        <v>2.5258738725379936E-2</v>
      </c>
      <c r="U36">
        <v>2.5209428320196299E-2</v>
      </c>
      <c r="V36">
        <v>2.633687711839889E-2</v>
      </c>
      <c r="W36">
        <v>2.411534150262341E-2</v>
      </c>
      <c r="X36">
        <v>1.4941428938111918E-2</v>
      </c>
      <c r="Y36">
        <v>1.2765859037036954E-2</v>
      </c>
      <c r="AA36" s="3" t="s">
        <v>228</v>
      </c>
      <c r="AB36">
        <v>4.0405220588235295E-4</v>
      </c>
      <c r="AC36">
        <v>3.4014880174291937E-4</v>
      </c>
      <c r="AD36">
        <v>1.9287944621938232E-4</v>
      </c>
      <c r="AE36">
        <v>1.3154679083094556E-4</v>
      </c>
      <c r="AF36">
        <v>2.3919940201005025E-4</v>
      </c>
      <c r="AG36">
        <v>1.5555580462184873E-4</v>
      </c>
      <c r="AH36">
        <v>2.3426447260273972E-4</v>
      </c>
      <c r="AI36">
        <v>2.3709434063745022E-4</v>
      </c>
      <c r="AJ36">
        <v>1.8975819626168225E-4</v>
      </c>
      <c r="AK36">
        <v>3.8719951030927836E-4</v>
      </c>
      <c r="AL36">
        <v>3.7267256637168143E-4</v>
      </c>
      <c r="AM36">
        <v>3.5032320754716981E-4</v>
      </c>
      <c r="AN36">
        <v>2.066366963190184E-4</v>
      </c>
      <c r="AO36">
        <v>8.920821839080459E-5</v>
      </c>
      <c r="AP36">
        <v>6.4455689655172412E-5</v>
      </c>
      <c r="AQ36">
        <v>1.5942342465753426E-5</v>
      </c>
      <c r="AR36">
        <v>1.0377721796276014E-5</v>
      </c>
      <c r="AS36">
        <v>7.9918817852834748E-5</v>
      </c>
      <c r="AU36" s="3" t="s">
        <v>90</v>
      </c>
      <c r="AV36" s="23">
        <v>0</v>
      </c>
      <c r="AW36" s="23">
        <v>0</v>
      </c>
      <c r="AX36" s="23">
        <v>0</v>
      </c>
      <c r="AY36" s="23">
        <v>2.253158034123123E-2</v>
      </c>
      <c r="AZ36" s="23">
        <v>0</v>
      </c>
      <c r="BA36" s="23">
        <v>0</v>
      </c>
      <c r="BL36" t="s">
        <v>118</v>
      </c>
      <c r="BM36">
        <f t="shared" si="64"/>
        <v>2E-3</v>
      </c>
      <c r="BN36">
        <f t="shared" si="65"/>
        <v>4.5999999999999999E-3</v>
      </c>
      <c r="BO36">
        <f t="shared" si="66"/>
        <v>6.7000000000000002E-3</v>
      </c>
      <c r="BP36">
        <f t="shared" si="67"/>
        <v>4.5999999999999999E-3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f t="shared" si="21"/>
        <v>9.5844161764705878E-5</v>
      </c>
      <c r="CJ36">
        <f t="shared" si="22"/>
        <v>1.0472211328976034E-4</v>
      </c>
      <c r="CK36">
        <f t="shared" si="23"/>
        <v>1.1268122470713525E-4</v>
      </c>
      <c r="CL36">
        <f t="shared" si="24"/>
        <v>4.5814498567335242E-5</v>
      </c>
      <c r="CM36">
        <f t="shared" si="25"/>
        <v>1.0699466834170855E-4</v>
      </c>
      <c r="CN36">
        <f t="shared" si="26"/>
        <v>3.8455123949579838E-5</v>
      </c>
      <c r="CO36">
        <f t="shared" si="27"/>
        <v>1.4775924657534247E-4</v>
      </c>
      <c r="CP36">
        <f t="shared" si="28"/>
        <v>1.0834893027888446E-4</v>
      </c>
      <c r="CQ36">
        <f t="shared" si="29"/>
        <v>8.1426024922118381E-5</v>
      </c>
      <c r="CR36">
        <f t="shared" si="30"/>
        <v>5.8650309278350511E-5</v>
      </c>
      <c r="CS36">
        <f t="shared" si="31"/>
        <v>5.4515162241887902E-5</v>
      </c>
      <c r="CT36">
        <f t="shared" si="32"/>
        <v>2.3447830188679243E-5</v>
      </c>
      <c r="CU36">
        <f t="shared" si="33"/>
        <v>2.9227484662576685E-6</v>
      </c>
      <c r="CV36">
        <f t="shared" si="34"/>
        <v>3.0236724137931034E-6</v>
      </c>
      <c r="CW36">
        <f t="shared" si="35"/>
        <v>0</v>
      </c>
      <c r="CX36">
        <f t="shared" si="36"/>
        <v>2.9040684931506849E-6</v>
      </c>
      <c r="CY36">
        <f t="shared" si="37"/>
        <v>0</v>
      </c>
      <c r="CZ36">
        <f t="shared" si="39"/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</row>
    <row r="37" spans="1:116" x14ac:dyDescent="0.2">
      <c r="A37" t="s">
        <v>119</v>
      </c>
      <c r="B37">
        <v>4.0000000000000001E-3</v>
      </c>
      <c r="C37">
        <v>6.7000000000000002E-3</v>
      </c>
      <c r="D37">
        <v>4.0000000000000001E-3</v>
      </c>
      <c r="E37">
        <v>7.1999999999999998E-3</v>
      </c>
      <c r="G37" t="s">
        <v>84</v>
      </c>
      <c r="H37">
        <v>8.7409611282164719E-4</v>
      </c>
      <c r="I37">
        <v>1.0698663665691468E-3</v>
      </c>
      <c r="J37">
        <v>1.0790823134848306E-3</v>
      </c>
      <c r="K37">
        <v>1.466528131706204E-3</v>
      </c>
      <c r="L37">
        <v>1.1907018654157405E-3</v>
      </c>
      <c r="M37">
        <v>1.1885520904869468E-3</v>
      </c>
      <c r="N37">
        <v>2.1629082973790939E-3</v>
      </c>
      <c r="O37">
        <v>2.1256811705750432E-3</v>
      </c>
      <c r="P37">
        <v>4.9879460781755095E-3</v>
      </c>
      <c r="Q37">
        <v>7.459217631109882E-3</v>
      </c>
      <c r="R37">
        <v>6.975917909188111E-3</v>
      </c>
      <c r="S37">
        <v>6.8701588754517071E-3</v>
      </c>
      <c r="T37">
        <v>0</v>
      </c>
      <c r="U37">
        <v>6.2477352075656148E-4</v>
      </c>
      <c r="V37">
        <v>0</v>
      </c>
      <c r="W37">
        <v>1.7730312047416121E-3</v>
      </c>
      <c r="X37">
        <v>1.3092296556019825E-3</v>
      </c>
      <c r="Y37">
        <v>0</v>
      </c>
      <c r="AA37" s="3" t="s">
        <v>77</v>
      </c>
      <c r="AB37">
        <v>5.0877401960784316E-4</v>
      </c>
      <c r="AC37">
        <v>4.7699237472766885E-4</v>
      </c>
      <c r="AD37">
        <v>2.3720234291799787E-4</v>
      </c>
      <c r="AE37">
        <v>7.3148710601719203E-5</v>
      </c>
      <c r="AF37">
        <v>5.3537688442211059E-4</v>
      </c>
      <c r="AG37">
        <v>4.6282897058823527E-5</v>
      </c>
      <c r="AH37">
        <v>8.0259289954337902E-5</v>
      </c>
      <c r="AI37">
        <v>1.4830452191235059E-5</v>
      </c>
      <c r="AJ37">
        <v>2.4237666666666667E-5</v>
      </c>
      <c r="AK37">
        <v>6.8931211340206194E-5</v>
      </c>
      <c r="AL37">
        <v>3.6570737463126844E-5</v>
      </c>
      <c r="AM37">
        <v>1.3482962264150944E-4</v>
      </c>
      <c r="AN37">
        <v>8.477256441717792E-5</v>
      </c>
      <c r="AO37">
        <v>3.9602804597701153E-5</v>
      </c>
      <c r="AP37">
        <v>2.0912632183908049E-5</v>
      </c>
      <c r="AQ37">
        <v>1.3786458904109589E-5</v>
      </c>
      <c r="AR37">
        <v>1.6704348302300109E-5</v>
      </c>
      <c r="AS37">
        <v>0</v>
      </c>
      <c r="AU37" s="3" t="s">
        <v>75</v>
      </c>
      <c r="AV37" s="21">
        <v>5.3723636471116026E-2</v>
      </c>
      <c r="AW37" s="21">
        <v>7.1766141975797421E-2</v>
      </c>
      <c r="AX37" s="21">
        <v>9.3682189672968305E-2</v>
      </c>
      <c r="AY37" s="21">
        <v>0.15756246136316657</v>
      </c>
      <c r="AZ37" s="21">
        <v>0.16649842775755905</v>
      </c>
      <c r="BA37" s="21">
        <v>0.35461288312903994</v>
      </c>
      <c r="BL37" t="s">
        <v>119</v>
      </c>
      <c r="BM37">
        <f t="shared" si="64"/>
        <v>4.0000000000000001E-3</v>
      </c>
      <c r="BN37">
        <f t="shared" si="65"/>
        <v>6.7000000000000002E-3</v>
      </c>
      <c r="BO37">
        <f t="shared" si="66"/>
        <v>4.0000000000000001E-3</v>
      </c>
      <c r="BP37">
        <f t="shared" si="67"/>
        <v>7.1999999999999998E-3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f t="shared" si="21"/>
        <v>3.5256245098039218E-5</v>
      </c>
      <c r="CJ37">
        <f t="shared" si="22"/>
        <v>7.5625816993464046E-5</v>
      </c>
      <c r="CK37">
        <f t="shared" si="23"/>
        <v>5.2729339723109693E-5</v>
      </c>
      <c r="CL37">
        <f t="shared" si="24"/>
        <v>8.0352808022922639E-5</v>
      </c>
      <c r="CM37">
        <f t="shared" si="25"/>
        <v>7.6774165829145724E-5</v>
      </c>
      <c r="CN37">
        <f t="shared" si="26"/>
        <v>2.6648676470588235E-5</v>
      </c>
      <c r="CO37">
        <f t="shared" si="27"/>
        <v>1.1026536757990868E-4</v>
      </c>
      <c r="CP37">
        <f t="shared" si="28"/>
        <v>6.7300017928286862E-5</v>
      </c>
      <c r="CQ37">
        <f t="shared" si="29"/>
        <v>8.0660299065420557E-5</v>
      </c>
      <c r="CR37">
        <f t="shared" si="30"/>
        <v>4.39454381443299E-5</v>
      </c>
      <c r="CS37">
        <f t="shared" si="31"/>
        <v>3.1113008849557519E-5</v>
      </c>
      <c r="CT37">
        <f t="shared" si="32"/>
        <v>0</v>
      </c>
      <c r="CU37">
        <f t="shared" si="33"/>
        <v>0</v>
      </c>
      <c r="CV37">
        <f t="shared" si="34"/>
        <v>0</v>
      </c>
      <c r="CW37">
        <f t="shared" si="35"/>
        <v>0</v>
      </c>
      <c r="CX37">
        <f t="shared" si="36"/>
        <v>0</v>
      </c>
      <c r="CY37">
        <f t="shared" si="37"/>
        <v>0</v>
      </c>
      <c r="CZ37">
        <f t="shared" si="39"/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</row>
    <row r="38" spans="1:116" x14ac:dyDescent="0.2">
      <c r="A38" t="s">
        <v>151</v>
      </c>
      <c r="B38">
        <v>5.9999999999999995E-4</v>
      </c>
      <c r="C38">
        <v>1.6000000000000001E-3</v>
      </c>
      <c r="D38">
        <v>5.9999999999999995E-4</v>
      </c>
      <c r="E38">
        <v>1.6000000000000001E-3</v>
      </c>
      <c r="G38" t="s">
        <v>85</v>
      </c>
      <c r="H38">
        <v>5.7480058866300873E-4</v>
      </c>
      <c r="I38">
        <v>6.0261016777879114E-4</v>
      </c>
      <c r="J38">
        <v>6.3021730839206468E-4</v>
      </c>
      <c r="K38">
        <v>7.1576777902243528E-4</v>
      </c>
      <c r="L38">
        <v>5.8538091250478097E-4</v>
      </c>
      <c r="M38">
        <v>6.8911399700739503E-4</v>
      </c>
      <c r="N38">
        <v>0</v>
      </c>
      <c r="O38">
        <v>2.8472540540378253E-4</v>
      </c>
      <c r="P38">
        <v>3.4270315932742802E-4</v>
      </c>
      <c r="Q38">
        <v>1.3976729215547671E-4</v>
      </c>
      <c r="R38">
        <v>3.0606576709391107E-4</v>
      </c>
      <c r="S38">
        <v>2.9168501887147071E-4</v>
      </c>
      <c r="T38">
        <v>0</v>
      </c>
      <c r="U38">
        <v>0</v>
      </c>
      <c r="V38">
        <v>0</v>
      </c>
      <c r="W38">
        <v>0</v>
      </c>
      <c r="X38">
        <v>8.0574258546703989E-5</v>
      </c>
      <c r="Y38">
        <v>0</v>
      </c>
      <c r="AA38" s="3" t="s">
        <v>78</v>
      </c>
      <c r="AB38">
        <v>7.5677800490196072E-4</v>
      </c>
      <c r="AC38">
        <v>3.8457481481481479E-4</v>
      </c>
      <c r="AD38">
        <v>5.0114740149094777E-4</v>
      </c>
      <c r="AE38">
        <v>0</v>
      </c>
      <c r="AF38">
        <v>1.30971608040201E-4</v>
      </c>
      <c r="AG38">
        <v>0</v>
      </c>
      <c r="AH38">
        <v>4.449544086757991E-4</v>
      </c>
      <c r="AI38">
        <v>4.1376085059760954E-4</v>
      </c>
      <c r="AJ38">
        <v>4.4910031152647976E-4</v>
      </c>
      <c r="AK38">
        <v>5.0145438144329896E-4</v>
      </c>
      <c r="AL38">
        <v>3.0771622418879056E-4</v>
      </c>
      <c r="AM38">
        <v>4.6173603773584903E-4</v>
      </c>
      <c r="AN38">
        <v>0</v>
      </c>
      <c r="AO38">
        <v>0</v>
      </c>
      <c r="AP38">
        <v>0</v>
      </c>
      <c r="AQ38">
        <v>0</v>
      </c>
      <c r="AR38">
        <v>7.1039901423877323E-5</v>
      </c>
      <c r="AS38">
        <v>2.4042231604342579E-4</v>
      </c>
      <c r="AU38" s="3" t="s">
        <v>96</v>
      </c>
      <c r="AV38" s="21">
        <v>2.8536885873705277E-3</v>
      </c>
      <c r="AW38" s="21">
        <v>2.2127387461125029E-2</v>
      </c>
      <c r="AX38" s="21">
        <v>0</v>
      </c>
      <c r="AY38" s="21">
        <v>0</v>
      </c>
      <c r="AZ38" s="21">
        <v>0</v>
      </c>
      <c r="BA38" s="21">
        <v>0</v>
      </c>
      <c r="BL38" t="s">
        <v>151</v>
      </c>
      <c r="BM38">
        <f t="shared" si="64"/>
        <v>5.9999999999999995E-4</v>
      </c>
      <c r="BN38">
        <f t="shared" si="65"/>
        <v>1.6000000000000001E-3</v>
      </c>
      <c r="BO38">
        <f t="shared" si="66"/>
        <v>5.9999999999999995E-4</v>
      </c>
      <c r="BP38">
        <f t="shared" si="67"/>
        <v>1.6000000000000001E-3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</row>
    <row r="39" spans="1:116" x14ac:dyDescent="0.2">
      <c r="A39" t="s">
        <v>126</v>
      </c>
      <c r="B39">
        <v>7.000000000000001E-4</v>
      </c>
      <c r="C39">
        <v>3.2000000000000002E-3</v>
      </c>
      <c r="D39">
        <v>7.000000000000001E-4</v>
      </c>
      <c r="E39">
        <v>2.3999999999999998E-3</v>
      </c>
      <c r="G39" t="s">
        <v>87</v>
      </c>
      <c r="H39">
        <v>1.0898333945900201E-4</v>
      </c>
      <c r="I39">
        <v>2.1313083224235938E-4</v>
      </c>
      <c r="J39">
        <v>2.209106490042941E-4</v>
      </c>
      <c r="K39">
        <v>7.9584183819579287E-4</v>
      </c>
      <c r="L39">
        <v>6.8554153134010236E-4</v>
      </c>
      <c r="M39">
        <v>8.9702010441288394E-4</v>
      </c>
      <c r="N39">
        <v>0</v>
      </c>
      <c r="O39">
        <v>0</v>
      </c>
      <c r="P39">
        <v>0</v>
      </c>
      <c r="Q39">
        <v>2.7992348806164433E-4</v>
      </c>
      <c r="R39">
        <v>8.1478690165272152E-4</v>
      </c>
      <c r="S39">
        <v>8.4832231844015119E-4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AA39" s="3" t="s">
        <v>76</v>
      </c>
      <c r="AB39">
        <v>3.2255521078431375E-4</v>
      </c>
      <c r="AC39">
        <v>2.2322461873638345E-4</v>
      </c>
      <c r="AD39">
        <v>1.2061043663471779E-4</v>
      </c>
      <c r="AE39">
        <v>1.0728893982808022E-4</v>
      </c>
      <c r="AF39">
        <v>1.2889049748743717E-4</v>
      </c>
      <c r="AG39">
        <v>1.5143692226890756E-4</v>
      </c>
      <c r="AH39">
        <v>2.1778006621004566E-4</v>
      </c>
      <c r="AI39">
        <v>2.1460413346613546E-4</v>
      </c>
      <c r="AJ39">
        <v>1.9065848909657321E-4</v>
      </c>
      <c r="AK39">
        <v>1.7775216494845359E-4</v>
      </c>
      <c r="AL39">
        <v>1.4443533923303836E-4</v>
      </c>
      <c r="AM39">
        <v>2.1211688679245282E-4</v>
      </c>
      <c r="AN39">
        <v>1.2036665950920245E-4</v>
      </c>
      <c r="AO39">
        <v>7.7827551724137932E-5</v>
      </c>
      <c r="AP39">
        <v>5.7977356321839084E-5</v>
      </c>
      <c r="AQ39">
        <v>8.7847191780821917E-6</v>
      </c>
      <c r="AR39">
        <v>4.390352683461117E-5</v>
      </c>
      <c r="AS39">
        <v>4.7380337756332929E-5</v>
      </c>
      <c r="AU39" s="3" t="s">
        <v>120</v>
      </c>
      <c r="AV39" s="20">
        <v>0</v>
      </c>
      <c r="AW39" s="21">
        <v>7.8492631880351174E-3</v>
      </c>
      <c r="AX39" s="20">
        <v>0</v>
      </c>
      <c r="AY39" s="20">
        <v>0</v>
      </c>
      <c r="AZ39" s="20">
        <v>0</v>
      </c>
      <c r="BA39" s="20">
        <v>0</v>
      </c>
      <c r="BL39" t="s">
        <v>126</v>
      </c>
      <c r="BM39">
        <f t="shared" si="64"/>
        <v>7.000000000000001E-4</v>
      </c>
      <c r="BN39">
        <f t="shared" si="65"/>
        <v>3.2000000000000002E-3</v>
      </c>
      <c r="BO39">
        <f t="shared" si="66"/>
        <v>7.000000000000001E-4</v>
      </c>
      <c r="BP39">
        <f t="shared" si="67"/>
        <v>2.3999999999999998E-3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f t="shared" ref="CI39:CZ39" si="68">VLOOKUP($BL39,$AA$2:$AS$92,AB$94,FALSE)</f>
        <v>4.124593389347705E-4</v>
      </c>
      <c r="CJ39">
        <f t="shared" si="68"/>
        <v>7.6238794260939202E-4</v>
      </c>
      <c r="CK39">
        <f t="shared" si="68"/>
        <v>2.821456652170727E-4</v>
      </c>
      <c r="CL39">
        <f t="shared" si="68"/>
        <v>1.835992799880561E-4</v>
      </c>
      <c r="CM39">
        <f t="shared" si="68"/>
        <v>3.555323310677845E-4</v>
      </c>
      <c r="CN39">
        <f t="shared" si="68"/>
        <v>1.1731201016884332E-4</v>
      </c>
      <c r="CO39">
        <f t="shared" si="68"/>
        <v>2.6393935404049234E-3</v>
      </c>
      <c r="CP39">
        <f t="shared" si="68"/>
        <v>2.271302661784051E-3</v>
      </c>
      <c r="CQ39">
        <f t="shared" si="68"/>
        <v>1.7760964516334594E-3</v>
      </c>
      <c r="CR39">
        <f t="shared" si="68"/>
        <v>2.4165899711640164E-4</v>
      </c>
      <c r="CS39">
        <f t="shared" si="68"/>
        <v>2.1175182311566337E-4</v>
      </c>
      <c r="CT39">
        <f t="shared" si="68"/>
        <v>2.4041954102838338E-4</v>
      </c>
      <c r="CU39">
        <f t="shared" si="68"/>
        <v>1.3848944198622154E-4</v>
      </c>
      <c r="CV39">
        <f t="shared" si="68"/>
        <v>0</v>
      </c>
      <c r="CW39">
        <f t="shared" si="68"/>
        <v>0</v>
      </c>
      <c r="CX39">
        <f t="shared" si="68"/>
        <v>2.0998848042512012E-5</v>
      </c>
      <c r="CY39">
        <f t="shared" si="68"/>
        <v>0</v>
      </c>
      <c r="CZ39">
        <f t="shared" si="68"/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</row>
    <row r="40" spans="1:116" x14ac:dyDescent="0.2">
      <c r="A40" t="s">
        <v>152</v>
      </c>
      <c r="B40">
        <v>6.0700000000000004E-2</v>
      </c>
      <c r="C40">
        <v>2.7200000000000002E-2</v>
      </c>
      <c r="D40">
        <v>4.0999999999999995E-2</v>
      </c>
      <c r="E40">
        <v>2.7200000000000002E-2</v>
      </c>
      <c r="G40" t="s">
        <v>89</v>
      </c>
      <c r="H40">
        <v>1.7318952356780705E-4</v>
      </c>
      <c r="I40">
        <v>1.6026797122475477E-4</v>
      </c>
      <c r="J40">
        <v>1.9658124585899143E-4</v>
      </c>
      <c r="K40">
        <v>1.40916355829726E-4</v>
      </c>
      <c r="L40">
        <v>1.447371207457568E-4</v>
      </c>
      <c r="M40">
        <v>1.6541628955455095E-4</v>
      </c>
      <c r="N40">
        <v>4.7160476003943805E-4</v>
      </c>
      <c r="O40">
        <v>8.650542383308483E-4</v>
      </c>
      <c r="P40">
        <v>1.1861658948140112E-3</v>
      </c>
      <c r="Q40">
        <v>9.2102103765918219E-3</v>
      </c>
      <c r="R40">
        <v>9.0508604688285324E-3</v>
      </c>
      <c r="S40">
        <v>9.447130571485586E-3</v>
      </c>
      <c r="T40">
        <v>0</v>
      </c>
      <c r="U40">
        <v>0</v>
      </c>
      <c r="V40">
        <v>0</v>
      </c>
      <c r="W40">
        <v>7.7239600391749248E-4</v>
      </c>
      <c r="X40">
        <v>6.311120718217988E-4</v>
      </c>
      <c r="Y40">
        <v>6.2537030005024516E-4</v>
      </c>
      <c r="AA40" s="3" t="s">
        <v>79</v>
      </c>
      <c r="AB40">
        <v>1.4548593627450979E-4</v>
      </c>
      <c r="AC40">
        <v>1.4148143790849673E-4</v>
      </c>
      <c r="AD40">
        <v>6.2112108626198074E-5</v>
      </c>
      <c r="AE40">
        <v>1.3062166189111747E-4</v>
      </c>
      <c r="AF40">
        <v>2.2246466834170854E-4</v>
      </c>
      <c r="AG40">
        <v>9.5722794117647064E-5</v>
      </c>
      <c r="AH40">
        <v>2.0825504566210047E-3</v>
      </c>
      <c r="AI40">
        <v>1.4001959760956176E-4</v>
      </c>
      <c r="AJ40">
        <v>2.8989635825545172E-4</v>
      </c>
      <c r="AK40">
        <v>1.0578489690721649E-4</v>
      </c>
      <c r="AL40">
        <v>6.4065427728613573E-5</v>
      </c>
      <c r="AM40">
        <v>8.1670943396226423E-5</v>
      </c>
      <c r="AN40">
        <v>2.9145325153374233E-5</v>
      </c>
      <c r="AO40">
        <v>1.7109729885057472E-5</v>
      </c>
      <c r="AP40">
        <v>1.120755172413793E-5</v>
      </c>
      <c r="AQ40">
        <v>2.0495678082191778E-5</v>
      </c>
      <c r="AR40">
        <v>2.3168499452354873E-5</v>
      </c>
      <c r="AS40">
        <v>3.1184559710494571E-5</v>
      </c>
      <c r="AU40" s="3" t="s">
        <v>91</v>
      </c>
      <c r="AV40" s="20">
        <v>0</v>
      </c>
      <c r="AW40" s="20">
        <v>0</v>
      </c>
      <c r="AX40" s="20">
        <v>0</v>
      </c>
      <c r="AY40" s="21">
        <v>6.0490940684147475E-3</v>
      </c>
      <c r="AZ40" s="20">
        <v>0</v>
      </c>
      <c r="BA40" s="20">
        <v>0</v>
      </c>
      <c r="BL40" t="s">
        <v>152</v>
      </c>
      <c r="BM40">
        <f t="shared" si="64"/>
        <v>6.0700000000000004E-2</v>
      </c>
      <c r="BN40">
        <f t="shared" si="65"/>
        <v>2.7200000000000002E-2</v>
      </c>
      <c r="BO40">
        <f t="shared" si="66"/>
        <v>4.0999999999999995E-2</v>
      </c>
      <c r="BP40">
        <f t="shared" si="67"/>
        <v>2.7200000000000002E-2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</row>
    <row r="41" spans="1:116" x14ac:dyDescent="0.2">
      <c r="A41" t="s">
        <v>153</v>
      </c>
      <c r="B41" s="8">
        <v>0</v>
      </c>
      <c r="C41" s="8">
        <v>0</v>
      </c>
      <c r="D41">
        <v>2.9999999999999997E-4</v>
      </c>
      <c r="E41">
        <v>1E-4</v>
      </c>
      <c r="G41" t="s">
        <v>90</v>
      </c>
      <c r="H41">
        <v>4.1989153234341971E-4</v>
      </c>
      <c r="I41">
        <v>5.809188043747525E-4</v>
      </c>
      <c r="J41">
        <v>6.1849278256101219E-4</v>
      </c>
      <c r="K41">
        <v>2.0663421401434312E-3</v>
      </c>
      <c r="L41">
        <v>1.7184841365897987E-3</v>
      </c>
      <c r="M41">
        <v>1.8699014560928317E-3</v>
      </c>
      <c r="N41">
        <v>0</v>
      </c>
      <c r="O41">
        <v>7.8801887547710816E-5</v>
      </c>
      <c r="P41">
        <v>9.1738111527596249E-5</v>
      </c>
      <c r="Q41">
        <v>8.0053473160202786E-4</v>
      </c>
      <c r="R41">
        <v>1.3933236611519205E-3</v>
      </c>
      <c r="S41">
        <v>1.4591912274447027E-3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AA41" s="3" t="s">
        <v>80</v>
      </c>
      <c r="AB41">
        <v>2.6887495588235298E-4</v>
      </c>
      <c r="AC41">
        <v>4.4000653594771243E-4</v>
      </c>
      <c r="AD41">
        <v>6.5954886048988283E-4</v>
      </c>
      <c r="AE41">
        <v>2.31626111747851E-3</v>
      </c>
      <c r="AF41">
        <v>6.9652613065326636E-4</v>
      </c>
      <c r="AG41">
        <v>2.3860661764705882E-3</v>
      </c>
      <c r="AH41">
        <v>7.041874200913243E-5</v>
      </c>
      <c r="AI41">
        <v>6.0052191235059764E-5</v>
      </c>
      <c r="AJ41">
        <v>1.3881854517133958E-4</v>
      </c>
      <c r="AK41">
        <v>4.9380721649484535E-4</v>
      </c>
      <c r="AL41">
        <v>7.0766250737463131E-4</v>
      </c>
      <c r="AM41">
        <v>9.3358669811320757E-4</v>
      </c>
      <c r="AN41">
        <v>5.4261748466257669E-4</v>
      </c>
      <c r="AO41">
        <v>1.072635632183908E-3</v>
      </c>
      <c r="AP41">
        <v>1.0302247126436782E-3</v>
      </c>
      <c r="AQ41">
        <v>3.6581121917808222E-4</v>
      </c>
      <c r="AR41">
        <v>4.3680349397590362E-4</v>
      </c>
      <c r="AS41">
        <v>5.2838938480096506E-4</v>
      </c>
      <c r="AU41" s="3" t="s">
        <v>238</v>
      </c>
      <c r="AV41" s="20">
        <v>0</v>
      </c>
      <c r="AW41" s="20">
        <v>2.1324308822204596E-2</v>
      </c>
      <c r="AX41" s="20">
        <v>1.5152206535104596E-2</v>
      </c>
      <c r="AY41" s="20">
        <v>0</v>
      </c>
      <c r="AZ41" s="20">
        <v>2.672731878952507E-2</v>
      </c>
      <c r="BA41" s="20">
        <v>0</v>
      </c>
      <c r="BL41" t="s">
        <v>153</v>
      </c>
      <c r="BM41">
        <f t="shared" si="64"/>
        <v>0</v>
      </c>
      <c r="BN41">
        <f t="shared" si="65"/>
        <v>0</v>
      </c>
      <c r="BO41">
        <f t="shared" si="66"/>
        <v>2.9999999999999997E-4</v>
      </c>
      <c r="BP41">
        <f t="shared" si="67"/>
        <v>1E-4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</row>
    <row r="42" spans="1:116" x14ac:dyDescent="0.2">
      <c r="A42" t="s">
        <v>154</v>
      </c>
      <c r="B42" s="8">
        <v>0</v>
      </c>
      <c r="C42" s="8">
        <v>0</v>
      </c>
      <c r="D42">
        <v>4.3E-3</v>
      </c>
      <c r="E42">
        <v>2.3E-3</v>
      </c>
      <c r="G42" t="s">
        <v>91</v>
      </c>
      <c r="H42">
        <v>1.9170615326797224E-4</v>
      </c>
      <c r="I42">
        <v>2.4360812944657897E-4</v>
      </c>
      <c r="J42">
        <v>2.9602859095949422E-4</v>
      </c>
      <c r="K42">
        <v>1.1694342802124507E-3</v>
      </c>
      <c r="L42">
        <v>9.826829977996165E-4</v>
      </c>
      <c r="M42">
        <v>1.1657535235993896E-3</v>
      </c>
      <c r="N42">
        <v>0</v>
      </c>
      <c r="O42">
        <v>0</v>
      </c>
      <c r="P42">
        <v>5.7438471365478016E-5</v>
      </c>
      <c r="Q42">
        <v>0</v>
      </c>
      <c r="R42">
        <v>8.2959799515483634E-5</v>
      </c>
      <c r="S42">
        <v>8.6727859933704687E-5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A42" s="3" t="s">
        <v>81</v>
      </c>
      <c r="AB42">
        <v>1.134325E-3</v>
      </c>
      <c r="AC42">
        <v>1.4561623093681916E-3</v>
      </c>
      <c r="AD42">
        <v>4.879159744408946E-3</v>
      </c>
      <c r="AE42">
        <v>2.2479845272206304E-2</v>
      </c>
      <c r="AF42">
        <v>8.7995678391959795E-3</v>
      </c>
      <c r="AG42">
        <v>1.5286949579831934E-2</v>
      </c>
      <c r="AH42">
        <v>1.0555819634703197E-3</v>
      </c>
      <c r="AI42">
        <v>3.3728609561752985E-4</v>
      </c>
      <c r="AJ42">
        <v>1.4345716510903426E-3</v>
      </c>
      <c r="AK42">
        <v>6.9086492268041245E-4</v>
      </c>
      <c r="AL42">
        <v>8.0616398230088499E-4</v>
      </c>
      <c r="AM42">
        <v>1.1353792452830189E-3</v>
      </c>
      <c r="AN42">
        <v>4.3100398773006131E-3</v>
      </c>
      <c r="AO42">
        <v>6.4537241379310347E-3</v>
      </c>
      <c r="AP42">
        <v>6.5767586206896553E-3</v>
      </c>
      <c r="AQ42">
        <v>4.890917808219178E-3</v>
      </c>
      <c r="AR42">
        <v>4.5215224534501646E-3</v>
      </c>
      <c r="AS42">
        <v>5.7790470446320869E-3</v>
      </c>
      <c r="AU42" s="3" t="s">
        <v>97</v>
      </c>
      <c r="AV42" s="20">
        <v>0</v>
      </c>
      <c r="AW42" s="21">
        <v>1.0042528312852067E-2</v>
      </c>
      <c r="AX42" s="20">
        <v>0</v>
      </c>
      <c r="AY42" s="20">
        <v>0</v>
      </c>
      <c r="AZ42" s="20">
        <v>0</v>
      </c>
      <c r="BA42" s="20">
        <v>0</v>
      </c>
      <c r="BL42" t="s">
        <v>154</v>
      </c>
      <c r="BM42">
        <f t="shared" si="64"/>
        <v>0</v>
      </c>
      <c r="BN42">
        <f t="shared" si="65"/>
        <v>0</v>
      </c>
      <c r="BO42">
        <f t="shared" si="66"/>
        <v>4.3E-3</v>
      </c>
      <c r="BP42">
        <f t="shared" si="67"/>
        <v>2.3E-3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</row>
    <row r="43" spans="1:116" x14ac:dyDescent="0.2">
      <c r="A43" t="s">
        <v>155</v>
      </c>
      <c r="B43" s="8">
        <v>0</v>
      </c>
      <c r="C43" s="8">
        <v>0</v>
      </c>
      <c r="D43">
        <v>2E-3</v>
      </c>
      <c r="E43">
        <v>1.1999999999999999E-3</v>
      </c>
      <c r="G43" t="s">
        <v>92</v>
      </c>
      <c r="H43">
        <v>1.1138255355803208E-4</v>
      </c>
      <c r="I43">
        <v>6.0281317435217395E-5</v>
      </c>
      <c r="J43">
        <v>0</v>
      </c>
      <c r="K43">
        <v>3.0693111840990106E-4</v>
      </c>
      <c r="L43">
        <v>3.5873191399817347E-4</v>
      </c>
      <c r="M43">
        <v>3.5437959877930824E-4</v>
      </c>
      <c r="N43">
        <v>0</v>
      </c>
      <c r="O43">
        <v>2.2923371625615131E-4</v>
      </c>
      <c r="P43">
        <v>1.2031090752527359E-4</v>
      </c>
      <c r="Q43">
        <v>3.1338749817448071E-4</v>
      </c>
      <c r="R43">
        <v>3.5982974628735856E-4</v>
      </c>
      <c r="S43">
        <v>4.7947774094869565E-4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AA43" s="3" t="s">
        <v>82</v>
      </c>
      <c r="AB43">
        <v>2.2302029901960784E-4</v>
      </c>
      <c r="AC43">
        <v>1.7608344226579522E-4</v>
      </c>
      <c r="AD43">
        <v>4.1053321618743344E-4</v>
      </c>
      <c r="AE43">
        <v>5.1976530085959889E-4</v>
      </c>
      <c r="AF43">
        <v>1.9844719095477386E-4</v>
      </c>
      <c r="AG43">
        <v>3.1945210084033615E-4</v>
      </c>
      <c r="AH43">
        <v>2.2679041552511417E-4</v>
      </c>
      <c r="AI43">
        <v>2.1701033466135455E-4</v>
      </c>
      <c r="AJ43">
        <v>2.9848859190031155E-4</v>
      </c>
      <c r="AK43">
        <v>4.3361681701030927E-3</v>
      </c>
      <c r="AL43">
        <v>5.4381736873156342E-3</v>
      </c>
      <c r="AM43">
        <v>6.0020548113207551E-3</v>
      </c>
      <c r="AN43">
        <v>5.0010122699386503E-5</v>
      </c>
      <c r="AO43">
        <v>4.8031867816091952E-5</v>
      </c>
      <c r="AP43">
        <v>5.7154022988505748E-5</v>
      </c>
      <c r="AQ43">
        <v>8.619239726027397E-5</v>
      </c>
      <c r="AR43">
        <v>9.9265301204819284E-5</v>
      </c>
      <c r="AS43">
        <v>1.2175379975874547E-4</v>
      </c>
      <c r="AU43" s="3" t="s">
        <v>95</v>
      </c>
      <c r="AV43" s="20">
        <v>0</v>
      </c>
      <c r="AW43" s="20">
        <v>4.466638021555739E-2</v>
      </c>
      <c r="AX43" s="20">
        <v>0.29590893430237103</v>
      </c>
      <c r="AY43" s="20">
        <v>0.12382182908601287</v>
      </c>
      <c r="AZ43" s="20">
        <v>0.1436702545552867</v>
      </c>
      <c r="BA43" s="20">
        <v>8.041372018881493E-2</v>
      </c>
      <c r="BL43" t="s">
        <v>155</v>
      </c>
      <c r="BM43">
        <f t="shared" si="64"/>
        <v>0</v>
      </c>
      <c r="BN43">
        <f t="shared" si="65"/>
        <v>0</v>
      </c>
      <c r="BO43">
        <f t="shared" si="66"/>
        <v>2E-3</v>
      </c>
      <c r="BP43">
        <f t="shared" si="67"/>
        <v>1.1999999999999999E-3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</row>
    <row r="44" spans="1:116" x14ac:dyDescent="0.2">
      <c r="A44" t="s">
        <v>156</v>
      </c>
      <c r="B44" s="8">
        <v>0</v>
      </c>
      <c r="C44" s="8">
        <v>0</v>
      </c>
      <c r="D44">
        <v>1.5E-3</v>
      </c>
      <c r="E44">
        <v>1E-3</v>
      </c>
      <c r="G44" t="s">
        <v>93</v>
      </c>
      <c r="H44">
        <v>4.2124893870577445E-4</v>
      </c>
      <c r="I44">
        <v>5.2076249167686212E-4</v>
      </c>
      <c r="J44">
        <v>5.8133862245002678E-4</v>
      </c>
      <c r="K44">
        <v>5.9802162537135335E-4</v>
      </c>
      <c r="L44">
        <v>5.2869468501978028E-4</v>
      </c>
      <c r="M44">
        <v>8.1985923242058759E-4</v>
      </c>
      <c r="N44">
        <v>0</v>
      </c>
      <c r="O44">
        <v>0</v>
      </c>
      <c r="P44">
        <v>0</v>
      </c>
      <c r="Q44">
        <v>3.0345750329123343E-4</v>
      </c>
      <c r="R44">
        <v>6.7514430097544349E-4</v>
      </c>
      <c r="S44">
        <v>5.5411235296798941E-4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AA44" s="3" t="s">
        <v>83</v>
      </c>
      <c r="AB44">
        <v>1.1257608823529411E-4</v>
      </c>
      <c r="AC44">
        <v>9.964455337690632E-5</v>
      </c>
      <c r="AD44">
        <v>1.5203425985090523E-4</v>
      </c>
      <c r="AE44">
        <v>7.6526934097421203E-4</v>
      </c>
      <c r="AF44">
        <v>3.5625716080402013E-4</v>
      </c>
      <c r="AG44">
        <v>4.4255483193277311E-4</v>
      </c>
      <c r="AH44">
        <v>4.529358675799087E-5</v>
      </c>
      <c r="AI44">
        <v>2.872851394422311E-5</v>
      </c>
      <c r="AJ44">
        <v>3.1483735202492212E-5</v>
      </c>
      <c r="AK44">
        <v>1.0251855670103092E-4</v>
      </c>
      <c r="AL44">
        <v>6.4833510324483783E-5</v>
      </c>
      <c r="AM44">
        <v>1.3016094339622641E-4</v>
      </c>
      <c r="AN44">
        <v>3.8500555214723928E-5</v>
      </c>
      <c r="AO44">
        <v>4.0490212643678158E-5</v>
      </c>
      <c r="AP44">
        <v>1.9557183908045977E-5</v>
      </c>
      <c r="AQ44">
        <v>8.5432568493150685E-5</v>
      </c>
      <c r="AR44">
        <v>1.8802760131434827E-5</v>
      </c>
      <c r="AS44">
        <v>3.5658262967430644E-5</v>
      </c>
      <c r="AU44" s="3" t="s">
        <v>98</v>
      </c>
      <c r="AV44" s="20">
        <v>0</v>
      </c>
      <c r="AW44" s="20">
        <v>1.202115100581568E-2</v>
      </c>
      <c r="AX44" s="20">
        <v>1.8967481385918188E-2</v>
      </c>
      <c r="AY44" s="20">
        <v>1.7855260867832089E-2</v>
      </c>
      <c r="AZ44" s="20">
        <v>1.4057982144064306E-2</v>
      </c>
      <c r="BA44" s="20">
        <v>2.3272557595609519E-2</v>
      </c>
      <c r="BL44" t="s">
        <v>156</v>
      </c>
      <c r="BM44">
        <f t="shared" si="64"/>
        <v>0</v>
      </c>
      <c r="BN44">
        <f t="shared" si="65"/>
        <v>0</v>
      </c>
      <c r="BO44">
        <f t="shared" si="66"/>
        <v>1.5E-3</v>
      </c>
      <c r="BP44">
        <f t="shared" si="67"/>
        <v>1E-3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</row>
    <row r="45" spans="1:116" x14ac:dyDescent="0.2">
      <c r="A45" t="s">
        <v>157</v>
      </c>
      <c r="B45" s="8">
        <v>0</v>
      </c>
      <c r="C45" s="8">
        <v>0</v>
      </c>
      <c r="D45">
        <v>2.0000000000000001E-4</v>
      </c>
      <c r="E45">
        <v>0</v>
      </c>
      <c r="G45" t="s">
        <v>94</v>
      </c>
      <c r="H45">
        <v>1.3253417695885012E-4</v>
      </c>
      <c r="I45">
        <v>1.2920004558555426E-4</v>
      </c>
      <c r="J45">
        <v>2.2208313101241168E-4</v>
      </c>
      <c r="K45">
        <v>2.1662473429074732E-4</v>
      </c>
      <c r="L45">
        <v>2.095663022932235E-4</v>
      </c>
      <c r="M45">
        <v>2.7011014070540761E-4</v>
      </c>
      <c r="N45">
        <v>0</v>
      </c>
      <c r="O45">
        <v>1.1284306650380079E-4</v>
      </c>
      <c r="P45">
        <v>0</v>
      </c>
      <c r="Q45">
        <v>0</v>
      </c>
      <c r="R45">
        <v>1.8223661264155357E-4</v>
      </c>
      <c r="S45">
        <v>7.3837018119846503E-5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AA45" s="3" t="s">
        <v>84</v>
      </c>
      <c r="AB45">
        <v>4.1644880392156867E-4</v>
      </c>
      <c r="AC45">
        <v>4.1738978213507627E-4</v>
      </c>
      <c r="AD45">
        <v>1.0377653780617678E-3</v>
      </c>
      <c r="AE45">
        <v>2.6061794555873926E-3</v>
      </c>
      <c r="AF45">
        <v>1.1396052763819095E-3</v>
      </c>
      <c r="AG45">
        <v>1.9614189075630251E-3</v>
      </c>
      <c r="AH45">
        <v>1.9814885844748859E-4</v>
      </c>
      <c r="AI45">
        <v>2.292069721115538E-4</v>
      </c>
      <c r="AJ45">
        <v>2.9403529906542059E-4</v>
      </c>
      <c r="AK45">
        <v>1.7728743556701032E-3</v>
      </c>
      <c r="AL45">
        <v>2.4336225958702068E-3</v>
      </c>
      <c r="AM45">
        <v>2.4984281132075471E-3</v>
      </c>
      <c r="AN45">
        <v>1.7631527914110432E-4</v>
      </c>
      <c r="AO45">
        <v>3.5667144252873569E-4</v>
      </c>
      <c r="AP45">
        <v>1.9295930459770115E-4</v>
      </c>
      <c r="AQ45">
        <v>4.3250676712328767E-4</v>
      </c>
      <c r="AR45">
        <v>4.8801622124863088E-4</v>
      </c>
      <c r="AS45">
        <v>5.3286236429433054E-4</v>
      </c>
      <c r="AU45" s="3" t="s">
        <v>239</v>
      </c>
      <c r="AV45" s="20">
        <v>0</v>
      </c>
      <c r="AW45" s="20">
        <v>1.3612254262133128E-2</v>
      </c>
      <c r="AX45" s="20">
        <v>6.1627989077883222E-2</v>
      </c>
      <c r="AY45" s="20">
        <v>2.8552214678742992E-2</v>
      </c>
      <c r="AZ45" s="20">
        <v>5.4023185064154912E-2</v>
      </c>
      <c r="BA45" s="20">
        <v>2.0089062277233474E-2</v>
      </c>
      <c r="BL45" t="s">
        <v>157</v>
      </c>
      <c r="BM45">
        <f t="shared" si="64"/>
        <v>0</v>
      </c>
      <c r="BN45">
        <f t="shared" si="65"/>
        <v>0</v>
      </c>
      <c r="BO45">
        <f t="shared" si="66"/>
        <v>2.0000000000000001E-4</v>
      </c>
      <c r="BP45">
        <f t="shared" si="67"/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</row>
    <row r="46" spans="1:116" x14ac:dyDescent="0.2">
      <c r="A46" t="s">
        <v>158</v>
      </c>
      <c r="B46" s="8">
        <v>0</v>
      </c>
      <c r="C46" s="8">
        <v>0</v>
      </c>
      <c r="D46">
        <v>2.2000000000000001E-3</v>
      </c>
      <c r="E46">
        <v>1.1999999999999999E-3</v>
      </c>
      <c r="G46" t="s">
        <v>95</v>
      </c>
      <c r="H46">
        <v>9.7709846265348077E-5</v>
      </c>
      <c r="I46">
        <v>1.5153190076329397E-4</v>
      </c>
      <c r="J46">
        <v>1.1641713123691587E-4</v>
      </c>
      <c r="K46">
        <v>1.4826654280720509E-4</v>
      </c>
      <c r="L46">
        <v>9.4165797393917094E-5</v>
      </c>
      <c r="M46">
        <v>1.516160211721532E-4</v>
      </c>
      <c r="N46">
        <v>3.6750373632394348E-4</v>
      </c>
      <c r="O46">
        <v>1.3204878522267812E-4</v>
      </c>
      <c r="P46">
        <v>7.8546472661318982E-5</v>
      </c>
      <c r="Q46">
        <v>0</v>
      </c>
      <c r="R46">
        <v>1.644558908913003E-4</v>
      </c>
      <c r="S46">
        <v>1.5268650372750014E-4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AA46" s="3" t="s">
        <v>85</v>
      </c>
      <c r="AB46">
        <v>9.4903100490196081E-4</v>
      </c>
      <c r="AC46">
        <v>7.7727034858387806E-4</v>
      </c>
      <c r="AD46">
        <v>1.4410849307774228E-3</v>
      </c>
      <c r="AE46">
        <v>5.5085959885386821E-3</v>
      </c>
      <c r="AF46">
        <v>3.1954834170854272E-3</v>
      </c>
      <c r="AG46">
        <v>4.6186743697478995E-3</v>
      </c>
      <c r="AH46">
        <v>2.9762002054794519E-4</v>
      </c>
      <c r="AI46">
        <v>2.4088498605577687E-4</v>
      </c>
      <c r="AJ46">
        <v>3.4923190965732085E-4</v>
      </c>
      <c r="AK46">
        <v>2.7231180412371132E-4</v>
      </c>
      <c r="AL46">
        <v>3.4002324483775815E-4</v>
      </c>
      <c r="AM46">
        <v>3.1469037735849055E-4</v>
      </c>
      <c r="AN46">
        <v>1.9252923619631903E-4</v>
      </c>
      <c r="AO46">
        <v>1.3786676436781611E-4</v>
      </c>
      <c r="AP46">
        <v>2.6761155172413794E-5</v>
      </c>
      <c r="AQ46">
        <v>1.1671924657534245E-5</v>
      </c>
      <c r="AR46">
        <v>2.1340503833515882E-5</v>
      </c>
      <c r="AS46">
        <v>0</v>
      </c>
      <c r="AU46" s="3" t="s">
        <v>240</v>
      </c>
      <c r="AV46" s="20">
        <v>0</v>
      </c>
      <c r="AW46" s="21">
        <v>7.999217961994232E-3</v>
      </c>
      <c r="AX46" s="20">
        <v>0</v>
      </c>
      <c r="AY46" s="21">
        <v>1.3649030449182723E-2</v>
      </c>
      <c r="AZ46" s="21">
        <v>9.2650549126310159E-3</v>
      </c>
      <c r="BA46" s="20">
        <v>0</v>
      </c>
      <c r="BL46" t="s">
        <v>158</v>
      </c>
      <c r="BM46">
        <f t="shared" si="64"/>
        <v>0</v>
      </c>
      <c r="BN46">
        <f t="shared" si="65"/>
        <v>0</v>
      </c>
      <c r="BO46">
        <f t="shared" si="66"/>
        <v>2.2000000000000001E-3</v>
      </c>
      <c r="BP46">
        <f t="shared" si="67"/>
        <v>1.1999999999999999E-3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</row>
    <row r="47" spans="1:116" x14ac:dyDescent="0.2">
      <c r="A47" t="s">
        <v>159</v>
      </c>
      <c r="B47" s="8">
        <v>0</v>
      </c>
      <c r="C47" s="8">
        <v>0</v>
      </c>
      <c r="D47">
        <v>8.199999999999999E-3</v>
      </c>
      <c r="E47">
        <v>5.6000000000000008E-3</v>
      </c>
      <c r="G47" t="s">
        <v>125</v>
      </c>
      <c r="H47">
        <v>1.1611668362468254E-3</v>
      </c>
      <c r="I47">
        <v>1.092081585901235E-3</v>
      </c>
      <c r="J47">
        <v>1.1667093443645778E-3</v>
      </c>
      <c r="K47">
        <v>1.2353663681695943E-3</v>
      </c>
      <c r="L47">
        <v>9.8729371399400192E-4</v>
      </c>
      <c r="M47">
        <v>1.0979780067410369E-3</v>
      </c>
      <c r="N47">
        <v>2.0982770237126815E-3</v>
      </c>
      <c r="O47">
        <v>3.217964832380783E-3</v>
      </c>
      <c r="P47">
        <v>2.0257404479811195E-3</v>
      </c>
      <c r="Q47">
        <v>1.1476511161731895E-3</v>
      </c>
      <c r="R47">
        <v>1.1777182291975393E-3</v>
      </c>
      <c r="S47">
        <v>1.3026100949390163E-3</v>
      </c>
      <c r="T47">
        <v>0</v>
      </c>
      <c r="U47">
        <v>0</v>
      </c>
      <c r="V47">
        <v>0</v>
      </c>
      <c r="W47">
        <v>5.5986200805476548E-3</v>
      </c>
      <c r="X47">
        <v>4.7518932292157237E-3</v>
      </c>
      <c r="Y47">
        <v>5.246488291073919E-3</v>
      </c>
      <c r="AA47" s="3" t="s">
        <v>86</v>
      </c>
      <c r="AB47">
        <v>1.0413754411764705E-4</v>
      </c>
      <c r="AC47">
        <v>6.0729760348583873E-5</v>
      </c>
      <c r="AD47">
        <v>1.487021299254526E-4</v>
      </c>
      <c r="AE47">
        <v>8.3935530085959881E-4</v>
      </c>
      <c r="AF47">
        <v>3.2525914572864325E-5</v>
      </c>
      <c r="AG47">
        <v>2.3832079831932773E-5</v>
      </c>
      <c r="AH47">
        <v>1.5431202968036527E-4</v>
      </c>
      <c r="AI47">
        <v>1.5647894621513946E-4</v>
      </c>
      <c r="AJ47">
        <v>2.2501532398753893E-4</v>
      </c>
      <c r="AK47">
        <v>1.1767742268041238E-2</v>
      </c>
      <c r="AL47">
        <v>1.3651194690265487E-2</v>
      </c>
      <c r="AM47">
        <v>1.4478169811320754E-2</v>
      </c>
      <c r="AN47">
        <v>0</v>
      </c>
      <c r="AO47">
        <v>0</v>
      </c>
      <c r="AP47">
        <v>0</v>
      </c>
      <c r="AQ47">
        <v>7.2988013698630136E-6</v>
      </c>
      <c r="AR47">
        <v>6.86447426067908E-5</v>
      </c>
      <c r="AS47">
        <v>0</v>
      </c>
      <c r="BL47" t="s">
        <v>159</v>
      </c>
      <c r="BM47">
        <f t="shared" si="64"/>
        <v>0</v>
      </c>
      <c r="BN47">
        <f t="shared" si="65"/>
        <v>0</v>
      </c>
      <c r="BO47">
        <f t="shared" si="66"/>
        <v>8.199999999999999E-3</v>
      </c>
      <c r="BP47">
        <f t="shared" si="67"/>
        <v>5.6000000000000008E-3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</row>
    <row r="48" spans="1:116" x14ac:dyDescent="0.2">
      <c r="A48" t="s">
        <v>160</v>
      </c>
      <c r="B48">
        <v>2E-3</v>
      </c>
      <c r="C48">
        <v>4.5999999999999999E-3</v>
      </c>
      <c r="D48">
        <v>6.7000000000000002E-3</v>
      </c>
      <c r="E48">
        <v>4.5999999999999999E-3</v>
      </c>
      <c r="G48" t="s">
        <v>96</v>
      </c>
      <c r="H48">
        <v>4.7581116880378039E-4</v>
      </c>
      <c r="I48">
        <v>4.9215932412275515E-4</v>
      </c>
      <c r="J48">
        <v>4.6321727180215666E-4</v>
      </c>
      <c r="K48">
        <v>2.9576924472464949E-4</v>
      </c>
      <c r="L48">
        <v>3.4266364701785579E-4</v>
      </c>
      <c r="M48">
        <v>3.1607010060169462E-4</v>
      </c>
      <c r="N48">
        <v>0</v>
      </c>
      <c r="O48">
        <v>8.1871233378901737E-5</v>
      </c>
      <c r="P48">
        <v>7.2167273270364211E-5</v>
      </c>
      <c r="Q48">
        <v>1.1183214793603606E-4</v>
      </c>
      <c r="R48">
        <v>3.5452517416359811E-4</v>
      </c>
      <c r="S48">
        <v>3.1399792677886046E-4</v>
      </c>
      <c r="T48">
        <v>0</v>
      </c>
      <c r="U48">
        <v>0</v>
      </c>
      <c r="V48">
        <v>0</v>
      </c>
      <c r="W48">
        <v>0</v>
      </c>
      <c r="X48">
        <v>8.4222041656404652E-5</v>
      </c>
      <c r="Y48">
        <v>0</v>
      </c>
      <c r="AA48" s="3" t="s">
        <v>87</v>
      </c>
      <c r="AB48">
        <v>3.1341207352941178E-4</v>
      </c>
      <c r="AC48">
        <v>3.2229956427015248E-4</v>
      </c>
      <c r="AD48">
        <v>1.0974291799787008E-4</v>
      </c>
      <c r="AE48">
        <v>0</v>
      </c>
      <c r="AF48">
        <v>1.7116095477386936E-5</v>
      </c>
      <c r="AG48">
        <v>2.0078840336134455E-5</v>
      </c>
      <c r="AH48">
        <v>4.2927579908675798E-5</v>
      </c>
      <c r="AI48">
        <v>1.8454638446215138E-4</v>
      </c>
      <c r="AJ48">
        <v>6.471158878504673E-5</v>
      </c>
      <c r="AK48">
        <v>1.1528711340206186E-3</v>
      </c>
      <c r="AL48">
        <v>1.1759746607669615E-3</v>
      </c>
      <c r="AM48">
        <v>6.9064075471698115E-4</v>
      </c>
      <c r="AN48">
        <v>1.2221858895705523E-5</v>
      </c>
      <c r="AO48">
        <v>0</v>
      </c>
      <c r="AP48">
        <v>0</v>
      </c>
      <c r="AQ48">
        <v>6.5406986301369866E-6</v>
      </c>
      <c r="AR48">
        <v>1.0225879518072289E-4</v>
      </c>
      <c r="AS48">
        <v>1.9469481302774426E-5</v>
      </c>
      <c r="AU48" s="15" t="s">
        <v>230</v>
      </c>
      <c r="AV48">
        <f>2</f>
        <v>2</v>
      </c>
      <c r="AW48">
        <f>AV48+1</f>
        <v>3</v>
      </c>
      <c r="AX48">
        <f t="shared" ref="AX48:BA48" si="69">AW48+1</f>
        <v>4</v>
      </c>
      <c r="AY48">
        <f t="shared" si="69"/>
        <v>5</v>
      </c>
      <c r="AZ48">
        <f t="shared" si="69"/>
        <v>6</v>
      </c>
      <c r="BA48">
        <f t="shared" si="69"/>
        <v>7</v>
      </c>
      <c r="BL48" t="s">
        <v>160</v>
      </c>
      <c r="BM48">
        <f t="shared" si="64"/>
        <v>2E-3</v>
      </c>
      <c r="BN48">
        <f t="shared" si="65"/>
        <v>4.5999999999999999E-3</v>
      </c>
      <c r="BO48">
        <f t="shared" si="66"/>
        <v>6.7000000000000002E-3</v>
      </c>
      <c r="BP48">
        <f t="shared" si="67"/>
        <v>4.5999999999999999E-3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</row>
    <row r="49" spans="1:116" x14ac:dyDescent="0.2">
      <c r="A49" t="s">
        <v>161</v>
      </c>
      <c r="B49" s="8">
        <v>0</v>
      </c>
      <c r="C49" s="8">
        <v>0</v>
      </c>
      <c r="D49">
        <v>1.11E-2</v>
      </c>
      <c r="E49">
        <v>4.6999999999999993E-3</v>
      </c>
      <c r="G49" t="s">
        <v>97</v>
      </c>
      <c r="H49">
        <v>7.1566143703801768E-4</v>
      </c>
      <c r="I49">
        <v>9.7795701122027948E-4</v>
      </c>
      <c r="J49">
        <v>6.2456645920281435E-4</v>
      </c>
      <c r="K49">
        <v>3.8176123566728082E-4</v>
      </c>
      <c r="L49">
        <v>3.636265264382982E-4</v>
      </c>
      <c r="M49">
        <v>4.4326451466753869E-4</v>
      </c>
      <c r="N49">
        <v>6.7787700394451861E-5</v>
      </c>
      <c r="O49">
        <v>7.9280947082437404E-5</v>
      </c>
      <c r="P49">
        <v>6.5931519444516307E-5</v>
      </c>
      <c r="Q49">
        <v>8.605080299202299E-5</v>
      </c>
      <c r="R49">
        <v>2.5443118490308926E-4</v>
      </c>
      <c r="S49">
        <v>3.1082896584331291E-4</v>
      </c>
      <c r="T49">
        <v>0</v>
      </c>
      <c r="U49">
        <v>0</v>
      </c>
      <c r="V49">
        <v>0</v>
      </c>
      <c r="W49">
        <v>0</v>
      </c>
      <c r="X49">
        <v>3.4110331238769402E-5</v>
      </c>
      <c r="Y49">
        <v>1.2150478423509313E-4</v>
      </c>
      <c r="AA49" s="3" t="s">
        <v>88</v>
      </c>
      <c r="AB49">
        <v>1.0019188137254901E-3</v>
      </c>
      <c r="AC49">
        <v>8.872792810457516E-4</v>
      </c>
      <c r="AD49">
        <v>8.8960716719914802E-4</v>
      </c>
      <c r="AE49">
        <v>1.5755564183381088E-3</v>
      </c>
      <c r="AF49">
        <v>2.1394653266331659E-3</v>
      </c>
      <c r="AG49">
        <v>1.4616054621848739E-3</v>
      </c>
      <c r="AH49">
        <v>4.0095576484018266E-4</v>
      </c>
      <c r="AI49">
        <v>3.3817009561752984E-4</v>
      </c>
      <c r="AJ49">
        <v>2.5477657632398757E-4</v>
      </c>
      <c r="AK49">
        <v>2.0004866237113405E-3</v>
      </c>
      <c r="AL49">
        <v>1.6497723008849559E-3</v>
      </c>
      <c r="AM49">
        <v>5.3913783018867927E-4</v>
      </c>
      <c r="AN49">
        <v>2.3815663496932517E-4</v>
      </c>
      <c r="AO49">
        <v>1.8783116091954021E-4</v>
      </c>
      <c r="AP49">
        <v>0</v>
      </c>
      <c r="AQ49">
        <v>2.3521221232876714E-4</v>
      </c>
      <c r="AR49">
        <v>1.1312434830230011E-4</v>
      </c>
      <c r="AS49">
        <v>0</v>
      </c>
      <c r="BL49" t="s">
        <v>161</v>
      </c>
      <c r="BM49">
        <f t="shared" si="64"/>
        <v>0</v>
      </c>
      <c r="BN49">
        <f t="shared" si="65"/>
        <v>0</v>
      </c>
      <c r="BO49">
        <f t="shared" si="66"/>
        <v>1.11E-2</v>
      </c>
      <c r="BP49">
        <f t="shared" si="67"/>
        <v>4.6999999999999993E-3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</row>
    <row r="50" spans="1:116" x14ac:dyDescent="0.2">
      <c r="A50" t="s">
        <v>162</v>
      </c>
      <c r="B50">
        <v>1.52E-2</v>
      </c>
      <c r="C50">
        <v>9.300000000000001E-3</v>
      </c>
      <c r="D50">
        <v>1.38E-2</v>
      </c>
      <c r="E50">
        <v>9.300000000000001E-3</v>
      </c>
      <c r="G50" t="s">
        <v>98</v>
      </c>
      <c r="H50">
        <v>5.7146733216884775E-4</v>
      </c>
      <c r="I50">
        <v>6.2168654099181914E-4</v>
      </c>
      <c r="J50">
        <v>5.9625286450288727E-4</v>
      </c>
      <c r="K50">
        <v>0</v>
      </c>
      <c r="L50">
        <v>2.5731035702585627E-4</v>
      </c>
      <c r="M50">
        <v>6.3394558502408659E-4</v>
      </c>
      <c r="N50">
        <v>0</v>
      </c>
      <c r="O50">
        <v>0</v>
      </c>
      <c r="P50">
        <v>0</v>
      </c>
      <c r="Q50">
        <v>0</v>
      </c>
      <c r="R50">
        <v>0</v>
      </c>
      <c r="S50">
        <v>5.1205525490493264E-5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AA50" s="3" t="s">
        <v>89</v>
      </c>
      <c r="AB50">
        <v>4.1774083823529416E-4</v>
      </c>
      <c r="AC50">
        <v>3.4964331154684096E-4</v>
      </c>
      <c r="AD50">
        <v>7.9613637912673057E-4</v>
      </c>
      <c r="AE50">
        <v>7.9864042979942694E-4</v>
      </c>
      <c r="AF50">
        <v>6.0279296482412055E-4</v>
      </c>
      <c r="AG50">
        <v>7.1035231092436972E-4</v>
      </c>
      <c r="AH50">
        <v>2.9446643835616436E-4</v>
      </c>
      <c r="AI50">
        <v>4.1694377490039843E-4</v>
      </c>
      <c r="AJ50">
        <v>5.5560716510903425E-4</v>
      </c>
      <c r="AK50">
        <v>1.0921916237113402E-2</v>
      </c>
      <c r="AL50">
        <v>1.0648905604719764E-2</v>
      </c>
      <c r="AM50">
        <v>1.1890378584905659E-2</v>
      </c>
      <c r="AN50">
        <v>8.5271070552147245E-5</v>
      </c>
      <c r="AO50">
        <v>2.111522988505747E-4</v>
      </c>
      <c r="AP50">
        <v>1.7661912643678163E-4</v>
      </c>
      <c r="AQ50">
        <v>1.0941870753424657E-3</v>
      </c>
      <c r="AR50">
        <v>9.1863506024096391E-4</v>
      </c>
      <c r="AS50">
        <v>8.8658468033775623E-4</v>
      </c>
      <c r="BL50" t="s">
        <v>162</v>
      </c>
      <c r="BM50">
        <f t="shared" si="64"/>
        <v>1.52E-2</v>
      </c>
      <c r="BN50">
        <f t="shared" si="65"/>
        <v>9.300000000000001E-3</v>
      </c>
      <c r="BO50">
        <f t="shared" si="66"/>
        <v>1.38E-2</v>
      </c>
      <c r="BP50">
        <f t="shared" si="67"/>
        <v>9.300000000000001E-3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</row>
    <row r="51" spans="1:116" x14ac:dyDescent="0.2">
      <c r="A51" t="s">
        <v>163</v>
      </c>
      <c r="B51" s="8">
        <v>0</v>
      </c>
      <c r="C51" s="8">
        <v>0</v>
      </c>
      <c r="D51">
        <v>4.07E-2</v>
      </c>
      <c r="E51">
        <v>2.7699999999999999E-2</v>
      </c>
      <c r="G51" t="s">
        <v>99</v>
      </c>
      <c r="H51">
        <v>0</v>
      </c>
      <c r="I51">
        <v>6.4536055204255765E-5</v>
      </c>
      <c r="J51">
        <v>3.0532315438700962E-5</v>
      </c>
      <c r="K51">
        <v>0</v>
      </c>
      <c r="L51">
        <v>4.3477670416342698E-5</v>
      </c>
      <c r="M51">
        <v>0</v>
      </c>
      <c r="N51">
        <v>0</v>
      </c>
      <c r="O51">
        <v>3.7375616532514538E-4</v>
      </c>
      <c r="P51">
        <v>8.5700060349672372E-5</v>
      </c>
      <c r="Q51">
        <v>0</v>
      </c>
      <c r="R51">
        <v>1.9961879531467128E-4</v>
      </c>
      <c r="S51">
        <v>1.456984123520815E-4</v>
      </c>
      <c r="T51">
        <v>0</v>
      </c>
      <c r="U51">
        <v>0</v>
      </c>
      <c r="V51">
        <v>0</v>
      </c>
      <c r="W51">
        <v>1.1472905594352616E-3</v>
      </c>
      <c r="X51">
        <v>1.0235783649332629E-3</v>
      </c>
      <c r="Y51">
        <v>7.2749558390479917E-4</v>
      </c>
      <c r="AA51" s="3" t="s">
        <v>90</v>
      </c>
      <c r="AB51">
        <v>2.9436022058823529E-3</v>
      </c>
      <c r="AC51">
        <v>3.3503464052287582E-3</v>
      </c>
      <c r="AD51">
        <v>2.468808306709265E-3</v>
      </c>
      <c r="AE51">
        <v>3.6495057306590258E-3</v>
      </c>
      <c r="AF51">
        <v>3.6754035175879398E-3</v>
      </c>
      <c r="AG51">
        <v>3.4213827731092439E-3</v>
      </c>
      <c r="AH51">
        <v>5.9697886073059364E-4</v>
      </c>
      <c r="AI51">
        <v>4.7207788844621514E-4</v>
      </c>
      <c r="AJ51">
        <v>3.7894513395638624E-4</v>
      </c>
      <c r="AK51">
        <v>6.1342074742268046E-3</v>
      </c>
      <c r="AL51">
        <v>5.9768252212389385E-3</v>
      </c>
      <c r="AM51">
        <v>5.9283873584905665E-3</v>
      </c>
      <c r="AN51">
        <v>6.1600743865030674E-4</v>
      </c>
      <c r="AO51">
        <v>3.5023256896551724E-4</v>
      </c>
      <c r="AP51">
        <v>2.690825114942529E-4</v>
      </c>
      <c r="AQ51">
        <v>3.5071918493150684E-4</v>
      </c>
      <c r="AR51">
        <v>2.9581855421686749E-4</v>
      </c>
      <c r="AS51">
        <v>0</v>
      </c>
      <c r="BL51" t="s">
        <v>163</v>
      </c>
      <c r="BM51">
        <f t="shared" si="64"/>
        <v>0</v>
      </c>
      <c r="BN51">
        <f t="shared" si="65"/>
        <v>0</v>
      </c>
      <c r="BO51">
        <f t="shared" si="66"/>
        <v>4.07E-2</v>
      </c>
      <c r="BP51">
        <f t="shared" si="67"/>
        <v>2.7699999999999999E-2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</row>
    <row r="52" spans="1:116" x14ac:dyDescent="0.2">
      <c r="A52" t="s">
        <v>164</v>
      </c>
      <c r="B52">
        <v>8.0000000000000004E-4</v>
      </c>
      <c r="C52">
        <v>1E-4</v>
      </c>
      <c r="D52">
        <v>5.9999999999999995E-4</v>
      </c>
      <c r="E52">
        <v>1E-4</v>
      </c>
      <c r="G52" t="s">
        <v>100</v>
      </c>
      <c r="H52">
        <v>6.3287589197405728E-5</v>
      </c>
      <c r="I52">
        <v>1.0555419958473521E-4</v>
      </c>
      <c r="J52">
        <v>1.0248664714277494E-4</v>
      </c>
      <c r="K52">
        <v>3.4407710394213022E-4</v>
      </c>
      <c r="L52">
        <v>2.5023410260505016E-4</v>
      </c>
      <c r="M52">
        <v>2.1017308831642497E-4</v>
      </c>
      <c r="N52">
        <v>0</v>
      </c>
      <c r="O52">
        <v>0</v>
      </c>
      <c r="P52">
        <v>0</v>
      </c>
      <c r="Q52">
        <v>0</v>
      </c>
      <c r="R52">
        <v>6.7298538043646507E-5</v>
      </c>
      <c r="S52">
        <v>2.5162680020106721E-4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AA52" s="3" t="s">
        <v>91</v>
      </c>
      <c r="AB52">
        <v>1.6873754901960785E-3</v>
      </c>
      <c r="AC52">
        <v>1.4872176034858389E-3</v>
      </c>
      <c r="AD52">
        <v>8.3735685835995737E-4</v>
      </c>
      <c r="AE52">
        <v>1.5109512893982809E-3</v>
      </c>
      <c r="AF52">
        <v>1.9465090452261307E-3</v>
      </c>
      <c r="AG52">
        <v>1.4912661764705881E-3</v>
      </c>
      <c r="AH52">
        <v>2.593079908675799E-4</v>
      </c>
      <c r="AI52">
        <v>2.5285816733067727E-4</v>
      </c>
      <c r="AJ52">
        <v>2.0605726168224301E-4</v>
      </c>
      <c r="AK52">
        <v>4.5026365979381443E-4</v>
      </c>
      <c r="AL52">
        <v>2.6891808259587018E-4</v>
      </c>
      <c r="AM52">
        <v>1.8245094339622642E-4</v>
      </c>
      <c r="AN52">
        <v>1.356700644171779E-4</v>
      </c>
      <c r="AO52">
        <v>8.3778798850574703E-5</v>
      </c>
      <c r="AP52">
        <v>4.0469528735632183E-5</v>
      </c>
      <c r="AQ52">
        <v>7.0608260273972607E-5</v>
      </c>
      <c r="AR52">
        <v>4.2135005476451265E-5</v>
      </c>
      <c r="AS52">
        <v>2.461447527141134E-5</v>
      </c>
      <c r="BL52" t="s">
        <v>164</v>
      </c>
      <c r="BM52">
        <f t="shared" si="64"/>
        <v>8.0000000000000004E-4</v>
      </c>
      <c r="BN52">
        <f t="shared" si="65"/>
        <v>1E-4</v>
      </c>
      <c r="BO52">
        <f t="shared" si="66"/>
        <v>5.9999999999999995E-4</v>
      </c>
      <c r="BP52">
        <f t="shared" si="67"/>
        <v>1E-4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</row>
    <row r="53" spans="1:116" x14ac:dyDescent="0.2">
      <c r="A53" t="s">
        <v>165</v>
      </c>
      <c r="B53">
        <v>4.8999999999999998E-3</v>
      </c>
      <c r="C53">
        <v>1.8E-3</v>
      </c>
      <c r="D53">
        <v>3.9000000000000003E-3</v>
      </c>
      <c r="E53">
        <v>1.8E-3</v>
      </c>
      <c r="G53" t="s">
        <v>102</v>
      </c>
      <c r="H53">
        <v>3.4475909677281085E-3</v>
      </c>
      <c r="I53">
        <v>3.7083184207266241E-3</v>
      </c>
      <c r="J53">
        <v>3.2891818029352777E-3</v>
      </c>
      <c r="K53">
        <v>3.7990712293807087E-3</v>
      </c>
      <c r="L53">
        <v>4.0842608968467151E-3</v>
      </c>
      <c r="M53">
        <v>3.6463999371693172E-3</v>
      </c>
      <c r="N53">
        <v>5.0129839148753044E-3</v>
      </c>
      <c r="O53">
        <v>5.887624740299453E-3</v>
      </c>
      <c r="P53">
        <v>5.2738202056446222E-3</v>
      </c>
      <c r="Q53">
        <v>4.4919644139611585E-4</v>
      </c>
      <c r="R53">
        <v>4.2415570372923109E-4</v>
      </c>
      <c r="S53">
        <v>3.8469939977885147E-4</v>
      </c>
      <c r="T53">
        <v>1.7076806873013637E-2</v>
      </c>
      <c r="U53">
        <v>1.6329837346026433E-2</v>
      </c>
      <c r="V53">
        <v>1.6805766557667582E-2</v>
      </c>
      <c r="W53">
        <v>1.7453617770078499E-2</v>
      </c>
      <c r="X53">
        <v>1.1524274808094261E-2</v>
      </c>
      <c r="Y53">
        <v>1.3291223364786088E-2</v>
      </c>
      <c r="AA53" s="3" t="s">
        <v>92</v>
      </c>
      <c r="AB53">
        <v>1.7639435784313725E-4</v>
      </c>
      <c r="AC53">
        <v>1.5472015250544662E-4</v>
      </c>
      <c r="AD53">
        <v>4.1273256656017038E-4</v>
      </c>
      <c r="AE53">
        <v>3.8336865329512896E-4</v>
      </c>
      <c r="AF53">
        <v>3.8829293969849246E-4</v>
      </c>
      <c r="AG53">
        <v>2.938594012605042E-4</v>
      </c>
      <c r="AH53">
        <v>4.6631172146118725E-4</v>
      </c>
      <c r="AI53">
        <v>3.8382609561752988E-4</v>
      </c>
      <c r="AJ53">
        <v>3.8779997196261681E-4</v>
      </c>
      <c r="AK53">
        <v>1.2841266237113402E-3</v>
      </c>
      <c r="AL53">
        <v>1.0795090855457228E-3</v>
      </c>
      <c r="AM53">
        <v>4.2072745283018868E-4</v>
      </c>
      <c r="AN53">
        <v>2.1715579141104295E-4</v>
      </c>
      <c r="AO53">
        <v>1.5856666666666665E-4</v>
      </c>
      <c r="AP53">
        <v>1.3635982183908045E-4</v>
      </c>
      <c r="AQ53">
        <v>5.9609191780821916E-4</v>
      </c>
      <c r="AR53">
        <v>4.397979627601314E-4</v>
      </c>
      <c r="AS53">
        <v>8.1201749095295532E-4</v>
      </c>
      <c r="BL53" t="s">
        <v>165</v>
      </c>
      <c r="BM53">
        <f t="shared" si="64"/>
        <v>4.8999999999999998E-3</v>
      </c>
      <c r="BN53">
        <f t="shared" si="65"/>
        <v>1.8E-3</v>
      </c>
      <c r="BO53">
        <f t="shared" si="66"/>
        <v>3.9000000000000003E-3</v>
      </c>
      <c r="BP53">
        <f t="shared" si="67"/>
        <v>1.8E-3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</row>
    <row r="54" spans="1:116" x14ac:dyDescent="0.2">
      <c r="A54" t="s">
        <v>166</v>
      </c>
      <c r="B54" s="8">
        <v>0</v>
      </c>
      <c r="C54" s="8">
        <v>0</v>
      </c>
      <c r="D54">
        <v>1.6000000000000001E-3</v>
      </c>
      <c r="E54">
        <v>2.0000000000000001E-4</v>
      </c>
      <c r="G54" t="s">
        <v>103</v>
      </c>
      <c r="H54">
        <v>1.9433730617202192E-4</v>
      </c>
      <c r="I54">
        <v>0</v>
      </c>
      <c r="J54">
        <v>2.2842803893944634E-4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1.3173310674749019E-4</v>
      </c>
      <c r="S54">
        <v>6.1444478657628348E-5</v>
      </c>
      <c r="T54">
        <v>0</v>
      </c>
      <c r="U54">
        <v>0</v>
      </c>
      <c r="V54">
        <v>0</v>
      </c>
      <c r="W54">
        <v>2.2702126331497019E-4</v>
      </c>
      <c r="X54">
        <v>1.7170934524482414E-4</v>
      </c>
      <c r="Y54">
        <v>0</v>
      </c>
      <c r="AA54" s="3" t="s">
        <v>93</v>
      </c>
      <c r="AB54">
        <v>9.9373529411764705E-4</v>
      </c>
      <c r="AC54">
        <v>9.7969444444444449E-4</v>
      </c>
      <c r="AD54">
        <v>8.9337891373801921E-5</v>
      </c>
      <c r="AE54">
        <v>4.2501919770773642E-4</v>
      </c>
      <c r="AF54">
        <v>6.2439597989949751E-4</v>
      </c>
      <c r="AG54">
        <v>4.7637463235294117E-4</v>
      </c>
      <c r="AH54">
        <v>2.4633240022831054E-3</v>
      </c>
      <c r="AI54">
        <v>2.2853065737051793E-3</v>
      </c>
      <c r="AJ54">
        <v>1.9782933987538939E-3</v>
      </c>
      <c r="AK54">
        <v>1.4452649742268042E-3</v>
      </c>
      <c r="AL54">
        <v>1.1134580530973452E-3</v>
      </c>
      <c r="AM54">
        <v>1.1653528301886792E-3</v>
      </c>
      <c r="AN54">
        <v>3.3999123006134968E-4</v>
      </c>
      <c r="AO54">
        <v>1.2083277011494252E-4</v>
      </c>
      <c r="AP54">
        <v>7.3656097701149431E-5</v>
      </c>
      <c r="AQ54">
        <v>1.1422802054794521E-4</v>
      </c>
      <c r="AR54">
        <v>1.3504764512595839E-4</v>
      </c>
      <c r="AS54">
        <v>5.335138721351025E-5</v>
      </c>
      <c r="BL54" t="s">
        <v>166</v>
      </c>
      <c r="BM54">
        <f t="shared" si="64"/>
        <v>0</v>
      </c>
      <c r="BN54">
        <f t="shared" si="65"/>
        <v>0</v>
      </c>
      <c r="BO54">
        <f t="shared" si="66"/>
        <v>1.6000000000000001E-3</v>
      </c>
      <c r="BP54">
        <f t="shared" si="67"/>
        <v>2.0000000000000001E-4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</row>
    <row r="55" spans="1:116" x14ac:dyDescent="0.2">
      <c r="A55" t="s">
        <v>167</v>
      </c>
      <c r="B55" s="8">
        <v>0</v>
      </c>
      <c r="C55" s="8">
        <v>0</v>
      </c>
      <c r="D55">
        <v>5.0000000000000001E-4</v>
      </c>
      <c r="E55">
        <v>7.000000000000001E-4</v>
      </c>
      <c r="G55" t="s">
        <v>104</v>
      </c>
      <c r="H55">
        <v>5.4390606024827949E-4</v>
      </c>
      <c r="I55">
        <v>5.2844557355963837E-4</v>
      </c>
      <c r="J55">
        <v>7.1345886535840693E-4</v>
      </c>
      <c r="K55">
        <v>1.134865041034996E-4</v>
      </c>
      <c r="L55">
        <v>8.7101920573923763E-5</v>
      </c>
      <c r="M55">
        <v>1.4487627557528265E-4</v>
      </c>
      <c r="N55">
        <v>0</v>
      </c>
      <c r="O55">
        <v>0</v>
      </c>
      <c r="P55">
        <v>0</v>
      </c>
      <c r="Q55">
        <v>0</v>
      </c>
      <c r="R55">
        <v>4.417211186413152E-5</v>
      </c>
      <c r="S55">
        <v>4.7726917671798702E-5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AA55" s="3" t="s">
        <v>94</v>
      </c>
      <c r="AB55">
        <v>5.4704107843137253E-3</v>
      </c>
      <c r="AC55">
        <v>4.6208845315904136E-3</v>
      </c>
      <c r="AD55">
        <v>2.8010468583599575E-3</v>
      </c>
      <c r="AE55">
        <v>1.4294233524355302E-3</v>
      </c>
      <c r="AF55">
        <v>1.3688415829145729E-3</v>
      </c>
      <c r="AG55">
        <v>1.4634615546218488E-3</v>
      </c>
      <c r="AH55">
        <v>2.4945073059360729E-3</v>
      </c>
      <c r="AI55">
        <v>2.2241153386454182E-3</v>
      </c>
      <c r="AJ55">
        <v>1.8172454828660437E-3</v>
      </c>
      <c r="AK55">
        <v>3.0977461340206186E-3</v>
      </c>
      <c r="AL55">
        <v>2.3201799410029499E-3</v>
      </c>
      <c r="AM55">
        <v>2.860802735849057E-3</v>
      </c>
      <c r="AN55">
        <v>2.2591008588957056E-4</v>
      </c>
      <c r="AO55">
        <v>9.9481482758620695E-5</v>
      </c>
      <c r="AP55">
        <v>2.8690609195402302E-5</v>
      </c>
      <c r="AQ55">
        <v>1.2627292465753424E-4</v>
      </c>
      <c r="AR55">
        <v>1.4140391018619935E-4</v>
      </c>
      <c r="AS55">
        <v>0</v>
      </c>
      <c r="BL55" t="s">
        <v>167</v>
      </c>
      <c r="BM55">
        <f t="shared" si="64"/>
        <v>0</v>
      </c>
      <c r="BN55">
        <f t="shared" si="65"/>
        <v>0</v>
      </c>
      <c r="BO55">
        <f t="shared" si="66"/>
        <v>5.0000000000000001E-4</v>
      </c>
      <c r="BP55">
        <f t="shared" si="67"/>
        <v>7.000000000000001E-4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</row>
    <row r="56" spans="1:116" x14ac:dyDescent="0.2">
      <c r="A56" t="s">
        <v>168</v>
      </c>
      <c r="B56" s="8">
        <v>0</v>
      </c>
      <c r="C56" s="8">
        <v>0</v>
      </c>
      <c r="D56">
        <v>3.2000000000000002E-3</v>
      </c>
      <c r="E56">
        <v>2.3999999999999998E-3</v>
      </c>
      <c r="G56" t="s">
        <v>106</v>
      </c>
      <c r="H56">
        <v>8.4352925511117527E-5</v>
      </c>
      <c r="I56">
        <v>8.1799654546983895E-5</v>
      </c>
      <c r="J56">
        <v>1.5560403104690089E-4</v>
      </c>
      <c r="K56">
        <v>0</v>
      </c>
      <c r="L56">
        <v>0</v>
      </c>
      <c r="M56">
        <v>0</v>
      </c>
      <c r="N56">
        <v>0</v>
      </c>
      <c r="O56">
        <v>8.6945341772705746E-5</v>
      </c>
      <c r="P56">
        <v>7.2133249179968836E-5</v>
      </c>
      <c r="Q56">
        <v>0</v>
      </c>
      <c r="R56">
        <v>1.3169799380376959E-4</v>
      </c>
      <c r="S56">
        <v>1.4539946804335551E-4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AA56" s="3" t="s">
        <v>95</v>
      </c>
      <c r="AB56">
        <v>1.67701875E-3</v>
      </c>
      <c r="AC56">
        <v>1.4179859694989107E-3</v>
      </c>
      <c r="AD56">
        <v>3.7881043663471779E-3</v>
      </c>
      <c r="AE56">
        <v>5.2865553008595988E-4</v>
      </c>
      <c r="AF56">
        <v>9.3871947236180903E-4</v>
      </c>
      <c r="AG56">
        <v>4.5257731092436976E-4</v>
      </c>
      <c r="AH56">
        <v>7.817461187214612E-4</v>
      </c>
      <c r="AI56">
        <v>1.2380258964143427E-3</v>
      </c>
      <c r="AJ56">
        <v>7.0928496884735198E-4</v>
      </c>
      <c r="AK56">
        <v>2.4276720360824743E-3</v>
      </c>
      <c r="AL56">
        <v>1.7118882890855458E-3</v>
      </c>
      <c r="AM56">
        <v>1.9929186792452831E-3</v>
      </c>
      <c r="AN56">
        <v>7.1401717791411048E-4</v>
      </c>
      <c r="AO56">
        <v>2.3450424137931036E-4</v>
      </c>
      <c r="AP56">
        <v>1.4791072413793103E-4</v>
      </c>
      <c r="AQ56">
        <v>8.1095527397260272E-5</v>
      </c>
      <c r="AR56">
        <v>8.8632112814895946E-4</v>
      </c>
      <c r="AS56">
        <v>0</v>
      </c>
      <c r="BL56" t="s">
        <v>168</v>
      </c>
      <c r="BM56">
        <f t="shared" si="64"/>
        <v>0</v>
      </c>
      <c r="BN56">
        <f t="shared" si="65"/>
        <v>0</v>
      </c>
      <c r="BO56">
        <f t="shared" si="66"/>
        <v>3.2000000000000002E-3</v>
      </c>
      <c r="BP56">
        <f t="shared" si="67"/>
        <v>2.3999999999999998E-3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</row>
    <row r="57" spans="1:116" x14ac:dyDescent="0.2">
      <c r="A57" t="s">
        <v>169</v>
      </c>
      <c r="B57">
        <v>7.000000000000001E-4</v>
      </c>
      <c r="C57">
        <v>2.7000000000000001E-3</v>
      </c>
      <c r="D57">
        <v>1.7000000000000001E-3</v>
      </c>
      <c r="E57">
        <v>2.7000000000000001E-3</v>
      </c>
      <c r="G57" t="s">
        <v>107</v>
      </c>
      <c r="H57">
        <v>6.282450889950986E-5</v>
      </c>
      <c r="I57">
        <v>7.8128564297228175E-5</v>
      </c>
      <c r="J57">
        <v>7.5120934329335037E-5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7.6046991439093146E-5</v>
      </c>
      <c r="R57">
        <v>1.1652112375078274E-4</v>
      </c>
      <c r="S57">
        <v>1.6443409178501254E-4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AA57" s="3" t="s">
        <v>92</v>
      </c>
      <c r="AB57">
        <v>6.357905392156863E-3</v>
      </c>
      <c r="AC57">
        <v>4.7258404139433555E-3</v>
      </c>
      <c r="AD57">
        <v>6.8310085197018106E-3</v>
      </c>
      <c r="AE57">
        <v>9.4544332091690535E-3</v>
      </c>
      <c r="AF57">
        <v>1.689331934673367E-2</v>
      </c>
      <c r="AG57">
        <v>1.3871773529411765E-2</v>
      </c>
      <c r="AH57">
        <v>6.9863453767123286E-3</v>
      </c>
      <c r="AI57">
        <v>8.4359505976095619E-3</v>
      </c>
      <c r="AJ57">
        <v>8.5124221183800631E-3</v>
      </c>
      <c r="AK57">
        <v>4.3890283505154636E-3</v>
      </c>
      <c r="AL57">
        <v>2.9653823893805308E-3</v>
      </c>
      <c r="AM57">
        <v>3.9950262264150946E-3</v>
      </c>
      <c r="AN57">
        <v>4.8514036809815947E-3</v>
      </c>
      <c r="AO57">
        <v>2.5638278735632186E-3</v>
      </c>
      <c r="AP57">
        <v>2.5523660919540229E-3</v>
      </c>
      <c r="AQ57">
        <v>2.7602624657534245E-2</v>
      </c>
      <c r="AR57">
        <v>2.2941230010952902E-2</v>
      </c>
      <c r="AS57">
        <v>1.4985335343787697E-2</v>
      </c>
      <c r="BL57" t="s">
        <v>169</v>
      </c>
      <c r="BM57">
        <f t="shared" si="64"/>
        <v>7.000000000000001E-4</v>
      </c>
      <c r="BN57">
        <f t="shared" si="65"/>
        <v>2.7000000000000001E-3</v>
      </c>
      <c r="BO57">
        <f t="shared" si="66"/>
        <v>1.7000000000000001E-3</v>
      </c>
      <c r="BP57">
        <f t="shared" si="67"/>
        <v>2.7000000000000001E-3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</row>
    <row r="58" spans="1:116" x14ac:dyDescent="0.2">
      <c r="A58" t="s">
        <v>170</v>
      </c>
      <c r="B58" s="8">
        <v>0</v>
      </c>
      <c r="C58" s="8">
        <v>0</v>
      </c>
      <c r="D58">
        <v>3.7100000000000001E-2</v>
      </c>
      <c r="E58">
        <v>5.0099999999999999E-2</v>
      </c>
      <c r="G58" t="s">
        <v>108</v>
      </c>
      <c r="H58">
        <v>3.5865471076400798E-5</v>
      </c>
      <c r="I58">
        <v>3.3049376005753058E-5</v>
      </c>
      <c r="J58">
        <v>2.5353338714073502E-5</v>
      </c>
      <c r="K58">
        <v>9.2083919277251053E-4</v>
      </c>
      <c r="L58">
        <v>9.1888510996632352E-4</v>
      </c>
      <c r="M58">
        <v>9.7637522632497084E-4</v>
      </c>
      <c r="N58">
        <v>0</v>
      </c>
      <c r="O58">
        <v>0</v>
      </c>
      <c r="P58">
        <v>0</v>
      </c>
      <c r="Q58">
        <v>0</v>
      </c>
      <c r="R58">
        <v>7.6248020039183252E-6</v>
      </c>
      <c r="S58">
        <v>7.4889718583191535E-6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AA58" s="3" t="s">
        <v>96</v>
      </c>
      <c r="AB58">
        <v>2.915429044117647E-2</v>
      </c>
      <c r="AC58">
        <v>2.9682534596949892E-2</v>
      </c>
      <c r="AD58">
        <v>1.4321597444089456E-2</v>
      </c>
      <c r="AE58">
        <v>7.2312299426934099E-3</v>
      </c>
      <c r="AF58">
        <v>1.4799959798994974E-2</v>
      </c>
      <c r="AG58">
        <v>8.6093647058823521E-3</v>
      </c>
      <c r="AH58">
        <v>1.9569127397260275E-2</v>
      </c>
      <c r="AI58">
        <v>2.0328388844621514E-2</v>
      </c>
      <c r="AJ58">
        <v>1.7147642679127727E-2</v>
      </c>
      <c r="AK58">
        <v>7.0536978092783503E-3</v>
      </c>
      <c r="AL58">
        <v>6.6185125368731562E-3</v>
      </c>
      <c r="AM58">
        <v>6.7483732075471706E-3</v>
      </c>
      <c r="AN58">
        <v>7.0208564417177915E-3</v>
      </c>
      <c r="AO58">
        <v>8.5248979885057467E-4</v>
      </c>
      <c r="AP58">
        <v>1.3495521551724137E-3</v>
      </c>
      <c r="AQ58">
        <v>2.2358962328767125E-3</v>
      </c>
      <c r="AR58">
        <v>2.1379919277108432E-3</v>
      </c>
      <c r="AS58">
        <v>1.3015601930036187E-3</v>
      </c>
      <c r="BL58" t="s">
        <v>170</v>
      </c>
      <c r="BM58">
        <f t="shared" si="64"/>
        <v>0</v>
      </c>
      <c r="BN58">
        <f t="shared" si="65"/>
        <v>0</v>
      </c>
      <c r="BO58">
        <f t="shared" si="66"/>
        <v>3.7100000000000001E-2</v>
      </c>
      <c r="BP58">
        <f t="shared" si="67"/>
        <v>5.0099999999999999E-2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</row>
    <row r="59" spans="1:116" x14ac:dyDescent="0.2">
      <c r="A59" t="s">
        <v>171</v>
      </c>
      <c r="B59">
        <v>0.23960000000000001</v>
      </c>
      <c r="C59">
        <v>0.29609999999999997</v>
      </c>
      <c r="D59">
        <v>0.24329999999999999</v>
      </c>
      <c r="E59">
        <v>0.29609999999999997</v>
      </c>
      <c r="G59" t="s">
        <v>111</v>
      </c>
      <c r="H59">
        <v>1.9225867477766528E-4</v>
      </c>
      <c r="I59">
        <v>1.4301011930950851E-4</v>
      </c>
      <c r="J59">
        <v>1.369229061427376E-4</v>
      </c>
      <c r="K59">
        <v>3.740133025877221E-5</v>
      </c>
      <c r="L59">
        <v>7.2115246283985932E-5</v>
      </c>
      <c r="M59">
        <v>7.9246237947049237E-5</v>
      </c>
      <c r="N59">
        <v>0</v>
      </c>
      <c r="O59">
        <v>0</v>
      </c>
      <c r="P59">
        <v>0</v>
      </c>
      <c r="Q59">
        <v>9.0350544026305722E-4</v>
      </c>
      <c r="R59">
        <v>1.0656795426285161E-3</v>
      </c>
      <c r="S59">
        <v>1.0121735004552013E-3</v>
      </c>
      <c r="T59">
        <v>0</v>
      </c>
      <c r="U59">
        <v>0</v>
      </c>
      <c r="V59">
        <v>0</v>
      </c>
      <c r="W59">
        <v>0</v>
      </c>
      <c r="X59">
        <v>9.0419554933951902E-5</v>
      </c>
      <c r="Y59">
        <v>0</v>
      </c>
      <c r="AA59" s="3" t="s">
        <v>97</v>
      </c>
      <c r="AB59">
        <v>4.6678219607843137E-2</v>
      </c>
      <c r="AC59">
        <v>3.058517211328976E-2</v>
      </c>
      <c r="AD59">
        <v>1.3167631522896699E-2</v>
      </c>
      <c r="AE59">
        <v>7.4876224928366762E-3</v>
      </c>
      <c r="AF59">
        <v>1.3552109547738693E-2</v>
      </c>
      <c r="AG59">
        <v>7.9642924369747892E-3</v>
      </c>
      <c r="AH59">
        <v>9.6944949771689496E-3</v>
      </c>
      <c r="AI59">
        <v>8.9395338645418335E-3</v>
      </c>
      <c r="AJ59">
        <v>6.4381869158878502E-3</v>
      </c>
      <c r="AK59">
        <v>6.8643215206185566E-3</v>
      </c>
      <c r="AL59">
        <v>5.2601928613569314E-3</v>
      </c>
      <c r="AM59">
        <v>5.3311391509433962E-3</v>
      </c>
      <c r="AN59">
        <v>1.2008406441717792E-3</v>
      </c>
      <c r="AO59">
        <v>4.7957909770114941E-4</v>
      </c>
      <c r="AP59">
        <v>3.2982780459770117E-4</v>
      </c>
      <c r="AQ59">
        <v>6.0639062328767131E-4</v>
      </c>
      <c r="AR59">
        <v>5.2292278203723986E-4</v>
      </c>
      <c r="AS59">
        <v>2.5473510253317251E-4</v>
      </c>
      <c r="BL59" t="s">
        <v>171</v>
      </c>
      <c r="BM59">
        <f t="shared" si="64"/>
        <v>0.23960000000000001</v>
      </c>
      <c r="BN59">
        <f t="shared" si="65"/>
        <v>0.29609999999999997</v>
      </c>
      <c r="BO59">
        <f t="shared" si="66"/>
        <v>0.24329999999999999</v>
      </c>
      <c r="BP59">
        <f t="shared" si="67"/>
        <v>0.29609999999999997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</row>
    <row r="60" spans="1:116" x14ac:dyDescent="0.2">
      <c r="A60" t="s">
        <v>172</v>
      </c>
      <c r="B60" s="8">
        <v>0</v>
      </c>
      <c r="C60" s="8">
        <v>0</v>
      </c>
      <c r="D60">
        <v>2.6699999999999998E-2</v>
      </c>
      <c r="E60">
        <v>4.3400000000000001E-2</v>
      </c>
      <c r="G60" t="s">
        <v>112</v>
      </c>
      <c r="H60">
        <v>6.0922638446216071E-4</v>
      </c>
      <c r="I60">
        <v>5.9473062815537387E-4</v>
      </c>
      <c r="J60">
        <v>5.8363614237435309E-4</v>
      </c>
      <c r="K60">
        <v>5.6461853700102082E-4</v>
      </c>
      <c r="L60">
        <v>5.7152311533671511E-4</v>
      </c>
      <c r="M60">
        <v>5.2341277963567872E-4</v>
      </c>
      <c r="N60">
        <v>0</v>
      </c>
      <c r="O60">
        <v>0</v>
      </c>
      <c r="P60">
        <v>0</v>
      </c>
      <c r="Q60">
        <v>2.6070635244955899E-3</v>
      </c>
      <c r="R60">
        <v>1.9263665572626487E-3</v>
      </c>
      <c r="S60">
        <v>2.7022221407198717E-3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AA60" s="3" t="s">
        <v>98</v>
      </c>
      <c r="AB60">
        <v>2.2018698039215686E-2</v>
      </c>
      <c r="AC60">
        <v>2.5693307189542484E-2</v>
      </c>
      <c r="AD60">
        <v>1.2537060702875399E-2</v>
      </c>
      <c r="AE60">
        <v>4.9045053868194835E-3</v>
      </c>
      <c r="AF60">
        <v>1.1685195979899497E-2</v>
      </c>
      <c r="AG60">
        <v>4.3784285714285713E-3</v>
      </c>
      <c r="AH60">
        <v>5.7184716894977169E-3</v>
      </c>
      <c r="AI60">
        <v>5.2787298804780874E-3</v>
      </c>
      <c r="AJ60">
        <v>3.8514965732087229E-3</v>
      </c>
      <c r="AK60">
        <v>3.3053859536082476E-3</v>
      </c>
      <c r="AL60">
        <v>2.7425055457227137E-3</v>
      </c>
      <c r="AM60">
        <v>2.6014027358490567E-3</v>
      </c>
      <c r="AN60">
        <v>4.5484325153374232E-4</v>
      </c>
      <c r="AO60">
        <v>1.5512870114942529E-4</v>
      </c>
      <c r="AP60">
        <v>5.9385948275862071E-5</v>
      </c>
      <c r="AQ60">
        <v>1.9224028082191782E-4</v>
      </c>
      <c r="AR60">
        <v>1.3801335158817086E-4</v>
      </c>
      <c r="AS60">
        <v>0</v>
      </c>
      <c r="BL60" t="s">
        <v>172</v>
      </c>
      <c r="BM60">
        <f t="shared" si="64"/>
        <v>0</v>
      </c>
      <c r="BN60">
        <f t="shared" si="65"/>
        <v>0</v>
      </c>
      <c r="BO60">
        <f t="shared" si="66"/>
        <v>2.6699999999999998E-2</v>
      </c>
      <c r="BP60">
        <f t="shared" si="67"/>
        <v>4.3400000000000001E-2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</row>
    <row r="61" spans="1:116" x14ac:dyDescent="0.2">
      <c r="A61" t="s">
        <v>173</v>
      </c>
      <c r="B61">
        <v>7.0999999999999995E-3</v>
      </c>
      <c r="C61">
        <v>2.2400000000000003E-2</v>
      </c>
      <c r="D61">
        <v>1.2800000000000001E-2</v>
      </c>
      <c r="E61">
        <v>2.2400000000000003E-2</v>
      </c>
      <c r="G61" t="s">
        <v>113</v>
      </c>
      <c r="H61">
        <v>1.5993918272407048E-5</v>
      </c>
      <c r="I61">
        <v>1.6242927672538797E-5</v>
      </c>
      <c r="J61">
        <v>1.9303837961636276E-5</v>
      </c>
      <c r="K61">
        <v>2.7763608411772102E-5</v>
      </c>
      <c r="L61">
        <v>3.0797601965614904E-5</v>
      </c>
      <c r="M61">
        <v>4.0990905473769693E-5</v>
      </c>
      <c r="N61">
        <v>0</v>
      </c>
      <c r="O61">
        <v>0</v>
      </c>
      <c r="P61">
        <v>0</v>
      </c>
      <c r="Q61">
        <v>0</v>
      </c>
      <c r="R61">
        <v>3.6305665925617965E-5</v>
      </c>
      <c r="S61">
        <v>6.4984680981290414E-5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AA61" s="3" t="s">
        <v>99</v>
      </c>
      <c r="AB61">
        <v>0</v>
      </c>
      <c r="AC61">
        <v>2.4238605664488019E-5</v>
      </c>
      <c r="AD61">
        <v>1.2080191693290735E-4</v>
      </c>
      <c r="AE61">
        <v>2.3346455587392552E-4</v>
      </c>
      <c r="AF61">
        <v>1.8221176381909548E-4</v>
      </c>
      <c r="AG61">
        <v>2.5852022058823527E-4</v>
      </c>
      <c r="AH61">
        <v>6.8699557762557078E-4</v>
      </c>
      <c r="AI61">
        <v>9.2796195219123508E-4</v>
      </c>
      <c r="AJ61">
        <v>1.3441310934579438E-3</v>
      </c>
      <c r="AK61">
        <v>2.0875804123711338E-4</v>
      </c>
      <c r="AL61">
        <v>1.58266401179941E-4</v>
      </c>
      <c r="AM61">
        <v>0</v>
      </c>
      <c r="AN61">
        <v>8.4780414110429444E-4</v>
      </c>
      <c r="AO61">
        <v>4.6225858620689651E-4</v>
      </c>
      <c r="AP61">
        <v>4.6299409770114941E-4</v>
      </c>
      <c r="AQ61">
        <v>3.8390407534246575E-3</v>
      </c>
      <c r="AR61">
        <v>3.8842556188389923E-3</v>
      </c>
      <c r="AS61">
        <v>4.8114571773220744E-3</v>
      </c>
      <c r="BL61" t="s">
        <v>173</v>
      </c>
      <c r="BM61">
        <f t="shared" si="64"/>
        <v>7.0999999999999995E-3</v>
      </c>
      <c r="BN61">
        <f t="shared" si="65"/>
        <v>2.2400000000000003E-2</v>
      </c>
      <c r="BO61">
        <f t="shared" si="66"/>
        <v>1.2800000000000001E-2</v>
      </c>
      <c r="BP61">
        <f t="shared" si="67"/>
        <v>2.2400000000000003E-2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</row>
    <row r="62" spans="1:116" x14ac:dyDescent="0.2">
      <c r="A62" t="s">
        <v>174</v>
      </c>
      <c r="B62">
        <v>4.53E-2</v>
      </c>
      <c r="C62">
        <v>6.8099999999999994E-2</v>
      </c>
      <c r="D62">
        <v>4.6399999999999997E-2</v>
      </c>
      <c r="E62">
        <v>6.8099999999999994E-2</v>
      </c>
      <c r="G62" t="s">
        <v>115</v>
      </c>
      <c r="H62">
        <v>3.5814734627445938E-5</v>
      </c>
      <c r="I62">
        <v>0</v>
      </c>
      <c r="J62">
        <v>3.0495883283608536E-5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AA62" s="3" t="s">
        <v>100</v>
      </c>
      <c r="AB62">
        <v>1.3632346813725489E-3</v>
      </c>
      <c r="AC62">
        <v>1.4069052287581699E-3</v>
      </c>
      <c r="AD62">
        <v>9.2150239616613423E-4</v>
      </c>
      <c r="AE62">
        <v>1.4886545558739255E-3</v>
      </c>
      <c r="AF62">
        <v>1.4349851758793969E-3</v>
      </c>
      <c r="AG62">
        <v>8.9601512605042022E-4</v>
      </c>
      <c r="AH62">
        <v>5.1517120433789958E-3</v>
      </c>
      <c r="AI62">
        <v>5.0914151394422314E-3</v>
      </c>
      <c r="AJ62">
        <v>4.4580890965732088E-3</v>
      </c>
      <c r="AK62">
        <v>4.7788659793814436E-5</v>
      </c>
      <c r="AL62">
        <v>0</v>
      </c>
      <c r="AM62">
        <v>0</v>
      </c>
      <c r="AN62">
        <v>1.9168493865030674E-3</v>
      </c>
      <c r="AO62">
        <v>6.4122356321839077E-4</v>
      </c>
      <c r="AP62">
        <v>4.9180783333333336E-4</v>
      </c>
      <c r="AQ62">
        <v>6.9800813698630139E-4</v>
      </c>
      <c r="AR62">
        <v>6.4879614457831328E-4</v>
      </c>
      <c r="AS62">
        <v>3.3726827503015685E-4</v>
      </c>
      <c r="BL62" t="s">
        <v>174</v>
      </c>
      <c r="BM62">
        <f t="shared" si="64"/>
        <v>4.53E-2</v>
      </c>
      <c r="BN62">
        <f t="shared" si="65"/>
        <v>6.8099999999999994E-2</v>
      </c>
      <c r="BO62">
        <f t="shared" si="66"/>
        <v>4.6399999999999997E-2</v>
      </c>
      <c r="BP62">
        <f t="shared" si="67"/>
        <v>6.8099999999999994E-2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</row>
    <row r="63" spans="1:116" x14ac:dyDescent="0.2">
      <c r="A63" t="s">
        <v>175</v>
      </c>
      <c r="B63">
        <v>5.9999999999999995E-4</v>
      </c>
      <c r="C63">
        <v>1.6000000000000001E-3</v>
      </c>
      <c r="D63">
        <v>5.9999999999999995E-4</v>
      </c>
      <c r="E63">
        <v>1.6000000000000001E-3</v>
      </c>
      <c r="G63" t="s">
        <v>120</v>
      </c>
      <c r="H63">
        <v>0</v>
      </c>
      <c r="I63">
        <v>6.4672581349130477E-5</v>
      </c>
      <c r="J63">
        <v>1.703467277715428E-4</v>
      </c>
      <c r="K63">
        <v>0</v>
      </c>
      <c r="L63">
        <v>9.5244041144722203E-5</v>
      </c>
      <c r="M63">
        <v>1.4255504698736435E-4</v>
      </c>
      <c r="N63">
        <v>0</v>
      </c>
      <c r="O63">
        <v>0</v>
      </c>
      <c r="P63">
        <v>0</v>
      </c>
      <c r="Q63">
        <v>0</v>
      </c>
      <c r="R63">
        <v>3.2064614705806083E-4</v>
      </c>
      <c r="S63">
        <v>2.3908247445006127E-4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AA63" s="3" t="s">
        <v>101</v>
      </c>
      <c r="AB63">
        <v>1.6201786274509805E-4</v>
      </c>
      <c r="AC63">
        <v>3.9325945533769064E-4</v>
      </c>
      <c r="AD63">
        <v>3.7640033013844511E-4</v>
      </c>
      <c r="AE63">
        <v>1.9648843266475645E-3</v>
      </c>
      <c r="AF63">
        <v>6.1340615577889449E-4</v>
      </c>
      <c r="AG63">
        <v>1.0928115546218488E-3</v>
      </c>
      <c r="AH63">
        <v>6.1095098173515985E-5</v>
      </c>
      <c r="AI63">
        <v>6.2354619521912347E-5</v>
      </c>
      <c r="AJ63">
        <v>9.8751831775700932E-5</v>
      </c>
      <c r="AK63">
        <v>2.4402822164948452E-4</v>
      </c>
      <c r="AL63">
        <v>2.7888598820058997E-4</v>
      </c>
      <c r="AM63">
        <v>4.0877566037735848E-4</v>
      </c>
      <c r="AN63">
        <v>3.5990667177914111E-4</v>
      </c>
      <c r="AO63">
        <v>6.1943448275862071E-4</v>
      </c>
      <c r="AP63">
        <v>5.7774299425287362E-4</v>
      </c>
      <c r="AQ63">
        <v>3.4707802054794519E-4</v>
      </c>
      <c r="AR63">
        <v>5.235202409638554E-4</v>
      </c>
      <c r="AS63">
        <v>1.5443437876960194E-3</v>
      </c>
      <c r="BL63" t="s">
        <v>175</v>
      </c>
      <c r="BM63">
        <f t="shared" si="64"/>
        <v>5.9999999999999995E-4</v>
      </c>
      <c r="BN63">
        <f t="shared" si="65"/>
        <v>1.6000000000000001E-3</v>
      </c>
      <c r="BO63">
        <f t="shared" si="66"/>
        <v>5.9999999999999995E-4</v>
      </c>
      <c r="BP63">
        <f t="shared" si="67"/>
        <v>1.6000000000000001E-3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</row>
    <row r="64" spans="1:116" x14ac:dyDescent="0.2">
      <c r="A64" t="s">
        <v>176</v>
      </c>
      <c r="B64">
        <v>1.7000000000000001E-3</v>
      </c>
      <c r="C64">
        <v>1.1899999999999999E-2</v>
      </c>
      <c r="D64">
        <v>1.7000000000000001E-3</v>
      </c>
      <c r="E64">
        <v>7.4999999999999997E-3</v>
      </c>
      <c r="G64" t="s">
        <v>121</v>
      </c>
      <c r="H64">
        <v>1.0817238344316841E-4</v>
      </c>
      <c r="I64">
        <v>1.4510422987573912E-4</v>
      </c>
      <c r="J64">
        <v>1.5649031989911134E-4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5.1653399862293343E-5</v>
      </c>
      <c r="S64">
        <v>4.5653063177801828E-5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AA64" s="3" t="s">
        <v>102</v>
      </c>
      <c r="AB64">
        <v>1.1648343137254903E-3</v>
      </c>
      <c r="AC64">
        <v>1.2791830065359477E-3</v>
      </c>
      <c r="AD64">
        <v>4.650108626198083E-3</v>
      </c>
      <c r="AE64">
        <v>2.0546352435530085E-2</v>
      </c>
      <c r="AF64">
        <v>8.8270492462311553E-3</v>
      </c>
      <c r="AG64">
        <v>1.5773764705882352E-2</v>
      </c>
      <c r="AH64">
        <v>1.1632090753424657E-3</v>
      </c>
      <c r="AI64">
        <v>1.4263820976095618E-3</v>
      </c>
      <c r="AJ64">
        <v>1.9677992211838006E-3</v>
      </c>
      <c r="AK64">
        <v>6.0955719072164946E-4</v>
      </c>
      <c r="AL64">
        <v>6.0582153392330388E-4</v>
      </c>
      <c r="AM64">
        <v>6.858384905660378E-4</v>
      </c>
      <c r="AN64">
        <v>7.8925950920245395E-3</v>
      </c>
      <c r="AO64">
        <v>2.0342655172413793E-2</v>
      </c>
      <c r="AP64">
        <v>1.1523572413793103E-2</v>
      </c>
      <c r="AQ64">
        <v>1.4004734246575343E-2</v>
      </c>
      <c r="AR64">
        <v>1.2738893756845565E-2</v>
      </c>
      <c r="AS64">
        <v>9.6625113389626049E-3</v>
      </c>
      <c r="BL64" t="s">
        <v>176</v>
      </c>
      <c r="BM64">
        <f t="shared" si="64"/>
        <v>1.7000000000000001E-3</v>
      </c>
      <c r="BN64">
        <f t="shared" si="65"/>
        <v>1.1899999999999999E-2</v>
      </c>
      <c r="BO64">
        <f t="shared" si="66"/>
        <v>1.7000000000000001E-3</v>
      </c>
      <c r="BP64">
        <f t="shared" si="67"/>
        <v>7.4999999999999997E-3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</row>
    <row r="65" spans="1:116" x14ac:dyDescent="0.2">
      <c r="A65" t="s">
        <v>177</v>
      </c>
      <c r="B65">
        <v>7.000000000000001E-4</v>
      </c>
      <c r="C65">
        <v>1.2999999999999999E-3</v>
      </c>
      <c r="D65">
        <v>7.000000000000001E-4</v>
      </c>
      <c r="E65">
        <v>1.4000000000000002E-3</v>
      </c>
      <c r="AA65" s="3" t="s">
        <v>103</v>
      </c>
      <c r="AB65">
        <v>4.6654638725490195E-4</v>
      </c>
      <c r="AC65">
        <v>4.534981045751634E-4</v>
      </c>
      <c r="AD65">
        <v>5.7093236208732691E-3</v>
      </c>
      <c r="AE65">
        <v>4.5332263610315185E-3</v>
      </c>
      <c r="AF65">
        <v>3.2096002512562814E-3</v>
      </c>
      <c r="AG65">
        <v>4.9243294117647055E-3</v>
      </c>
      <c r="AH65">
        <v>1.065314497716895E-4</v>
      </c>
      <c r="AI65">
        <v>7.7694085657370511E-5</v>
      </c>
      <c r="AJ65">
        <v>1.2596133644859813E-4</v>
      </c>
      <c r="AK65">
        <v>3.3100048969072164E-4</v>
      </c>
      <c r="AL65">
        <v>3.8583454277286137E-4</v>
      </c>
      <c r="AM65">
        <v>3.9761518867924528E-4</v>
      </c>
      <c r="AN65">
        <v>6.5603610429447858E-4</v>
      </c>
      <c r="AO65">
        <v>7.1075141954022984E-4</v>
      </c>
      <c r="AP65">
        <v>5.7077844827586204E-4</v>
      </c>
      <c r="AQ65">
        <v>6.5314691780821914E-4</v>
      </c>
      <c r="AR65">
        <v>9.2166427163198241E-4</v>
      </c>
      <c r="AS65">
        <v>9.8924065138721344E-4</v>
      </c>
      <c r="BL65" t="s">
        <v>177</v>
      </c>
      <c r="BM65">
        <f t="shared" si="64"/>
        <v>7.000000000000001E-4</v>
      </c>
      <c r="BN65">
        <f t="shared" si="65"/>
        <v>1.2999999999999999E-3</v>
      </c>
      <c r="BO65">
        <f t="shared" si="66"/>
        <v>7.000000000000001E-4</v>
      </c>
      <c r="BP65">
        <f t="shared" si="67"/>
        <v>1.4000000000000002E-3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</row>
    <row r="66" spans="1:116" x14ac:dyDescent="0.2">
      <c r="A66" t="s">
        <v>178</v>
      </c>
      <c r="B66">
        <v>5.0000000000000001E-4</v>
      </c>
      <c r="C66">
        <v>2.3E-3</v>
      </c>
      <c r="D66">
        <v>5.0000000000000001E-4</v>
      </c>
      <c r="E66">
        <v>2.0999999999999999E-3</v>
      </c>
      <c r="G66" t="s">
        <v>230</v>
      </c>
      <c r="H66">
        <v>2</v>
      </c>
      <c r="I66">
        <f>H66+1</f>
        <v>3</v>
      </c>
      <c r="J66">
        <f t="shared" ref="J66:Y66" si="70">I66+1</f>
        <v>4</v>
      </c>
      <c r="K66">
        <f t="shared" si="70"/>
        <v>5</v>
      </c>
      <c r="L66">
        <f t="shared" si="70"/>
        <v>6</v>
      </c>
      <c r="M66">
        <f t="shared" si="70"/>
        <v>7</v>
      </c>
      <c r="N66">
        <f t="shared" si="70"/>
        <v>8</v>
      </c>
      <c r="O66">
        <f t="shared" si="70"/>
        <v>9</v>
      </c>
      <c r="P66">
        <f t="shared" si="70"/>
        <v>10</v>
      </c>
      <c r="Q66">
        <f t="shared" si="70"/>
        <v>11</v>
      </c>
      <c r="R66">
        <f t="shared" si="70"/>
        <v>12</v>
      </c>
      <c r="S66">
        <f t="shared" si="70"/>
        <v>13</v>
      </c>
      <c r="T66">
        <f t="shared" si="70"/>
        <v>14</v>
      </c>
      <c r="U66">
        <f t="shared" si="70"/>
        <v>15</v>
      </c>
      <c r="V66">
        <f t="shared" si="70"/>
        <v>16</v>
      </c>
      <c r="W66">
        <f t="shared" si="70"/>
        <v>17</v>
      </c>
      <c r="X66">
        <f t="shared" si="70"/>
        <v>18</v>
      </c>
      <c r="Y66">
        <f t="shared" si="70"/>
        <v>19</v>
      </c>
      <c r="AA66" s="3" t="s">
        <v>104</v>
      </c>
      <c r="AB66">
        <v>1.2919062500000001E-3</v>
      </c>
      <c r="AC66">
        <v>1.2156103267973856E-3</v>
      </c>
      <c r="AD66">
        <v>3.2847877422790203E-3</v>
      </c>
      <c r="AE66">
        <v>4.115971002865329E-3</v>
      </c>
      <c r="AF66">
        <v>3.0295037688442212E-3</v>
      </c>
      <c r="AG66">
        <v>3.1774149159663864E-3</v>
      </c>
      <c r="AH66">
        <v>1.5245736986301372E-4</v>
      </c>
      <c r="AI66">
        <v>1.1014235657370518E-4</v>
      </c>
      <c r="AJ66">
        <v>9.8358158878504668E-5</v>
      </c>
      <c r="AK66">
        <v>1.5987404639175256E-4</v>
      </c>
      <c r="AL66">
        <v>1.51390796460177E-4</v>
      </c>
      <c r="AM66">
        <v>1.4010169811320755E-4</v>
      </c>
      <c r="AN66">
        <v>2.5670557975460124E-4</v>
      </c>
      <c r="AO66">
        <v>1.8379113218390804E-4</v>
      </c>
      <c r="AP66">
        <v>1.7195603448275863E-4</v>
      </c>
      <c r="AQ66">
        <v>4.4454020547945207E-5</v>
      </c>
      <c r="AR66">
        <v>9.0514545454545457E-5</v>
      </c>
      <c r="AS66">
        <v>0</v>
      </c>
      <c r="BL66" t="s">
        <v>178</v>
      </c>
      <c r="BM66">
        <f t="shared" ref="BM66:BM76" si="71">VLOOKUP($BL66,$A$2:$E$76,2,FALSE)</f>
        <v>5.0000000000000001E-4</v>
      </c>
      <c r="BN66">
        <f t="shared" ref="BN66:BN76" si="72">VLOOKUP($BL66,$A$2:$E$76,3,FALSE)</f>
        <v>2.3E-3</v>
      </c>
      <c r="BO66">
        <f t="shared" ref="BO66:BO76" si="73">VLOOKUP($BL66,$A$2:$E$76,4,FALSE)</f>
        <v>5.0000000000000001E-4</v>
      </c>
      <c r="BP66">
        <f t="shared" ref="BP66:BP76" si="74">VLOOKUP($BL66,$A$2:$E$76,5,FALSE)</f>
        <v>2.0999999999999999E-3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</row>
    <row r="67" spans="1:116" x14ac:dyDescent="0.2">
      <c r="A67" t="s">
        <v>179</v>
      </c>
      <c r="B67">
        <v>5.3699999999999998E-2</v>
      </c>
      <c r="C67">
        <v>7.6499999999999999E-2</v>
      </c>
      <c r="D67">
        <v>5.3699999999999998E-2</v>
      </c>
      <c r="E67">
        <v>8.0700000000000008E-2</v>
      </c>
      <c r="AA67" s="3" t="s">
        <v>105</v>
      </c>
      <c r="AB67">
        <v>3.8966544117647056E-5</v>
      </c>
      <c r="AC67">
        <v>2.7477429193899782E-5</v>
      </c>
      <c r="AD67">
        <v>7.399301384451544E-5</v>
      </c>
      <c r="AE67">
        <v>9.4889627507163329E-5</v>
      </c>
      <c r="AF67">
        <v>9.2270879396984915E-5</v>
      </c>
      <c r="AG67">
        <v>9.1284119747899153E-5</v>
      </c>
      <c r="AH67">
        <v>1.0008694063926942E-5</v>
      </c>
      <c r="AI67">
        <v>3.4585601593625496E-5</v>
      </c>
      <c r="AJ67">
        <v>4.5299928348909655E-5</v>
      </c>
      <c r="AK67">
        <v>1.8940551546391753E-4</v>
      </c>
      <c r="AL67">
        <v>3.5818867256637169E-4</v>
      </c>
      <c r="AM67">
        <v>4.2720245283018866E-4</v>
      </c>
      <c r="AN67">
        <v>4.8473711656441711E-5</v>
      </c>
      <c r="AO67">
        <v>1.2262471264367816E-5</v>
      </c>
      <c r="AP67">
        <v>0</v>
      </c>
      <c r="AQ67">
        <v>4.316726712328767E-5</v>
      </c>
      <c r="AR67">
        <v>4.2942256297918947E-5</v>
      </c>
      <c r="AS67">
        <v>0</v>
      </c>
      <c r="BL67" t="s">
        <v>179</v>
      </c>
      <c r="BM67">
        <f t="shared" si="71"/>
        <v>5.3699999999999998E-2</v>
      </c>
      <c r="BN67">
        <f t="shared" si="72"/>
        <v>7.6499999999999999E-2</v>
      </c>
      <c r="BO67">
        <f t="shared" si="73"/>
        <v>5.3699999999999998E-2</v>
      </c>
      <c r="BP67">
        <f t="shared" si="74"/>
        <v>8.0700000000000008E-2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</row>
    <row r="68" spans="1:116" x14ac:dyDescent="0.2">
      <c r="A68" t="s">
        <v>180</v>
      </c>
      <c r="B68">
        <v>8.9999999999999998E-4</v>
      </c>
      <c r="C68">
        <v>2.5999999999999999E-3</v>
      </c>
      <c r="D68">
        <v>8.9999999999999998E-4</v>
      </c>
      <c r="E68">
        <v>3.4000000000000002E-3</v>
      </c>
      <c r="AA68" s="3" t="s">
        <v>88</v>
      </c>
      <c r="AB68">
        <v>3.9999867647058822E-5</v>
      </c>
      <c r="AC68">
        <v>5.8435315904139435E-5</v>
      </c>
      <c r="AD68">
        <v>4.3099680511182109E-5</v>
      </c>
      <c r="AE68">
        <v>1.3510077363896848E-4</v>
      </c>
      <c r="AF68">
        <v>1.1621768844221106E-4</v>
      </c>
      <c r="AG68">
        <v>9.3876483193277308E-5</v>
      </c>
      <c r="AH68">
        <v>5.8390349315068497E-5</v>
      </c>
      <c r="AI68">
        <v>1.9847037848605579E-5</v>
      </c>
      <c r="AJ68">
        <v>2.7966308411214955E-5</v>
      </c>
      <c r="AK68">
        <v>1.0692600515463918E-4</v>
      </c>
      <c r="AL68">
        <v>1.1361032448377582E-4</v>
      </c>
      <c r="AM68">
        <v>1.3642811320754717E-4</v>
      </c>
      <c r="AN68">
        <v>5.7345098159509201E-5</v>
      </c>
      <c r="AO68">
        <v>2.1154022988505747E-5</v>
      </c>
      <c r="AP68">
        <v>0</v>
      </c>
      <c r="AQ68">
        <v>0</v>
      </c>
      <c r="AR68">
        <v>0</v>
      </c>
      <c r="AS68">
        <v>0</v>
      </c>
      <c r="BL68" t="s">
        <v>180</v>
      </c>
      <c r="BM68">
        <f t="shared" si="71"/>
        <v>8.9999999999999998E-4</v>
      </c>
      <c r="BN68">
        <f t="shared" si="72"/>
        <v>2.5999999999999999E-3</v>
      </c>
      <c r="BO68">
        <f t="shared" si="73"/>
        <v>8.9999999999999998E-4</v>
      </c>
      <c r="BP68">
        <f t="shared" si="74"/>
        <v>3.4000000000000002E-3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</row>
    <row r="69" spans="1:116" x14ac:dyDescent="0.2">
      <c r="A69" t="s">
        <v>181</v>
      </c>
      <c r="B69">
        <v>4.0000000000000001E-3</v>
      </c>
      <c r="C69">
        <v>6.7000000000000002E-3</v>
      </c>
      <c r="D69">
        <v>4.0000000000000001E-3</v>
      </c>
      <c r="E69">
        <v>7.1999999999999998E-3</v>
      </c>
      <c r="AA69" s="3" t="s">
        <v>106</v>
      </c>
      <c r="AB69">
        <v>4.1928152450980394E-4</v>
      </c>
      <c r="AC69">
        <v>4.6975183006535946E-4</v>
      </c>
      <c r="AD69">
        <v>6.7492438764643235E-4</v>
      </c>
      <c r="AE69">
        <v>1.7329011461318052E-3</v>
      </c>
      <c r="AF69">
        <v>1.4816939698492461E-3</v>
      </c>
      <c r="AG69">
        <v>1.7213171218487394E-3</v>
      </c>
      <c r="AH69">
        <v>5.2264477168949772E-5</v>
      </c>
      <c r="AI69">
        <v>6.8706093625498009E-5</v>
      </c>
      <c r="AJ69">
        <v>6.0036118380062303E-5</v>
      </c>
      <c r="AK69">
        <v>5.9854064432989689E-4</v>
      </c>
      <c r="AL69">
        <v>8.5476808259587025E-4</v>
      </c>
      <c r="AM69">
        <v>1.0523031132075472E-3</v>
      </c>
      <c r="AN69">
        <v>2.1130966257668711E-4</v>
      </c>
      <c r="AO69">
        <v>1.6227792528735634E-4</v>
      </c>
      <c r="AP69">
        <v>1.1054412643678161E-4</v>
      </c>
      <c r="AQ69">
        <v>5.6352636986301365E-4</v>
      </c>
      <c r="AR69">
        <v>6.3193516976998911E-4</v>
      </c>
      <c r="AS69">
        <v>4.8722979493365497E-4</v>
      </c>
      <c r="BL69" t="s">
        <v>181</v>
      </c>
      <c r="BM69">
        <f t="shared" si="71"/>
        <v>4.0000000000000001E-3</v>
      </c>
      <c r="BN69">
        <f t="shared" si="72"/>
        <v>6.7000000000000002E-3</v>
      </c>
      <c r="BO69">
        <f t="shared" si="73"/>
        <v>4.0000000000000001E-3</v>
      </c>
      <c r="BP69">
        <f t="shared" si="74"/>
        <v>7.1999999999999998E-3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</row>
    <row r="70" spans="1:116" x14ac:dyDescent="0.2">
      <c r="A70" t="s">
        <v>182</v>
      </c>
      <c r="B70">
        <v>1.29E-2</v>
      </c>
      <c r="C70">
        <v>2.8300000000000002E-2</v>
      </c>
      <c r="D70">
        <v>1.29E-2</v>
      </c>
      <c r="E70">
        <v>2.1600000000000001E-2</v>
      </c>
      <c r="AA70" s="3" t="s">
        <v>107</v>
      </c>
      <c r="AB70">
        <v>2.3222613235294117E-4</v>
      </c>
      <c r="AC70">
        <v>4.1005991285403048E-4</v>
      </c>
      <c r="AD70">
        <v>2.9814623003194889E-4</v>
      </c>
      <c r="AE70">
        <v>1.030965358166189E-3</v>
      </c>
      <c r="AF70">
        <v>1.0240321608040201E-3</v>
      </c>
      <c r="AG70">
        <v>8.8914474789915962E-4</v>
      </c>
      <c r="AH70">
        <v>5.8730573059360729E-5</v>
      </c>
      <c r="AI70">
        <v>6.3000017928286853E-5</v>
      </c>
      <c r="AJ70">
        <v>7.3035887850467294E-5</v>
      </c>
      <c r="AK70">
        <v>3.2093891752577318E-4</v>
      </c>
      <c r="AL70">
        <v>3.90786401179941E-4</v>
      </c>
      <c r="AM70">
        <v>3.9065292452830186E-4</v>
      </c>
      <c r="AN70">
        <v>1.0435245398773007E-4</v>
      </c>
      <c r="AO70">
        <v>6.1521091954022992E-5</v>
      </c>
      <c r="AP70">
        <v>3.8444258620689649E-5</v>
      </c>
      <c r="AQ70">
        <v>4.8133945205479452E-5</v>
      </c>
      <c r="AR70">
        <v>2.4197743702081051E-5</v>
      </c>
      <c r="AS70">
        <v>2.9201688781664659E-5</v>
      </c>
      <c r="BL70" t="s">
        <v>182</v>
      </c>
      <c r="BM70">
        <f t="shared" si="71"/>
        <v>1.29E-2</v>
      </c>
      <c r="BN70">
        <f t="shared" si="72"/>
        <v>2.8300000000000002E-2</v>
      </c>
      <c r="BO70">
        <f t="shared" si="73"/>
        <v>1.29E-2</v>
      </c>
      <c r="BP70">
        <f t="shared" si="74"/>
        <v>2.1600000000000001E-2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</row>
    <row r="71" spans="1:116" x14ac:dyDescent="0.2">
      <c r="A71" t="s">
        <v>183</v>
      </c>
      <c r="B71" s="8">
        <v>0</v>
      </c>
      <c r="C71" s="8">
        <v>0</v>
      </c>
      <c r="D71">
        <v>1E-4</v>
      </c>
      <c r="E71">
        <v>5.9999999999999995E-4</v>
      </c>
      <c r="AA71" s="3" t="s">
        <v>108</v>
      </c>
      <c r="AB71">
        <v>1.2910392156862744E-4</v>
      </c>
      <c r="AC71">
        <v>8.2832984749455329E-5</v>
      </c>
      <c r="AD71">
        <v>7.7262140575079863E-5</v>
      </c>
      <c r="AE71">
        <v>7.0407808022922638E-4</v>
      </c>
      <c r="AF71">
        <v>9.5116193467336687E-4</v>
      </c>
      <c r="AG71">
        <v>5.8997930672268905E-4</v>
      </c>
      <c r="AH71">
        <v>5.3568219178082191E-5</v>
      </c>
      <c r="AI71">
        <v>9.7771613545816728E-5</v>
      </c>
      <c r="AJ71">
        <v>5.2975984423676013E-5</v>
      </c>
      <c r="AK71">
        <v>4.6089922680412372E-5</v>
      </c>
      <c r="AL71">
        <v>5.8671681415929204E-5</v>
      </c>
      <c r="AM71">
        <v>7.6771603773584908E-5</v>
      </c>
      <c r="AN71">
        <v>2.2471610429447853E-5</v>
      </c>
      <c r="AO71">
        <v>9.9984540229885064E-6</v>
      </c>
      <c r="AP71">
        <v>5.9428218390804599E-6</v>
      </c>
      <c r="AQ71">
        <v>0</v>
      </c>
      <c r="AR71">
        <v>0</v>
      </c>
      <c r="AS71">
        <v>0</v>
      </c>
      <c r="BL71" t="s">
        <v>183</v>
      </c>
      <c r="BM71">
        <f t="shared" si="71"/>
        <v>0</v>
      </c>
      <c r="BN71">
        <f t="shared" si="72"/>
        <v>0</v>
      </c>
      <c r="BO71">
        <f t="shared" si="73"/>
        <v>1E-4</v>
      </c>
      <c r="BP71">
        <f t="shared" si="74"/>
        <v>5.9999999999999995E-4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</row>
    <row r="72" spans="1:116" x14ac:dyDescent="0.2">
      <c r="A72" t="s">
        <v>184</v>
      </c>
      <c r="B72">
        <v>7.3000000000000001E-3</v>
      </c>
      <c r="C72">
        <v>1.8200000000000001E-2</v>
      </c>
      <c r="D72">
        <v>7.3000000000000001E-3</v>
      </c>
      <c r="E72">
        <v>1.3899999999999999E-2</v>
      </c>
      <c r="AA72" s="3" t="s">
        <v>109</v>
      </c>
      <c r="AB72">
        <v>2.154546568627451E-5</v>
      </c>
      <c r="AC72">
        <v>4.9661132897603483E-5</v>
      </c>
      <c r="AD72">
        <v>4.6988647497337592E-5</v>
      </c>
      <c r="AE72">
        <v>3.9563495702005729E-5</v>
      </c>
      <c r="AF72">
        <v>7.2477683417085419E-5</v>
      </c>
      <c r="AG72">
        <v>2.2783407563025211E-5</v>
      </c>
      <c r="AH72">
        <v>6.1136872146118717E-5</v>
      </c>
      <c r="AI72">
        <v>1.275239641434263E-5</v>
      </c>
      <c r="AJ72">
        <v>6.633651401869158E-5</v>
      </c>
      <c r="AK72">
        <v>2.1287438917525774E-3</v>
      </c>
      <c r="AL72">
        <v>2.176996135693215E-3</v>
      </c>
      <c r="AM72">
        <v>2.485435754716981E-3</v>
      </c>
      <c r="AN72">
        <v>1.1471656441717791E-5</v>
      </c>
      <c r="AO72">
        <v>1.1818348850574711E-4</v>
      </c>
      <c r="AP72">
        <v>0</v>
      </c>
      <c r="AQ72">
        <v>7.9358561643835614E-5</v>
      </c>
      <c r="AR72">
        <v>6.777648411829135E-5</v>
      </c>
      <c r="AS72">
        <v>9.4911580217129076E-5</v>
      </c>
      <c r="BL72" t="s">
        <v>184</v>
      </c>
      <c r="BM72">
        <f t="shared" si="71"/>
        <v>7.3000000000000001E-3</v>
      </c>
      <c r="BN72">
        <f t="shared" si="72"/>
        <v>1.8200000000000001E-2</v>
      </c>
      <c r="BO72">
        <f t="shared" si="73"/>
        <v>7.3000000000000001E-3</v>
      </c>
      <c r="BP72">
        <f t="shared" si="74"/>
        <v>1.3899999999999999E-2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</row>
    <row r="73" spans="1:116" x14ac:dyDescent="0.2">
      <c r="A73" t="s">
        <v>185</v>
      </c>
      <c r="B73">
        <v>1.04E-2</v>
      </c>
      <c r="C73">
        <v>1.43E-2</v>
      </c>
      <c r="D73">
        <v>1.04E-2</v>
      </c>
      <c r="E73">
        <v>1.43E-2</v>
      </c>
      <c r="AA73" s="3" t="s">
        <v>110</v>
      </c>
      <c r="AB73">
        <v>2.1024824019607842E-4</v>
      </c>
      <c r="AC73">
        <v>2.5174233115468408E-4</v>
      </c>
      <c r="AD73">
        <v>5.572353567625133E-4</v>
      </c>
      <c r="AE73">
        <v>3.9606025787965616E-4</v>
      </c>
      <c r="AF73">
        <v>3.5560402010050251E-4</v>
      </c>
      <c r="AG73">
        <v>2.441008676470588E-4</v>
      </c>
      <c r="AH73">
        <v>1.6525507990867579E-4</v>
      </c>
      <c r="AI73">
        <v>1.8516548804780876E-4</v>
      </c>
      <c r="AJ73">
        <v>1.6801392211838003E-4</v>
      </c>
      <c r="AK73">
        <v>2.7376807474226803E-3</v>
      </c>
      <c r="AL73">
        <v>2.1488528908554573E-3</v>
      </c>
      <c r="AM73">
        <v>2.5003378301886791E-3</v>
      </c>
      <c r="AN73">
        <v>2.4300913496932516E-4</v>
      </c>
      <c r="AO73">
        <v>1.8057685057471263E-4</v>
      </c>
      <c r="AP73">
        <v>5.4869063218390801E-5</v>
      </c>
      <c r="AQ73">
        <v>2.8935905479452053E-4</v>
      </c>
      <c r="AR73">
        <v>2.8186427163198247E-4</v>
      </c>
      <c r="AS73">
        <v>0</v>
      </c>
      <c r="BL73" t="s">
        <v>185</v>
      </c>
      <c r="BM73">
        <f t="shared" si="71"/>
        <v>1.04E-2</v>
      </c>
      <c r="BN73">
        <f t="shared" si="72"/>
        <v>1.43E-2</v>
      </c>
      <c r="BO73">
        <f t="shared" si="73"/>
        <v>1.04E-2</v>
      </c>
      <c r="BP73">
        <f t="shared" si="74"/>
        <v>1.43E-2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</row>
    <row r="74" spans="1:116" x14ac:dyDescent="0.2">
      <c r="A74" t="s">
        <v>186</v>
      </c>
      <c r="B74" s="8">
        <v>0</v>
      </c>
      <c r="C74" s="8">
        <v>0</v>
      </c>
      <c r="D74">
        <v>7.8000000000000005E-3</v>
      </c>
      <c r="E74">
        <v>9.4999999999999998E-3</v>
      </c>
      <c r="AA74" s="3" t="s">
        <v>111</v>
      </c>
      <c r="AB74">
        <v>0</v>
      </c>
      <c r="AC74">
        <v>1.7047989106753813E-4</v>
      </c>
      <c r="AD74">
        <v>3.2762321618743345E-5</v>
      </c>
      <c r="AE74">
        <v>3.2987793696275073E-4</v>
      </c>
      <c r="AF74">
        <v>4.0536576884422112E-4</v>
      </c>
      <c r="AG74">
        <v>2.9349831932773109E-4</v>
      </c>
      <c r="AH74">
        <v>2.7438772831050231E-4</v>
      </c>
      <c r="AI74">
        <v>6.1106735059760951E-5</v>
      </c>
      <c r="AJ74">
        <v>1.0155720249221183E-4</v>
      </c>
      <c r="AK74">
        <v>2.7952480670103094E-3</v>
      </c>
      <c r="AL74">
        <v>3.5897359882005901E-3</v>
      </c>
      <c r="AM74">
        <v>3.5312316981132076E-3</v>
      </c>
      <c r="AN74">
        <v>3.1968324539877299E-4</v>
      </c>
      <c r="AO74">
        <v>1.5556052298850575E-4</v>
      </c>
      <c r="AP74">
        <v>1.0164350574712645E-4</v>
      </c>
      <c r="AQ74">
        <v>6.3238544520547943E-4</v>
      </c>
      <c r="AR74">
        <v>6.4356312157721801E-4</v>
      </c>
      <c r="AS74">
        <v>7.9325536791314828E-4</v>
      </c>
      <c r="BL74" t="s">
        <v>186</v>
      </c>
      <c r="BM74">
        <f t="shared" si="71"/>
        <v>0</v>
      </c>
      <c r="BN74">
        <f t="shared" si="72"/>
        <v>0</v>
      </c>
      <c r="BO74">
        <f t="shared" si="73"/>
        <v>7.8000000000000005E-3</v>
      </c>
      <c r="BP74">
        <f t="shared" si="74"/>
        <v>9.4999999999999998E-3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</row>
    <row r="75" spans="1:116" x14ac:dyDescent="0.2">
      <c r="A75" t="s">
        <v>187</v>
      </c>
      <c r="B75">
        <v>7.000000000000001E-4</v>
      </c>
      <c r="C75">
        <v>3.2000000000000002E-3</v>
      </c>
      <c r="D75">
        <v>7.000000000000001E-4</v>
      </c>
      <c r="E75">
        <v>2.3999999999999998E-3</v>
      </c>
      <c r="AA75" s="3" t="s">
        <v>112</v>
      </c>
      <c r="AB75">
        <v>7.1092500000000001E-3</v>
      </c>
      <c r="AC75">
        <v>5.4717543572984752E-3</v>
      </c>
      <c r="AD75">
        <v>4.7237263045793393E-3</v>
      </c>
      <c r="AE75">
        <v>2.5557573352435531E-3</v>
      </c>
      <c r="AF75">
        <v>5.4078236180904521E-3</v>
      </c>
      <c r="AG75">
        <v>3.9667176470588239E-3</v>
      </c>
      <c r="AH75">
        <v>1.8700447488584474E-3</v>
      </c>
      <c r="AI75">
        <v>1.6506412350597609E-3</v>
      </c>
      <c r="AJ75">
        <v>1.2075612928348909E-3</v>
      </c>
      <c r="AK75">
        <v>2.0250195876288658E-2</v>
      </c>
      <c r="AL75">
        <v>2.1727797935103245E-2</v>
      </c>
      <c r="AM75">
        <v>1.9719389150943397E-2</v>
      </c>
      <c r="AN75">
        <v>1.8898199386503068E-3</v>
      </c>
      <c r="AO75">
        <v>1.0364199022988504E-3</v>
      </c>
      <c r="AP75">
        <v>7.0405108045977006E-4</v>
      </c>
      <c r="AQ75">
        <v>4.1570881438356168E-3</v>
      </c>
      <c r="AR75">
        <v>5.1794869989047095E-3</v>
      </c>
      <c r="AS75">
        <v>1.3897107358262968E-3</v>
      </c>
      <c r="BL75" t="s">
        <v>187</v>
      </c>
      <c r="BM75">
        <f t="shared" si="71"/>
        <v>7.000000000000001E-4</v>
      </c>
      <c r="BN75">
        <f t="shared" si="72"/>
        <v>3.2000000000000002E-3</v>
      </c>
      <c r="BO75">
        <f t="shared" si="73"/>
        <v>7.000000000000001E-4</v>
      </c>
      <c r="BP75">
        <f t="shared" si="74"/>
        <v>2.3999999999999998E-3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</row>
    <row r="76" spans="1:116" x14ac:dyDescent="0.2">
      <c r="A76" t="s">
        <v>188</v>
      </c>
      <c r="B76" s="8">
        <v>0</v>
      </c>
      <c r="C76" s="8">
        <v>0</v>
      </c>
      <c r="D76">
        <v>0</v>
      </c>
      <c r="E76">
        <v>2.0000000000000001E-4</v>
      </c>
      <c r="AA76" s="3" t="s">
        <v>113</v>
      </c>
      <c r="AB76">
        <v>1.043919362745098E-3</v>
      </c>
      <c r="AC76">
        <v>1.2569748148148147E-3</v>
      </c>
      <c r="AD76">
        <v>6.0500892438764648E-4</v>
      </c>
      <c r="AE76">
        <v>7.8670011461318059E-4</v>
      </c>
      <c r="AF76">
        <v>1.5848385678391959E-3</v>
      </c>
      <c r="AG76">
        <v>9.0500644117647066E-4</v>
      </c>
      <c r="AH76">
        <v>3.8376203652968038E-4</v>
      </c>
      <c r="AI76">
        <v>3.460961155378486E-4</v>
      </c>
      <c r="AJ76">
        <v>1.923152834890966E-4</v>
      </c>
      <c r="AK76">
        <v>1.3633862886597938E-3</v>
      </c>
      <c r="AL76">
        <v>1.0619612979351032E-3</v>
      </c>
      <c r="AM76">
        <v>1.1384075471698113E-3</v>
      </c>
      <c r="AN76">
        <v>3.3820130981595094E-4</v>
      </c>
      <c r="AO76">
        <v>8.6653580459770119E-5</v>
      </c>
      <c r="AP76">
        <v>0</v>
      </c>
      <c r="AQ76">
        <v>4.6468184931506852E-5</v>
      </c>
      <c r="AR76">
        <v>0</v>
      </c>
      <c r="AS76">
        <v>0</v>
      </c>
      <c r="BL76" t="s">
        <v>188</v>
      </c>
      <c r="BM76">
        <f t="shared" si="71"/>
        <v>0</v>
      </c>
      <c r="BN76">
        <f t="shared" si="72"/>
        <v>0</v>
      </c>
      <c r="BO76">
        <f t="shared" si="73"/>
        <v>0</v>
      </c>
      <c r="BP76">
        <f t="shared" si="74"/>
        <v>2.0000000000000001E-4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</row>
    <row r="77" spans="1:116" x14ac:dyDescent="0.2">
      <c r="AA77" s="3" t="s">
        <v>114</v>
      </c>
      <c r="AB77">
        <v>2.1409147549019607E-4</v>
      </c>
      <c r="AC77">
        <v>2.2901891067538124E-4</v>
      </c>
      <c r="AD77">
        <v>1.3429301384451544E-4</v>
      </c>
      <c r="AE77">
        <v>3.810473925501433E-4</v>
      </c>
      <c r="AF77">
        <v>5.8161141708542718E-4</v>
      </c>
      <c r="AG77">
        <v>1.9574208823529412E-4</v>
      </c>
      <c r="AH77">
        <v>2.2783071461187216E-4</v>
      </c>
      <c r="AI77">
        <v>8.2796376494023903E-5</v>
      </c>
      <c r="AJ77">
        <v>8.6198345794392527E-5</v>
      </c>
      <c r="AK77">
        <v>5.9606314432989694E-5</v>
      </c>
      <c r="AL77">
        <v>3.2633244837758111E-5</v>
      </c>
      <c r="AM77">
        <v>3.8502641509433965E-5</v>
      </c>
      <c r="AN77">
        <v>2.2450487730061349E-5</v>
      </c>
      <c r="AO77">
        <v>1.1736431034482758E-5</v>
      </c>
      <c r="AP77">
        <v>0</v>
      </c>
      <c r="AQ77">
        <v>0</v>
      </c>
      <c r="AR77">
        <v>0</v>
      </c>
      <c r="AS77">
        <v>0</v>
      </c>
      <c r="BL77" t="s">
        <v>48</v>
      </c>
      <c r="BM77">
        <v>0</v>
      </c>
      <c r="BN77">
        <v>0</v>
      </c>
      <c r="BO77">
        <v>0</v>
      </c>
      <c r="BP77">
        <v>0</v>
      </c>
      <c r="BQ77">
        <f t="shared" ref="BQ77:BQ124" si="75">VLOOKUP($BL77,$G$2:$Y$64,H$66,FALSE)</f>
        <v>0.30411752961438321</v>
      </c>
      <c r="BR77">
        <f t="shared" ref="BR77:BR124" si="76">VLOOKUP($BL77,$G$2:$Y$64,I$66,FALSE)</f>
        <v>0.27512034595474216</v>
      </c>
      <c r="BS77">
        <f t="shared" ref="BS77:BS124" si="77">VLOOKUP($BL77,$G$2:$Y$64,J$66,FALSE)</f>
        <v>0.33849744991636976</v>
      </c>
      <c r="BT77">
        <f t="shared" ref="BT77:BT124" si="78">VLOOKUP($BL77,$G$2:$Y$64,K$66,FALSE)</f>
        <v>0.1928510967753182</v>
      </c>
      <c r="BU77">
        <f t="shared" ref="BU77:BU124" si="79">VLOOKUP($BL77,$G$2:$Y$64,L$66,FALSE)</f>
        <v>0.23313943006468618</v>
      </c>
      <c r="BV77">
        <f t="shared" ref="BV77:BV124" si="80">VLOOKUP($BL77,$G$2:$Y$64,M$66,FALSE)</f>
        <v>0.18415558608202287</v>
      </c>
      <c r="BW77">
        <f t="shared" ref="BW77:BW124" si="81">VLOOKUP($BL77,$G$2:$Y$64,N$66,FALSE)</f>
        <v>7.2966073223819178E-2</v>
      </c>
      <c r="BX77">
        <f t="shared" ref="BX77:BX124" si="82">VLOOKUP($BL77,$G$2:$Y$64,O$66,FALSE)</f>
        <v>5.2698357859828675E-2</v>
      </c>
      <c r="BY77">
        <f t="shared" ref="BY77:BY124" si="83">VLOOKUP($BL77,$G$2:$Y$64,P$66,FALSE)</f>
        <v>7.0338321628604553E-2</v>
      </c>
      <c r="BZ77">
        <f t="shared" ref="BZ77:BZ124" si="84">VLOOKUP($BL77,$G$2:$Y$64,Q$66,FALSE)</f>
        <v>0.25135979583289558</v>
      </c>
      <c r="CA77">
        <f t="shared" ref="CA77:CA124" si="85">VLOOKUP($BL77,$G$2:$Y$64,R$66,FALSE)</f>
        <v>0.28747633548933615</v>
      </c>
      <c r="CB77">
        <f t="shared" ref="CB77:CB124" si="86">VLOOKUP($BL77,$G$2:$Y$64,S$66,FALSE)</f>
        <v>0.28441783099267215</v>
      </c>
      <c r="CC77">
        <f t="shared" ref="CC77:CC124" si="87">VLOOKUP($BL77,$G$2:$Y$64,T$66,FALSE)</f>
        <v>0.12166473694775931</v>
      </c>
      <c r="CD77">
        <f t="shared" ref="CD77:CD124" si="88">VLOOKUP($BL77,$G$2:$Y$64,U$66,FALSE)</f>
        <v>7.8826130231956615E-2</v>
      </c>
      <c r="CE77">
        <f t="shared" ref="CE77:CE124" si="89">VLOOKUP($BL77,$G$2:$Y$64,V$66,FALSE)</f>
        <v>9.3943184741772309E-2</v>
      </c>
      <c r="CF77">
        <f t="shared" ref="CF77:CF124" si="90">VLOOKUP($BL77,$G$2:$Y$64,W$66,FALSE)</f>
        <v>0.1229566685724294</v>
      </c>
      <c r="CG77">
        <f t="shared" ref="CG77:CG124" si="91">VLOOKUP($BL77,$G$2:$Y$64,X$66,FALSE)</f>
        <v>0.14515766308578373</v>
      </c>
      <c r="CH77">
        <f t="shared" ref="CH77:CH124" si="92">VLOOKUP($BL77,$G$2:$Y$64,Y$66,FALSE)</f>
        <v>0.144973501801822</v>
      </c>
      <c r="CI77">
        <f t="shared" ref="CI77:CI89" si="93">VLOOKUP($BL77,$AA$2:$AS$92,AB$94,FALSE)</f>
        <v>0.18030669999999999</v>
      </c>
      <c r="CJ77">
        <f t="shared" ref="CJ77:CJ89" si="94">VLOOKUP($BL77,$AA$2:$AS$92,AC$94,FALSE)</f>
        <v>0.20088776906318082</v>
      </c>
      <c r="CK77">
        <f t="shared" ref="CK77:CK89" si="95">VLOOKUP($BL77,$AA$2:$AS$92,AD$94,FALSE)</f>
        <v>0.2597232076677316</v>
      </c>
      <c r="CL77">
        <f t="shared" ref="CL77:CL89" si="96">VLOOKUP($BL77,$AA$2:$AS$92,AE$94,FALSE)</f>
        <v>0.18238302865329514</v>
      </c>
      <c r="CM77">
        <f t="shared" ref="CM77:CM89" si="97">VLOOKUP($BL77,$AA$2:$AS$92,AF$94,FALSE)</f>
        <v>0.15333002562814071</v>
      </c>
      <c r="CN77">
        <f t="shared" ref="CN77:CN89" si="98">VLOOKUP($BL77,$AA$2:$AS$92,AG$94,FALSE)</f>
        <v>0.17889978739495799</v>
      </c>
      <c r="CO77">
        <f t="shared" ref="CO77:CO89" si="99">VLOOKUP($BL77,$AA$2:$AS$92,AH$94,FALSE)</f>
        <v>0.13435406027397259</v>
      </c>
      <c r="CP77">
        <f t="shared" ref="CP77:CP89" si="100">VLOOKUP($BL77,$AA$2:$AS$92,AI$94,FALSE)</f>
        <v>0.1286271091633466</v>
      </c>
      <c r="CQ77">
        <f t="shared" ref="CQ77:CQ89" si="101">VLOOKUP($BL77,$AA$2:$AS$92,AJ$94,FALSE)</f>
        <v>0.14634051651090343</v>
      </c>
      <c r="CR77">
        <f t="shared" ref="CR77:CR89" si="102">VLOOKUP($BL77,$AA$2:$AS$92,AK$94,FALSE)</f>
        <v>0.25698019845360826</v>
      </c>
      <c r="CS77">
        <f t="shared" ref="CS77:CS89" si="103">VLOOKUP($BL77,$AA$2:$AS$92,AL$94,FALSE)</f>
        <v>0.31334591297935105</v>
      </c>
      <c r="CT77">
        <f t="shared" ref="CT77:CT89" si="104">VLOOKUP($BL77,$AA$2:$AS$92,AM$94,FALSE)</f>
        <v>0.2679020212264151</v>
      </c>
      <c r="CU77">
        <f t="shared" ref="CU77:CU89" si="105">VLOOKUP($BL77,$AA$2:$AS$92,AN$94,FALSE)</f>
        <v>0.36168502331288344</v>
      </c>
      <c r="CV77">
        <f t="shared" ref="CV77:CV89" si="106">VLOOKUP($BL77,$AA$2:$AS$92,AO$94,FALSE)</f>
        <v>0.39376421149425289</v>
      </c>
      <c r="CW77">
        <f t="shared" ref="CW77:CW89" si="107">VLOOKUP($BL77,$AA$2:$AS$92,AP$94,FALSE)</f>
        <v>0.36160653793103448</v>
      </c>
      <c r="CX77">
        <f t="shared" ref="CX77:CX89" si="108">VLOOKUP($BL77,$AA$2:$AS$92,AQ$94,FALSE)</f>
        <v>0.28652000547945206</v>
      </c>
      <c r="CY77">
        <f t="shared" ref="CY77:CY89" si="109">VLOOKUP($BL77,$AA$2:$AS$92,AR$94,FALSE)</f>
        <v>0.2164009660460022</v>
      </c>
      <c r="CZ77">
        <f t="shared" ref="CZ77:CZ89" si="110">VLOOKUP($BL77,$AA$2:$AS$92,AS$94,FALSE)</f>
        <v>0.23798490952955367</v>
      </c>
      <c r="DA77">
        <f t="shared" ref="DA77:DA126" si="111">VLOOKUP($BL77,$AU$2:$BA$46,AV$48,FALSE)</f>
        <v>1.9772038434094353E-2</v>
      </c>
      <c r="DB77">
        <f t="shared" ref="DB77:DB126" si="112">VLOOKUP($BL77,$AU$2:$BA$46,AW$48,FALSE)</f>
        <v>5.19699611956898E-2</v>
      </c>
      <c r="DC77">
        <f t="shared" ref="DC77:DC126" si="113">VLOOKUP($BL77,$AU$2:$BA$46,AX$48,FALSE)</f>
        <v>3.543321647940862E-2</v>
      </c>
      <c r="DD77">
        <f t="shared" ref="DD77:DD126" si="114">VLOOKUP($BL77,$AU$2:$BA$46,AY$48,FALSE)</f>
        <v>3.2668859858660387E-2</v>
      </c>
      <c r="DE77">
        <f t="shared" ref="DE77:DE126" si="115">VLOOKUP($BL77,$AU$2:$BA$46,AZ$48,FALSE)</f>
        <v>2.0151694785068414E-2</v>
      </c>
      <c r="DF77">
        <f t="shared" ref="DF77:DF126" si="116">VLOOKUP($BL77,$AU$2:$BA$46,BA$48,FALSE)</f>
        <v>1.1806057010518201E-2</v>
      </c>
      <c r="DG77">
        <f t="shared" ref="DG77:DG127" si="117">VLOOKUP($BL77,$BC$2:$BI$16,BD$18,FALSE)</f>
        <v>7.836045810729355E-3</v>
      </c>
      <c r="DH77">
        <f t="shared" ref="DH77:DH127" si="118">VLOOKUP($BL77,$BC$2:$BI$16,BE$18,FALSE)</f>
        <v>6.3379406525731494E-3</v>
      </c>
      <c r="DI77">
        <f t="shared" ref="DI77:DI127" si="119">VLOOKUP($BL77,$BC$2:$BI$16,BF$18,FALSE)</f>
        <v>4.3576500968366691E-3</v>
      </c>
      <c r="DJ77">
        <f t="shared" ref="DJ77:DJ127" si="120">VLOOKUP($BL77,$BC$2:$BI$16,BG$18,FALSE)</f>
        <v>4.9628059856413808E-3</v>
      </c>
      <c r="DK77">
        <f t="shared" ref="DK77:DK127" si="121">VLOOKUP($BL77,$BC$2:$BI$16,BH$18,FALSE)</f>
        <v>6.9884866816274762E-3</v>
      </c>
      <c r="DL77">
        <f t="shared" ref="DL77:DL127" si="122">VLOOKUP($BL77,$BC$2:$BI$16,BI$18,FALSE)</f>
        <v>6.0941203024489346E-3</v>
      </c>
    </row>
    <row r="78" spans="1:116" x14ac:dyDescent="0.2">
      <c r="AA78" s="3" t="s">
        <v>115</v>
      </c>
      <c r="AB78">
        <v>0</v>
      </c>
      <c r="AC78">
        <v>7.8729738562091501E-5</v>
      </c>
      <c r="AD78">
        <v>1.3066762513312035E-4</v>
      </c>
      <c r="AE78">
        <v>1.8197065902578798E-4</v>
      </c>
      <c r="AF78">
        <v>8.4306984924623117E-4</v>
      </c>
      <c r="AG78">
        <v>1.013422268907563E-3</v>
      </c>
      <c r="AH78">
        <v>3.6255182648401829E-4</v>
      </c>
      <c r="AI78">
        <v>5.241105577689243E-4</v>
      </c>
      <c r="AJ78">
        <v>3.2331214953271029E-4</v>
      </c>
      <c r="AK78">
        <v>9.8129817010309288E-4</v>
      </c>
      <c r="AL78">
        <v>8.2491575221238934E-4</v>
      </c>
      <c r="AM78">
        <v>1.0057116981132075E-3</v>
      </c>
      <c r="AN78">
        <v>2.5228071472392638E-4</v>
      </c>
      <c r="AO78">
        <v>9.7825701149425282E-5</v>
      </c>
      <c r="AP78">
        <v>7.273371839080459E-5</v>
      </c>
      <c r="AQ78">
        <v>4.3361626712328769E-4</v>
      </c>
      <c r="AR78">
        <v>4.2915293537787512E-4</v>
      </c>
      <c r="AS78">
        <v>5.6716477683956576E-4</v>
      </c>
      <c r="BL78" t="s">
        <v>49</v>
      </c>
      <c r="BM78">
        <v>0</v>
      </c>
      <c r="BN78">
        <v>0</v>
      </c>
      <c r="BO78">
        <v>0</v>
      </c>
      <c r="BP78">
        <v>0</v>
      </c>
      <c r="BQ78">
        <f t="shared" si="75"/>
        <v>2.6262664518885499E-2</v>
      </c>
      <c r="BR78">
        <f t="shared" si="76"/>
        <v>2.6608157265723603E-2</v>
      </c>
      <c r="BS78">
        <f t="shared" si="77"/>
        <v>2.0851515808284336E-2</v>
      </c>
      <c r="BT78">
        <f t="shared" si="78"/>
        <v>1.7341784698300125E-2</v>
      </c>
      <c r="BU78">
        <f t="shared" si="79"/>
        <v>1.9044463092142982E-2</v>
      </c>
      <c r="BV78">
        <f t="shared" si="80"/>
        <v>1.8313790779837965E-2</v>
      </c>
      <c r="BW78">
        <f t="shared" si="81"/>
        <v>1.8904234941922429E-3</v>
      </c>
      <c r="BX78">
        <f t="shared" si="82"/>
        <v>4.2971311418025871E-3</v>
      </c>
      <c r="BY78">
        <f t="shared" si="83"/>
        <v>6.6767329844514799E-3</v>
      </c>
      <c r="BZ78">
        <f t="shared" si="84"/>
        <v>1.3694961270440642E-2</v>
      </c>
      <c r="CA78">
        <f t="shared" si="85"/>
        <v>2.011287378855393E-2</v>
      </c>
      <c r="CB78">
        <f t="shared" si="86"/>
        <v>1.9116598326671917E-2</v>
      </c>
      <c r="CC78">
        <f t="shared" si="87"/>
        <v>0</v>
      </c>
      <c r="CD78">
        <f t="shared" si="88"/>
        <v>5.1586728000387197E-3</v>
      </c>
      <c r="CE78">
        <f t="shared" si="89"/>
        <v>4.0545068328739393E-3</v>
      </c>
      <c r="CF78">
        <f t="shared" si="90"/>
        <v>5.0246309919359114E-3</v>
      </c>
      <c r="CG78">
        <f t="shared" si="91"/>
        <v>1.4223812593821798E-2</v>
      </c>
      <c r="CH78">
        <f t="shared" si="92"/>
        <v>4.8805203175856923E-3</v>
      </c>
      <c r="CI78">
        <f t="shared" si="93"/>
        <v>5.7330662499999997E-2</v>
      </c>
      <c r="CJ78">
        <f t="shared" si="94"/>
        <v>6.5397200435729844E-2</v>
      </c>
      <c r="CK78">
        <f t="shared" si="95"/>
        <v>8.8281531416400424E-2</v>
      </c>
      <c r="CL78">
        <f t="shared" si="96"/>
        <v>0.11068902578796562</v>
      </c>
      <c r="CM78">
        <f t="shared" si="97"/>
        <v>0.13812652261306532</v>
      </c>
      <c r="CN78">
        <f t="shared" si="98"/>
        <v>4.9201432563025213E-2</v>
      </c>
      <c r="CO78">
        <f t="shared" si="99"/>
        <v>9.456536255707762E-2</v>
      </c>
      <c r="CP78">
        <f t="shared" si="100"/>
        <v>7.7460030278884456E-2</v>
      </c>
      <c r="CQ78">
        <f t="shared" si="101"/>
        <v>8.2060867289719633E-2</v>
      </c>
      <c r="CR78">
        <f t="shared" si="102"/>
        <v>0.10227999613402061</v>
      </c>
      <c r="CS78">
        <f t="shared" si="103"/>
        <v>0.10123993362831858</v>
      </c>
      <c r="CT78">
        <f t="shared" si="104"/>
        <v>0.11452698113207548</v>
      </c>
      <c r="CU78">
        <f t="shared" si="105"/>
        <v>5.6967361963190181E-2</v>
      </c>
      <c r="CV78">
        <f t="shared" si="106"/>
        <v>5.578088620689655E-2</v>
      </c>
      <c r="CW78">
        <f t="shared" si="107"/>
        <v>5.6255767816091956E-2</v>
      </c>
      <c r="CX78">
        <f t="shared" si="108"/>
        <v>5.7454104109589038E-2</v>
      </c>
      <c r="CY78">
        <f t="shared" si="109"/>
        <v>6.6562514786418406E-2</v>
      </c>
      <c r="CZ78">
        <f t="shared" si="110"/>
        <v>9.4886734016887811E-2</v>
      </c>
      <c r="DA78">
        <f t="shared" si="111"/>
        <v>3.5292229046535201E-2</v>
      </c>
      <c r="DB78">
        <f t="shared" si="112"/>
        <v>6.0750176412907197E-2</v>
      </c>
      <c r="DC78">
        <f t="shared" si="113"/>
        <v>4.0511810362691421E-2</v>
      </c>
      <c r="DD78">
        <f t="shared" si="114"/>
        <v>3.188033196493327E-2</v>
      </c>
      <c r="DE78">
        <f t="shared" si="115"/>
        <v>3.3147014413845127E-2</v>
      </c>
      <c r="DF78">
        <f t="shared" si="116"/>
        <v>1.3631940989214261E-2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</row>
    <row r="79" spans="1:116" x14ac:dyDescent="0.2">
      <c r="AA79" s="3" t="s">
        <v>116</v>
      </c>
      <c r="AB79">
        <v>2.0495951470588235E-4</v>
      </c>
      <c r="AC79">
        <v>2.5854880174291939E-4</v>
      </c>
      <c r="AD79">
        <v>4.5663706070287544E-5</v>
      </c>
      <c r="AE79">
        <v>7.3139111747850996E-5</v>
      </c>
      <c r="AF79">
        <v>1.8822905025125627E-4</v>
      </c>
      <c r="AG79">
        <v>6.3711069327731097E-5</v>
      </c>
      <c r="AH79">
        <v>4.480961187214612E-4</v>
      </c>
      <c r="AI79">
        <v>5.3774900398406375E-4</v>
      </c>
      <c r="AJ79">
        <v>3.376747663551402E-4</v>
      </c>
      <c r="AK79">
        <v>6.7160953608247419E-4</v>
      </c>
      <c r="AL79">
        <v>5.2644421828908553E-4</v>
      </c>
      <c r="AM79">
        <v>4.0367688679245284E-4</v>
      </c>
      <c r="AN79">
        <v>5.0748159509202453E-5</v>
      </c>
      <c r="AO79">
        <v>1.9441517241379308E-5</v>
      </c>
      <c r="AP79">
        <v>1.2623867816091953E-5</v>
      </c>
      <c r="AQ79">
        <v>3.2615013698630133E-5</v>
      </c>
      <c r="AR79">
        <v>3.9278696604600215E-5</v>
      </c>
      <c r="AS79">
        <v>0</v>
      </c>
      <c r="BL79" t="s">
        <v>50</v>
      </c>
      <c r="BM79">
        <v>0</v>
      </c>
      <c r="BN79">
        <v>0</v>
      </c>
      <c r="BO79">
        <v>0</v>
      </c>
      <c r="BP79">
        <v>0</v>
      </c>
      <c r="BQ79">
        <f t="shared" si="75"/>
        <v>0.11720103902823627</v>
      </c>
      <c r="BR79">
        <f t="shared" si="76"/>
        <v>0.13294687683953901</v>
      </c>
      <c r="BS79">
        <f t="shared" si="77"/>
        <v>4.2496988520566159E-2</v>
      </c>
      <c r="BT79">
        <f t="shared" si="78"/>
        <v>4.5698853778084809E-2</v>
      </c>
      <c r="BU79">
        <f t="shared" si="79"/>
        <v>3.9090698322327491E-2</v>
      </c>
      <c r="BV79">
        <f t="shared" si="80"/>
        <v>3.7371564328277124E-2</v>
      </c>
      <c r="BW79">
        <f t="shared" si="81"/>
        <v>9.3394854283234408E-3</v>
      </c>
      <c r="BX79">
        <f t="shared" si="82"/>
        <v>5.7588046742319734E-3</v>
      </c>
      <c r="BY79">
        <f t="shared" si="83"/>
        <v>5.3779868183736531E-3</v>
      </c>
      <c r="BZ79">
        <f t="shared" si="84"/>
        <v>3.1656436743422507E-2</v>
      </c>
      <c r="CA79">
        <f t="shared" si="85"/>
        <v>4.7265253594192584E-2</v>
      </c>
      <c r="CB79">
        <f t="shared" si="86"/>
        <v>4.4187225266349044E-2</v>
      </c>
      <c r="CC79">
        <f t="shared" si="87"/>
        <v>6.7356698810462304E-3</v>
      </c>
      <c r="CD79">
        <f t="shared" si="88"/>
        <v>7.6877642044839607E-3</v>
      </c>
      <c r="CE79">
        <f t="shared" si="89"/>
        <v>4.4192242490338615E-3</v>
      </c>
      <c r="CF79">
        <f t="shared" si="90"/>
        <v>5.8830704282762511E-3</v>
      </c>
      <c r="CG79">
        <f t="shared" si="91"/>
        <v>9.6126177300162804E-3</v>
      </c>
      <c r="CH79">
        <f t="shared" si="92"/>
        <v>1.1691417895175513E-2</v>
      </c>
      <c r="CI79">
        <f t="shared" si="93"/>
        <v>0.18798429460784313</v>
      </c>
      <c r="CJ79">
        <f t="shared" si="94"/>
        <v>0.1942674477124183</v>
      </c>
      <c r="CK79">
        <f t="shared" si="95"/>
        <v>0.11706858146964856</v>
      </c>
      <c r="CL79">
        <f t="shared" si="96"/>
        <v>0.10900468266475645</v>
      </c>
      <c r="CM79">
        <f t="shared" si="97"/>
        <v>0.16185110753768844</v>
      </c>
      <c r="CN79">
        <f t="shared" si="98"/>
        <v>0.15441570840336136</v>
      </c>
      <c r="CO79">
        <f t="shared" si="99"/>
        <v>0.19031380456621005</v>
      </c>
      <c r="CP79">
        <f t="shared" si="100"/>
        <v>0.18189300637450198</v>
      </c>
      <c r="CQ79">
        <f t="shared" si="101"/>
        <v>0.18032435763239876</v>
      </c>
      <c r="CR79">
        <f t="shared" si="102"/>
        <v>0.23340682860824744</v>
      </c>
      <c r="CS79">
        <f t="shared" si="103"/>
        <v>0.21393463348082595</v>
      </c>
      <c r="CT79">
        <f t="shared" si="104"/>
        <v>0.18199792452830188</v>
      </c>
      <c r="CU79">
        <f t="shared" si="105"/>
        <v>0.24613193496932514</v>
      </c>
      <c r="CV79">
        <f t="shared" si="106"/>
        <v>0.16580672988505746</v>
      </c>
      <c r="CW79">
        <f t="shared" si="107"/>
        <v>0.14174340459770116</v>
      </c>
      <c r="CX79">
        <f t="shared" si="108"/>
        <v>0.1175475102739726</v>
      </c>
      <c r="CY79">
        <f t="shared" si="109"/>
        <v>0.11518031544359256</v>
      </c>
      <c r="CZ79">
        <f t="shared" si="110"/>
        <v>0.10867974668275031</v>
      </c>
      <c r="DA79">
        <f t="shared" si="111"/>
        <v>4.5406016319799708E-2</v>
      </c>
      <c r="DB79">
        <f t="shared" si="112"/>
        <v>4.9352260521614982E-2</v>
      </c>
      <c r="DC79">
        <f t="shared" si="113"/>
        <v>4.1265113578941144E-2</v>
      </c>
      <c r="DD79">
        <f t="shared" si="114"/>
        <v>3.5504709799067807E-2</v>
      </c>
      <c r="DE79">
        <f t="shared" si="115"/>
        <v>3.2955161189261208E-2</v>
      </c>
      <c r="DF79">
        <f t="shared" si="116"/>
        <v>2.1064159357521154E-2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</row>
    <row r="80" spans="1:116" x14ac:dyDescent="0.2">
      <c r="AA80" s="3" t="s">
        <v>117</v>
      </c>
      <c r="AB80">
        <v>7.9211525980392146E-4</v>
      </c>
      <c r="AC80">
        <v>7.5790993464052282E-4</v>
      </c>
      <c r="AD80">
        <v>2.4254729499467519E-4</v>
      </c>
      <c r="AE80">
        <v>3.864886246418338E-4</v>
      </c>
      <c r="AF80">
        <v>7.0992029145728643E-4</v>
      </c>
      <c r="AG80">
        <v>2.9311144957983195E-4</v>
      </c>
      <c r="AH80">
        <v>1.1458033105022831E-3</v>
      </c>
      <c r="AI80">
        <v>1.1705491035856573E-3</v>
      </c>
      <c r="AJ80">
        <v>7.1247725856697815E-4</v>
      </c>
      <c r="AK80">
        <v>3.4903858247422681E-4</v>
      </c>
      <c r="AL80">
        <v>4.0889817109144547E-4</v>
      </c>
      <c r="AM80">
        <v>2.8732877358490566E-4</v>
      </c>
      <c r="AN80">
        <v>7.8868346625766872E-5</v>
      </c>
      <c r="AO80">
        <v>4.7669718390804594E-5</v>
      </c>
      <c r="AP80">
        <v>1.8344212643678161E-5</v>
      </c>
      <c r="AQ80">
        <v>4.0385410958904107E-5</v>
      </c>
      <c r="AR80">
        <v>4.4447294633077765E-5</v>
      </c>
      <c r="AS80">
        <v>0</v>
      </c>
      <c r="BL80" t="s">
        <v>51</v>
      </c>
      <c r="BM80">
        <v>0</v>
      </c>
      <c r="BN80">
        <v>0</v>
      </c>
      <c r="BO80">
        <v>0</v>
      </c>
      <c r="BP80">
        <v>0</v>
      </c>
      <c r="BQ80">
        <f t="shared" si="75"/>
        <v>9.7314033471928452E-3</v>
      </c>
      <c r="BR80">
        <f t="shared" si="76"/>
        <v>1.2073455560966754E-2</v>
      </c>
      <c r="BS80">
        <f t="shared" si="77"/>
        <v>5.518577026000746E-3</v>
      </c>
      <c r="BT80">
        <f t="shared" si="78"/>
        <v>2.7296441362187783E-3</v>
      </c>
      <c r="BU80">
        <f t="shared" si="79"/>
        <v>2.5936126758530783E-3</v>
      </c>
      <c r="BV80">
        <f t="shared" si="80"/>
        <v>2.5099912554244191E-3</v>
      </c>
      <c r="BW80">
        <f t="shared" si="81"/>
        <v>8.6976556864372184E-4</v>
      </c>
      <c r="BX80">
        <f t="shared" si="82"/>
        <v>1.0593689304501514E-3</v>
      </c>
      <c r="BY80">
        <f t="shared" si="83"/>
        <v>0</v>
      </c>
      <c r="BZ80">
        <f t="shared" si="84"/>
        <v>1.4635914075180555E-3</v>
      </c>
      <c r="CA80">
        <f t="shared" si="85"/>
        <v>4.1044448807622024E-3</v>
      </c>
      <c r="CB80">
        <f t="shared" si="86"/>
        <v>4.0525761537755665E-3</v>
      </c>
      <c r="CC80">
        <f t="shared" si="87"/>
        <v>1.5960920171201112E-4</v>
      </c>
      <c r="CD80">
        <f t="shared" si="88"/>
        <v>8.9051915111254106E-5</v>
      </c>
      <c r="CE80">
        <f t="shared" si="89"/>
        <v>1.937566794343254E-4</v>
      </c>
      <c r="CF80">
        <f t="shared" si="90"/>
        <v>0</v>
      </c>
      <c r="CG80">
        <f t="shared" si="91"/>
        <v>3.5780541222213782E-4</v>
      </c>
      <c r="CH80">
        <f t="shared" si="92"/>
        <v>3.2795841054986672E-4</v>
      </c>
      <c r="CI80">
        <f t="shared" si="93"/>
        <v>9.782181078431372E-2</v>
      </c>
      <c r="CJ80">
        <f t="shared" si="94"/>
        <v>0.12828378758169934</v>
      </c>
      <c r="CK80">
        <f t="shared" si="95"/>
        <v>7.379566240681576E-2</v>
      </c>
      <c r="CL80">
        <f t="shared" si="96"/>
        <v>3.2705858166189108E-2</v>
      </c>
      <c r="CM80">
        <f t="shared" si="97"/>
        <v>8.8768749748743714E-2</v>
      </c>
      <c r="CN80">
        <f t="shared" si="98"/>
        <v>4.7127518487394958E-2</v>
      </c>
      <c r="CO80">
        <f t="shared" si="99"/>
        <v>0.1355609589041096</v>
      </c>
      <c r="CP80">
        <f t="shared" si="100"/>
        <v>0.17740292350597608</v>
      </c>
      <c r="CQ80">
        <f t="shared" si="101"/>
        <v>0.1190849968847352</v>
      </c>
      <c r="CR80">
        <f t="shared" si="102"/>
        <v>9.2873273195876294E-2</v>
      </c>
      <c r="CS80">
        <f t="shared" si="103"/>
        <v>8.126665781710915E-2</v>
      </c>
      <c r="CT80">
        <f t="shared" si="104"/>
        <v>8.0100070754716979E-2</v>
      </c>
      <c r="CU80">
        <f t="shared" si="105"/>
        <v>0.10469658711656442</v>
      </c>
      <c r="CV80">
        <f t="shared" si="106"/>
        <v>3.6044053017241381E-2</v>
      </c>
      <c r="CW80">
        <f t="shared" si="107"/>
        <v>3.7908265804597704E-2</v>
      </c>
      <c r="CX80">
        <f t="shared" si="108"/>
        <v>5.5683667123287671E-2</v>
      </c>
      <c r="CY80">
        <f t="shared" si="109"/>
        <v>6.6380634173055855E-2</v>
      </c>
      <c r="CZ80">
        <f t="shared" si="110"/>
        <v>4.50410630880579E-2</v>
      </c>
      <c r="DA80">
        <f t="shared" si="111"/>
        <v>5.014888668104526E-3</v>
      </c>
      <c r="DB80">
        <f t="shared" si="112"/>
        <v>3.0573204696068751E-2</v>
      </c>
      <c r="DC80">
        <f t="shared" si="113"/>
        <v>2.5887700275446623E-2</v>
      </c>
      <c r="DD80">
        <f t="shared" si="114"/>
        <v>1.4864020048340042E-2</v>
      </c>
      <c r="DE80">
        <f t="shared" si="115"/>
        <v>1.3721037767423481E-2</v>
      </c>
      <c r="DF80">
        <f t="shared" si="116"/>
        <v>3.9353998215814964E-3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</row>
    <row r="81" spans="27:116" x14ac:dyDescent="0.2">
      <c r="AA81" s="3" t="s">
        <v>118</v>
      </c>
      <c r="AB81">
        <v>9.5844161764705878E-5</v>
      </c>
      <c r="AC81">
        <v>1.0472211328976034E-4</v>
      </c>
      <c r="AD81">
        <v>1.1268122470713525E-4</v>
      </c>
      <c r="AE81">
        <v>4.5814498567335242E-5</v>
      </c>
      <c r="AF81">
        <v>1.0699466834170855E-4</v>
      </c>
      <c r="AG81">
        <v>3.8455123949579838E-5</v>
      </c>
      <c r="AH81">
        <v>1.4775924657534247E-4</v>
      </c>
      <c r="AI81">
        <v>1.0834893027888446E-4</v>
      </c>
      <c r="AJ81">
        <v>8.1426024922118381E-5</v>
      </c>
      <c r="AK81">
        <v>5.8650309278350511E-5</v>
      </c>
      <c r="AL81">
        <v>5.4515162241887902E-5</v>
      </c>
      <c r="AM81">
        <v>2.3447830188679243E-5</v>
      </c>
      <c r="AN81">
        <v>2.9227484662576685E-6</v>
      </c>
      <c r="AO81">
        <v>3.0236724137931034E-6</v>
      </c>
      <c r="AP81">
        <v>0</v>
      </c>
      <c r="AQ81">
        <v>2.9040684931506849E-6</v>
      </c>
      <c r="AR81">
        <v>0</v>
      </c>
      <c r="AS81">
        <v>0</v>
      </c>
      <c r="BL81" t="s">
        <v>52</v>
      </c>
      <c r="BM81">
        <v>0</v>
      </c>
      <c r="BN81">
        <v>0</v>
      </c>
      <c r="BO81">
        <v>0</v>
      </c>
      <c r="BP81">
        <v>0</v>
      </c>
      <c r="BQ81">
        <f t="shared" si="75"/>
        <v>9.7551031872290426E-5</v>
      </c>
      <c r="BR81">
        <f t="shared" si="76"/>
        <v>1.4505007226003856E-4</v>
      </c>
      <c r="BS81">
        <f t="shared" si="77"/>
        <v>5.8240453105332989E-5</v>
      </c>
      <c r="BT81">
        <f t="shared" si="78"/>
        <v>0</v>
      </c>
      <c r="BU81">
        <f t="shared" si="79"/>
        <v>0</v>
      </c>
      <c r="BV81">
        <f t="shared" si="80"/>
        <v>0</v>
      </c>
      <c r="BW81">
        <f t="shared" si="81"/>
        <v>0</v>
      </c>
      <c r="BX81">
        <f t="shared" si="82"/>
        <v>0</v>
      </c>
      <c r="BY81">
        <f t="shared" si="83"/>
        <v>0</v>
      </c>
      <c r="BZ81">
        <f t="shared" si="84"/>
        <v>0</v>
      </c>
      <c r="CA81">
        <f t="shared" si="85"/>
        <v>2.1777895661158467E-4</v>
      </c>
      <c r="CB81">
        <f t="shared" si="86"/>
        <v>9.8725179484405705E-5</v>
      </c>
      <c r="CC81">
        <f t="shared" si="87"/>
        <v>0</v>
      </c>
      <c r="CD81">
        <f t="shared" si="88"/>
        <v>0</v>
      </c>
      <c r="CE81">
        <f t="shared" si="89"/>
        <v>0</v>
      </c>
      <c r="CF81">
        <f t="shared" si="90"/>
        <v>0</v>
      </c>
      <c r="CG81">
        <f t="shared" si="91"/>
        <v>0</v>
      </c>
      <c r="CH81">
        <f t="shared" si="92"/>
        <v>0</v>
      </c>
      <c r="CI81">
        <f t="shared" si="93"/>
        <v>6.3961482843137259E-4</v>
      </c>
      <c r="CJ81">
        <f t="shared" si="94"/>
        <v>1.002964880174292E-3</v>
      </c>
      <c r="CK81">
        <f t="shared" si="95"/>
        <v>3.0523076677316295E-4</v>
      </c>
      <c r="CL81">
        <f t="shared" si="96"/>
        <v>8.7134828080229221E-4</v>
      </c>
      <c r="CM81">
        <f t="shared" si="97"/>
        <v>1.2581612814070353E-3</v>
      </c>
      <c r="CN81">
        <f t="shared" si="98"/>
        <v>7.8292858403361347E-4</v>
      </c>
      <c r="CO81">
        <f t="shared" si="99"/>
        <v>3.1787207762557076E-3</v>
      </c>
      <c r="CP81">
        <f t="shared" si="100"/>
        <v>1.754339517928287E-3</v>
      </c>
      <c r="CQ81">
        <f t="shared" si="101"/>
        <v>2.156873831775701E-3</v>
      </c>
      <c r="CR81">
        <f t="shared" si="102"/>
        <v>7.8564716494845363E-5</v>
      </c>
      <c r="CS81">
        <f t="shared" si="103"/>
        <v>2.6159825958702065E-4</v>
      </c>
      <c r="CT81">
        <f t="shared" si="104"/>
        <v>6.6317264150943397E-5</v>
      </c>
      <c r="CU81">
        <f t="shared" si="105"/>
        <v>6.1629717484662581E-4</v>
      </c>
      <c r="CV81">
        <f t="shared" si="106"/>
        <v>2.3616885057471264E-4</v>
      </c>
      <c r="CW81">
        <f t="shared" si="107"/>
        <v>2.7583076436781613E-4</v>
      </c>
      <c r="CX81">
        <f t="shared" si="108"/>
        <v>4.9512178082191782E-4</v>
      </c>
      <c r="CY81">
        <f t="shared" si="109"/>
        <v>6.2049409638554221E-4</v>
      </c>
      <c r="CZ81">
        <f t="shared" si="110"/>
        <v>8.0218902291917971E-4</v>
      </c>
      <c r="DA81">
        <f t="shared" si="111"/>
        <v>0</v>
      </c>
      <c r="DB81">
        <f t="shared" si="112"/>
        <v>2.8664833344592693E-3</v>
      </c>
      <c r="DC81">
        <f t="shared" si="113"/>
        <v>0</v>
      </c>
      <c r="DD81">
        <f t="shared" si="114"/>
        <v>0</v>
      </c>
      <c r="DE81">
        <f t="shared" si="115"/>
        <v>0</v>
      </c>
      <c r="DF81">
        <f t="shared" si="116"/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</row>
    <row r="82" spans="27:116" x14ac:dyDescent="0.2">
      <c r="AA82" s="3" t="s">
        <v>119</v>
      </c>
      <c r="AB82">
        <v>3.5256245098039218E-5</v>
      </c>
      <c r="AC82">
        <v>7.5625816993464046E-5</v>
      </c>
      <c r="AD82">
        <v>5.2729339723109693E-5</v>
      </c>
      <c r="AE82">
        <v>8.0352808022922639E-5</v>
      </c>
      <c r="AF82">
        <v>7.6774165829145724E-5</v>
      </c>
      <c r="AG82">
        <v>2.6648676470588235E-5</v>
      </c>
      <c r="AH82">
        <v>1.1026536757990868E-4</v>
      </c>
      <c r="AI82">
        <v>6.7300017928286862E-5</v>
      </c>
      <c r="AJ82">
        <v>8.0660299065420557E-5</v>
      </c>
      <c r="AK82">
        <v>4.39454381443299E-5</v>
      </c>
      <c r="AL82">
        <v>3.1113008849557519E-5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BL82" t="s">
        <v>53</v>
      </c>
      <c r="BM82">
        <v>0</v>
      </c>
      <c r="BN82">
        <v>0</v>
      </c>
      <c r="BO82">
        <v>0</v>
      </c>
      <c r="BP82">
        <v>0</v>
      </c>
      <c r="BQ82">
        <f t="shared" si="75"/>
        <v>1.2820399929425956E-3</v>
      </c>
      <c r="BR82">
        <f t="shared" si="76"/>
        <v>2.6782029619874083E-3</v>
      </c>
      <c r="BS82">
        <f t="shared" si="77"/>
        <v>1.5522307438943165E-3</v>
      </c>
      <c r="BT82">
        <f t="shared" si="78"/>
        <v>4.2346216731938818E-3</v>
      </c>
      <c r="BU82">
        <f t="shared" si="79"/>
        <v>4.0131974022550206E-3</v>
      </c>
      <c r="BV82">
        <f t="shared" si="80"/>
        <v>2.1764099391147268E-3</v>
      </c>
      <c r="BW82">
        <f t="shared" si="81"/>
        <v>1.333937542935059E-3</v>
      </c>
      <c r="BX82">
        <f t="shared" si="82"/>
        <v>3.4145653924798035E-3</v>
      </c>
      <c r="BY82">
        <f t="shared" si="83"/>
        <v>5.6008847135245376E-3</v>
      </c>
      <c r="BZ82">
        <f t="shared" si="84"/>
        <v>3.2434468840485931E-3</v>
      </c>
      <c r="CA82">
        <f t="shared" si="85"/>
        <v>2.7867566931519417E-3</v>
      </c>
      <c r="CB82">
        <f t="shared" si="86"/>
        <v>2.6364260428696812E-3</v>
      </c>
      <c r="CC82">
        <f t="shared" si="87"/>
        <v>5.9349352441247739E-3</v>
      </c>
      <c r="CD82">
        <f t="shared" si="88"/>
        <v>9.1877622222898293E-3</v>
      </c>
      <c r="CE82">
        <f t="shared" si="89"/>
        <v>9.7866157877640851E-3</v>
      </c>
      <c r="CF82">
        <f t="shared" si="90"/>
        <v>0</v>
      </c>
      <c r="CG82">
        <f t="shared" si="91"/>
        <v>0</v>
      </c>
      <c r="CH82">
        <f t="shared" si="92"/>
        <v>0</v>
      </c>
      <c r="CI82">
        <f t="shared" si="93"/>
        <v>3.8491218774509804E-3</v>
      </c>
      <c r="CJ82">
        <f t="shared" si="94"/>
        <v>5.1521373856209148E-3</v>
      </c>
      <c r="CK82">
        <f t="shared" si="95"/>
        <v>7.8847555910543134E-3</v>
      </c>
      <c r="CL82">
        <f t="shared" si="96"/>
        <v>1.6312465616045844E-2</v>
      </c>
      <c r="CM82">
        <f t="shared" si="97"/>
        <v>1.5143210050251257E-2</v>
      </c>
      <c r="CN82">
        <f t="shared" si="98"/>
        <v>2.0314490966386555E-2</v>
      </c>
      <c r="CO82">
        <f t="shared" si="99"/>
        <v>9.6904617579908676E-4</v>
      </c>
      <c r="CP82">
        <f t="shared" si="100"/>
        <v>6.3685771912350597E-4</v>
      </c>
      <c r="CQ82">
        <f t="shared" si="101"/>
        <v>1.7693059595015575E-3</v>
      </c>
      <c r="CR82">
        <f t="shared" si="102"/>
        <v>3.4683920876288658E-3</v>
      </c>
      <c r="CS82">
        <f t="shared" si="103"/>
        <v>4.6587175516224185E-3</v>
      </c>
      <c r="CT82">
        <f t="shared" si="104"/>
        <v>5.762859716981132E-3</v>
      </c>
      <c r="CU82">
        <f t="shared" si="105"/>
        <v>5.4866871165644175E-3</v>
      </c>
      <c r="CV82">
        <f t="shared" si="106"/>
        <v>1.3997253735632183E-2</v>
      </c>
      <c r="CW82">
        <f t="shared" si="107"/>
        <v>1.4868263793103449E-2</v>
      </c>
      <c r="CX82">
        <f t="shared" si="108"/>
        <v>6.975640410958904E-3</v>
      </c>
      <c r="CY82">
        <f t="shared" si="109"/>
        <v>6.2073806133625415E-3</v>
      </c>
      <c r="CZ82">
        <f t="shared" si="110"/>
        <v>5.7492551266586246E-3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</row>
    <row r="83" spans="27:116" x14ac:dyDescent="0.2">
      <c r="AA83" s="3" t="s">
        <v>120</v>
      </c>
      <c r="AB83">
        <v>5.464823529411765E-3</v>
      </c>
      <c r="AC83">
        <v>6.6846775599128539E-3</v>
      </c>
      <c r="AD83">
        <v>4.2406304579339724E-3</v>
      </c>
      <c r="AE83">
        <v>4.9635533810888253E-3</v>
      </c>
      <c r="AF83">
        <v>6.6134532663316582E-3</v>
      </c>
      <c r="AG83">
        <v>2.0108534936974791E-3</v>
      </c>
      <c r="AH83">
        <v>1.1487414383561644E-2</v>
      </c>
      <c r="AI83">
        <v>1.3453098207171315E-2</v>
      </c>
      <c r="AJ83">
        <v>1.304007476635514E-2</v>
      </c>
      <c r="AK83">
        <v>6.4535560567010311E-3</v>
      </c>
      <c r="AL83">
        <v>5.9866699999999995E-3</v>
      </c>
      <c r="AM83">
        <v>5.6504210377358493E-3</v>
      </c>
      <c r="AN83">
        <v>3.0134886503067485E-3</v>
      </c>
      <c r="AO83">
        <v>1.9721988505747128E-3</v>
      </c>
      <c r="AP83">
        <v>1.3649329022988506E-3</v>
      </c>
      <c r="AQ83">
        <v>4.5856338630136991E-3</v>
      </c>
      <c r="AR83">
        <v>4.4626742935377876E-3</v>
      </c>
      <c r="AS83">
        <v>1.5255565500603136E-2</v>
      </c>
      <c r="BL83" t="s">
        <v>54</v>
      </c>
      <c r="BM83">
        <v>0</v>
      </c>
      <c r="BN83">
        <v>0</v>
      </c>
      <c r="BO83">
        <v>0</v>
      </c>
      <c r="BP83">
        <v>0</v>
      </c>
      <c r="BQ83">
        <f t="shared" si="75"/>
        <v>4.3931732619240584E-2</v>
      </c>
      <c r="BR83">
        <f t="shared" si="76"/>
        <v>5.3909899886395329E-2</v>
      </c>
      <c r="BS83">
        <f t="shared" si="77"/>
        <v>6.8717324500166932E-2</v>
      </c>
      <c r="BT83">
        <f t="shared" si="78"/>
        <v>0.15233834630856788</v>
      </c>
      <c r="BU83">
        <f t="shared" si="79"/>
        <v>0.16010350389366126</v>
      </c>
      <c r="BV83">
        <f t="shared" si="80"/>
        <v>0.14425015452241377</v>
      </c>
      <c r="BW83">
        <f t="shared" si="81"/>
        <v>9.5479057559893693E-2</v>
      </c>
      <c r="BX83">
        <f t="shared" si="82"/>
        <v>9.455560590657415E-2</v>
      </c>
      <c r="BY83">
        <f t="shared" si="83"/>
        <v>0.11613949053116586</v>
      </c>
      <c r="BZ83">
        <f t="shared" si="84"/>
        <v>3.7014571930884234E-2</v>
      </c>
      <c r="CA83">
        <f t="shared" si="85"/>
        <v>1.8353679956345018E-2</v>
      </c>
      <c r="CB83">
        <f t="shared" si="86"/>
        <v>2.5530750830007741E-2</v>
      </c>
      <c r="CC83">
        <f t="shared" si="87"/>
        <v>0.23601057847037182</v>
      </c>
      <c r="CD83">
        <f t="shared" si="88"/>
        <v>0.27771964663099585</v>
      </c>
      <c r="CE83">
        <f t="shared" si="89"/>
        <v>0.22491102978818492</v>
      </c>
      <c r="CF83">
        <f t="shared" si="90"/>
        <v>0.129258144331171</v>
      </c>
      <c r="CG83">
        <f t="shared" si="91"/>
        <v>9.3848451328267704E-2</v>
      </c>
      <c r="CH83">
        <f t="shared" si="92"/>
        <v>0.13300746249957757</v>
      </c>
      <c r="CI83">
        <f t="shared" si="93"/>
        <v>7.1003775147058827E-3</v>
      </c>
      <c r="CJ83">
        <f t="shared" si="94"/>
        <v>9.6517930283224404E-3</v>
      </c>
      <c r="CK83">
        <f t="shared" si="95"/>
        <v>1.6868390841320555E-2</v>
      </c>
      <c r="CL83">
        <f t="shared" si="96"/>
        <v>5.2656269340974213E-2</v>
      </c>
      <c r="CM83">
        <f t="shared" si="97"/>
        <v>1.6771584924623117E-2</v>
      </c>
      <c r="CN83">
        <f t="shared" si="98"/>
        <v>5.3070976470588234E-2</v>
      </c>
      <c r="CO83">
        <f t="shared" si="99"/>
        <v>1.1032256849315069E-3</v>
      </c>
      <c r="CP83">
        <f t="shared" si="100"/>
        <v>1.0838292589641434E-3</v>
      </c>
      <c r="CQ83">
        <f t="shared" si="101"/>
        <v>1.916388785046729E-3</v>
      </c>
      <c r="CR83">
        <f t="shared" si="102"/>
        <v>1.9415563917525773E-3</v>
      </c>
      <c r="CS83">
        <f t="shared" si="103"/>
        <v>1.6213343067846607E-3</v>
      </c>
      <c r="CT83">
        <f t="shared" si="104"/>
        <v>1.9107119811320756E-3</v>
      </c>
      <c r="CU83">
        <f t="shared" si="105"/>
        <v>8.6581920245398774E-3</v>
      </c>
      <c r="CV83">
        <f t="shared" si="106"/>
        <v>1.8624731034482759E-2</v>
      </c>
      <c r="CW83">
        <f t="shared" si="107"/>
        <v>2.3025370114942528E-2</v>
      </c>
      <c r="CX83">
        <f t="shared" si="108"/>
        <v>1.755345205479452E-2</v>
      </c>
      <c r="CY83">
        <f t="shared" si="109"/>
        <v>1.8439226725082147E-2</v>
      </c>
      <c r="CZ83">
        <f t="shared" si="110"/>
        <v>2.1443351990349819E-2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</row>
    <row r="84" spans="27:116" x14ac:dyDescent="0.2">
      <c r="AA84" s="3" t="s">
        <v>121</v>
      </c>
      <c r="AB84">
        <v>2.3517556372549021E-3</v>
      </c>
      <c r="AC84">
        <v>2.9466955337690633E-3</v>
      </c>
      <c r="AD84">
        <v>1.2369651224707135E-3</v>
      </c>
      <c r="AE84">
        <v>5.5157988538681948E-4</v>
      </c>
      <c r="AF84">
        <v>9.0048009045226129E-4</v>
      </c>
      <c r="AG84">
        <v>4.8373324579831933E-4</v>
      </c>
      <c r="AH84">
        <v>1.8159778538812785E-3</v>
      </c>
      <c r="AI84">
        <v>2.1115754980079683E-3</v>
      </c>
      <c r="AJ84">
        <v>1.4657001557632399E-3</v>
      </c>
      <c r="AK84">
        <v>8.9334577319587617E-4</v>
      </c>
      <c r="AL84">
        <v>6.7165693215339231E-4</v>
      </c>
      <c r="AM84">
        <v>5.7034669811320755E-4</v>
      </c>
      <c r="AN84">
        <v>1.0641429447852762E-3</v>
      </c>
      <c r="AO84">
        <v>2.3429839080459772E-4</v>
      </c>
      <c r="AP84">
        <v>1.435007356321839E-4</v>
      </c>
      <c r="AQ84">
        <v>1.0296719178082192E-3</v>
      </c>
      <c r="AR84">
        <v>2.1727139101861994E-4</v>
      </c>
      <c r="AS84">
        <v>1.1786236429433053E-4</v>
      </c>
      <c r="BL84" t="s">
        <v>55</v>
      </c>
      <c r="BM84">
        <v>0</v>
      </c>
      <c r="BN84">
        <v>0</v>
      </c>
      <c r="BO84">
        <v>0</v>
      </c>
      <c r="BP84">
        <v>0</v>
      </c>
      <c r="BQ84">
        <f t="shared" si="75"/>
        <v>3.007111922618751E-4</v>
      </c>
      <c r="BR84">
        <f t="shared" si="76"/>
        <v>3.8577911227437924E-4</v>
      </c>
      <c r="BS84">
        <f t="shared" si="77"/>
        <v>3.0469051662198921E-4</v>
      </c>
      <c r="BT84">
        <f t="shared" si="78"/>
        <v>1.8704885550799744E-3</v>
      </c>
      <c r="BU84">
        <f t="shared" si="79"/>
        <v>2.133346299202915E-3</v>
      </c>
      <c r="BV84">
        <f t="shared" si="80"/>
        <v>1.1046130095096172E-3</v>
      </c>
      <c r="BW84">
        <f t="shared" si="81"/>
        <v>2.2948186956799682E-3</v>
      </c>
      <c r="BX84">
        <f t="shared" si="82"/>
        <v>1.971558739557398E-3</v>
      </c>
      <c r="BY84">
        <f t="shared" si="83"/>
        <v>2.5619723612846862E-3</v>
      </c>
      <c r="BZ84">
        <f t="shared" si="84"/>
        <v>3.4692781750254513E-3</v>
      </c>
      <c r="CA84">
        <f t="shared" si="85"/>
        <v>1.9885369191463362E-3</v>
      </c>
      <c r="CB84">
        <f t="shared" si="86"/>
        <v>1.9821312906944271E-3</v>
      </c>
      <c r="CC84">
        <f t="shared" si="87"/>
        <v>1.1270914333904572E-3</v>
      </c>
      <c r="CD84">
        <f t="shared" si="88"/>
        <v>1.3616202172326375E-3</v>
      </c>
      <c r="CE84">
        <f t="shared" si="89"/>
        <v>1.0860654171424174E-3</v>
      </c>
      <c r="CF84">
        <f t="shared" si="90"/>
        <v>0</v>
      </c>
      <c r="CG84">
        <f t="shared" si="91"/>
        <v>0</v>
      </c>
      <c r="CH84">
        <f t="shared" si="92"/>
        <v>0</v>
      </c>
      <c r="CI84">
        <f t="shared" si="93"/>
        <v>5.6089125490196075E-4</v>
      </c>
      <c r="CJ84">
        <f t="shared" si="94"/>
        <v>1.0642262745098039E-3</v>
      </c>
      <c r="CK84">
        <f t="shared" si="95"/>
        <v>8.7225292864749734E-4</v>
      </c>
      <c r="CL84">
        <f t="shared" si="96"/>
        <v>2.9890888252148999E-3</v>
      </c>
      <c r="CM84">
        <f t="shared" si="97"/>
        <v>1.1098713567839196E-3</v>
      </c>
      <c r="CN84">
        <f t="shared" si="98"/>
        <v>3.3413686974789916E-3</v>
      </c>
      <c r="CO84">
        <f t="shared" si="99"/>
        <v>1.8160354337899543E-4</v>
      </c>
      <c r="CP84">
        <f t="shared" si="100"/>
        <v>2.0514003984063744E-4</v>
      </c>
      <c r="CQ84">
        <f t="shared" si="101"/>
        <v>2.9812099065420561E-4</v>
      </c>
      <c r="CR84">
        <f t="shared" si="102"/>
        <v>2.6692873195876287E-3</v>
      </c>
      <c r="CS84">
        <f t="shared" si="103"/>
        <v>1.7834046607669617E-3</v>
      </c>
      <c r="CT84">
        <f t="shared" si="104"/>
        <v>5.353798867924529E-3</v>
      </c>
      <c r="CU84">
        <f t="shared" si="105"/>
        <v>8.2219263803680982E-4</v>
      </c>
      <c r="CV84">
        <f t="shared" si="106"/>
        <v>1.9761691436781608E-3</v>
      </c>
      <c r="CW84">
        <f t="shared" si="107"/>
        <v>1.725192672413793E-3</v>
      </c>
      <c r="CX84">
        <f t="shared" si="108"/>
        <v>2.5494332191780822E-3</v>
      </c>
      <c r="CY84">
        <f t="shared" si="109"/>
        <v>2.2707467141292442E-3</v>
      </c>
      <c r="CZ84">
        <f t="shared" si="110"/>
        <v>3.2200361881785282E-3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</row>
    <row r="85" spans="27:116" x14ac:dyDescent="0.2">
      <c r="AA85" s="3" t="s">
        <v>122</v>
      </c>
      <c r="AB85">
        <v>9.3448431372549021E-3</v>
      </c>
      <c r="AC85">
        <v>1.3552119825708061E-2</v>
      </c>
      <c r="AD85">
        <v>6.7372209797657082E-3</v>
      </c>
      <c r="AE85">
        <v>4.5514670487106015E-3</v>
      </c>
      <c r="AF85">
        <v>6.5888391959798998E-3</v>
      </c>
      <c r="AG85">
        <v>2.8525472689075629E-3</v>
      </c>
      <c r="AH85">
        <v>1.0477412899543379E-2</v>
      </c>
      <c r="AI85">
        <v>9.8844682270916341E-3</v>
      </c>
      <c r="AJ85">
        <v>6.2760245327102802E-3</v>
      </c>
      <c r="AK85">
        <v>3.3363121907216491E-3</v>
      </c>
      <c r="AL85">
        <v>3.1637035398230087E-3</v>
      </c>
      <c r="AM85">
        <v>3.0452151886792454E-3</v>
      </c>
      <c r="AN85">
        <v>1.0527144171779141E-3</v>
      </c>
      <c r="AO85">
        <v>2.2984377586206896E-4</v>
      </c>
      <c r="AP85">
        <v>1.5248769540229887E-4</v>
      </c>
      <c r="AQ85">
        <v>3.3459749315068496E-4</v>
      </c>
      <c r="AR85">
        <v>2.5673650602409635E-4</v>
      </c>
      <c r="AS85">
        <v>0</v>
      </c>
      <c r="BL85" t="s">
        <v>56</v>
      </c>
      <c r="BM85">
        <v>0</v>
      </c>
      <c r="BN85">
        <v>0</v>
      </c>
      <c r="BO85">
        <v>0</v>
      </c>
      <c r="BP85">
        <v>0</v>
      </c>
      <c r="BQ85">
        <f t="shared" si="75"/>
        <v>1.124541691779926E-3</v>
      </c>
      <c r="BR85">
        <f t="shared" si="76"/>
        <v>2.2115364719470817E-3</v>
      </c>
      <c r="BS85">
        <f t="shared" si="77"/>
        <v>1.2634362174059469E-3</v>
      </c>
      <c r="BT85">
        <f t="shared" si="78"/>
        <v>4.3495762783945487E-3</v>
      </c>
      <c r="BU85">
        <f t="shared" si="79"/>
        <v>4.2277449302482503E-3</v>
      </c>
      <c r="BV85">
        <f t="shared" si="80"/>
        <v>4.7039299827541046E-3</v>
      </c>
      <c r="BW85">
        <f t="shared" si="81"/>
        <v>1.0406884027140597E-3</v>
      </c>
      <c r="BX85">
        <f t="shared" si="82"/>
        <v>1.0269781814711708E-3</v>
      </c>
      <c r="BY85">
        <f t="shared" si="83"/>
        <v>1.1299336908666838E-3</v>
      </c>
      <c r="BZ85">
        <f t="shared" si="84"/>
        <v>4.8037344100260978E-3</v>
      </c>
      <c r="CA85">
        <f t="shared" si="85"/>
        <v>4.6528216089502562E-3</v>
      </c>
      <c r="CB85">
        <f t="shared" si="86"/>
        <v>4.1325893421917592E-3</v>
      </c>
      <c r="CC85">
        <f t="shared" si="87"/>
        <v>0</v>
      </c>
      <c r="CD85">
        <f t="shared" si="88"/>
        <v>9.4167970850935964E-4</v>
      </c>
      <c r="CE85">
        <f t="shared" si="89"/>
        <v>3.9485392291994486E-4</v>
      </c>
      <c r="CF85">
        <f t="shared" si="90"/>
        <v>5.2229232612335894E-4</v>
      </c>
      <c r="CG85">
        <f t="shared" si="91"/>
        <v>4.9271524533862378E-4</v>
      </c>
      <c r="CH85">
        <f t="shared" si="92"/>
        <v>8.2821431046068285E-4</v>
      </c>
      <c r="CI85">
        <f t="shared" si="93"/>
        <v>7.788044117647059E-4</v>
      </c>
      <c r="CJ85">
        <f t="shared" si="94"/>
        <v>4.1835294117647057E-3</v>
      </c>
      <c r="CK85">
        <f t="shared" si="95"/>
        <v>3.7425090521831738E-3</v>
      </c>
      <c r="CL85">
        <f t="shared" si="96"/>
        <v>2.2229258739255016E-3</v>
      </c>
      <c r="CM85">
        <f t="shared" si="97"/>
        <v>1.2688728643216081E-3</v>
      </c>
      <c r="CN85">
        <f t="shared" si="98"/>
        <v>2.1056425021008405E-3</v>
      </c>
      <c r="CO85">
        <f t="shared" si="99"/>
        <v>5.0761529680365294E-4</v>
      </c>
      <c r="CP85">
        <f t="shared" si="100"/>
        <v>4.7684840637450201E-4</v>
      </c>
      <c r="CQ85">
        <f t="shared" si="101"/>
        <v>6.7697969158878502E-4</v>
      </c>
      <c r="CR85">
        <f t="shared" si="102"/>
        <v>4.439832474226804E-3</v>
      </c>
      <c r="CS85">
        <f t="shared" si="103"/>
        <v>5.0705899705014747E-3</v>
      </c>
      <c r="CT85">
        <f t="shared" si="104"/>
        <v>6.9223036792452827E-3</v>
      </c>
      <c r="CU85">
        <f t="shared" si="105"/>
        <v>8.4805889570552142E-4</v>
      </c>
      <c r="CV85">
        <f t="shared" si="106"/>
        <v>1.0309597701149424E-3</v>
      </c>
      <c r="CW85">
        <f t="shared" si="107"/>
        <v>7.9720517241379314E-4</v>
      </c>
      <c r="CX85">
        <f t="shared" si="108"/>
        <v>4.5688651369863017E-4</v>
      </c>
      <c r="CY85">
        <f t="shared" si="109"/>
        <v>3.3847939759036144E-4</v>
      </c>
      <c r="CZ85">
        <f t="shared" si="110"/>
        <v>2.0710615199034981E-4</v>
      </c>
      <c r="DA85">
        <f t="shared" si="111"/>
        <v>3.4102559795581256E-3</v>
      </c>
      <c r="DB85">
        <f t="shared" si="112"/>
        <v>0</v>
      </c>
      <c r="DC85">
        <f t="shared" si="113"/>
        <v>0</v>
      </c>
      <c r="DD85">
        <f t="shared" si="114"/>
        <v>0</v>
      </c>
      <c r="DE85">
        <f t="shared" si="115"/>
        <v>0</v>
      </c>
      <c r="DF85">
        <f t="shared" si="116"/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</row>
    <row r="86" spans="27:116" x14ac:dyDescent="0.2">
      <c r="AA86" s="3" t="s">
        <v>123</v>
      </c>
      <c r="AB86">
        <v>1.0679286764705882E-3</v>
      </c>
      <c r="AC86">
        <v>1.4307649891067539E-3</v>
      </c>
      <c r="AD86">
        <v>8.9121112886048992E-4</v>
      </c>
      <c r="AE86">
        <v>4.6530418338108884E-4</v>
      </c>
      <c r="AF86">
        <v>6.6961042713567834E-4</v>
      </c>
      <c r="AG86">
        <v>1.9645162815126049E-4</v>
      </c>
      <c r="AH86">
        <v>7.6726466894977169E-4</v>
      </c>
      <c r="AI86">
        <v>6.6074262948207169E-4</v>
      </c>
      <c r="AJ86">
        <v>4.8691947040498443E-4</v>
      </c>
      <c r="AK86">
        <v>1.323192268041237E-4</v>
      </c>
      <c r="AL86">
        <v>1.3058235988200589E-4</v>
      </c>
      <c r="AM86">
        <v>1.1245094339622641E-4</v>
      </c>
      <c r="AN86">
        <v>5.7458794478527614E-5</v>
      </c>
      <c r="AO86">
        <v>2.6128316091954021E-5</v>
      </c>
      <c r="AP86">
        <v>9.8695632183908046E-6</v>
      </c>
      <c r="AQ86">
        <v>1.1901424657534248E-5</v>
      </c>
      <c r="AR86">
        <v>8.0425958378970425E-6</v>
      </c>
      <c r="AS86">
        <v>0</v>
      </c>
      <c r="BL86" t="s">
        <v>58</v>
      </c>
      <c r="BM86">
        <v>0</v>
      </c>
      <c r="BN86">
        <v>0</v>
      </c>
      <c r="BO86">
        <v>0</v>
      </c>
      <c r="BP86">
        <v>0</v>
      </c>
      <c r="BQ86">
        <f t="shared" si="75"/>
        <v>1.9914566916038101E-2</v>
      </c>
      <c r="BR86">
        <f t="shared" si="76"/>
        <v>2.2084531617642143E-2</v>
      </c>
      <c r="BS86">
        <f t="shared" si="77"/>
        <v>2.1602330407556391E-2</v>
      </c>
      <c r="BT86">
        <f t="shared" si="78"/>
        <v>7.2772935056363112E-3</v>
      </c>
      <c r="BU86">
        <f t="shared" si="79"/>
        <v>6.9869154085962547E-3</v>
      </c>
      <c r="BV86">
        <f t="shared" si="80"/>
        <v>6.9173867012290594E-3</v>
      </c>
      <c r="BW86">
        <f t="shared" si="81"/>
        <v>8.7699197644528423E-3</v>
      </c>
      <c r="BX86">
        <f t="shared" si="82"/>
        <v>1.0139627687047032E-2</v>
      </c>
      <c r="BY86">
        <f t="shared" si="83"/>
        <v>1.0984329449652146E-2</v>
      </c>
      <c r="BZ86">
        <f t="shared" si="84"/>
        <v>9.0793290759514297E-3</v>
      </c>
      <c r="CA86">
        <f t="shared" si="85"/>
        <v>1.5252145038416921E-2</v>
      </c>
      <c r="CB86">
        <f t="shared" si="86"/>
        <v>1.4573934018584216E-2</v>
      </c>
      <c r="CC86">
        <f t="shared" si="87"/>
        <v>4.3235602611413964E-3</v>
      </c>
      <c r="CD86">
        <f t="shared" si="88"/>
        <v>1.2993734173261112E-2</v>
      </c>
      <c r="CE86">
        <f t="shared" si="89"/>
        <v>5.4466025759053183E-3</v>
      </c>
      <c r="CF86">
        <f t="shared" si="90"/>
        <v>8.6270357053804311E-3</v>
      </c>
      <c r="CG86">
        <f t="shared" si="91"/>
        <v>9.6900550073687405E-3</v>
      </c>
      <c r="CH86">
        <f t="shared" si="92"/>
        <v>1.1807392700349185E-2</v>
      </c>
      <c r="CI86">
        <f t="shared" si="93"/>
        <v>4.9708039215686272E-3</v>
      </c>
      <c r="CJ86">
        <f t="shared" si="94"/>
        <v>4.5829825708061005E-3</v>
      </c>
      <c r="CK86">
        <f t="shared" si="95"/>
        <v>6.664374866879659E-3</v>
      </c>
      <c r="CL86">
        <f t="shared" si="96"/>
        <v>1.1230134670487106E-2</v>
      </c>
      <c r="CM86">
        <f t="shared" si="97"/>
        <v>6.5953090452261307E-3</v>
      </c>
      <c r="CN86">
        <f t="shared" si="98"/>
        <v>7.5565731092436979E-3</v>
      </c>
      <c r="CO86">
        <f t="shared" si="99"/>
        <v>8.0309589041095892E-4</v>
      </c>
      <c r="CP86">
        <f t="shared" si="100"/>
        <v>9.8818791035856562E-4</v>
      </c>
      <c r="CQ86">
        <f t="shared" si="101"/>
        <v>1.2033262647975077E-3</v>
      </c>
      <c r="CR86">
        <f t="shared" si="102"/>
        <v>4.944303917525773E-3</v>
      </c>
      <c r="CS86">
        <f t="shared" si="103"/>
        <v>5.8881169026548672E-3</v>
      </c>
      <c r="CT86">
        <f t="shared" si="104"/>
        <v>7.2190719811320754E-3</v>
      </c>
      <c r="CU86">
        <f t="shared" si="105"/>
        <v>3.0481981595092025E-3</v>
      </c>
      <c r="CV86">
        <f t="shared" si="106"/>
        <v>3.2498810344827587E-3</v>
      </c>
      <c r="CW86">
        <f t="shared" si="107"/>
        <v>2.5394135057471264E-3</v>
      </c>
      <c r="CX86">
        <f t="shared" si="108"/>
        <v>2.5080030821917807E-3</v>
      </c>
      <c r="CY86">
        <f t="shared" si="109"/>
        <v>2.1678967688937567E-3</v>
      </c>
      <c r="CZ86">
        <f t="shared" si="110"/>
        <v>1.191166103739445E-3</v>
      </c>
      <c r="DA86">
        <f t="shared" si="111"/>
        <v>0</v>
      </c>
      <c r="DB86">
        <f t="shared" si="112"/>
        <v>4.8649323671291871E-3</v>
      </c>
      <c r="DC86">
        <f t="shared" si="113"/>
        <v>7.6777731830116654E-3</v>
      </c>
      <c r="DD86">
        <f t="shared" si="114"/>
        <v>0</v>
      </c>
      <c r="DE86">
        <f t="shared" si="115"/>
        <v>1.3402521497521424E-2</v>
      </c>
      <c r="DF86">
        <f t="shared" si="116"/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</row>
    <row r="87" spans="27:116" x14ac:dyDescent="0.2">
      <c r="AA87" s="3" t="s">
        <v>124</v>
      </c>
      <c r="AB87">
        <v>2.3020190196078433E-4</v>
      </c>
      <c r="AC87">
        <v>1.5508884749455339E-3</v>
      </c>
      <c r="AD87">
        <v>1.6204718849840256E-4</v>
      </c>
      <c r="AE87">
        <v>1.6880197134670487E-3</v>
      </c>
      <c r="AF87">
        <v>2.3901339698492461E-4</v>
      </c>
      <c r="AG87">
        <v>1.1019036344537815E-4</v>
      </c>
      <c r="AH87">
        <v>2.7147383561643835E-3</v>
      </c>
      <c r="AI87">
        <v>1.3176898406374502E-3</v>
      </c>
      <c r="AJ87">
        <v>1.3163905919003115E-4</v>
      </c>
      <c r="AK87">
        <v>1.0123909793814433E-4</v>
      </c>
      <c r="AL87">
        <v>1.0284699115044247E-4</v>
      </c>
      <c r="AM87">
        <v>8.3122735849056609E-5</v>
      </c>
      <c r="AN87">
        <v>4.2431282208588957E-5</v>
      </c>
      <c r="AO87">
        <v>3.3688741379310346E-5</v>
      </c>
      <c r="AP87">
        <v>0</v>
      </c>
      <c r="AQ87">
        <v>1.8050417808219179E-5</v>
      </c>
      <c r="AR87">
        <v>1.0840733844468785E-5</v>
      </c>
      <c r="AS87">
        <v>0</v>
      </c>
      <c r="BL87" t="s">
        <v>60</v>
      </c>
      <c r="BM87">
        <v>0</v>
      </c>
      <c r="BN87">
        <v>0</v>
      </c>
      <c r="BO87">
        <v>0</v>
      </c>
      <c r="BP87">
        <v>0</v>
      </c>
      <c r="BQ87">
        <f t="shared" si="75"/>
        <v>6.1132169970092964E-4</v>
      </c>
      <c r="BR87">
        <f t="shared" si="76"/>
        <v>7.4496722145917936E-4</v>
      </c>
      <c r="BS87">
        <f t="shared" si="77"/>
        <v>8.6186473543651177E-4</v>
      </c>
      <c r="BT87">
        <f t="shared" si="78"/>
        <v>2.2194335883446996E-3</v>
      </c>
      <c r="BU87">
        <f t="shared" si="79"/>
        <v>2.0374999829683208E-3</v>
      </c>
      <c r="BV87">
        <f t="shared" si="80"/>
        <v>1.9435807493373394E-3</v>
      </c>
      <c r="BW87">
        <f t="shared" si="81"/>
        <v>5.8406896752018927E-4</v>
      </c>
      <c r="BX87">
        <f t="shared" si="82"/>
        <v>6.7669787119570821E-4</v>
      </c>
      <c r="BY87">
        <f t="shared" si="83"/>
        <v>7.8113132772952788E-4</v>
      </c>
      <c r="BZ87">
        <f t="shared" si="84"/>
        <v>2.2268495606650122E-3</v>
      </c>
      <c r="CA87">
        <f t="shared" si="85"/>
        <v>2.7988281410213809E-3</v>
      </c>
      <c r="CB87">
        <f t="shared" si="86"/>
        <v>2.6930733422698542E-3</v>
      </c>
      <c r="CC87">
        <f t="shared" si="87"/>
        <v>0</v>
      </c>
      <c r="CD87">
        <f t="shared" si="88"/>
        <v>8.6496404051362701E-5</v>
      </c>
      <c r="CE87">
        <f t="shared" si="89"/>
        <v>0</v>
      </c>
      <c r="CF87">
        <f t="shared" si="90"/>
        <v>0</v>
      </c>
      <c r="CG87">
        <f t="shared" si="91"/>
        <v>0</v>
      </c>
      <c r="CH87">
        <f t="shared" si="92"/>
        <v>0</v>
      </c>
      <c r="CI87">
        <f t="shared" si="93"/>
        <v>4.4641014705882349E-3</v>
      </c>
      <c r="CJ87">
        <f t="shared" si="94"/>
        <v>4.3757535511982568E-3</v>
      </c>
      <c r="CK87">
        <f t="shared" si="95"/>
        <v>3.9909552715654949E-3</v>
      </c>
      <c r="CL87">
        <f t="shared" si="96"/>
        <v>6.4421160458452724E-3</v>
      </c>
      <c r="CM87">
        <f t="shared" si="97"/>
        <v>4.8258854271356786E-3</v>
      </c>
      <c r="CN87">
        <f t="shared" si="98"/>
        <v>5.8917151260504206E-3</v>
      </c>
      <c r="CO87">
        <f t="shared" si="99"/>
        <v>6.1745178082191782E-3</v>
      </c>
      <c r="CP87">
        <f t="shared" si="100"/>
        <v>6.3654318725099605E-3</v>
      </c>
      <c r="CQ87">
        <f t="shared" si="101"/>
        <v>6.9688772585669778E-3</v>
      </c>
      <c r="CR87">
        <f t="shared" si="102"/>
        <v>9.5552371134020615E-3</v>
      </c>
      <c r="CS87">
        <f t="shared" si="103"/>
        <v>8.934810471976402E-3</v>
      </c>
      <c r="CT87">
        <f t="shared" si="104"/>
        <v>1.1505376226415093E-2</v>
      </c>
      <c r="CU87">
        <f t="shared" si="105"/>
        <v>2.4925407975460124E-3</v>
      </c>
      <c r="CV87">
        <f t="shared" si="106"/>
        <v>1.6203528735632183E-3</v>
      </c>
      <c r="CW87">
        <f t="shared" si="107"/>
        <v>9.457500747126436E-4</v>
      </c>
      <c r="CX87">
        <f t="shared" si="108"/>
        <v>4.6414965753424658E-4</v>
      </c>
      <c r="CY87">
        <f t="shared" si="109"/>
        <v>4.4241018619934285E-4</v>
      </c>
      <c r="CZ87">
        <f t="shared" si="110"/>
        <v>5.0689131483715318E-4</v>
      </c>
      <c r="DA87">
        <f t="shared" si="111"/>
        <v>8.3278525588275382E-3</v>
      </c>
      <c r="DB87">
        <f t="shared" si="112"/>
        <v>5.7326193907925272E-3</v>
      </c>
      <c r="DC87">
        <f t="shared" si="113"/>
        <v>8.5281753778093834E-3</v>
      </c>
      <c r="DD87">
        <f t="shared" si="114"/>
        <v>9.1368654874501593E-3</v>
      </c>
      <c r="DE87">
        <f t="shared" si="115"/>
        <v>1.1157009525680465E-2</v>
      </c>
      <c r="DF87">
        <f t="shared" si="116"/>
        <v>5.6042627694342815E-3</v>
      </c>
      <c r="DG87">
        <f t="shared" si="117"/>
        <v>3.8125376732971665E-2</v>
      </c>
      <c r="DH87">
        <f t="shared" si="118"/>
        <v>2.930089338727717E-2</v>
      </c>
      <c r="DI87">
        <f t="shared" si="119"/>
        <v>2.0686970721148369E-2</v>
      </c>
      <c r="DJ87">
        <f t="shared" si="120"/>
        <v>2.3559813164951128E-2</v>
      </c>
      <c r="DK87">
        <f t="shared" si="121"/>
        <v>3.5662015806420144E-2</v>
      </c>
      <c r="DL87">
        <f t="shared" si="122"/>
        <v>2.7423541361020206E-2</v>
      </c>
    </row>
    <row r="88" spans="27:116" x14ac:dyDescent="0.2">
      <c r="AA88" s="3" t="s">
        <v>125</v>
      </c>
      <c r="AB88">
        <v>6.357905392156863E-3</v>
      </c>
      <c r="AC88">
        <v>4.7258404139433555E-3</v>
      </c>
      <c r="AD88">
        <v>6.8310085197018106E-3</v>
      </c>
      <c r="AE88">
        <v>9.4544332091690535E-3</v>
      </c>
      <c r="AF88">
        <v>1.689331934673367E-2</v>
      </c>
      <c r="AG88">
        <v>1.3871773529411765E-2</v>
      </c>
      <c r="AH88">
        <v>6.9863453767123286E-3</v>
      </c>
      <c r="AI88">
        <v>8.4359505976095619E-3</v>
      </c>
      <c r="AJ88">
        <v>8.5124221183800631E-3</v>
      </c>
      <c r="AK88">
        <v>4.3890283505154636E-3</v>
      </c>
      <c r="AL88">
        <v>2.9653823893805308E-3</v>
      </c>
      <c r="AM88">
        <v>3.9950262264150946E-3</v>
      </c>
      <c r="AN88">
        <v>4.8514036809815947E-3</v>
      </c>
      <c r="AO88">
        <v>2.5638278735632186E-3</v>
      </c>
      <c r="AP88">
        <v>2.5523660919540229E-3</v>
      </c>
      <c r="AQ88">
        <v>2.7602624657534245E-2</v>
      </c>
      <c r="AR88">
        <v>2.2941230010952902E-2</v>
      </c>
      <c r="AS88">
        <v>1.4985335343787697E-2</v>
      </c>
      <c r="BL88" t="s">
        <v>61</v>
      </c>
      <c r="BM88">
        <v>0</v>
      </c>
      <c r="BN88">
        <v>0</v>
      </c>
      <c r="BO88">
        <v>0</v>
      </c>
      <c r="BP88">
        <v>0</v>
      </c>
      <c r="BQ88">
        <f t="shared" si="75"/>
        <v>1.1079125089105116E-3</v>
      </c>
      <c r="BR88">
        <f t="shared" si="76"/>
        <v>9.5863525350994112E-4</v>
      </c>
      <c r="BS88">
        <f t="shared" si="77"/>
        <v>1.2708901914522453E-3</v>
      </c>
      <c r="BT88">
        <f t="shared" si="78"/>
        <v>1.1444917964326534E-3</v>
      </c>
      <c r="BU88">
        <f t="shared" si="79"/>
        <v>2.1789558416663484E-3</v>
      </c>
      <c r="BV88">
        <f t="shared" si="80"/>
        <v>2.0044005074906232E-3</v>
      </c>
      <c r="BW88">
        <f t="shared" si="81"/>
        <v>3.6189111984595403E-3</v>
      </c>
      <c r="BX88">
        <f t="shared" si="82"/>
        <v>3.639548820667313E-3</v>
      </c>
      <c r="BY88">
        <f t="shared" si="83"/>
        <v>3.0954331712046397E-3</v>
      </c>
      <c r="BZ88">
        <f t="shared" si="84"/>
        <v>7.4348401624601342E-4</v>
      </c>
      <c r="CA88">
        <f t="shared" si="85"/>
        <v>7.4109928402874502E-4</v>
      </c>
      <c r="CB88">
        <f t="shared" si="86"/>
        <v>8.7746188484709377E-4</v>
      </c>
      <c r="CC88">
        <f t="shared" si="87"/>
        <v>5.1656143388442775E-4</v>
      </c>
      <c r="CD88">
        <f t="shared" si="88"/>
        <v>0</v>
      </c>
      <c r="CE88">
        <f t="shared" si="89"/>
        <v>3.9757347558149142E-4</v>
      </c>
      <c r="CF88">
        <f t="shared" si="90"/>
        <v>2.8643095597972929E-3</v>
      </c>
      <c r="CG88">
        <f t="shared" si="91"/>
        <v>2.7238401167202775E-3</v>
      </c>
      <c r="CH88">
        <f t="shared" si="92"/>
        <v>1.7307897517534259E-3</v>
      </c>
      <c r="CI88">
        <f t="shared" si="93"/>
        <v>2.4169186764705881E-4</v>
      </c>
      <c r="CJ88">
        <f t="shared" si="94"/>
        <v>0</v>
      </c>
      <c r="CK88">
        <f t="shared" si="95"/>
        <v>0</v>
      </c>
      <c r="CL88">
        <f t="shared" si="96"/>
        <v>2.9360286532951287E-3</v>
      </c>
      <c r="CM88">
        <f t="shared" si="97"/>
        <v>1.5322417085427136E-3</v>
      </c>
      <c r="CN88">
        <f t="shared" si="98"/>
        <v>1.8949768907563025E-3</v>
      </c>
      <c r="CO88">
        <f t="shared" si="99"/>
        <v>4.0080022831050227E-4</v>
      </c>
      <c r="CP88">
        <f t="shared" si="100"/>
        <v>2.3195346613545816E-3</v>
      </c>
      <c r="CQ88">
        <f t="shared" si="101"/>
        <v>2.2469258566978193E-3</v>
      </c>
      <c r="CR88">
        <f t="shared" si="102"/>
        <v>8.6677242268041224E-5</v>
      </c>
      <c r="CS88">
        <f t="shared" si="103"/>
        <v>0</v>
      </c>
      <c r="CT88">
        <f t="shared" si="104"/>
        <v>0</v>
      </c>
      <c r="CU88">
        <f t="shared" si="105"/>
        <v>2.1877285276073618E-3</v>
      </c>
      <c r="CV88">
        <f t="shared" si="106"/>
        <v>2.7134896551724136E-3</v>
      </c>
      <c r="CW88">
        <f t="shared" si="107"/>
        <v>2.7245959770114941E-3</v>
      </c>
      <c r="CX88">
        <f t="shared" si="108"/>
        <v>4.8084280821917812E-3</v>
      </c>
      <c r="CY88">
        <f t="shared" si="109"/>
        <v>4.1463483023001096E-3</v>
      </c>
      <c r="CZ88">
        <f t="shared" si="110"/>
        <v>5.8424860072376359E-3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</row>
    <row r="89" spans="27:116" x14ac:dyDescent="0.2">
      <c r="AA89" s="3" t="s">
        <v>126</v>
      </c>
      <c r="AB89">
        <v>4.124593389347705E-4</v>
      </c>
      <c r="AC89">
        <v>7.6238794260939202E-4</v>
      </c>
      <c r="AD89">
        <v>2.821456652170727E-4</v>
      </c>
      <c r="AE89">
        <v>1.835992799880561E-4</v>
      </c>
      <c r="AF89">
        <v>3.555323310677845E-4</v>
      </c>
      <c r="AG89">
        <v>1.1731201016884332E-4</v>
      </c>
      <c r="AH89">
        <v>2.6393935404049234E-3</v>
      </c>
      <c r="AI89">
        <v>2.271302661784051E-3</v>
      </c>
      <c r="AJ89">
        <v>1.7760964516334594E-3</v>
      </c>
      <c r="AK89">
        <v>2.4165899711640164E-4</v>
      </c>
      <c r="AL89">
        <v>2.1175182311566337E-4</v>
      </c>
      <c r="AM89">
        <v>2.4041954102838338E-4</v>
      </c>
      <c r="AN89">
        <v>1.3848944198622154E-4</v>
      </c>
      <c r="AO89">
        <v>0</v>
      </c>
      <c r="AP89">
        <v>0</v>
      </c>
      <c r="AQ89">
        <v>2.0998848042512012E-5</v>
      </c>
      <c r="AR89">
        <v>0</v>
      </c>
      <c r="AS89">
        <v>0</v>
      </c>
      <c r="BL89" t="s">
        <v>62</v>
      </c>
      <c r="BM89">
        <v>0</v>
      </c>
      <c r="BN89">
        <v>0</v>
      </c>
      <c r="BO89">
        <v>0</v>
      </c>
      <c r="BP89">
        <v>0</v>
      </c>
      <c r="BQ89">
        <f t="shared" si="75"/>
        <v>7.3236580082274201E-4</v>
      </c>
      <c r="BR89">
        <f t="shared" si="76"/>
        <v>6.1036279812045323E-4</v>
      </c>
      <c r="BS89">
        <f t="shared" si="77"/>
        <v>5.3086001380386156E-4</v>
      </c>
      <c r="BT89">
        <f t="shared" si="78"/>
        <v>6.0844443421906248E-4</v>
      </c>
      <c r="BU89">
        <f t="shared" si="79"/>
        <v>7.9259839035989289E-4</v>
      </c>
      <c r="BV89">
        <f t="shared" si="80"/>
        <v>1.0045914444704799E-3</v>
      </c>
      <c r="BW89">
        <f t="shared" si="81"/>
        <v>5.9194080591408048E-4</v>
      </c>
      <c r="BX89">
        <f t="shared" si="82"/>
        <v>3.8992938668770813E-4</v>
      </c>
      <c r="BY89">
        <f t="shared" si="83"/>
        <v>4.6711256341627397E-4</v>
      </c>
      <c r="BZ89">
        <f t="shared" si="84"/>
        <v>0</v>
      </c>
      <c r="CA89">
        <f t="shared" si="85"/>
        <v>1.7220410414353615E-4</v>
      </c>
      <c r="CB89">
        <f t="shared" si="86"/>
        <v>1.6213059334084024E-4</v>
      </c>
      <c r="CC89">
        <f t="shared" si="87"/>
        <v>0</v>
      </c>
      <c r="CD89">
        <f t="shared" si="88"/>
        <v>0</v>
      </c>
      <c r="CE89">
        <f t="shared" si="89"/>
        <v>0</v>
      </c>
      <c r="CF89">
        <f t="shared" si="90"/>
        <v>0</v>
      </c>
      <c r="CG89">
        <f t="shared" si="91"/>
        <v>0</v>
      </c>
      <c r="CH89">
        <f t="shared" si="92"/>
        <v>0</v>
      </c>
      <c r="CI89">
        <f t="shared" si="93"/>
        <v>1.2984792892156863E-3</v>
      </c>
      <c r="CJ89">
        <f t="shared" si="94"/>
        <v>1.1739195206971679E-3</v>
      </c>
      <c r="CK89">
        <f t="shared" si="95"/>
        <v>1.1815547177848773E-3</v>
      </c>
      <c r="CL89">
        <f t="shared" si="96"/>
        <v>2.0652705444126076E-3</v>
      </c>
      <c r="CM89">
        <f t="shared" si="97"/>
        <v>1.3094311557788946E-3</v>
      </c>
      <c r="CN89">
        <f t="shared" si="98"/>
        <v>1.3177733193277311E-3</v>
      </c>
      <c r="CO89">
        <f t="shared" si="99"/>
        <v>1.2800086757990868E-3</v>
      </c>
      <c r="CP89">
        <f t="shared" si="100"/>
        <v>1.3372510219123506E-3</v>
      </c>
      <c r="CQ89">
        <f t="shared" si="101"/>
        <v>1.3927572616822428E-3</v>
      </c>
      <c r="CR89">
        <f t="shared" si="102"/>
        <v>7.3172657216494838E-4</v>
      </c>
      <c r="CS89">
        <f t="shared" si="103"/>
        <v>3.2384398230088498E-4</v>
      </c>
      <c r="CT89">
        <f t="shared" si="104"/>
        <v>3.7250424528301884E-4</v>
      </c>
      <c r="CU89">
        <f t="shared" si="105"/>
        <v>7.1417070552147238E-4</v>
      </c>
      <c r="CV89">
        <f t="shared" si="106"/>
        <v>6.7210725862068956E-4</v>
      </c>
      <c r="CW89">
        <f t="shared" si="107"/>
        <v>4.1023462643678161E-4</v>
      </c>
      <c r="CX89">
        <f t="shared" si="108"/>
        <v>2.1555808904109589E-4</v>
      </c>
      <c r="CY89">
        <f t="shared" si="109"/>
        <v>2.5977404162102959E-4</v>
      </c>
      <c r="CZ89">
        <f t="shared" si="110"/>
        <v>1.999410132689988E-4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</row>
    <row r="90" spans="27:116" x14ac:dyDescent="0.2">
      <c r="AA90" s="3" t="s">
        <v>127</v>
      </c>
      <c r="AB90">
        <v>2.9311555003758237E-5</v>
      </c>
      <c r="AC90">
        <v>5.0630843198565008E-5</v>
      </c>
      <c r="AD90">
        <v>3.4743399440772379E-5</v>
      </c>
      <c r="AE90">
        <v>2.9490760235734066E-5</v>
      </c>
      <c r="AF90">
        <v>3.072784122072736E-5</v>
      </c>
      <c r="AG90">
        <v>7.0321599609592485E-6</v>
      </c>
      <c r="AH90">
        <v>2.3340018363060021E-4</v>
      </c>
      <c r="AI90">
        <v>1.660934134059106E-4</v>
      </c>
      <c r="AJ90">
        <v>1.8185476896887451E-4</v>
      </c>
      <c r="AK90">
        <v>1.5244869608906106E-5</v>
      </c>
      <c r="AL90">
        <v>1.4955549411706713E-5</v>
      </c>
      <c r="AM90">
        <v>1.4901423873618796E-5</v>
      </c>
      <c r="AN90">
        <v>5.2493364448518029E-6</v>
      </c>
      <c r="AO90">
        <v>3.3057443923695123E-6</v>
      </c>
      <c r="AP90">
        <v>0</v>
      </c>
      <c r="AQ90">
        <v>0</v>
      </c>
      <c r="AR90">
        <v>0</v>
      </c>
      <c r="AS90">
        <v>0</v>
      </c>
      <c r="BL90" t="s">
        <v>129</v>
      </c>
      <c r="BM90">
        <v>0</v>
      </c>
      <c r="BN90">
        <v>0</v>
      </c>
      <c r="BO90">
        <v>0</v>
      </c>
      <c r="BP90">
        <v>0</v>
      </c>
      <c r="BQ90">
        <f t="shared" si="75"/>
        <v>4.1016353390544227E-4</v>
      </c>
      <c r="BR90">
        <f t="shared" si="76"/>
        <v>4.3815287711014957E-4</v>
      </c>
      <c r="BS90">
        <f t="shared" si="77"/>
        <v>7.3601986516120665E-4</v>
      </c>
      <c r="BT90">
        <f t="shared" si="78"/>
        <v>0</v>
      </c>
      <c r="BU90">
        <f t="shared" si="79"/>
        <v>0</v>
      </c>
      <c r="BV90">
        <f t="shared" si="80"/>
        <v>0</v>
      </c>
      <c r="BW90">
        <f t="shared" si="81"/>
        <v>2.2428243007487623E-3</v>
      </c>
      <c r="BX90">
        <f t="shared" si="82"/>
        <v>0</v>
      </c>
      <c r="BY90">
        <f t="shared" si="83"/>
        <v>0</v>
      </c>
      <c r="BZ90">
        <f t="shared" si="84"/>
        <v>3.2737466409142992E-3</v>
      </c>
      <c r="CA90">
        <f t="shared" si="85"/>
        <v>4.6019419359403417E-3</v>
      </c>
      <c r="CB90">
        <f t="shared" si="86"/>
        <v>4.7154744962330346E-3</v>
      </c>
      <c r="CC90">
        <f t="shared" si="87"/>
        <v>0</v>
      </c>
      <c r="CD90">
        <f t="shared" si="88"/>
        <v>0</v>
      </c>
      <c r="CE90">
        <f t="shared" si="89"/>
        <v>0</v>
      </c>
      <c r="CF90">
        <f t="shared" si="90"/>
        <v>8.8672133890434397E-4</v>
      </c>
      <c r="CG90">
        <f t="shared" si="91"/>
        <v>1.404925765889914E-3</v>
      </c>
      <c r="CH90">
        <f t="shared" si="92"/>
        <v>1.333885341949571E-3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f t="shared" si="111"/>
        <v>5.8364953417609214E-3</v>
      </c>
      <c r="DB90">
        <f t="shared" si="112"/>
        <v>1.403017768288242E-2</v>
      </c>
      <c r="DC90">
        <f t="shared" si="113"/>
        <v>0</v>
      </c>
      <c r="DD90">
        <f t="shared" si="114"/>
        <v>9.7569653228371505E-3</v>
      </c>
      <c r="DE90">
        <f t="shared" si="115"/>
        <v>5.6501380202295661E-3</v>
      </c>
      <c r="DF90">
        <f t="shared" si="116"/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</row>
    <row r="91" spans="27:116" x14ac:dyDescent="0.2">
      <c r="AA91" s="3" t="s">
        <v>85</v>
      </c>
      <c r="AB91">
        <v>1.8115214602495311E-4</v>
      </c>
      <c r="AC91">
        <v>1.1666922242151689E-4</v>
      </c>
      <c r="AD91">
        <v>1.8528694846866605E-4</v>
      </c>
      <c r="AE91">
        <v>4.3553822286367913E-4</v>
      </c>
      <c r="AF91">
        <v>1.4392590668320685E-4</v>
      </c>
      <c r="AG91">
        <v>6.3681142561225891E-4</v>
      </c>
      <c r="AH91">
        <v>1.4776120018414199E-4</v>
      </c>
      <c r="AI91">
        <v>1.2193677871807718E-4</v>
      </c>
      <c r="AJ91">
        <v>1.7893327666002691E-4</v>
      </c>
      <c r="AK91">
        <v>1.2966031737922967E-4</v>
      </c>
      <c r="AL91">
        <v>1.7697605962293481E-4</v>
      </c>
      <c r="AM91">
        <v>1.2860032073155385E-4</v>
      </c>
      <c r="AN91">
        <v>4.4261832335754703E-5</v>
      </c>
      <c r="AO91">
        <v>2.7514467641455854E-5</v>
      </c>
      <c r="AP91">
        <v>4.2844071936451648E-6</v>
      </c>
      <c r="AQ91">
        <v>1.9499820235072864E-6</v>
      </c>
      <c r="AR91">
        <v>5.0718679482041153E-6</v>
      </c>
      <c r="AS91">
        <v>0</v>
      </c>
      <c r="BL91" t="s">
        <v>63</v>
      </c>
      <c r="BM91">
        <v>0</v>
      </c>
      <c r="BN91">
        <v>0</v>
      </c>
      <c r="BO91">
        <v>0</v>
      </c>
      <c r="BP91">
        <v>0</v>
      </c>
      <c r="BQ91">
        <f t="shared" si="75"/>
        <v>6.3441574056554578E-4</v>
      </c>
      <c r="BR91">
        <f t="shared" si="76"/>
        <v>7.9430994849432484E-4</v>
      </c>
      <c r="BS91">
        <f t="shared" si="77"/>
        <v>5.66098211616462E-4</v>
      </c>
      <c r="BT91">
        <f t="shared" si="78"/>
        <v>9.5942548296061071E-4</v>
      </c>
      <c r="BU91">
        <f t="shared" si="79"/>
        <v>7.913945389156782E-4</v>
      </c>
      <c r="BV91">
        <f t="shared" si="80"/>
        <v>8.4136027854755024E-4</v>
      </c>
      <c r="BW91">
        <f t="shared" si="81"/>
        <v>0</v>
      </c>
      <c r="BX91">
        <f t="shared" si="82"/>
        <v>5.2214573704673615E-4</v>
      </c>
      <c r="BY91">
        <f t="shared" si="83"/>
        <v>0</v>
      </c>
      <c r="BZ91">
        <f t="shared" si="84"/>
        <v>7.1714917957058717E-4</v>
      </c>
      <c r="CA91">
        <f t="shared" si="85"/>
        <v>2.325034052226835E-3</v>
      </c>
      <c r="CB91">
        <f t="shared" si="86"/>
        <v>2.1181796816312102E-3</v>
      </c>
      <c r="CC91">
        <f t="shared" si="87"/>
        <v>0</v>
      </c>
      <c r="CD91">
        <f t="shared" si="88"/>
        <v>0</v>
      </c>
      <c r="CE91">
        <f t="shared" si="89"/>
        <v>0</v>
      </c>
      <c r="CF91">
        <f t="shared" si="90"/>
        <v>0</v>
      </c>
      <c r="CG91">
        <f t="shared" si="91"/>
        <v>0</v>
      </c>
      <c r="CH91">
        <f t="shared" si="92"/>
        <v>0</v>
      </c>
      <c r="CI91">
        <f t="shared" ref="CI91:CZ91" si="123">VLOOKUP($BL91,$AA$2:$AS$92,AB$94,FALSE)</f>
        <v>4.844863235294118E-3</v>
      </c>
      <c r="CJ91">
        <f t="shared" si="123"/>
        <v>5.0337930283224398E-3</v>
      </c>
      <c r="CK91">
        <f t="shared" si="123"/>
        <v>4.2785015974440895E-3</v>
      </c>
      <c r="CL91">
        <f t="shared" si="123"/>
        <v>5.6866038681948426E-3</v>
      </c>
      <c r="CM91">
        <f t="shared" si="123"/>
        <v>7.7120386934673366E-3</v>
      </c>
      <c r="CN91">
        <f t="shared" si="123"/>
        <v>5.6006058823529414E-3</v>
      </c>
      <c r="CO91">
        <f t="shared" si="123"/>
        <v>4.2128747031963468E-2</v>
      </c>
      <c r="CP91">
        <f t="shared" si="123"/>
        <v>2.7845874501992031E-2</v>
      </c>
      <c r="CQ91">
        <f t="shared" si="123"/>
        <v>2.2234753582554518E-2</v>
      </c>
      <c r="CR91">
        <f t="shared" si="123"/>
        <v>1.1367114690721649E-2</v>
      </c>
      <c r="CS91">
        <f t="shared" si="123"/>
        <v>8.6441401179941004E-3</v>
      </c>
      <c r="CT91">
        <f t="shared" si="123"/>
        <v>1.3996159245283017E-2</v>
      </c>
      <c r="CU91">
        <f t="shared" si="123"/>
        <v>3.432062883435583E-3</v>
      </c>
      <c r="CV91">
        <f t="shared" si="123"/>
        <v>1.824503735632184E-3</v>
      </c>
      <c r="CW91">
        <f t="shared" si="123"/>
        <v>1.4760798850574713E-3</v>
      </c>
      <c r="CX91">
        <f t="shared" si="123"/>
        <v>9.4303279452054788E-4</v>
      </c>
      <c r="CY91">
        <f t="shared" si="123"/>
        <v>8.4707776560788612E-4</v>
      </c>
      <c r="CZ91">
        <f t="shared" si="123"/>
        <v>8.44548974668275E-4</v>
      </c>
      <c r="DA91">
        <f t="shared" si="111"/>
        <v>0</v>
      </c>
      <c r="DB91">
        <f t="shared" si="112"/>
        <v>1.930008345126678E-2</v>
      </c>
      <c r="DC91">
        <f t="shared" si="113"/>
        <v>3.8891840351891659E-2</v>
      </c>
      <c r="DD91">
        <f t="shared" si="114"/>
        <v>2.6829833029763023E-2</v>
      </c>
      <c r="DE91">
        <f t="shared" si="115"/>
        <v>1.21207799913093E-2</v>
      </c>
      <c r="DF91">
        <f t="shared" si="116"/>
        <v>6.5421412381755275E-3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</row>
    <row r="92" spans="27:116" x14ac:dyDescent="0.2">
      <c r="AA92" t="s">
        <v>84</v>
      </c>
      <c r="AB92">
        <v>1.7051181479180963E-4</v>
      </c>
      <c r="AC92">
        <v>1.3822620872636944E-4</v>
      </c>
      <c r="AD92">
        <v>3.6163616478126668E-4</v>
      </c>
      <c r="AE92">
        <v>7.3273248225418777E-5</v>
      </c>
      <c r="AF92">
        <v>2.8691421091629824E-5</v>
      </c>
      <c r="AG92">
        <v>1.1528128031398957E-4</v>
      </c>
      <c r="AH92">
        <v>8.3246482062706128E-5</v>
      </c>
      <c r="AI92">
        <v>6.2186186026667314E-5</v>
      </c>
      <c r="AJ92">
        <v>1.3241015106552569E-4</v>
      </c>
      <c r="AK92">
        <v>1.2583138000272483E-3</v>
      </c>
      <c r="AL92">
        <v>1.8397633703146061E-3</v>
      </c>
      <c r="AM92">
        <v>1.8767605300979942E-3</v>
      </c>
      <c r="AN92">
        <v>1.0730896590459579E-6</v>
      </c>
      <c r="AO92">
        <v>9.3854071332206922E-6</v>
      </c>
      <c r="AP92">
        <v>7.214714946713873E-6</v>
      </c>
      <c r="AQ92">
        <v>2.7652256897977665E-5</v>
      </c>
      <c r="AR92">
        <v>5.2843375862177444E-5</v>
      </c>
      <c r="AS92">
        <v>0</v>
      </c>
      <c r="BL92" t="s">
        <v>130</v>
      </c>
      <c r="BM92">
        <v>0</v>
      </c>
      <c r="BN92">
        <v>0</v>
      </c>
      <c r="BO92">
        <v>0</v>
      </c>
      <c r="BP92">
        <v>0</v>
      </c>
      <c r="BQ92">
        <f t="shared" si="75"/>
        <v>1.2863452677741577E-4</v>
      </c>
      <c r="BR92">
        <f t="shared" si="76"/>
        <v>1.2967075048222085E-4</v>
      </c>
      <c r="BS92">
        <f t="shared" si="77"/>
        <v>7.1628631728650835E-5</v>
      </c>
      <c r="BT92">
        <f t="shared" si="78"/>
        <v>4.5005200379560608E-4</v>
      </c>
      <c r="BU92">
        <f t="shared" si="79"/>
        <v>4.132251101133577E-4</v>
      </c>
      <c r="BV92">
        <f t="shared" si="80"/>
        <v>3.1455516105378592E-4</v>
      </c>
      <c r="BW92">
        <f t="shared" si="81"/>
        <v>4.3034549878080122E-4</v>
      </c>
      <c r="BX92">
        <f t="shared" si="82"/>
        <v>5.4300511548952457E-4</v>
      </c>
      <c r="BY92">
        <f t="shared" si="83"/>
        <v>2.7368152662775037E-4</v>
      </c>
      <c r="BZ92">
        <f t="shared" si="84"/>
        <v>2.8064741925770724E-4</v>
      </c>
      <c r="CA92">
        <f t="shared" si="85"/>
        <v>1.7896283464172581E-4</v>
      </c>
      <c r="CB92">
        <f t="shared" si="86"/>
        <v>2.7400808566725759E-4</v>
      </c>
      <c r="CC92">
        <f t="shared" si="87"/>
        <v>0</v>
      </c>
      <c r="CD92">
        <f t="shared" si="88"/>
        <v>0</v>
      </c>
      <c r="CE92">
        <f t="shared" si="89"/>
        <v>0</v>
      </c>
      <c r="CF92">
        <f t="shared" si="90"/>
        <v>4.7705178890684462E-4</v>
      </c>
      <c r="CG92">
        <f t="shared" si="91"/>
        <v>5.9853894797185089E-4</v>
      </c>
      <c r="CH92">
        <f t="shared" si="92"/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f t="shared" si="111"/>
        <v>0</v>
      </c>
      <c r="DB92">
        <f t="shared" si="112"/>
        <v>2.0819221467224754E-2</v>
      </c>
      <c r="DC92">
        <f t="shared" si="113"/>
        <v>8.8071150671443152E-3</v>
      </c>
      <c r="DD92">
        <f t="shared" si="114"/>
        <v>8.6934576467687444E-3</v>
      </c>
      <c r="DE92">
        <f t="shared" si="115"/>
        <v>0</v>
      </c>
      <c r="DF92">
        <f t="shared" si="116"/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</row>
    <row r="93" spans="27:116" x14ac:dyDescent="0.2">
      <c r="BL93" t="s">
        <v>64</v>
      </c>
      <c r="BM93">
        <v>0</v>
      </c>
      <c r="BN93">
        <v>0</v>
      </c>
      <c r="BO93">
        <v>0</v>
      </c>
      <c r="BP93">
        <v>0</v>
      </c>
      <c r="BQ93">
        <f t="shared" si="75"/>
        <v>5.0354204517425577E-4</v>
      </c>
      <c r="BR93">
        <f t="shared" si="76"/>
        <v>7.491770370839768E-4</v>
      </c>
      <c r="BS93">
        <f t="shared" si="77"/>
        <v>6.9059512706437889E-4</v>
      </c>
      <c r="BT93">
        <f t="shared" si="78"/>
        <v>6.3124336485515095E-4</v>
      </c>
      <c r="BU93">
        <f t="shared" si="79"/>
        <v>4.6405599874159713E-4</v>
      </c>
      <c r="BV93">
        <f t="shared" si="80"/>
        <v>6.7729032598362496E-4</v>
      </c>
      <c r="BW93">
        <f t="shared" si="81"/>
        <v>0</v>
      </c>
      <c r="BX93">
        <f t="shared" si="82"/>
        <v>0</v>
      </c>
      <c r="BY93">
        <f t="shared" si="83"/>
        <v>0</v>
      </c>
      <c r="BZ93">
        <f t="shared" si="84"/>
        <v>0</v>
      </c>
      <c r="CA93">
        <f t="shared" si="85"/>
        <v>0</v>
      </c>
      <c r="CB93">
        <f t="shared" si="86"/>
        <v>0</v>
      </c>
      <c r="CC93">
        <f t="shared" si="87"/>
        <v>0</v>
      </c>
      <c r="CD93">
        <f t="shared" si="88"/>
        <v>0</v>
      </c>
      <c r="CE93">
        <f t="shared" si="89"/>
        <v>0</v>
      </c>
      <c r="CF93">
        <f t="shared" si="90"/>
        <v>0</v>
      </c>
      <c r="CG93">
        <f t="shared" si="91"/>
        <v>0</v>
      </c>
      <c r="CH93">
        <f t="shared" si="92"/>
        <v>0</v>
      </c>
      <c r="CI93">
        <f t="shared" ref="CI93:CR97" si="124">VLOOKUP($BL93,$AA$2:$AS$92,AB$94,FALSE)</f>
        <v>4.1123744117647058E-4</v>
      </c>
      <c r="CJ93">
        <f t="shared" si="124"/>
        <v>3.3499891067538128E-4</v>
      </c>
      <c r="CK93">
        <f t="shared" si="124"/>
        <v>2.3525070287539938E-4</v>
      </c>
      <c r="CL93">
        <f t="shared" si="124"/>
        <v>1.5185025787965616E-4</v>
      </c>
      <c r="CM93">
        <f t="shared" si="124"/>
        <v>1.0552552763819096E-4</v>
      </c>
      <c r="CN93">
        <f t="shared" si="124"/>
        <v>1.6811657563025212E-5</v>
      </c>
      <c r="CO93">
        <f t="shared" si="124"/>
        <v>9.3132534246575345E-4</v>
      </c>
      <c r="CP93">
        <f t="shared" si="124"/>
        <v>5.5624216932270915E-4</v>
      </c>
      <c r="CQ93">
        <f t="shared" si="124"/>
        <v>4.9688625856697814E-4</v>
      </c>
      <c r="CR93">
        <f t="shared" si="124"/>
        <v>1.0678523195876288E-4</v>
      </c>
      <c r="CS93">
        <f t="shared" ref="CS93:CZ97" si="125">VLOOKUP($BL93,$AA$2:$AS$92,AL$94,FALSE)</f>
        <v>7.9420324483775822E-5</v>
      </c>
      <c r="CT93">
        <f t="shared" si="125"/>
        <v>1.4362679245283019E-4</v>
      </c>
      <c r="CU93">
        <f t="shared" si="125"/>
        <v>3.5309386503067487E-4</v>
      </c>
      <c r="CV93">
        <f t="shared" si="125"/>
        <v>2.2331052298850575E-4</v>
      </c>
      <c r="CW93">
        <f t="shared" si="125"/>
        <v>1.7231799425287356E-4</v>
      </c>
      <c r="CX93">
        <f t="shared" si="125"/>
        <v>1.384820205479452E-4</v>
      </c>
      <c r="CY93">
        <f t="shared" si="125"/>
        <v>4.5425444687842279E-4</v>
      </c>
      <c r="CZ93">
        <f t="shared" si="125"/>
        <v>1.0691194209891435E-4</v>
      </c>
      <c r="DA93">
        <f t="shared" si="111"/>
        <v>0</v>
      </c>
      <c r="DB93">
        <f t="shared" si="112"/>
        <v>0</v>
      </c>
      <c r="DC93">
        <f t="shared" si="113"/>
        <v>0</v>
      </c>
      <c r="DD93">
        <f t="shared" si="114"/>
        <v>6.1038916705409008E-3</v>
      </c>
      <c r="DE93">
        <f t="shared" si="115"/>
        <v>0</v>
      </c>
      <c r="DF93">
        <f t="shared" si="116"/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</row>
    <row r="94" spans="27:116" x14ac:dyDescent="0.2">
      <c r="AA94" s="17" t="s">
        <v>230</v>
      </c>
      <c r="AB94">
        <v>2</v>
      </c>
      <c r="AC94">
        <f>AB94+1</f>
        <v>3</v>
      </c>
      <c r="AD94">
        <f t="shared" ref="AD94:AS94" si="126">AC94+1</f>
        <v>4</v>
      </c>
      <c r="AE94">
        <f t="shared" si="126"/>
        <v>5</v>
      </c>
      <c r="AF94">
        <f t="shared" si="126"/>
        <v>6</v>
      </c>
      <c r="AG94">
        <f t="shared" si="126"/>
        <v>7</v>
      </c>
      <c r="AH94">
        <f t="shared" si="126"/>
        <v>8</v>
      </c>
      <c r="AI94">
        <f t="shared" si="126"/>
        <v>9</v>
      </c>
      <c r="AJ94">
        <f t="shared" si="126"/>
        <v>10</v>
      </c>
      <c r="AK94">
        <f t="shared" si="126"/>
        <v>11</v>
      </c>
      <c r="AL94">
        <f t="shared" si="126"/>
        <v>12</v>
      </c>
      <c r="AM94">
        <f t="shared" si="126"/>
        <v>13</v>
      </c>
      <c r="AN94">
        <f t="shared" si="126"/>
        <v>14</v>
      </c>
      <c r="AO94">
        <f t="shared" si="126"/>
        <v>15</v>
      </c>
      <c r="AP94">
        <f t="shared" si="126"/>
        <v>16</v>
      </c>
      <c r="AQ94">
        <f t="shared" si="126"/>
        <v>17</v>
      </c>
      <c r="AR94">
        <f t="shared" si="126"/>
        <v>18</v>
      </c>
      <c r="AS94">
        <f t="shared" si="126"/>
        <v>19</v>
      </c>
      <c r="BL94" t="s">
        <v>65</v>
      </c>
      <c r="BM94">
        <v>0</v>
      </c>
      <c r="BN94">
        <v>0</v>
      </c>
      <c r="BO94">
        <v>0</v>
      </c>
      <c r="BP94">
        <v>0</v>
      </c>
      <c r="BQ94">
        <f t="shared" si="75"/>
        <v>1.2289353161782715E-3</v>
      </c>
      <c r="BR94">
        <f t="shared" si="76"/>
        <v>1.1901543535809259E-3</v>
      </c>
      <c r="BS94">
        <f t="shared" si="77"/>
        <v>1.7253378420467918E-3</v>
      </c>
      <c r="BT94">
        <f t="shared" si="78"/>
        <v>3.7049125420747365E-3</v>
      </c>
      <c r="BU94">
        <f t="shared" si="79"/>
        <v>3.5310215092706401E-3</v>
      </c>
      <c r="BV94">
        <f t="shared" si="80"/>
        <v>2.1638696419479875E-3</v>
      </c>
      <c r="BW94">
        <f t="shared" si="81"/>
        <v>1.9505075350982274E-3</v>
      </c>
      <c r="BX94">
        <f t="shared" si="82"/>
        <v>1.7388512838091223E-3</v>
      </c>
      <c r="BY94">
        <f t="shared" si="83"/>
        <v>2.2683217784457165E-3</v>
      </c>
      <c r="BZ94">
        <f t="shared" si="84"/>
        <v>3.3228511210714614E-3</v>
      </c>
      <c r="CA94">
        <f t="shared" si="85"/>
        <v>1.7451472215393002E-3</v>
      </c>
      <c r="CB94">
        <f t="shared" si="86"/>
        <v>2.4173847764206173E-3</v>
      </c>
      <c r="CC94">
        <f t="shared" si="87"/>
        <v>3.142129595843565E-3</v>
      </c>
      <c r="CD94">
        <f t="shared" si="88"/>
        <v>4.0810684379916778E-3</v>
      </c>
      <c r="CE94">
        <f t="shared" si="89"/>
        <v>4.2047363710626638E-3</v>
      </c>
      <c r="CF94">
        <f t="shared" si="90"/>
        <v>1.8037660627056383E-3</v>
      </c>
      <c r="CG94">
        <f t="shared" si="91"/>
        <v>0</v>
      </c>
      <c r="CH94">
        <f t="shared" si="92"/>
        <v>7.8042777064878978E-5</v>
      </c>
      <c r="CI94">
        <f t="shared" si="124"/>
        <v>4.2280514705882351E-3</v>
      </c>
      <c r="CJ94">
        <f t="shared" si="124"/>
        <v>4.8412516339869285E-3</v>
      </c>
      <c r="CK94">
        <f t="shared" si="124"/>
        <v>8.1034209265175711E-3</v>
      </c>
      <c r="CL94">
        <f t="shared" si="124"/>
        <v>3.2329853868194841E-2</v>
      </c>
      <c r="CM94">
        <f t="shared" si="124"/>
        <v>7.8103371859296481E-3</v>
      </c>
      <c r="CN94">
        <f t="shared" si="124"/>
        <v>2.0738546008403361E-2</v>
      </c>
      <c r="CO94">
        <f t="shared" si="124"/>
        <v>1.7337743013698631E-3</v>
      </c>
      <c r="CP94">
        <f t="shared" si="124"/>
        <v>1.3346903645418326E-3</v>
      </c>
      <c r="CQ94">
        <f t="shared" si="124"/>
        <v>2.6778265576323989E-3</v>
      </c>
      <c r="CR94">
        <f t="shared" si="124"/>
        <v>6.0551836340206186E-3</v>
      </c>
      <c r="CS94">
        <f t="shared" si="125"/>
        <v>5.99080598820059E-3</v>
      </c>
      <c r="CT94">
        <f t="shared" si="125"/>
        <v>9.0746886792452824E-3</v>
      </c>
      <c r="CU94">
        <f t="shared" si="125"/>
        <v>2.5272716441717791E-3</v>
      </c>
      <c r="CV94">
        <f t="shared" si="125"/>
        <v>1.4395706321839081E-2</v>
      </c>
      <c r="CW94">
        <f t="shared" si="125"/>
        <v>1.3608579310344827E-2</v>
      </c>
      <c r="CX94">
        <f t="shared" si="125"/>
        <v>6.9090287671232879E-3</v>
      </c>
      <c r="CY94">
        <f t="shared" si="125"/>
        <v>3.7562337130339538E-3</v>
      </c>
      <c r="CZ94">
        <f t="shared" si="125"/>
        <v>1.1570817249698433E-2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f t="shared" si="117"/>
        <v>8.4388185654008449E-3</v>
      </c>
      <c r="DH94">
        <f t="shared" si="118"/>
        <v>9.5000069040747856E-3</v>
      </c>
      <c r="DI94">
        <f t="shared" si="119"/>
        <v>7.6235142216990095E-3</v>
      </c>
      <c r="DJ94">
        <f t="shared" si="120"/>
        <v>8.6822074215033313E-3</v>
      </c>
      <c r="DK94">
        <f t="shared" si="121"/>
        <v>6.9884866816274762E-3</v>
      </c>
      <c r="DL94">
        <f t="shared" si="122"/>
        <v>9.3668886130233615E-3</v>
      </c>
    </row>
    <row r="95" spans="27:116" x14ac:dyDescent="0.2">
      <c r="BL95" t="s">
        <v>66</v>
      </c>
      <c r="BM95">
        <v>0</v>
      </c>
      <c r="BN95">
        <v>0</v>
      </c>
      <c r="BO95">
        <v>0</v>
      </c>
      <c r="BP95">
        <v>0</v>
      </c>
      <c r="BQ95">
        <f t="shared" si="75"/>
        <v>8.7046244175641607E-2</v>
      </c>
      <c r="BR95">
        <f t="shared" si="76"/>
        <v>8.2300929192124159E-2</v>
      </c>
      <c r="BS95">
        <f t="shared" si="77"/>
        <v>0.11917340854876075</v>
      </c>
      <c r="BT95">
        <f t="shared" si="78"/>
        <v>5.110232799273897E-2</v>
      </c>
      <c r="BU95">
        <f t="shared" si="79"/>
        <v>4.1543731179152978E-2</v>
      </c>
      <c r="BV95">
        <f t="shared" si="80"/>
        <v>9.5388663445264837E-2</v>
      </c>
      <c r="BW95">
        <f t="shared" si="81"/>
        <v>0.10631014859873565</v>
      </c>
      <c r="BX95">
        <f t="shared" si="82"/>
        <v>9.5728321098079855E-2</v>
      </c>
      <c r="BY95">
        <f t="shared" si="83"/>
        <v>6.9236524318069412E-2</v>
      </c>
      <c r="BZ95">
        <f t="shared" si="84"/>
        <v>5.0461221348833074E-2</v>
      </c>
      <c r="CA95">
        <f t="shared" si="85"/>
        <v>3.443370651635503E-2</v>
      </c>
      <c r="CB95">
        <f t="shared" si="86"/>
        <v>3.4130052233898991E-2</v>
      </c>
      <c r="CC95">
        <f t="shared" si="87"/>
        <v>0.23269696171698284</v>
      </c>
      <c r="CD95">
        <f t="shared" si="88"/>
        <v>0.2488254512647099</v>
      </c>
      <c r="CE95">
        <f t="shared" si="89"/>
        <v>0.25679541186889143</v>
      </c>
      <c r="CF95">
        <f t="shared" si="90"/>
        <v>0.18958345334711832</v>
      </c>
      <c r="CG95">
        <f t="shared" si="91"/>
        <v>0.13557916611716006</v>
      </c>
      <c r="CH95">
        <f t="shared" si="92"/>
        <v>0.16575076210876155</v>
      </c>
      <c r="CI95">
        <f t="shared" si="124"/>
        <v>1.0332494509803921E-3</v>
      </c>
      <c r="CJ95">
        <f t="shared" si="124"/>
        <v>1.9458755555555555E-3</v>
      </c>
      <c r="CK95">
        <f t="shared" si="124"/>
        <v>2.7475337486687966E-3</v>
      </c>
      <c r="CL95">
        <f t="shared" si="124"/>
        <v>6.0520544412607452E-3</v>
      </c>
      <c r="CM95">
        <f t="shared" si="124"/>
        <v>1.8399311557788945E-3</v>
      </c>
      <c r="CN95">
        <f t="shared" si="124"/>
        <v>6.8189815126050417E-3</v>
      </c>
      <c r="CO95">
        <f t="shared" si="124"/>
        <v>7.0978609589041099E-3</v>
      </c>
      <c r="CP95">
        <f t="shared" si="124"/>
        <v>2.5106992031872508E-3</v>
      </c>
      <c r="CQ95">
        <f t="shared" si="124"/>
        <v>4.3884018691588787E-3</v>
      </c>
      <c r="CR95">
        <f t="shared" si="124"/>
        <v>7.8685824742268044E-3</v>
      </c>
      <c r="CS95">
        <f t="shared" si="125"/>
        <v>1.3587468731563422E-3</v>
      </c>
      <c r="CT95">
        <f t="shared" si="125"/>
        <v>3.9041208490566037E-3</v>
      </c>
      <c r="CU95">
        <f t="shared" si="125"/>
        <v>2.869758588957055E-3</v>
      </c>
      <c r="CV95">
        <f t="shared" si="125"/>
        <v>3.0834954022988504E-3</v>
      </c>
      <c r="CW95">
        <f t="shared" si="125"/>
        <v>7.2782097701149422E-3</v>
      </c>
      <c r="CX95">
        <f t="shared" si="125"/>
        <v>4.168717808219178E-3</v>
      </c>
      <c r="CY95">
        <f t="shared" si="125"/>
        <v>9.9054392113910178E-3</v>
      </c>
      <c r="CZ95">
        <f t="shared" si="125"/>
        <v>3.318921471652594E-3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f t="shared" si="117"/>
        <v>0.2716998191681736</v>
      </c>
      <c r="DH95">
        <f t="shared" si="118"/>
        <v>0.34995374269894097</v>
      </c>
      <c r="DI95">
        <f t="shared" si="119"/>
        <v>0.37180533930809256</v>
      </c>
      <c r="DJ95">
        <f t="shared" si="120"/>
        <v>0.34470417783928725</v>
      </c>
      <c r="DK95">
        <f t="shared" si="121"/>
        <v>0.35105863986730418</v>
      </c>
      <c r="DL95">
        <f t="shared" si="122"/>
        <v>0.35041191739081368</v>
      </c>
    </row>
    <row r="96" spans="27:116" x14ac:dyDescent="0.2">
      <c r="BL96" t="s">
        <v>68</v>
      </c>
      <c r="BM96">
        <v>0</v>
      </c>
      <c r="BN96">
        <v>0</v>
      </c>
      <c r="BO96">
        <v>0</v>
      </c>
      <c r="BP96">
        <v>0</v>
      </c>
      <c r="BQ96">
        <f t="shared" si="75"/>
        <v>4.6975963110146632E-4</v>
      </c>
      <c r="BR96">
        <f t="shared" si="76"/>
        <v>7.0366436820461199E-4</v>
      </c>
      <c r="BS96">
        <f t="shared" si="77"/>
        <v>6.7603255131349705E-4</v>
      </c>
      <c r="BT96">
        <f t="shared" si="78"/>
        <v>4.2817404074467291E-4</v>
      </c>
      <c r="BU96">
        <f t="shared" si="79"/>
        <v>4.2289161207974171E-4</v>
      </c>
      <c r="BV96">
        <f t="shared" si="80"/>
        <v>3.6614024498068774E-4</v>
      </c>
      <c r="BW96">
        <f t="shared" si="81"/>
        <v>0</v>
      </c>
      <c r="BX96">
        <f t="shared" si="82"/>
        <v>2.3527475211977729E-4</v>
      </c>
      <c r="BY96">
        <f t="shared" si="83"/>
        <v>4.261532746274354E-4</v>
      </c>
      <c r="BZ96">
        <f t="shared" si="84"/>
        <v>1.1684438777967412E-3</v>
      </c>
      <c r="CA96">
        <f t="shared" si="85"/>
        <v>1.4496447512206802E-3</v>
      </c>
      <c r="CB96">
        <f t="shared" si="86"/>
        <v>1.4294084315583612E-3</v>
      </c>
      <c r="CC96">
        <f t="shared" si="87"/>
        <v>0</v>
      </c>
      <c r="CD96">
        <f t="shared" si="88"/>
        <v>0</v>
      </c>
      <c r="CE96">
        <f t="shared" si="89"/>
        <v>1.2761174100431975E-4</v>
      </c>
      <c r="CF96">
        <f t="shared" si="90"/>
        <v>0</v>
      </c>
      <c r="CG96">
        <f t="shared" si="91"/>
        <v>0</v>
      </c>
      <c r="CH96">
        <f t="shared" si="92"/>
        <v>0</v>
      </c>
      <c r="CI96">
        <f t="shared" si="124"/>
        <v>2.6357127941176471E-4</v>
      </c>
      <c r="CJ96">
        <f t="shared" si="124"/>
        <v>2.6355272331154685E-4</v>
      </c>
      <c r="CK96">
        <f t="shared" si="124"/>
        <v>3.6436828541001068E-4</v>
      </c>
      <c r="CL96">
        <f t="shared" si="124"/>
        <v>1.3595728080229225E-3</v>
      </c>
      <c r="CM96">
        <f t="shared" si="124"/>
        <v>7.0097386934673362E-4</v>
      </c>
      <c r="CN96">
        <f t="shared" si="124"/>
        <v>9.8416068907563031E-4</v>
      </c>
      <c r="CO96">
        <f t="shared" si="124"/>
        <v>1.6463541095890411E-4</v>
      </c>
      <c r="CP96">
        <f t="shared" si="124"/>
        <v>5.0126235059760956E-5</v>
      </c>
      <c r="CQ96">
        <f t="shared" si="124"/>
        <v>1.3858507476635515E-4</v>
      </c>
      <c r="CR96">
        <f t="shared" si="124"/>
        <v>2.6847989690721648E-4</v>
      </c>
      <c r="CS96">
        <f t="shared" si="125"/>
        <v>2.8765070796460174E-4</v>
      </c>
      <c r="CT96">
        <f t="shared" si="125"/>
        <v>4.4019575471698113E-4</v>
      </c>
      <c r="CU96">
        <f t="shared" si="125"/>
        <v>6.5185276073619633E-5</v>
      </c>
      <c r="CV96">
        <f t="shared" si="125"/>
        <v>2.2080350000000003E-4</v>
      </c>
      <c r="CW96">
        <f t="shared" si="125"/>
        <v>5.2346218390804596E-5</v>
      </c>
      <c r="CX96">
        <f t="shared" si="125"/>
        <v>2.8192452054794524E-5</v>
      </c>
      <c r="CY96">
        <f t="shared" si="125"/>
        <v>3.1852617743702077E-5</v>
      </c>
      <c r="CZ96">
        <f t="shared" si="125"/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</row>
    <row r="97" spans="64:116" x14ac:dyDescent="0.2">
      <c r="BL97" t="s">
        <v>70</v>
      </c>
      <c r="BM97">
        <v>0</v>
      </c>
      <c r="BN97">
        <v>0</v>
      </c>
      <c r="BO97">
        <v>0</v>
      </c>
      <c r="BP97">
        <v>0</v>
      </c>
      <c r="BQ97">
        <f t="shared" si="75"/>
        <v>8.2700924605101263E-3</v>
      </c>
      <c r="BR97">
        <f t="shared" si="76"/>
        <v>9.0074371449058513E-3</v>
      </c>
      <c r="BS97">
        <f t="shared" si="77"/>
        <v>7.8140940545727271E-3</v>
      </c>
      <c r="BT97">
        <f t="shared" si="78"/>
        <v>3.9289630986117617E-3</v>
      </c>
      <c r="BU97">
        <f t="shared" si="79"/>
        <v>3.5071323004967434E-3</v>
      </c>
      <c r="BV97">
        <f t="shared" si="80"/>
        <v>3.7857030411568172E-3</v>
      </c>
      <c r="BW97">
        <f t="shared" si="81"/>
        <v>2.8652535703522575E-3</v>
      </c>
      <c r="BX97">
        <f t="shared" si="82"/>
        <v>2.3954092467041686E-3</v>
      </c>
      <c r="BY97">
        <f t="shared" si="83"/>
        <v>3.0310434420750252E-3</v>
      </c>
      <c r="BZ97">
        <f t="shared" si="84"/>
        <v>1.0543332766497645E-3</v>
      </c>
      <c r="CA97">
        <f t="shared" si="85"/>
        <v>2.2405456548962349E-3</v>
      </c>
      <c r="CB97">
        <f t="shared" si="86"/>
        <v>2.097287661774045E-3</v>
      </c>
      <c r="CC97">
        <f t="shared" si="87"/>
        <v>0</v>
      </c>
      <c r="CD97">
        <f t="shared" si="88"/>
        <v>5.0419018541412964E-4</v>
      </c>
      <c r="CE97">
        <f t="shared" si="89"/>
        <v>0</v>
      </c>
      <c r="CF97">
        <f t="shared" si="90"/>
        <v>5.7286875585481562E-4</v>
      </c>
      <c r="CG97">
        <f t="shared" si="91"/>
        <v>5.2764702009848365E-4</v>
      </c>
      <c r="CH97">
        <f t="shared" si="92"/>
        <v>0</v>
      </c>
      <c r="CI97">
        <f t="shared" si="124"/>
        <v>5.0325980392156864E-3</v>
      </c>
      <c r="CJ97">
        <f t="shared" si="124"/>
        <v>4.9305185185185181E-3</v>
      </c>
      <c r="CK97">
        <f t="shared" si="124"/>
        <v>6.4402012779552712E-3</v>
      </c>
      <c r="CL97">
        <f t="shared" si="124"/>
        <v>5.9714316045845267E-3</v>
      </c>
      <c r="CM97">
        <f t="shared" si="124"/>
        <v>9.6331075376884425E-3</v>
      </c>
      <c r="CN97">
        <f t="shared" si="124"/>
        <v>6.9968939075630253E-3</v>
      </c>
      <c r="CO97">
        <f t="shared" si="124"/>
        <v>1.0143137990867581E-3</v>
      </c>
      <c r="CP97">
        <f t="shared" si="124"/>
        <v>7.9384402390438242E-4</v>
      </c>
      <c r="CQ97">
        <f t="shared" si="124"/>
        <v>8.6576876947040498E-4</v>
      </c>
      <c r="CR97">
        <f t="shared" si="124"/>
        <v>3.5924561855670098E-4</v>
      </c>
      <c r="CS97">
        <f t="shared" si="125"/>
        <v>3.2935097345132742E-4</v>
      </c>
      <c r="CT97">
        <f t="shared" si="125"/>
        <v>3.9398877358490562E-4</v>
      </c>
      <c r="CU97">
        <f t="shared" si="125"/>
        <v>3.8643803680981595E-4</v>
      </c>
      <c r="CV97">
        <f t="shared" si="125"/>
        <v>2.8690218965517244E-4</v>
      </c>
      <c r="CW97">
        <f t="shared" si="125"/>
        <v>1.9681332758620689E-4</v>
      </c>
      <c r="CX97">
        <f t="shared" si="125"/>
        <v>2.5540198287671233E-3</v>
      </c>
      <c r="CY97">
        <f t="shared" si="125"/>
        <v>1.7757937568455641E-4</v>
      </c>
      <c r="CZ97">
        <f t="shared" si="125"/>
        <v>4.6587092882991561E-5</v>
      </c>
      <c r="DA97">
        <f t="shared" si="111"/>
        <v>0</v>
      </c>
      <c r="DB97">
        <f t="shared" si="112"/>
        <v>0</v>
      </c>
      <c r="DC97">
        <f t="shared" si="113"/>
        <v>0</v>
      </c>
      <c r="DD97">
        <f t="shared" si="114"/>
        <v>8.8798659585495165E-3</v>
      </c>
      <c r="DE97">
        <f t="shared" si="115"/>
        <v>0</v>
      </c>
      <c r="DF97">
        <f t="shared" si="116"/>
        <v>0</v>
      </c>
      <c r="DG97">
        <f t="shared" si="117"/>
        <v>1.0397830018083183E-2</v>
      </c>
      <c r="DH97">
        <f t="shared" si="118"/>
        <v>8.7129423785918467E-3</v>
      </c>
      <c r="DI97">
        <f t="shared" si="119"/>
        <v>7.0728743401815217E-3</v>
      </c>
      <c r="DJ97">
        <f t="shared" si="120"/>
        <v>8.0550990398754428E-3</v>
      </c>
      <c r="DK97">
        <f t="shared" si="121"/>
        <v>6.9884866816274762E-3</v>
      </c>
      <c r="DL97">
        <f t="shared" si="122"/>
        <v>8.464055975623521E-3</v>
      </c>
    </row>
    <row r="98" spans="64:116" x14ac:dyDescent="0.2">
      <c r="BL98" t="s">
        <v>131</v>
      </c>
      <c r="BM98">
        <v>0</v>
      </c>
      <c r="BN98">
        <v>0</v>
      </c>
      <c r="BO98">
        <v>0</v>
      </c>
      <c r="BP98">
        <v>0</v>
      </c>
      <c r="BQ98">
        <f t="shared" si="75"/>
        <v>2.5924980171211837E-3</v>
      </c>
      <c r="BR98">
        <f t="shared" si="76"/>
        <v>3.3498808661897223E-3</v>
      </c>
      <c r="BS98">
        <f t="shared" si="77"/>
        <v>3.3974660353202984E-3</v>
      </c>
      <c r="BT98">
        <f t="shared" si="78"/>
        <v>1.5067772162375769E-2</v>
      </c>
      <c r="BU98">
        <f t="shared" si="79"/>
        <v>1.3814760050400988E-2</v>
      </c>
      <c r="BV98">
        <f t="shared" si="80"/>
        <v>1.5452966912483263E-2</v>
      </c>
      <c r="BW98">
        <f t="shared" si="81"/>
        <v>3.7964712126027532E-3</v>
      </c>
      <c r="BX98">
        <f t="shared" si="82"/>
        <v>4.2086614182620498E-3</v>
      </c>
      <c r="BY98">
        <f t="shared" si="83"/>
        <v>4.4298223392642997E-3</v>
      </c>
      <c r="BZ98">
        <f t="shared" si="84"/>
        <v>2.1246691155685317E-2</v>
      </c>
      <c r="CA98">
        <f t="shared" si="85"/>
        <v>1.8688131461874338E-2</v>
      </c>
      <c r="CB98">
        <f t="shared" si="86"/>
        <v>1.8051407721142634E-2</v>
      </c>
      <c r="CC98">
        <f t="shared" si="87"/>
        <v>0</v>
      </c>
      <c r="CD98">
        <f t="shared" si="88"/>
        <v>0</v>
      </c>
      <c r="CE98">
        <f t="shared" si="89"/>
        <v>0</v>
      </c>
      <c r="CF98">
        <f t="shared" si="90"/>
        <v>3.2163682532422183E-3</v>
      </c>
      <c r="CG98">
        <f t="shared" si="91"/>
        <v>2.7331249845490842E-3</v>
      </c>
      <c r="CH98">
        <f t="shared" si="92"/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f t="shared" si="111"/>
        <v>6.9937796643327763E-2</v>
      </c>
      <c r="DB98">
        <f t="shared" si="112"/>
        <v>9.4063468158073829E-3</v>
      </c>
      <c r="DC98">
        <f t="shared" si="113"/>
        <v>0</v>
      </c>
      <c r="DD98">
        <f t="shared" si="114"/>
        <v>0</v>
      </c>
      <c r="DE98">
        <f t="shared" si="115"/>
        <v>9.9400626102468526E-3</v>
      </c>
      <c r="DF98">
        <f t="shared" si="116"/>
        <v>6.6619051037053586E-3</v>
      </c>
      <c r="DG98">
        <f t="shared" si="117"/>
        <v>1.1603375527426161E-2</v>
      </c>
      <c r="DH98">
        <f t="shared" si="118"/>
        <v>8.7129423785918467E-3</v>
      </c>
      <c r="DI98">
        <f t="shared" si="119"/>
        <v>8.1646603121558504E-3</v>
      </c>
      <c r="DJ98">
        <f t="shared" si="120"/>
        <v>1.6121010293227232E-2</v>
      </c>
      <c r="DK98">
        <f t="shared" si="121"/>
        <v>1.0488828178358865E-2</v>
      </c>
      <c r="DL98">
        <f t="shared" si="122"/>
        <v>1.1511116126847987E-2</v>
      </c>
    </row>
    <row r="99" spans="64:116" x14ac:dyDescent="0.2">
      <c r="BL99" t="s">
        <v>71</v>
      </c>
      <c r="BM99">
        <v>0</v>
      </c>
      <c r="BN99">
        <v>0</v>
      </c>
      <c r="BO99">
        <v>0</v>
      </c>
      <c r="BP99">
        <v>0</v>
      </c>
      <c r="BQ99">
        <f t="shared" si="75"/>
        <v>2.2430335581468328E-3</v>
      </c>
      <c r="BR99">
        <f t="shared" si="76"/>
        <v>2.5803757308789175E-3</v>
      </c>
      <c r="BS99">
        <f t="shared" si="77"/>
        <v>3.112727422607276E-3</v>
      </c>
      <c r="BT99">
        <f t="shared" si="78"/>
        <v>4.3662119611127381E-3</v>
      </c>
      <c r="BU99">
        <f t="shared" si="79"/>
        <v>4.2317547039412377E-3</v>
      </c>
      <c r="BV99">
        <f t="shared" si="80"/>
        <v>3.9012720274585683E-3</v>
      </c>
      <c r="BW99">
        <f t="shared" si="81"/>
        <v>8.258367572991916E-4</v>
      </c>
      <c r="BX99">
        <f t="shared" si="82"/>
        <v>8.6554515984473847E-4</v>
      </c>
      <c r="BY99">
        <f t="shared" si="83"/>
        <v>1.0304925252735758E-3</v>
      </c>
      <c r="BZ99">
        <f t="shared" si="84"/>
        <v>3.7211938884897026E-3</v>
      </c>
      <c r="CA99">
        <f t="shared" si="85"/>
        <v>4.7797495260700328E-3</v>
      </c>
      <c r="CB99">
        <f t="shared" si="86"/>
        <v>4.7467159673923566E-3</v>
      </c>
      <c r="CC99">
        <f t="shared" si="87"/>
        <v>0</v>
      </c>
      <c r="CD99">
        <f t="shared" si="88"/>
        <v>0</v>
      </c>
      <c r="CE99">
        <f t="shared" si="89"/>
        <v>0</v>
      </c>
      <c r="CF99">
        <f t="shared" si="90"/>
        <v>0</v>
      </c>
      <c r="CG99">
        <f t="shared" si="91"/>
        <v>1.1625282651932383E-4</v>
      </c>
      <c r="CH99">
        <f t="shared" si="92"/>
        <v>0</v>
      </c>
      <c r="CI99">
        <f t="shared" ref="CI99:CI143" si="127">VLOOKUP($BL99,$AA$2:$AS$92,AB$94,FALSE)</f>
        <v>1.1546955882352942E-2</v>
      </c>
      <c r="CJ99">
        <f t="shared" ref="CJ99:CJ143" si="128">VLOOKUP($BL99,$AA$2:$AS$92,AC$94,FALSE)</f>
        <v>8.8894139433551202E-3</v>
      </c>
      <c r="CK99">
        <f t="shared" ref="CK99:CK143" si="129">VLOOKUP($BL99,$AA$2:$AS$92,AD$94,FALSE)</f>
        <v>8.2733833865814704E-3</v>
      </c>
      <c r="CL99">
        <f t="shared" ref="CL99:CL143" si="130">VLOOKUP($BL99,$AA$2:$AS$92,AE$94,FALSE)</f>
        <v>5.0737127507163322E-3</v>
      </c>
      <c r="CM99">
        <f t="shared" ref="CM99:CM143" si="131">VLOOKUP($BL99,$AA$2:$AS$92,AF$94,FALSE)</f>
        <v>2.7556040201005025E-3</v>
      </c>
      <c r="CN99">
        <f t="shared" ref="CN99:CN143" si="132">VLOOKUP($BL99,$AA$2:$AS$92,AG$94,FALSE)</f>
        <v>4.5541714285714284E-3</v>
      </c>
      <c r="CO99">
        <f t="shared" ref="CO99:CO143" si="133">VLOOKUP($BL99,$AA$2:$AS$92,AH$94,FALSE)</f>
        <v>3.6540004566210046E-3</v>
      </c>
      <c r="CP99">
        <f t="shared" ref="CP99:CP143" si="134">VLOOKUP($BL99,$AA$2:$AS$92,AI$94,FALSE)</f>
        <v>3.3127573705179283E-3</v>
      </c>
      <c r="CQ99">
        <f t="shared" ref="CQ99:CQ143" si="135">VLOOKUP($BL99,$AA$2:$AS$92,AJ$94,FALSE)</f>
        <v>3.4491377725856696E-3</v>
      </c>
      <c r="CR99">
        <f t="shared" ref="CR99:CR143" si="136">VLOOKUP($BL99,$AA$2:$AS$92,AK$94,FALSE)</f>
        <v>7.2576262886597936E-3</v>
      </c>
      <c r="CS99">
        <f t="shared" ref="CS99:CS143" si="137">VLOOKUP($BL99,$AA$2:$AS$92,AL$94,FALSE)</f>
        <v>9.083233038348083E-3</v>
      </c>
      <c r="CT99">
        <f t="shared" ref="CT99:CT143" si="138">VLOOKUP($BL99,$AA$2:$AS$92,AM$94,FALSE)</f>
        <v>1.1234936320754717E-2</v>
      </c>
      <c r="CU99">
        <f t="shared" ref="CU99:CU143" si="139">VLOOKUP($BL99,$AA$2:$AS$92,AN$94,FALSE)</f>
        <v>6.7946157975460122E-4</v>
      </c>
      <c r="CV99">
        <f t="shared" ref="CV99:CV143" si="140">VLOOKUP($BL99,$AA$2:$AS$92,AO$94,FALSE)</f>
        <v>4.6498872413793104E-4</v>
      </c>
      <c r="CW99">
        <f t="shared" ref="CW99:CW143" si="141">VLOOKUP($BL99,$AA$2:$AS$92,AP$94,FALSE)</f>
        <v>3.5672385057471264E-4</v>
      </c>
      <c r="CX99">
        <f t="shared" ref="CX99:CX143" si="142">VLOOKUP($BL99,$AA$2:$AS$92,AQ$94,FALSE)</f>
        <v>3.1044054109589041E-4</v>
      </c>
      <c r="CY99">
        <f t="shared" ref="CY99:CY143" si="143">VLOOKUP($BL99,$AA$2:$AS$92,AR$94,FALSE)</f>
        <v>2.6039305585980283E-4</v>
      </c>
      <c r="CZ99">
        <f t="shared" ref="CZ99:CZ143" si="144">VLOOKUP($BL99,$AA$2:$AS$92,AS$94,FALSE)</f>
        <v>1.4244933655006031E-4</v>
      </c>
      <c r="DA99">
        <f t="shared" si="111"/>
        <v>0.2904825059089749</v>
      </c>
      <c r="DB99">
        <f t="shared" si="112"/>
        <v>2.5474022234948698E-2</v>
      </c>
      <c r="DC99">
        <f t="shared" si="113"/>
        <v>1.136077147901287E-2</v>
      </c>
      <c r="DD99">
        <f t="shared" si="114"/>
        <v>2.4605125818566605E-2</v>
      </c>
      <c r="DE99">
        <f t="shared" si="115"/>
        <v>5.2405614409534625E-2</v>
      </c>
      <c r="DF99">
        <f t="shared" si="116"/>
        <v>5.9021359177271374E-2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</row>
    <row r="100" spans="64:116" x14ac:dyDescent="0.2">
      <c r="BL100" t="s">
        <v>73</v>
      </c>
      <c r="BM100">
        <v>0</v>
      </c>
      <c r="BN100">
        <v>0</v>
      </c>
      <c r="BO100">
        <v>0</v>
      </c>
      <c r="BP100">
        <v>0</v>
      </c>
      <c r="BQ100">
        <f t="shared" si="75"/>
        <v>1.0053579622436743E-2</v>
      </c>
      <c r="BR100">
        <f t="shared" si="76"/>
        <v>1.0620643001439783E-2</v>
      </c>
      <c r="BS100">
        <f t="shared" si="77"/>
        <v>1.0585585843341995E-2</v>
      </c>
      <c r="BT100">
        <f t="shared" si="78"/>
        <v>3.2272886101091997E-2</v>
      </c>
      <c r="BU100">
        <f t="shared" si="79"/>
        <v>2.7435692362138386E-2</v>
      </c>
      <c r="BV100">
        <f t="shared" si="80"/>
        <v>3.1418108949968562E-2</v>
      </c>
      <c r="BW100">
        <f t="shared" si="81"/>
        <v>1.0164350194048898E-2</v>
      </c>
      <c r="BX100">
        <f t="shared" si="82"/>
        <v>1.1146501986575049E-2</v>
      </c>
      <c r="BY100">
        <f t="shared" si="83"/>
        <v>1.1628572970092147E-2</v>
      </c>
      <c r="BZ100">
        <f t="shared" si="84"/>
        <v>1.7226204860827283E-2</v>
      </c>
      <c r="CA100">
        <f t="shared" si="85"/>
        <v>1.8097053543641415E-2</v>
      </c>
      <c r="CB100">
        <f t="shared" si="86"/>
        <v>1.9750456156237883E-2</v>
      </c>
      <c r="CC100">
        <f t="shared" si="87"/>
        <v>2.0573386104658625E-3</v>
      </c>
      <c r="CD100">
        <f t="shared" si="88"/>
        <v>1.703057999118485E-3</v>
      </c>
      <c r="CE100">
        <f t="shared" si="89"/>
        <v>1.5182304937746511E-3</v>
      </c>
      <c r="CF100">
        <f t="shared" si="90"/>
        <v>1.7942360137469342E-2</v>
      </c>
      <c r="CG100">
        <f t="shared" si="91"/>
        <v>1.5097700640212083E-2</v>
      </c>
      <c r="CH100">
        <f t="shared" si="92"/>
        <v>1.4926897657545214E-2</v>
      </c>
      <c r="CI100">
        <f t="shared" si="127"/>
        <v>1.8470003921568629E-2</v>
      </c>
      <c r="CJ100">
        <f t="shared" si="128"/>
        <v>1.7552686274509805E-2</v>
      </c>
      <c r="CK100">
        <f t="shared" si="129"/>
        <v>3.3155537806176784E-2</v>
      </c>
      <c r="CL100">
        <f t="shared" si="130"/>
        <v>5.0479621776504301E-2</v>
      </c>
      <c r="CM100">
        <f t="shared" si="131"/>
        <v>3.9812808040201007E-2</v>
      </c>
      <c r="CN100">
        <f t="shared" si="132"/>
        <v>5.531224201680672E-2</v>
      </c>
      <c r="CO100">
        <f t="shared" si="133"/>
        <v>8.3619267123287676E-3</v>
      </c>
      <c r="CP100">
        <f t="shared" si="134"/>
        <v>8.4285996015936258E-3</v>
      </c>
      <c r="CQ100">
        <f t="shared" si="135"/>
        <v>1.0309485669781931E-2</v>
      </c>
      <c r="CR100">
        <f t="shared" si="136"/>
        <v>1.8948612113402062E-2</v>
      </c>
      <c r="CS100">
        <f t="shared" si="137"/>
        <v>1.9857669616519174E-2</v>
      </c>
      <c r="CT100">
        <f t="shared" si="138"/>
        <v>2.6069266509433961E-2</v>
      </c>
      <c r="CU100">
        <f t="shared" si="139"/>
        <v>3.7972355828220861E-3</v>
      </c>
      <c r="CV100">
        <f t="shared" si="140"/>
        <v>3.5999373563218389E-3</v>
      </c>
      <c r="CW100">
        <f t="shared" si="141"/>
        <v>3.2769097701149425E-3</v>
      </c>
      <c r="CX100">
        <f t="shared" si="142"/>
        <v>3.2460652054794523E-2</v>
      </c>
      <c r="CY100">
        <f t="shared" si="143"/>
        <v>3.0364950711938662E-2</v>
      </c>
      <c r="CZ100">
        <f t="shared" si="144"/>
        <v>3.6859215922798554E-2</v>
      </c>
      <c r="DA100">
        <f t="shared" si="111"/>
        <v>7.2072526041439641E-2</v>
      </c>
      <c r="DB100">
        <f t="shared" si="112"/>
        <v>0.1475991115799192</v>
      </c>
      <c r="DC100">
        <f t="shared" si="113"/>
        <v>4.5744898769005983E-3</v>
      </c>
      <c r="DD100">
        <f t="shared" si="114"/>
        <v>2.5998741013875993E-2</v>
      </c>
      <c r="DE100">
        <f t="shared" si="115"/>
        <v>4.4568565187094906E-2</v>
      </c>
      <c r="DF100">
        <f t="shared" si="116"/>
        <v>4.6578605763917834E-2</v>
      </c>
      <c r="DG100">
        <f t="shared" si="117"/>
        <v>0.1625979505726341</v>
      </c>
      <c r="DH100">
        <f t="shared" si="118"/>
        <v>0.1140138909984673</v>
      </c>
      <c r="DI100">
        <f t="shared" si="119"/>
        <v>0.10996658185546654</v>
      </c>
      <c r="DJ100">
        <f t="shared" si="120"/>
        <v>0.12647046103278262</v>
      </c>
      <c r="DK100">
        <f t="shared" si="121"/>
        <v>0.12447555859108209</v>
      </c>
      <c r="DL100">
        <f t="shared" si="122"/>
        <v>0.11872249181807923</v>
      </c>
    </row>
    <row r="101" spans="64:116" x14ac:dyDescent="0.2">
      <c r="BL101" t="s">
        <v>74</v>
      </c>
      <c r="BM101">
        <v>0</v>
      </c>
      <c r="BN101">
        <v>0</v>
      </c>
      <c r="BO101">
        <v>0</v>
      </c>
      <c r="BP101">
        <v>0</v>
      </c>
      <c r="BQ101">
        <f t="shared" si="75"/>
        <v>5.8398863116042678E-2</v>
      </c>
      <c r="BR101">
        <f t="shared" si="76"/>
        <v>5.7197940629503063E-2</v>
      </c>
      <c r="BS101">
        <f t="shared" si="77"/>
        <v>4.4072309171378915E-2</v>
      </c>
      <c r="BT101">
        <f t="shared" si="78"/>
        <v>4.2945235949729252E-2</v>
      </c>
      <c r="BU101">
        <f t="shared" si="79"/>
        <v>3.8354658300832595E-2</v>
      </c>
      <c r="BV101">
        <f t="shared" si="80"/>
        <v>4.7236506588621753E-2</v>
      </c>
      <c r="BW101">
        <f t="shared" si="81"/>
        <v>8.2550362212960738E-3</v>
      </c>
      <c r="BX101">
        <f t="shared" si="82"/>
        <v>6.8785246240612328E-3</v>
      </c>
      <c r="BY101">
        <f t="shared" si="83"/>
        <v>8.7862716822255313E-3</v>
      </c>
      <c r="BZ101">
        <f t="shared" si="84"/>
        <v>1.390804009859662E-2</v>
      </c>
      <c r="CA101">
        <f t="shared" si="85"/>
        <v>2.976024441075888E-2</v>
      </c>
      <c r="CB101">
        <f t="shared" si="86"/>
        <v>2.9469934425508462E-2</v>
      </c>
      <c r="CC101">
        <f t="shared" si="87"/>
        <v>0</v>
      </c>
      <c r="CD101">
        <f t="shared" si="88"/>
        <v>5.8015448249198174E-4</v>
      </c>
      <c r="CE101">
        <f t="shared" si="89"/>
        <v>0</v>
      </c>
      <c r="CF101">
        <f t="shared" si="90"/>
        <v>1.5729028345367472E-3</v>
      </c>
      <c r="CG101">
        <f t="shared" si="91"/>
        <v>2.3201342376014326E-3</v>
      </c>
      <c r="CH101">
        <f t="shared" si="92"/>
        <v>1.6510882326044554E-3</v>
      </c>
      <c r="CI101">
        <f t="shared" si="127"/>
        <v>7.2877083823529407E-2</v>
      </c>
      <c r="CJ101">
        <f t="shared" si="128"/>
        <v>4.1695773420479303E-2</v>
      </c>
      <c r="CK101">
        <f t="shared" si="129"/>
        <v>5.6198792864749735E-2</v>
      </c>
      <c r="CL101">
        <f t="shared" si="130"/>
        <v>1.3530882521489972E-2</v>
      </c>
      <c r="CM101">
        <f t="shared" si="131"/>
        <v>1.443044120603015E-2</v>
      </c>
      <c r="CN101">
        <f t="shared" si="132"/>
        <v>2.6017877100840338E-2</v>
      </c>
      <c r="CO101">
        <f t="shared" si="133"/>
        <v>2.3052524200913242E-2</v>
      </c>
      <c r="CP101">
        <f t="shared" si="134"/>
        <v>1.2844617529880479E-2</v>
      </c>
      <c r="CQ101">
        <f t="shared" si="135"/>
        <v>8.2042624610591895E-3</v>
      </c>
      <c r="CR101">
        <f t="shared" si="136"/>
        <v>1.8850182835051549E-2</v>
      </c>
      <c r="CS101">
        <f t="shared" si="137"/>
        <v>1.7226275073746314E-2</v>
      </c>
      <c r="CT101">
        <f t="shared" si="138"/>
        <v>1.6014621603773583E-2</v>
      </c>
      <c r="CU101">
        <f t="shared" si="139"/>
        <v>2.7096889570552146E-3</v>
      </c>
      <c r="CV101">
        <f t="shared" si="140"/>
        <v>3.3280238505747125E-3</v>
      </c>
      <c r="CW101">
        <f t="shared" si="141"/>
        <v>2.6139408045977013E-3</v>
      </c>
      <c r="CX101">
        <f t="shared" si="142"/>
        <v>2.0061650684931507E-3</v>
      </c>
      <c r="CY101">
        <f t="shared" si="143"/>
        <v>2.1189731653888282E-3</v>
      </c>
      <c r="CZ101">
        <f t="shared" si="144"/>
        <v>1.4288533172496984E-3</v>
      </c>
      <c r="DA101">
        <f t="shared" si="111"/>
        <v>0</v>
      </c>
      <c r="DB101">
        <f t="shared" si="112"/>
        <v>1.138416095176681E-2</v>
      </c>
      <c r="DC101">
        <f t="shared" si="113"/>
        <v>0</v>
      </c>
      <c r="DD101">
        <f t="shared" si="114"/>
        <v>3.6776729450803687E-2</v>
      </c>
      <c r="DE101">
        <f t="shared" si="115"/>
        <v>0</v>
      </c>
      <c r="DF101">
        <f t="shared" si="116"/>
        <v>0</v>
      </c>
      <c r="DG101">
        <f t="shared" si="117"/>
        <v>3.5262206148282099E-2</v>
      </c>
      <c r="DH101">
        <f t="shared" si="118"/>
        <v>2.533795446072272E-2</v>
      </c>
      <c r="DI101">
        <f t="shared" si="119"/>
        <v>1.9054038658717201E-2</v>
      </c>
      <c r="DJ101">
        <f t="shared" si="120"/>
        <v>2.2316408615171698E-2</v>
      </c>
      <c r="DK101">
        <f t="shared" si="121"/>
        <v>1.8879890721045959E-2</v>
      </c>
      <c r="DL101">
        <f t="shared" si="122"/>
        <v>2.2119399616296134E-2</v>
      </c>
    </row>
    <row r="102" spans="64:116" x14ac:dyDescent="0.2">
      <c r="BL102" t="s">
        <v>75</v>
      </c>
      <c r="BM102">
        <v>0</v>
      </c>
      <c r="BN102">
        <v>0</v>
      </c>
      <c r="BO102">
        <v>0</v>
      </c>
      <c r="BP102">
        <v>0</v>
      </c>
      <c r="BQ102">
        <f t="shared" si="75"/>
        <v>4.1379569464370554E-3</v>
      </c>
      <c r="BR102">
        <f t="shared" si="76"/>
        <v>5.1073991714441613E-3</v>
      </c>
      <c r="BS102">
        <f t="shared" si="77"/>
        <v>5.1678084986036031E-3</v>
      </c>
      <c r="BT102">
        <f t="shared" si="78"/>
        <v>5.9166849836783785E-3</v>
      </c>
      <c r="BU102">
        <f t="shared" si="79"/>
        <v>5.386960085746028E-3</v>
      </c>
      <c r="BV102">
        <f t="shared" si="80"/>
        <v>5.8420534108589526E-3</v>
      </c>
      <c r="BW102">
        <f t="shared" si="81"/>
        <v>6.3091663247878628E-4</v>
      </c>
      <c r="BX102">
        <f t="shared" si="82"/>
        <v>3.1783676961693788E-4</v>
      </c>
      <c r="BY102">
        <f t="shared" si="83"/>
        <v>4.8234864182622824E-4</v>
      </c>
      <c r="BZ102">
        <f t="shared" si="84"/>
        <v>4.1379629654665932E-4</v>
      </c>
      <c r="CA102">
        <f t="shared" si="85"/>
        <v>7.5535725073319962E-4</v>
      </c>
      <c r="CB102">
        <f t="shared" si="86"/>
        <v>8.3833131776050096E-4</v>
      </c>
      <c r="CC102">
        <f t="shared" si="87"/>
        <v>0</v>
      </c>
      <c r="CD102">
        <f t="shared" si="88"/>
        <v>0</v>
      </c>
      <c r="CE102">
        <f t="shared" si="89"/>
        <v>0</v>
      </c>
      <c r="CF102">
        <f t="shared" si="90"/>
        <v>1.0233399097576382E-4</v>
      </c>
      <c r="CG102">
        <f t="shared" si="91"/>
        <v>1.6071053767072641E-4</v>
      </c>
      <c r="CH102">
        <f t="shared" si="92"/>
        <v>2.6829465147546822E-4</v>
      </c>
      <c r="CI102">
        <f t="shared" si="127"/>
        <v>0.11362714901960784</v>
      </c>
      <c r="CJ102">
        <f t="shared" si="128"/>
        <v>8.3030082788671022E-2</v>
      </c>
      <c r="CK102">
        <f t="shared" si="129"/>
        <v>4.8995501597444091E-2</v>
      </c>
      <c r="CL102">
        <f t="shared" si="130"/>
        <v>4.2522893982808022E-2</v>
      </c>
      <c r="CM102">
        <f t="shared" si="131"/>
        <v>7.9562564824120607E-2</v>
      </c>
      <c r="CN102">
        <f t="shared" si="132"/>
        <v>3.1949001680672266E-2</v>
      </c>
      <c r="CO102">
        <f t="shared" si="133"/>
        <v>1.1798241552511416E-2</v>
      </c>
      <c r="CP102">
        <f t="shared" si="134"/>
        <v>9.3496948207171318E-3</v>
      </c>
      <c r="CQ102">
        <f t="shared" si="135"/>
        <v>8.9243975077881628E-3</v>
      </c>
      <c r="CR102">
        <f t="shared" si="136"/>
        <v>8.4885090206185572E-3</v>
      </c>
      <c r="CS102">
        <f t="shared" si="137"/>
        <v>7.5858495575221235E-3</v>
      </c>
      <c r="CT102">
        <f t="shared" si="138"/>
        <v>7.7131710377358487E-3</v>
      </c>
      <c r="CU102">
        <f t="shared" si="139"/>
        <v>1.3925104294478527E-3</v>
      </c>
      <c r="CV102">
        <f t="shared" si="140"/>
        <v>8.8954209770114947E-4</v>
      </c>
      <c r="CW102">
        <f t="shared" si="141"/>
        <v>5.9969396551724135E-4</v>
      </c>
      <c r="CX102">
        <f t="shared" si="142"/>
        <v>9.491696917808219E-4</v>
      </c>
      <c r="CY102">
        <f t="shared" si="143"/>
        <v>6.9164327491785327E-4</v>
      </c>
      <c r="CZ102">
        <f t="shared" si="144"/>
        <v>2.6069903498190591E-4</v>
      </c>
      <c r="DA102">
        <f t="shared" si="111"/>
        <v>5.3723636471116026E-2</v>
      </c>
      <c r="DB102">
        <f t="shared" si="112"/>
        <v>7.1766141975797421E-2</v>
      </c>
      <c r="DC102">
        <f t="shared" si="113"/>
        <v>9.3682189672968305E-2</v>
      </c>
      <c r="DD102">
        <f t="shared" si="114"/>
        <v>0.15756246136316657</v>
      </c>
      <c r="DE102">
        <f t="shared" si="115"/>
        <v>0.16649842775755905</v>
      </c>
      <c r="DF102">
        <f t="shared" si="116"/>
        <v>0.35461288312903994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</row>
    <row r="103" spans="64:116" x14ac:dyDescent="0.2">
      <c r="BL103" t="s">
        <v>78</v>
      </c>
      <c r="BM103">
        <v>0</v>
      </c>
      <c r="BN103">
        <v>0</v>
      </c>
      <c r="BO103">
        <v>0</v>
      </c>
      <c r="BP103">
        <v>0</v>
      </c>
      <c r="BQ103">
        <f t="shared" si="75"/>
        <v>1.6442882457355374E-4</v>
      </c>
      <c r="BR103">
        <f t="shared" si="76"/>
        <v>2.5926985485142653E-4</v>
      </c>
      <c r="BS103">
        <f t="shared" si="77"/>
        <v>1.8241282064186868E-4</v>
      </c>
      <c r="BT103">
        <f t="shared" si="78"/>
        <v>6.2354439309487899E-4</v>
      </c>
      <c r="BU103">
        <f t="shared" si="79"/>
        <v>6.5370927174783499E-4</v>
      </c>
      <c r="BV103">
        <f t="shared" si="80"/>
        <v>5.2312177977049653E-4</v>
      </c>
      <c r="BW103">
        <f t="shared" si="81"/>
        <v>1.6167875205773857E-4</v>
      </c>
      <c r="BX103">
        <f t="shared" si="82"/>
        <v>1.6167619219928131E-4</v>
      </c>
      <c r="BY103">
        <f t="shared" si="83"/>
        <v>2.2474390619937469E-4</v>
      </c>
      <c r="BZ103">
        <f t="shared" si="84"/>
        <v>3.4666843281637292E-4</v>
      </c>
      <c r="CA103">
        <f t="shared" si="85"/>
        <v>3.3812728612794433E-4</v>
      </c>
      <c r="CB103">
        <f t="shared" si="86"/>
        <v>2.5241112290823249E-4</v>
      </c>
      <c r="CC103">
        <f t="shared" si="87"/>
        <v>0</v>
      </c>
      <c r="CD103">
        <f t="shared" si="88"/>
        <v>0</v>
      </c>
      <c r="CE103">
        <f t="shared" si="89"/>
        <v>0</v>
      </c>
      <c r="CF103">
        <f t="shared" si="90"/>
        <v>0</v>
      </c>
      <c r="CG103">
        <f t="shared" si="91"/>
        <v>0</v>
      </c>
      <c r="CH103">
        <f t="shared" si="92"/>
        <v>0</v>
      </c>
      <c r="CI103">
        <f t="shared" si="127"/>
        <v>7.5677800490196072E-4</v>
      </c>
      <c r="CJ103">
        <f t="shared" si="128"/>
        <v>3.8457481481481479E-4</v>
      </c>
      <c r="CK103">
        <f t="shared" si="129"/>
        <v>5.0114740149094777E-4</v>
      </c>
      <c r="CL103">
        <f t="shared" si="130"/>
        <v>0</v>
      </c>
      <c r="CM103">
        <f t="shared" si="131"/>
        <v>1.30971608040201E-4</v>
      </c>
      <c r="CN103">
        <f t="shared" si="132"/>
        <v>0</v>
      </c>
      <c r="CO103">
        <f t="shared" si="133"/>
        <v>4.449544086757991E-4</v>
      </c>
      <c r="CP103">
        <f t="shared" si="134"/>
        <v>4.1376085059760954E-4</v>
      </c>
      <c r="CQ103">
        <f t="shared" si="135"/>
        <v>4.4910031152647976E-4</v>
      </c>
      <c r="CR103">
        <f t="shared" si="136"/>
        <v>5.0145438144329896E-4</v>
      </c>
      <c r="CS103">
        <f t="shared" si="137"/>
        <v>3.0771622418879056E-4</v>
      </c>
      <c r="CT103">
        <f t="shared" si="138"/>
        <v>4.6173603773584903E-4</v>
      </c>
      <c r="CU103">
        <f t="shared" si="139"/>
        <v>0</v>
      </c>
      <c r="CV103">
        <f t="shared" si="140"/>
        <v>0</v>
      </c>
      <c r="CW103">
        <f t="shared" si="141"/>
        <v>0</v>
      </c>
      <c r="CX103">
        <f t="shared" si="142"/>
        <v>0</v>
      </c>
      <c r="CY103">
        <f t="shared" si="143"/>
        <v>7.1039901423877323E-5</v>
      </c>
      <c r="CZ103">
        <f t="shared" si="144"/>
        <v>2.4042231604342579E-4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</row>
    <row r="104" spans="64:116" x14ac:dyDescent="0.2">
      <c r="BL104" t="s">
        <v>76</v>
      </c>
      <c r="BM104">
        <v>0</v>
      </c>
      <c r="BN104">
        <v>0</v>
      </c>
      <c r="BO104">
        <v>0</v>
      </c>
      <c r="BP104">
        <v>0</v>
      </c>
      <c r="BQ104">
        <f t="shared" si="75"/>
        <v>2.2018530006033887E-4</v>
      </c>
      <c r="BR104">
        <f t="shared" si="76"/>
        <v>5.2843984061538406E-4</v>
      </c>
      <c r="BS104">
        <f t="shared" si="77"/>
        <v>2.0114966604606891E-4</v>
      </c>
      <c r="BT104">
        <f t="shared" si="78"/>
        <v>9.2677149539055232E-4</v>
      </c>
      <c r="BU104">
        <f t="shared" si="79"/>
        <v>7.7089694249353154E-4</v>
      </c>
      <c r="BV104">
        <f t="shared" si="80"/>
        <v>6.1837372680422908E-4</v>
      </c>
      <c r="BW104">
        <f t="shared" si="81"/>
        <v>0</v>
      </c>
      <c r="BX104">
        <f t="shared" si="82"/>
        <v>0</v>
      </c>
      <c r="BY104">
        <f t="shared" si="83"/>
        <v>1.1112674397594298E-3</v>
      </c>
      <c r="BZ104">
        <f t="shared" si="84"/>
        <v>3.559720789952051E-4</v>
      </c>
      <c r="CA104">
        <f t="shared" si="85"/>
        <v>3.3643270202308973E-4</v>
      </c>
      <c r="CB104">
        <f t="shared" si="86"/>
        <v>4.3858539692482142E-4</v>
      </c>
      <c r="CC104">
        <f t="shared" si="87"/>
        <v>0</v>
      </c>
      <c r="CD104">
        <f t="shared" si="88"/>
        <v>0</v>
      </c>
      <c r="CE104">
        <f t="shared" si="89"/>
        <v>0</v>
      </c>
      <c r="CF104">
        <f t="shared" si="90"/>
        <v>0</v>
      </c>
      <c r="CG104">
        <f t="shared" si="91"/>
        <v>0</v>
      </c>
      <c r="CH104">
        <f t="shared" si="92"/>
        <v>0</v>
      </c>
      <c r="CI104">
        <f t="shared" si="127"/>
        <v>8.3507107843137251E-5</v>
      </c>
      <c r="CJ104">
        <f t="shared" si="128"/>
        <v>7.3712352941176476E-5</v>
      </c>
      <c r="CK104">
        <f t="shared" si="129"/>
        <v>1.3026261980830672E-4</v>
      </c>
      <c r="CL104">
        <f t="shared" si="130"/>
        <v>0</v>
      </c>
      <c r="CM104">
        <f t="shared" si="131"/>
        <v>2.9302748743718595E-5</v>
      </c>
      <c r="CN104">
        <f t="shared" si="132"/>
        <v>2.6280420168067228E-5</v>
      </c>
      <c r="CO104">
        <f t="shared" si="133"/>
        <v>7.1406527397260277E-5</v>
      </c>
      <c r="CP104">
        <f t="shared" si="134"/>
        <v>1.2639854382470118E-4</v>
      </c>
      <c r="CQ104">
        <f t="shared" si="135"/>
        <v>3.339286604361371E-5</v>
      </c>
      <c r="CR104">
        <f t="shared" si="136"/>
        <v>3.5595618556701032E-4</v>
      </c>
      <c r="CS104">
        <f t="shared" si="137"/>
        <v>3.4201710914454272E-5</v>
      </c>
      <c r="CT104">
        <f t="shared" si="138"/>
        <v>0</v>
      </c>
      <c r="CU104">
        <f t="shared" si="139"/>
        <v>3.7762607361963192E-4</v>
      </c>
      <c r="CV104">
        <f t="shared" si="140"/>
        <v>0</v>
      </c>
      <c r="CW104">
        <f t="shared" si="141"/>
        <v>0</v>
      </c>
      <c r="CX104">
        <f t="shared" si="142"/>
        <v>0</v>
      </c>
      <c r="CY104">
        <f t="shared" si="143"/>
        <v>8.2495399780941955E-6</v>
      </c>
      <c r="CZ104">
        <f t="shared" si="144"/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</row>
    <row r="105" spans="64:116" x14ac:dyDescent="0.2">
      <c r="BL105" t="s">
        <v>85</v>
      </c>
      <c r="BM105">
        <v>0</v>
      </c>
      <c r="BN105">
        <v>0</v>
      </c>
      <c r="BO105">
        <v>0</v>
      </c>
      <c r="BP105">
        <v>0</v>
      </c>
      <c r="BQ105">
        <f t="shared" si="75"/>
        <v>5.7480058866300873E-4</v>
      </c>
      <c r="BR105">
        <f t="shared" si="76"/>
        <v>6.0261016777879114E-4</v>
      </c>
      <c r="BS105">
        <f t="shared" si="77"/>
        <v>6.3021730839206468E-4</v>
      </c>
      <c r="BT105">
        <f t="shared" si="78"/>
        <v>7.1576777902243528E-4</v>
      </c>
      <c r="BU105">
        <f t="shared" si="79"/>
        <v>5.8538091250478097E-4</v>
      </c>
      <c r="BV105">
        <f t="shared" si="80"/>
        <v>6.8911399700739503E-4</v>
      </c>
      <c r="BW105">
        <f t="shared" si="81"/>
        <v>0</v>
      </c>
      <c r="BX105">
        <f t="shared" si="82"/>
        <v>2.8472540540378253E-4</v>
      </c>
      <c r="BY105">
        <f t="shared" si="83"/>
        <v>3.4270315932742802E-4</v>
      </c>
      <c r="BZ105">
        <f t="shared" si="84"/>
        <v>1.3976729215547671E-4</v>
      </c>
      <c r="CA105">
        <f t="shared" si="85"/>
        <v>3.0606576709391107E-4</v>
      </c>
      <c r="CB105">
        <f t="shared" si="86"/>
        <v>2.9168501887147071E-4</v>
      </c>
      <c r="CC105">
        <f t="shared" si="87"/>
        <v>0</v>
      </c>
      <c r="CD105">
        <f t="shared" si="88"/>
        <v>0</v>
      </c>
      <c r="CE105">
        <f t="shared" si="89"/>
        <v>0</v>
      </c>
      <c r="CF105">
        <f t="shared" si="90"/>
        <v>0</v>
      </c>
      <c r="CG105">
        <f t="shared" si="91"/>
        <v>8.0574258546703989E-5</v>
      </c>
      <c r="CH105">
        <f t="shared" si="92"/>
        <v>0</v>
      </c>
      <c r="CI105">
        <f t="shared" si="127"/>
        <v>9.4903100490196081E-4</v>
      </c>
      <c r="CJ105">
        <f t="shared" si="128"/>
        <v>7.7727034858387806E-4</v>
      </c>
      <c r="CK105">
        <f t="shared" si="129"/>
        <v>1.4410849307774228E-3</v>
      </c>
      <c r="CL105">
        <f t="shared" si="130"/>
        <v>5.5085959885386821E-3</v>
      </c>
      <c r="CM105">
        <f t="shared" si="131"/>
        <v>3.1954834170854272E-3</v>
      </c>
      <c r="CN105">
        <f t="shared" si="132"/>
        <v>4.6186743697478995E-3</v>
      </c>
      <c r="CO105">
        <f t="shared" si="133"/>
        <v>2.9762002054794519E-4</v>
      </c>
      <c r="CP105">
        <f t="shared" si="134"/>
        <v>2.4088498605577687E-4</v>
      </c>
      <c r="CQ105">
        <f t="shared" si="135"/>
        <v>3.4923190965732085E-4</v>
      </c>
      <c r="CR105">
        <f t="shared" si="136"/>
        <v>2.7231180412371132E-4</v>
      </c>
      <c r="CS105">
        <f t="shared" si="137"/>
        <v>3.4002324483775815E-4</v>
      </c>
      <c r="CT105">
        <f t="shared" si="138"/>
        <v>3.1469037735849055E-4</v>
      </c>
      <c r="CU105">
        <f t="shared" si="139"/>
        <v>1.9252923619631903E-4</v>
      </c>
      <c r="CV105">
        <f t="shared" si="140"/>
        <v>1.3786676436781611E-4</v>
      </c>
      <c r="CW105">
        <f t="shared" si="141"/>
        <v>2.6761155172413794E-5</v>
      </c>
      <c r="CX105">
        <f t="shared" si="142"/>
        <v>1.1671924657534245E-5</v>
      </c>
      <c r="CY105">
        <f t="shared" si="143"/>
        <v>2.1340503833515882E-5</v>
      </c>
      <c r="CZ105">
        <f t="shared" si="144"/>
        <v>0</v>
      </c>
      <c r="DA105">
        <f t="shared" si="111"/>
        <v>1.0368453317005352E-2</v>
      </c>
      <c r="DB105">
        <f t="shared" si="112"/>
        <v>0</v>
      </c>
      <c r="DC105">
        <f t="shared" si="113"/>
        <v>0</v>
      </c>
      <c r="DD105">
        <f t="shared" si="114"/>
        <v>1.950319502617593E-2</v>
      </c>
      <c r="DE105">
        <f t="shared" si="115"/>
        <v>0</v>
      </c>
      <c r="DF105">
        <f t="shared" si="116"/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</row>
    <row r="106" spans="64:116" x14ac:dyDescent="0.2">
      <c r="BL106" t="s">
        <v>91</v>
      </c>
      <c r="BM106">
        <v>0</v>
      </c>
      <c r="BN106">
        <v>0</v>
      </c>
      <c r="BO106">
        <v>0</v>
      </c>
      <c r="BP106">
        <v>0</v>
      </c>
      <c r="BQ106">
        <f t="shared" si="75"/>
        <v>1.9170615326797224E-4</v>
      </c>
      <c r="BR106">
        <f t="shared" si="76"/>
        <v>2.4360812944657897E-4</v>
      </c>
      <c r="BS106">
        <f t="shared" si="77"/>
        <v>2.9602859095949422E-4</v>
      </c>
      <c r="BT106">
        <f t="shared" si="78"/>
        <v>1.1694342802124507E-3</v>
      </c>
      <c r="BU106">
        <f t="shared" si="79"/>
        <v>9.826829977996165E-4</v>
      </c>
      <c r="BV106">
        <f t="shared" si="80"/>
        <v>1.1657535235993896E-3</v>
      </c>
      <c r="BW106">
        <f t="shared" si="81"/>
        <v>0</v>
      </c>
      <c r="BX106">
        <f t="shared" si="82"/>
        <v>0</v>
      </c>
      <c r="BY106">
        <f t="shared" si="83"/>
        <v>5.7438471365478016E-5</v>
      </c>
      <c r="BZ106">
        <f t="shared" si="84"/>
        <v>0</v>
      </c>
      <c r="CA106">
        <f t="shared" si="85"/>
        <v>8.2959799515483634E-5</v>
      </c>
      <c r="CB106">
        <f t="shared" si="86"/>
        <v>8.6727859933704687E-5</v>
      </c>
      <c r="CC106">
        <f t="shared" si="87"/>
        <v>0</v>
      </c>
      <c r="CD106">
        <f t="shared" si="88"/>
        <v>0</v>
      </c>
      <c r="CE106">
        <f t="shared" si="89"/>
        <v>0</v>
      </c>
      <c r="CF106">
        <f t="shared" si="90"/>
        <v>0</v>
      </c>
      <c r="CG106">
        <f t="shared" si="91"/>
        <v>0</v>
      </c>
      <c r="CH106">
        <f t="shared" si="92"/>
        <v>0</v>
      </c>
      <c r="CI106">
        <f t="shared" si="127"/>
        <v>1.6873754901960785E-3</v>
      </c>
      <c r="CJ106">
        <f t="shared" si="128"/>
        <v>1.4872176034858389E-3</v>
      </c>
      <c r="CK106">
        <f t="shared" si="129"/>
        <v>8.3735685835995737E-4</v>
      </c>
      <c r="CL106">
        <f t="shared" si="130"/>
        <v>1.5109512893982809E-3</v>
      </c>
      <c r="CM106">
        <f t="shared" si="131"/>
        <v>1.9465090452261307E-3</v>
      </c>
      <c r="CN106">
        <f t="shared" si="132"/>
        <v>1.4912661764705881E-3</v>
      </c>
      <c r="CO106">
        <f t="shared" si="133"/>
        <v>2.593079908675799E-4</v>
      </c>
      <c r="CP106">
        <f t="shared" si="134"/>
        <v>2.5285816733067727E-4</v>
      </c>
      <c r="CQ106">
        <f t="shared" si="135"/>
        <v>2.0605726168224301E-4</v>
      </c>
      <c r="CR106">
        <f t="shared" si="136"/>
        <v>4.5026365979381443E-4</v>
      </c>
      <c r="CS106">
        <f t="shared" si="137"/>
        <v>2.6891808259587018E-4</v>
      </c>
      <c r="CT106">
        <f t="shared" si="138"/>
        <v>1.8245094339622642E-4</v>
      </c>
      <c r="CU106">
        <f t="shared" si="139"/>
        <v>1.356700644171779E-4</v>
      </c>
      <c r="CV106">
        <f t="shared" si="140"/>
        <v>8.3778798850574703E-5</v>
      </c>
      <c r="CW106">
        <f t="shared" si="141"/>
        <v>4.0469528735632183E-5</v>
      </c>
      <c r="CX106">
        <f t="shared" si="142"/>
        <v>7.0608260273972607E-5</v>
      </c>
      <c r="CY106">
        <f t="shared" si="143"/>
        <v>4.2135005476451265E-5</v>
      </c>
      <c r="CZ106">
        <f t="shared" si="144"/>
        <v>2.461447527141134E-5</v>
      </c>
      <c r="DA106">
        <f t="shared" si="111"/>
        <v>0</v>
      </c>
      <c r="DB106">
        <f t="shared" si="112"/>
        <v>0</v>
      </c>
      <c r="DC106">
        <f t="shared" si="113"/>
        <v>0</v>
      </c>
      <c r="DD106">
        <f t="shared" si="114"/>
        <v>6.0490940684147475E-3</v>
      </c>
      <c r="DE106">
        <f t="shared" si="115"/>
        <v>0</v>
      </c>
      <c r="DF106">
        <f t="shared" si="116"/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</row>
    <row r="107" spans="64:116" x14ac:dyDescent="0.2">
      <c r="BL107" t="s">
        <v>92</v>
      </c>
      <c r="BM107">
        <v>0</v>
      </c>
      <c r="BN107">
        <v>0</v>
      </c>
      <c r="BO107">
        <v>0</v>
      </c>
      <c r="BP107">
        <v>0</v>
      </c>
      <c r="BQ107">
        <f t="shared" si="75"/>
        <v>1.1138255355803208E-4</v>
      </c>
      <c r="BR107">
        <f t="shared" si="76"/>
        <v>6.0281317435217395E-5</v>
      </c>
      <c r="BS107">
        <f t="shared" si="77"/>
        <v>0</v>
      </c>
      <c r="BT107">
        <f t="shared" si="78"/>
        <v>3.0693111840990106E-4</v>
      </c>
      <c r="BU107">
        <f t="shared" si="79"/>
        <v>3.5873191399817347E-4</v>
      </c>
      <c r="BV107">
        <f t="shared" si="80"/>
        <v>3.5437959877930824E-4</v>
      </c>
      <c r="BW107">
        <f t="shared" si="81"/>
        <v>0</v>
      </c>
      <c r="BX107">
        <f t="shared" si="82"/>
        <v>2.2923371625615131E-4</v>
      </c>
      <c r="BY107">
        <f t="shared" si="83"/>
        <v>1.2031090752527359E-4</v>
      </c>
      <c r="BZ107">
        <f t="shared" si="84"/>
        <v>3.1338749817448071E-4</v>
      </c>
      <c r="CA107">
        <f t="shared" si="85"/>
        <v>3.5982974628735856E-4</v>
      </c>
      <c r="CB107">
        <f t="shared" si="86"/>
        <v>4.7947774094869565E-4</v>
      </c>
      <c r="CC107">
        <f t="shared" si="87"/>
        <v>0</v>
      </c>
      <c r="CD107">
        <f t="shared" si="88"/>
        <v>0</v>
      </c>
      <c r="CE107">
        <f t="shared" si="89"/>
        <v>0</v>
      </c>
      <c r="CF107">
        <f t="shared" si="90"/>
        <v>0</v>
      </c>
      <c r="CG107">
        <f t="shared" si="91"/>
        <v>0</v>
      </c>
      <c r="CH107">
        <f t="shared" si="92"/>
        <v>0</v>
      </c>
      <c r="CI107">
        <f t="shared" si="127"/>
        <v>1.7639435784313725E-4</v>
      </c>
      <c r="CJ107">
        <f t="shared" si="128"/>
        <v>1.5472015250544662E-4</v>
      </c>
      <c r="CK107">
        <f t="shared" si="129"/>
        <v>4.1273256656017038E-4</v>
      </c>
      <c r="CL107">
        <f t="shared" si="130"/>
        <v>3.8336865329512896E-4</v>
      </c>
      <c r="CM107">
        <f t="shared" si="131"/>
        <v>3.8829293969849246E-4</v>
      </c>
      <c r="CN107">
        <f t="shared" si="132"/>
        <v>2.938594012605042E-4</v>
      </c>
      <c r="CO107">
        <f t="shared" si="133"/>
        <v>4.6631172146118725E-4</v>
      </c>
      <c r="CP107">
        <f t="shared" si="134"/>
        <v>3.8382609561752988E-4</v>
      </c>
      <c r="CQ107">
        <f t="shared" si="135"/>
        <v>3.8779997196261681E-4</v>
      </c>
      <c r="CR107">
        <f t="shared" si="136"/>
        <v>1.2841266237113402E-3</v>
      </c>
      <c r="CS107">
        <f t="shared" si="137"/>
        <v>1.0795090855457228E-3</v>
      </c>
      <c r="CT107">
        <f t="shared" si="138"/>
        <v>4.2072745283018868E-4</v>
      </c>
      <c r="CU107">
        <f t="shared" si="139"/>
        <v>2.1715579141104295E-4</v>
      </c>
      <c r="CV107">
        <f t="shared" si="140"/>
        <v>1.5856666666666665E-4</v>
      </c>
      <c r="CW107">
        <f t="shared" si="141"/>
        <v>1.3635982183908045E-4</v>
      </c>
      <c r="CX107">
        <f t="shared" si="142"/>
        <v>5.9609191780821916E-4</v>
      </c>
      <c r="CY107">
        <f t="shared" si="143"/>
        <v>4.397979627601314E-4</v>
      </c>
      <c r="CZ107">
        <f t="shared" si="144"/>
        <v>8.1201749095295532E-4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</row>
    <row r="108" spans="64:116" x14ac:dyDescent="0.2">
      <c r="BL108" t="s">
        <v>93</v>
      </c>
      <c r="BM108">
        <v>0</v>
      </c>
      <c r="BN108">
        <v>0</v>
      </c>
      <c r="BO108">
        <v>0</v>
      </c>
      <c r="BP108">
        <v>0</v>
      </c>
      <c r="BQ108">
        <f t="shared" si="75"/>
        <v>4.2124893870577445E-4</v>
      </c>
      <c r="BR108">
        <f t="shared" si="76"/>
        <v>5.2076249167686212E-4</v>
      </c>
      <c r="BS108">
        <f t="shared" si="77"/>
        <v>5.8133862245002678E-4</v>
      </c>
      <c r="BT108">
        <f t="shared" si="78"/>
        <v>5.9802162537135335E-4</v>
      </c>
      <c r="BU108">
        <f t="shared" si="79"/>
        <v>5.2869468501978028E-4</v>
      </c>
      <c r="BV108">
        <f t="shared" si="80"/>
        <v>8.1985923242058759E-4</v>
      </c>
      <c r="BW108">
        <f t="shared" si="81"/>
        <v>0</v>
      </c>
      <c r="BX108">
        <f t="shared" si="82"/>
        <v>0</v>
      </c>
      <c r="BY108">
        <f t="shared" si="83"/>
        <v>0</v>
      </c>
      <c r="BZ108">
        <f t="shared" si="84"/>
        <v>3.0345750329123343E-4</v>
      </c>
      <c r="CA108">
        <f t="shared" si="85"/>
        <v>6.7514430097544349E-4</v>
      </c>
      <c r="CB108">
        <f t="shared" si="86"/>
        <v>5.5411235296798941E-4</v>
      </c>
      <c r="CC108">
        <f t="shared" si="87"/>
        <v>0</v>
      </c>
      <c r="CD108">
        <f t="shared" si="88"/>
        <v>0</v>
      </c>
      <c r="CE108">
        <f t="shared" si="89"/>
        <v>0</v>
      </c>
      <c r="CF108">
        <f t="shared" si="90"/>
        <v>0</v>
      </c>
      <c r="CG108">
        <f t="shared" si="91"/>
        <v>0</v>
      </c>
      <c r="CH108">
        <f t="shared" si="92"/>
        <v>0</v>
      </c>
      <c r="CI108">
        <f t="shared" si="127"/>
        <v>9.9373529411764705E-4</v>
      </c>
      <c r="CJ108">
        <f t="shared" si="128"/>
        <v>9.7969444444444449E-4</v>
      </c>
      <c r="CK108">
        <f t="shared" si="129"/>
        <v>8.9337891373801921E-5</v>
      </c>
      <c r="CL108">
        <f t="shared" si="130"/>
        <v>4.2501919770773642E-4</v>
      </c>
      <c r="CM108">
        <f t="shared" si="131"/>
        <v>6.2439597989949751E-4</v>
      </c>
      <c r="CN108">
        <f t="shared" si="132"/>
        <v>4.7637463235294117E-4</v>
      </c>
      <c r="CO108">
        <f t="shared" si="133"/>
        <v>2.4633240022831054E-3</v>
      </c>
      <c r="CP108">
        <f t="shared" si="134"/>
        <v>2.2853065737051793E-3</v>
      </c>
      <c r="CQ108">
        <f t="shared" si="135"/>
        <v>1.9782933987538939E-3</v>
      </c>
      <c r="CR108">
        <f t="shared" si="136"/>
        <v>1.4452649742268042E-3</v>
      </c>
      <c r="CS108">
        <f t="shared" si="137"/>
        <v>1.1134580530973452E-3</v>
      </c>
      <c r="CT108">
        <f t="shared" si="138"/>
        <v>1.1653528301886792E-3</v>
      </c>
      <c r="CU108">
        <f t="shared" si="139"/>
        <v>3.3999123006134968E-4</v>
      </c>
      <c r="CV108">
        <f t="shared" si="140"/>
        <v>1.2083277011494252E-4</v>
      </c>
      <c r="CW108">
        <f t="shared" si="141"/>
        <v>7.3656097701149431E-5</v>
      </c>
      <c r="CX108">
        <f t="shared" si="142"/>
        <v>1.1422802054794521E-4</v>
      </c>
      <c r="CY108">
        <f t="shared" si="143"/>
        <v>1.3504764512595839E-4</v>
      </c>
      <c r="CZ108">
        <f t="shared" si="144"/>
        <v>5.335138721351025E-5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</row>
    <row r="109" spans="64:116" x14ac:dyDescent="0.2">
      <c r="BL109" t="s">
        <v>94</v>
      </c>
      <c r="BM109">
        <v>0</v>
      </c>
      <c r="BN109">
        <v>0</v>
      </c>
      <c r="BO109">
        <v>0</v>
      </c>
      <c r="BP109">
        <v>0</v>
      </c>
      <c r="BQ109">
        <f t="shared" si="75"/>
        <v>1.3253417695885012E-4</v>
      </c>
      <c r="BR109">
        <f t="shared" si="76"/>
        <v>1.2920004558555426E-4</v>
      </c>
      <c r="BS109">
        <f t="shared" si="77"/>
        <v>2.2208313101241168E-4</v>
      </c>
      <c r="BT109">
        <f t="shared" si="78"/>
        <v>2.1662473429074732E-4</v>
      </c>
      <c r="BU109">
        <f t="shared" si="79"/>
        <v>2.095663022932235E-4</v>
      </c>
      <c r="BV109">
        <f t="shared" si="80"/>
        <v>2.7011014070540761E-4</v>
      </c>
      <c r="BW109">
        <f t="shared" si="81"/>
        <v>0</v>
      </c>
      <c r="BX109">
        <f t="shared" si="82"/>
        <v>1.1284306650380079E-4</v>
      </c>
      <c r="BY109">
        <f t="shared" si="83"/>
        <v>0</v>
      </c>
      <c r="BZ109">
        <f t="shared" si="84"/>
        <v>0</v>
      </c>
      <c r="CA109">
        <f t="shared" si="85"/>
        <v>1.8223661264155357E-4</v>
      </c>
      <c r="CB109">
        <f t="shared" si="86"/>
        <v>7.3837018119846503E-5</v>
      </c>
      <c r="CC109">
        <f t="shared" si="87"/>
        <v>0</v>
      </c>
      <c r="CD109">
        <f t="shared" si="88"/>
        <v>0</v>
      </c>
      <c r="CE109">
        <f t="shared" si="89"/>
        <v>0</v>
      </c>
      <c r="CF109">
        <f t="shared" si="90"/>
        <v>0</v>
      </c>
      <c r="CG109">
        <f t="shared" si="91"/>
        <v>0</v>
      </c>
      <c r="CH109">
        <f t="shared" si="92"/>
        <v>0</v>
      </c>
      <c r="CI109">
        <f t="shared" si="127"/>
        <v>5.4704107843137253E-3</v>
      </c>
      <c r="CJ109">
        <f t="shared" si="128"/>
        <v>4.6208845315904136E-3</v>
      </c>
      <c r="CK109">
        <f t="shared" si="129"/>
        <v>2.8010468583599575E-3</v>
      </c>
      <c r="CL109">
        <f t="shared" si="130"/>
        <v>1.4294233524355302E-3</v>
      </c>
      <c r="CM109">
        <f t="shared" si="131"/>
        <v>1.3688415829145729E-3</v>
      </c>
      <c r="CN109">
        <f t="shared" si="132"/>
        <v>1.4634615546218488E-3</v>
      </c>
      <c r="CO109">
        <f t="shared" si="133"/>
        <v>2.4945073059360729E-3</v>
      </c>
      <c r="CP109">
        <f t="shared" si="134"/>
        <v>2.2241153386454182E-3</v>
      </c>
      <c r="CQ109">
        <f t="shared" si="135"/>
        <v>1.8172454828660437E-3</v>
      </c>
      <c r="CR109">
        <f t="shared" si="136"/>
        <v>3.0977461340206186E-3</v>
      </c>
      <c r="CS109">
        <f t="shared" si="137"/>
        <v>2.3201799410029499E-3</v>
      </c>
      <c r="CT109">
        <f t="shared" si="138"/>
        <v>2.860802735849057E-3</v>
      </c>
      <c r="CU109">
        <f t="shared" si="139"/>
        <v>2.2591008588957056E-4</v>
      </c>
      <c r="CV109">
        <f t="shared" si="140"/>
        <v>9.9481482758620695E-5</v>
      </c>
      <c r="CW109">
        <f t="shared" si="141"/>
        <v>2.8690609195402302E-5</v>
      </c>
      <c r="CX109">
        <f t="shared" si="142"/>
        <v>1.2627292465753424E-4</v>
      </c>
      <c r="CY109">
        <f t="shared" si="143"/>
        <v>1.4140391018619935E-4</v>
      </c>
      <c r="CZ109">
        <f t="shared" si="144"/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</row>
    <row r="110" spans="64:116" x14ac:dyDescent="0.2">
      <c r="BL110" t="s">
        <v>125</v>
      </c>
      <c r="BM110">
        <v>0</v>
      </c>
      <c r="BN110">
        <v>0</v>
      </c>
      <c r="BO110">
        <v>0</v>
      </c>
      <c r="BP110">
        <v>0</v>
      </c>
      <c r="BQ110">
        <f t="shared" si="75"/>
        <v>1.1611668362468254E-3</v>
      </c>
      <c r="BR110">
        <f t="shared" si="76"/>
        <v>1.092081585901235E-3</v>
      </c>
      <c r="BS110">
        <f t="shared" si="77"/>
        <v>1.1667093443645778E-3</v>
      </c>
      <c r="BT110">
        <f t="shared" si="78"/>
        <v>1.2353663681695943E-3</v>
      </c>
      <c r="BU110">
        <f t="shared" si="79"/>
        <v>9.8729371399400192E-4</v>
      </c>
      <c r="BV110">
        <f t="shared" si="80"/>
        <v>1.0979780067410369E-3</v>
      </c>
      <c r="BW110">
        <f t="shared" si="81"/>
        <v>2.0982770237126815E-3</v>
      </c>
      <c r="BX110">
        <f t="shared" si="82"/>
        <v>3.217964832380783E-3</v>
      </c>
      <c r="BY110">
        <f t="shared" si="83"/>
        <v>2.0257404479811195E-3</v>
      </c>
      <c r="BZ110">
        <f t="shared" si="84"/>
        <v>1.1476511161731895E-3</v>
      </c>
      <c r="CA110">
        <f t="shared" si="85"/>
        <v>1.1777182291975393E-3</v>
      </c>
      <c r="CB110">
        <f t="shared" si="86"/>
        <v>1.3026100949390163E-3</v>
      </c>
      <c r="CC110">
        <f t="shared" si="87"/>
        <v>0</v>
      </c>
      <c r="CD110">
        <f t="shared" si="88"/>
        <v>0</v>
      </c>
      <c r="CE110">
        <f t="shared" si="89"/>
        <v>0</v>
      </c>
      <c r="CF110">
        <f t="shared" si="90"/>
        <v>5.5986200805476548E-3</v>
      </c>
      <c r="CG110">
        <f t="shared" si="91"/>
        <v>4.7518932292157237E-3</v>
      </c>
      <c r="CH110">
        <f t="shared" si="92"/>
        <v>5.246488291073919E-3</v>
      </c>
      <c r="CI110">
        <f t="shared" si="127"/>
        <v>6.357905392156863E-3</v>
      </c>
      <c r="CJ110">
        <f t="shared" si="128"/>
        <v>4.7258404139433555E-3</v>
      </c>
      <c r="CK110">
        <f t="shared" si="129"/>
        <v>6.8310085197018106E-3</v>
      </c>
      <c r="CL110">
        <f t="shared" si="130"/>
        <v>9.4544332091690535E-3</v>
      </c>
      <c r="CM110">
        <f t="shared" si="131"/>
        <v>1.689331934673367E-2</v>
      </c>
      <c r="CN110">
        <f t="shared" si="132"/>
        <v>1.3871773529411765E-2</v>
      </c>
      <c r="CO110">
        <f t="shared" si="133"/>
        <v>6.9863453767123286E-3</v>
      </c>
      <c r="CP110">
        <f t="shared" si="134"/>
        <v>8.4359505976095619E-3</v>
      </c>
      <c r="CQ110">
        <f t="shared" si="135"/>
        <v>8.5124221183800631E-3</v>
      </c>
      <c r="CR110">
        <f t="shared" si="136"/>
        <v>4.3890283505154636E-3</v>
      </c>
      <c r="CS110">
        <f t="shared" si="137"/>
        <v>2.9653823893805308E-3</v>
      </c>
      <c r="CT110">
        <f t="shared" si="138"/>
        <v>3.9950262264150946E-3</v>
      </c>
      <c r="CU110">
        <f t="shared" si="139"/>
        <v>4.8514036809815947E-3</v>
      </c>
      <c r="CV110">
        <f t="shared" si="140"/>
        <v>2.5638278735632186E-3</v>
      </c>
      <c r="CW110">
        <f t="shared" si="141"/>
        <v>2.5523660919540229E-3</v>
      </c>
      <c r="CX110">
        <f t="shared" si="142"/>
        <v>2.7602624657534245E-2</v>
      </c>
      <c r="CY110">
        <f t="shared" si="143"/>
        <v>2.2941230010952902E-2</v>
      </c>
      <c r="CZ110">
        <f t="shared" si="144"/>
        <v>1.4985335343787697E-2</v>
      </c>
      <c r="DA110">
        <f t="shared" si="111"/>
        <v>3.6927878497084237E-3</v>
      </c>
      <c r="DB110">
        <f t="shared" si="112"/>
        <v>1.5912854699844083E-2</v>
      </c>
      <c r="DC110">
        <f t="shared" si="113"/>
        <v>0</v>
      </c>
      <c r="DD110">
        <f t="shared" si="114"/>
        <v>0</v>
      </c>
      <c r="DE110">
        <f t="shared" si="115"/>
        <v>0</v>
      </c>
      <c r="DF110">
        <f t="shared" si="116"/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</row>
    <row r="111" spans="64:116" x14ac:dyDescent="0.2">
      <c r="BL111" t="s">
        <v>96</v>
      </c>
      <c r="BM111">
        <v>0</v>
      </c>
      <c r="BN111">
        <v>0</v>
      </c>
      <c r="BO111">
        <v>0</v>
      </c>
      <c r="BP111">
        <v>0</v>
      </c>
      <c r="BQ111">
        <f t="shared" si="75"/>
        <v>4.7581116880378039E-4</v>
      </c>
      <c r="BR111">
        <f t="shared" si="76"/>
        <v>4.9215932412275515E-4</v>
      </c>
      <c r="BS111">
        <f t="shared" si="77"/>
        <v>4.6321727180215666E-4</v>
      </c>
      <c r="BT111">
        <f t="shared" si="78"/>
        <v>2.9576924472464949E-4</v>
      </c>
      <c r="BU111">
        <f t="shared" si="79"/>
        <v>3.4266364701785579E-4</v>
      </c>
      <c r="BV111">
        <f t="shared" si="80"/>
        <v>3.1607010060169462E-4</v>
      </c>
      <c r="BW111">
        <f t="shared" si="81"/>
        <v>0</v>
      </c>
      <c r="BX111">
        <f t="shared" si="82"/>
        <v>8.1871233378901737E-5</v>
      </c>
      <c r="BY111">
        <f t="shared" si="83"/>
        <v>7.2167273270364211E-5</v>
      </c>
      <c r="BZ111">
        <f t="shared" si="84"/>
        <v>1.1183214793603606E-4</v>
      </c>
      <c r="CA111">
        <f t="shared" si="85"/>
        <v>3.5452517416359811E-4</v>
      </c>
      <c r="CB111">
        <f t="shared" si="86"/>
        <v>3.1399792677886046E-4</v>
      </c>
      <c r="CC111">
        <f t="shared" si="87"/>
        <v>0</v>
      </c>
      <c r="CD111">
        <f t="shared" si="88"/>
        <v>0</v>
      </c>
      <c r="CE111">
        <f t="shared" si="89"/>
        <v>0</v>
      </c>
      <c r="CF111">
        <f t="shared" si="90"/>
        <v>0</v>
      </c>
      <c r="CG111">
        <f t="shared" si="91"/>
        <v>8.4222041656404652E-5</v>
      </c>
      <c r="CH111">
        <f t="shared" si="92"/>
        <v>0</v>
      </c>
      <c r="CI111">
        <f t="shared" si="127"/>
        <v>2.915429044117647E-2</v>
      </c>
      <c r="CJ111">
        <f t="shared" si="128"/>
        <v>2.9682534596949892E-2</v>
      </c>
      <c r="CK111">
        <f t="shared" si="129"/>
        <v>1.4321597444089456E-2</v>
      </c>
      <c r="CL111">
        <f t="shared" si="130"/>
        <v>7.2312299426934099E-3</v>
      </c>
      <c r="CM111">
        <f t="shared" si="131"/>
        <v>1.4799959798994974E-2</v>
      </c>
      <c r="CN111">
        <f t="shared" si="132"/>
        <v>8.6093647058823521E-3</v>
      </c>
      <c r="CO111">
        <f t="shared" si="133"/>
        <v>1.9569127397260275E-2</v>
      </c>
      <c r="CP111">
        <f t="shared" si="134"/>
        <v>2.0328388844621514E-2</v>
      </c>
      <c r="CQ111">
        <f t="shared" si="135"/>
        <v>1.7147642679127727E-2</v>
      </c>
      <c r="CR111">
        <f t="shared" si="136"/>
        <v>7.0536978092783503E-3</v>
      </c>
      <c r="CS111">
        <f t="shared" si="137"/>
        <v>6.6185125368731562E-3</v>
      </c>
      <c r="CT111">
        <f t="shared" si="138"/>
        <v>6.7483732075471706E-3</v>
      </c>
      <c r="CU111">
        <f t="shared" si="139"/>
        <v>7.0208564417177915E-3</v>
      </c>
      <c r="CV111">
        <f t="shared" si="140"/>
        <v>8.5248979885057467E-4</v>
      </c>
      <c r="CW111">
        <f t="shared" si="141"/>
        <v>1.3495521551724137E-3</v>
      </c>
      <c r="CX111">
        <f t="shared" si="142"/>
        <v>2.2358962328767125E-3</v>
      </c>
      <c r="CY111">
        <f t="shared" si="143"/>
        <v>2.1379919277108432E-3</v>
      </c>
      <c r="CZ111">
        <f t="shared" si="144"/>
        <v>1.3015601930036187E-3</v>
      </c>
      <c r="DA111">
        <f t="shared" si="111"/>
        <v>2.8536885873705277E-3</v>
      </c>
      <c r="DB111">
        <f t="shared" si="112"/>
        <v>2.2127387461125029E-2</v>
      </c>
      <c r="DC111">
        <f t="shared" si="113"/>
        <v>0</v>
      </c>
      <c r="DD111">
        <f t="shared" si="114"/>
        <v>0</v>
      </c>
      <c r="DE111">
        <f t="shared" si="115"/>
        <v>0</v>
      </c>
      <c r="DF111">
        <f t="shared" si="116"/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</row>
    <row r="112" spans="64:116" x14ac:dyDescent="0.2">
      <c r="BL112" t="s">
        <v>98</v>
      </c>
      <c r="BM112">
        <v>0</v>
      </c>
      <c r="BN112">
        <v>0</v>
      </c>
      <c r="BO112">
        <v>0</v>
      </c>
      <c r="BP112">
        <v>0</v>
      </c>
      <c r="BQ112">
        <f t="shared" si="75"/>
        <v>5.7146733216884775E-4</v>
      </c>
      <c r="BR112">
        <f t="shared" si="76"/>
        <v>6.2168654099181914E-4</v>
      </c>
      <c r="BS112">
        <f t="shared" si="77"/>
        <v>5.9625286450288727E-4</v>
      </c>
      <c r="BT112">
        <f t="shared" si="78"/>
        <v>0</v>
      </c>
      <c r="BU112">
        <f t="shared" si="79"/>
        <v>2.5731035702585627E-4</v>
      </c>
      <c r="BV112">
        <f t="shared" si="80"/>
        <v>6.3394558502408659E-4</v>
      </c>
      <c r="BW112">
        <f t="shared" si="81"/>
        <v>0</v>
      </c>
      <c r="BX112">
        <f t="shared" si="82"/>
        <v>0</v>
      </c>
      <c r="BY112">
        <f t="shared" si="83"/>
        <v>0</v>
      </c>
      <c r="BZ112">
        <f t="shared" si="84"/>
        <v>0</v>
      </c>
      <c r="CA112">
        <f t="shared" si="85"/>
        <v>0</v>
      </c>
      <c r="CB112">
        <f t="shared" si="86"/>
        <v>5.1205525490493264E-5</v>
      </c>
      <c r="CC112">
        <f t="shared" si="87"/>
        <v>0</v>
      </c>
      <c r="CD112">
        <f t="shared" si="88"/>
        <v>0</v>
      </c>
      <c r="CE112">
        <f t="shared" si="89"/>
        <v>0</v>
      </c>
      <c r="CF112">
        <f t="shared" si="90"/>
        <v>0</v>
      </c>
      <c r="CG112">
        <f t="shared" si="91"/>
        <v>0</v>
      </c>
      <c r="CH112">
        <f t="shared" si="92"/>
        <v>0</v>
      </c>
      <c r="CI112">
        <f t="shared" si="127"/>
        <v>2.2018698039215686E-2</v>
      </c>
      <c r="CJ112">
        <f t="shared" si="128"/>
        <v>2.5693307189542484E-2</v>
      </c>
      <c r="CK112">
        <f t="shared" si="129"/>
        <v>1.2537060702875399E-2</v>
      </c>
      <c r="CL112">
        <f t="shared" si="130"/>
        <v>4.9045053868194835E-3</v>
      </c>
      <c r="CM112">
        <f t="shared" si="131"/>
        <v>1.1685195979899497E-2</v>
      </c>
      <c r="CN112">
        <f t="shared" si="132"/>
        <v>4.3784285714285713E-3</v>
      </c>
      <c r="CO112">
        <f t="shared" si="133"/>
        <v>5.7184716894977169E-3</v>
      </c>
      <c r="CP112">
        <f t="shared" si="134"/>
        <v>5.2787298804780874E-3</v>
      </c>
      <c r="CQ112">
        <f t="shared" si="135"/>
        <v>3.8514965732087229E-3</v>
      </c>
      <c r="CR112">
        <f t="shared" si="136"/>
        <v>3.3053859536082476E-3</v>
      </c>
      <c r="CS112">
        <f t="shared" si="137"/>
        <v>2.7425055457227137E-3</v>
      </c>
      <c r="CT112">
        <f t="shared" si="138"/>
        <v>2.6014027358490567E-3</v>
      </c>
      <c r="CU112">
        <f t="shared" si="139"/>
        <v>4.5484325153374232E-4</v>
      </c>
      <c r="CV112">
        <f t="shared" si="140"/>
        <v>1.5512870114942529E-4</v>
      </c>
      <c r="CW112">
        <f t="shared" si="141"/>
        <v>5.9385948275862071E-5</v>
      </c>
      <c r="CX112">
        <f t="shared" si="142"/>
        <v>1.9224028082191782E-4</v>
      </c>
      <c r="CY112">
        <f t="shared" si="143"/>
        <v>1.3801335158817086E-4</v>
      </c>
      <c r="CZ112">
        <f t="shared" si="144"/>
        <v>0</v>
      </c>
      <c r="DA112">
        <f t="shared" si="111"/>
        <v>0</v>
      </c>
      <c r="DB112">
        <f t="shared" si="112"/>
        <v>1.202115100581568E-2</v>
      </c>
      <c r="DC112">
        <f t="shared" si="113"/>
        <v>1.8967481385918188E-2</v>
      </c>
      <c r="DD112">
        <f t="shared" si="114"/>
        <v>1.7855260867832089E-2</v>
      </c>
      <c r="DE112">
        <f t="shared" si="115"/>
        <v>1.4057982144064306E-2</v>
      </c>
      <c r="DF112">
        <f t="shared" si="116"/>
        <v>2.3272557595609519E-2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</row>
    <row r="113" spans="64:116" x14ac:dyDescent="0.2">
      <c r="BL113" t="s">
        <v>99</v>
      </c>
      <c r="BM113">
        <v>0</v>
      </c>
      <c r="BN113">
        <v>0</v>
      </c>
      <c r="BO113">
        <v>0</v>
      </c>
      <c r="BP113">
        <v>0</v>
      </c>
      <c r="BQ113">
        <f t="shared" si="75"/>
        <v>0</v>
      </c>
      <c r="BR113">
        <f t="shared" si="76"/>
        <v>6.4536055204255765E-5</v>
      </c>
      <c r="BS113">
        <f t="shared" si="77"/>
        <v>3.0532315438700962E-5</v>
      </c>
      <c r="BT113">
        <f t="shared" si="78"/>
        <v>0</v>
      </c>
      <c r="BU113">
        <f t="shared" si="79"/>
        <v>4.3477670416342698E-5</v>
      </c>
      <c r="BV113">
        <f t="shared" si="80"/>
        <v>0</v>
      </c>
      <c r="BW113">
        <f t="shared" si="81"/>
        <v>0</v>
      </c>
      <c r="BX113">
        <f t="shared" si="82"/>
        <v>3.7375616532514538E-4</v>
      </c>
      <c r="BY113">
        <f t="shared" si="83"/>
        <v>8.5700060349672372E-5</v>
      </c>
      <c r="BZ113">
        <f t="shared" si="84"/>
        <v>0</v>
      </c>
      <c r="CA113">
        <f t="shared" si="85"/>
        <v>1.9961879531467128E-4</v>
      </c>
      <c r="CB113">
        <f t="shared" si="86"/>
        <v>1.456984123520815E-4</v>
      </c>
      <c r="CC113">
        <f t="shared" si="87"/>
        <v>0</v>
      </c>
      <c r="CD113">
        <f t="shared" si="88"/>
        <v>0</v>
      </c>
      <c r="CE113">
        <f t="shared" si="89"/>
        <v>0</v>
      </c>
      <c r="CF113">
        <f t="shared" si="90"/>
        <v>1.1472905594352616E-3</v>
      </c>
      <c r="CG113">
        <f t="shared" si="91"/>
        <v>1.0235783649332629E-3</v>
      </c>
      <c r="CH113">
        <f t="shared" si="92"/>
        <v>7.2749558390479917E-4</v>
      </c>
      <c r="CI113">
        <f t="shared" si="127"/>
        <v>0</v>
      </c>
      <c r="CJ113">
        <f t="shared" si="128"/>
        <v>2.4238605664488019E-5</v>
      </c>
      <c r="CK113">
        <f t="shared" si="129"/>
        <v>1.2080191693290735E-4</v>
      </c>
      <c r="CL113">
        <f t="shared" si="130"/>
        <v>2.3346455587392552E-4</v>
      </c>
      <c r="CM113">
        <f t="shared" si="131"/>
        <v>1.8221176381909548E-4</v>
      </c>
      <c r="CN113">
        <f t="shared" si="132"/>
        <v>2.5852022058823527E-4</v>
      </c>
      <c r="CO113">
        <f t="shared" si="133"/>
        <v>6.8699557762557078E-4</v>
      </c>
      <c r="CP113">
        <f t="shared" si="134"/>
        <v>9.2796195219123508E-4</v>
      </c>
      <c r="CQ113">
        <f t="shared" si="135"/>
        <v>1.3441310934579438E-3</v>
      </c>
      <c r="CR113">
        <f t="shared" si="136"/>
        <v>2.0875804123711338E-4</v>
      </c>
      <c r="CS113">
        <f t="shared" si="137"/>
        <v>1.58266401179941E-4</v>
      </c>
      <c r="CT113">
        <f t="shared" si="138"/>
        <v>0</v>
      </c>
      <c r="CU113">
        <f t="shared" si="139"/>
        <v>8.4780414110429444E-4</v>
      </c>
      <c r="CV113">
        <f t="shared" si="140"/>
        <v>4.6225858620689651E-4</v>
      </c>
      <c r="CW113">
        <f t="shared" si="141"/>
        <v>4.6299409770114941E-4</v>
      </c>
      <c r="CX113">
        <f t="shared" si="142"/>
        <v>3.8390407534246575E-3</v>
      </c>
      <c r="CY113">
        <f t="shared" si="143"/>
        <v>3.8842556188389923E-3</v>
      </c>
      <c r="CZ113">
        <f t="shared" si="144"/>
        <v>4.8114571773220744E-3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</row>
    <row r="114" spans="64:116" x14ac:dyDescent="0.2">
      <c r="BL114" t="s">
        <v>100</v>
      </c>
      <c r="BM114">
        <v>0</v>
      </c>
      <c r="BN114">
        <v>0</v>
      </c>
      <c r="BO114">
        <v>0</v>
      </c>
      <c r="BP114">
        <v>0</v>
      </c>
      <c r="BQ114">
        <f t="shared" si="75"/>
        <v>6.3287589197405728E-5</v>
      </c>
      <c r="BR114">
        <f t="shared" si="76"/>
        <v>1.0555419958473521E-4</v>
      </c>
      <c r="BS114">
        <f t="shared" si="77"/>
        <v>1.0248664714277494E-4</v>
      </c>
      <c r="BT114">
        <f t="shared" si="78"/>
        <v>3.4407710394213022E-4</v>
      </c>
      <c r="BU114">
        <f t="shared" si="79"/>
        <v>2.5023410260505016E-4</v>
      </c>
      <c r="BV114">
        <f t="shared" si="80"/>
        <v>2.1017308831642497E-4</v>
      </c>
      <c r="BW114">
        <f t="shared" si="81"/>
        <v>0</v>
      </c>
      <c r="BX114">
        <f t="shared" si="82"/>
        <v>0</v>
      </c>
      <c r="BY114">
        <f t="shared" si="83"/>
        <v>0</v>
      </c>
      <c r="BZ114">
        <f t="shared" si="84"/>
        <v>0</v>
      </c>
      <c r="CA114">
        <f t="shared" si="85"/>
        <v>6.7298538043646507E-5</v>
      </c>
      <c r="CB114">
        <f t="shared" si="86"/>
        <v>2.5162680020106721E-4</v>
      </c>
      <c r="CC114">
        <f t="shared" si="87"/>
        <v>0</v>
      </c>
      <c r="CD114">
        <f t="shared" si="88"/>
        <v>0</v>
      </c>
      <c r="CE114">
        <f t="shared" si="89"/>
        <v>0</v>
      </c>
      <c r="CF114">
        <f t="shared" si="90"/>
        <v>0</v>
      </c>
      <c r="CG114">
        <f t="shared" si="91"/>
        <v>0</v>
      </c>
      <c r="CH114">
        <f t="shared" si="92"/>
        <v>0</v>
      </c>
      <c r="CI114">
        <f t="shared" si="127"/>
        <v>1.3632346813725489E-3</v>
      </c>
      <c r="CJ114">
        <f t="shared" si="128"/>
        <v>1.4069052287581699E-3</v>
      </c>
      <c r="CK114">
        <f t="shared" si="129"/>
        <v>9.2150239616613423E-4</v>
      </c>
      <c r="CL114">
        <f t="shared" si="130"/>
        <v>1.4886545558739255E-3</v>
      </c>
      <c r="CM114">
        <f t="shared" si="131"/>
        <v>1.4349851758793969E-3</v>
      </c>
      <c r="CN114">
        <f t="shared" si="132"/>
        <v>8.9601512605042022E-4</v>
      </c>
      <c r="CO114">
        <f t="shared" si="133"/>
        <v>5.1517120433789958E-3</v>
      </c>
      <c r="CP114">
        <f t="shared" si="134"/>
        <v>5.0914151394422314E-3</v>
      </c>
      <c r="CQ114">
        <f t="shared" si="135"/>
        <v>4.4580890965732088E-3</v>
      </c>
      <c r="CR114">
        <f t="shared" si="136"/>
        <v>4.7788659793814436E-5</v>
      </c>
      <c r="CS114">
        <f t="shared" si="137"/>
        <v>0</v>
      </c>
      <c r="CT114">
        <f t="shared" si="138"/>
        <v>0</v>
      </c>
      <c r="CU114">
        <f t="shared" si="139"/>
        <v>1.9168493865030674E-3</v>
      </c>
      <c r="CV114">
        <f t="shared" si="140"/>
        <v>6.4122356321839077E-4</v>
      </c>
      <c r="CW114">
        <f t="shared" si="141"/>
        <v>4.9180783333333336E-4</v>
      </c>
      <c r="CX114">
        <f t="shared" si="142"/>
        <v>6.9800813698630139E-4</v>
      </c>
      <c r="CY114">
        <f t="shared" si="143"/>
        <v>6.4879614457831328E-4</v>
      </c>
      <c r="CZ114">
        <f t="shared" si="144"/>
        <v>3.3726827503015685E-4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</row>
    <row r="115" spans="64:116" x14ac:dyDescent="0.2">
      <c r="BL115" t="s">
        <v>102</v>
      </c>
      <c r="BM115">
        <v>0</v>
      </c>
      <c r="BN115">
        <v>0</v>
      </c>
      <c r="BO115">
        <v>0</v>
      </c>
      <c r="BP115">
        <v>0</v>
      </c>
      <c r="BQ115">
        <f t="shared" si="75"/>
        <v>3.4475909677281085E-3</v>
      </c>
      <c r="BR115">
        <f t="shared" si="76"/>
        <v>3.7083184207266241E-3</v>
      </c>
      <c r="BS115">
        <f t="shared" si="77"/>
        <v>3.2891818029352777E-3</v>
      </c>
      <c r="BT115">
        <f t="shared" si="78"/>
        <v>3.7990712293807087E-3</v>
      </c>
      <c r="BU115">
        <f t="shared" si="79"/>
        <v>4.0842608968467151E-3</v>
      </c>
      <c r="BV115">
        <f t="shared" si="80"/>
        <v>3.6463999371693172E-3</v>
      </c>
      <c r="BW115">
        <f t="shared" si="81"/>
        <v>5.0129839148753044E-3</v>
      </c>
      <c r="BX115">
        <f t="shared" si="82"/>
        <v>5.887624740299453E-3</v>
      </c>
      <c r="BY115">
        <f t="shared" si="83"/>
        <v>5.2738202056446222E-3</v>
      </c>
      <c r="BZ115">
        <f t="shared" si="84"/>
        <v>4.4919644139611585E-4</v>
      </c>
      <c r="CA115">
        <f t="shared" si="85"/>
        <v>4.2415570372923109E-4</v>
      </c>
      <c r="CB115">
        <f t="shared" si="86"/>
        <v>3.8469939977885147E-4</v>
      </c>
      <c r="CC115">
        <f t="shared" si="87"/>
        <v>1.7076806873013637E-2</v>
      </c>
      <c r="CD115">
        <f t="shared" si="88"/>
        <v>1.6329837346026433E-2</v>
      </c>
      <c r="CE115">
        <f t="shared" si="89"/>
        <v>1.6805766557667582E-2</v>
      </c>
      <c r="CF115">
        <f t="shared" si="90"/>
        <v>1.7453617770078499E-2</v>
      </c>
      <c r="CG115">
        <f t="shared" si="91"/>
        <v>1.1524274808094261E-2</v>
      </c>
      <c r="CH115">
        <f t="shared" si="92"/>
        <v>1.3291223364786088E-2</v>
      </c>
      <c r="CI115">
        <f t="shared" si="127"/>
        <v>1.1648343137254903E-3</v>
      </c>
      <c r="CJ115">
        <f t="shared" si="128"/>
        <v>1.2791830065359477E-3</v>
      </c>
      <c r="CK115">
        <f t="shared" si="129"/>
        <v>4.650108626198083E-3</v>
      </c>
      <c r="CL115">
        <f t="shared" si="130"/>
        <v>2.0546352435530085E-2</v>
      </c>
      <c r="CM115">
        <f t="shared" si="131"/>
        <v>8.8270492462311553E-3</v>
      </c>
      <c r="CN115">
        <f t="shared" si="132"/>
        <v>1.5773764705882352E-2</v>
      </c>
      <c r="CO115">
        <f t="shared" si="133"/>
        <v>1.1632090753424657E-3</v>
      </c>
      <c r="CP115">
        <f t="shared" si="134"/>
        <v>1.4263820976095618E-3</v>
      </c>
      <c r="CQ115">
        <f t="shared" si="135"/>
        <v>1.9677992211838006E-3</v>
      </c>
      <c r="CR115">
        <f t="shared" si="136"/>
        <v>6.0955719072164946E-4</v>
      </c>
      <c r="CS115">
        <f t="shared" si="137"/>
        <v>6.0582153392330388E-4</v>
      </c>
      <c r="CT115">
        <f t="shared" si="138"/>
        <v>6.858384905660378E-4</v>
      </c>
      <c r="CU115">
        <f t="shared" si="139"/>
        <v>7.8925950920245395E-3</v>
      </c>
      <c r="CV115">
        <f t="shared" si="140"/>
        <v>2.0342655172413793E-2</v>
      </c>
      <c r="CW115">
        <f t="shared" si="141"/>
        <v>1.1523572413793103E-2</v>
      </c>
      <c r="CX115">
        <f t="shared" si="142"/>
        <v>1.4004734246575343E-2</v>
      </c>
      <c r="CY115">
        <f t="shared" si="143"/>
        <v>1.2738893756845565E-2</v>
      </c>
      <c r="CZ115">
        <f t="shared" si="144"/>
        <v>9.6625113389626049E-3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</row>
    <row r="116" spans="64:116" x14ac:dyDescent="0.2">
      <c r="BL116" t="s">
        <v>103</v>
      </c>
      <c r="BM116">
        <v>0</v>
      </c>
      <c r="BN116">
        <v>0</v>
      </c>
      <c r="BO116">
        <v>0</v>
      </c>
      <c r="BP116">
        <v>0</v>
      </c>
      <c r="BQ116">
        <f t="shared" si="75"/>
        <v>1.9433730617202192E-4</v>
      </c>
      <c r="BR116">
        <f t="shared" si="76"/>
        <v>0</v>
      </c>
      <c r="BS116">
        <f t="shared" si="77"/>
        <v>2.2842803893944634E-4</v>
      </c>
      <c r="BT116">
        <f t="shared" si="78"/>
        <v>0</v>
      </c>
      <c r="BU116">
        <f t="shared" si="79"/>
        <v>0</v>
      </c>
      <c r="BV116">
        <f t="shared" si="80"/>
        <v>0</v>
      </c>
      <c r="BW116">
        <f t="shared" si="81"/>
        <v>0</v>
      </c>
      <c r="BX116">
        <f t="shared" si="82"/>
        <v>0</v>
      </c>
      <c r="BY116">
        <f t="shared" si="83"/>
        <v>0</v>
      </c>
      <c r="BZ116">
        <f t="shared" si="84"/>
        <v>0</v>
      </c>
      <c r="CA116">
        <f t="shared" si="85"/>
        <v>1.3173310674749019E-4</v>
      </c>
      <c r="CB116">
        <f t="shared" si="86"/>
        <v>6.1444478657628348E-5</v>
      </c>
      <c r="CC116">
        <f t="shared" si="87"/>
        <v>0</v>
      </c>
      <c r="CD116">
        <f t="shared" si="88"/>
        <v>0</v>
      </c>
      <c r="CE116">
        <f t="shared" si="89"/>
        <v>0</v>
      </c>
      <c r="CF116">
        <f t="shared" si="90"/>
        <v>2.2702126331497019E-4</v>
      </c>
      <c r="CG116">
        <f t="shared" si="91"/>
        <v>1.7170934524482414E-4</v>
      </c>
      <c r="CH116">
        <f t="shared" si="92"/>
        <v>0</v>
      </c>
      <c r="CI116">
        <f t="shared" si="127"/>
        <v>4.6654638725490195E-4</v>
      </c>
      <c r="CJ116">
        <f t="shared" si="128"/>
        <v>4.534981045751634E-4</v>
      </c>
      <c r="CK116">
        <f t="shared" si="129"/>
        <v>5.7093236208732691E-3</v>
      </c>
      <c r="CL116">
        <f t="shared" si="130"/>
        <v>4.5332263610315185E-3</v>
      </c>
      <c r="CM116">
        <f t="shared" si="131"/>
        <v>3.2096002512562814E-3</v>
      </c>
      <c r="CN116">
        <f t="shared" si="132"/>
        <v>4.9243294117647055E-3</v>
      </c>
      <c r="CO116">
        <f t="shared" si="133"/>
        <v>1.065314497716895E-4</v>
      </c>
      <c r="CP116">
        <f t="shared" si="134"/>
        <v>7.7694085657370511E-5</v>
      </c>
      <c r="CQ116">
        <f t="shared" si="135"/>
        <v>1.2596133644859813E-4</v>
      </c>
      <c r="CR116">
        <f t="shared" si="136"/>
        <v>3.3100048969072164E-4</v>
      </c>
      <c r="CS116">
        <f t="shared" si="137"/>
        <v>3.8583454277286137E-4</v>
      </c>
      <c r="CT116">
        <f t="shared" si="138"/>
        <v>3.9761518867924528E-4</v>
      </c>
      <c r="CU116">
        <f t="shared" si="139"/>
        <v>6.5603610429447858E-4</v>
      </c>
      <c r="CV116">
        <f t="shared" si="140"/>
        <v>7.1075141954022984E-4</v>
      </c>
      <c r="CW116">
        <f t="shared" si="141"/>
        <v>5.7077844827586204E-4</v>
      </c>
      <c r="CX116">
        <f t="shared" si="142"/>
        <v>6.5314691780821914E-4</v>
      </c>
      <c r="CY116">
        <f t="shared" si="143"/>
        <v>9.2166427163198241E-4</v>
      </c>
      <c r="CZ116">
        <f t="shared" si="144"/>
        <v>9.8924065138721344E-4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</row>
    <row r="117" spans="64:116" x14ac:dyDescent="0.2">
      <c r="BL117" t="s">
        <v>104</v>
      </c>
      <c r="BM117">
        <v>0</v>
      </c>
      <c r="BN117">
        <v>0</v>
      </c>
      <c r="BO117">
        <v>0</v>
      </c>
      <c r="BP117">
        <v>0</v>
      </c>
      <c r="BQ117">
        <f t="shared" si="75"/>
        <v>5.4390606024827949E-4</v>
      </c>
      <c r="BR117">
        <f t="shared" si="76"/>
        <v>5.2844557355963837E-4</v>
      </c>
      <c r="BS117">
        <f t="shared" si="77"/>
        <v>7.1345886535840693E-4</v>
      </c>
      <c r="BT117">
        <f t="shared" si="78"/>
        <v>1.134865041034996E-4</v>
      </c>
      <c r="BU117">
        <f t="shared" si="79"/>
        <v>8.7101920573923763E-5</v>
      </c>
      <c r="BV117">
        <f t="shared" si="80"/>
        <v>1.4487627557528265E-4</v>
      </c>
      <c r="BW117">
        <f t="shared" si="81"/>
        <v>0</v>
      </c>
      <c r="BX117">
        <f t="shared" si="82"/>
        <v>0</v>
      </c>
      <c r="BY117">
        <f t="shared" si="83"/>
        <v>0</v>
      </c>
      <c r="BZ117">
        <f t="shared" si="84"/>
        <v>0</v>
      </c>
      <c r="CA117">
        <f t="shared" si="85"/>
        <v>4.417211186413152E-5</v>
      </c>
      <c r="CB117">
        <f t="shared" si="86"/>
        <v>4.7726917671798702E-5</v>
      </c>
      <c r="CC117">
        <f t="shared" si="87"/>
        <v>0</v>
      </c>
      <c r="CD117">
        <f t="shared" si="88"/>
        <v>0</v>
      </c>
      <c r="CE117">
        <f t="shared" si="89"/>
        <v>0</v>
      </c>
      <c r="CF117">
        <f t="shared" si="90"/>
        <v>0</v>
      </c>
      <c r="CG117">
        <f t="shared" si="91"/>
        <v>0</v>
      </c>
      <c r="CH117">
        <f t="shared" si="92"/>
        <v>0</v>
      </c>
      <c r="CI117">
        <f t="shared" si="127"/>
        <v>1.2919062500000001E-3</v>
      </c>
      <c r="CJ117">
        <f t="shared" si="128"/>
        <v>1.2156103267973856E-3</v>
      </c>
      <c r="CK117">
        <f t="shared" si="129"/>
        <v>3.2847877422790203E-3</v>
      </c>
      <c r="CL117">
        <f t="shared" si="130"/>
        <v>4.115971002865329E-3</v>
      </c>
      <c r="CM117">
        <f t="shared" si="131"/>
        <v>3.0295037688442212E-3</v>
      </c>
      <c r="CN117">
        <f t="shared" si="132"/>
        <v>3.1774149159663864E-3</v>
      </c>
      <c r="CO117">
        <f t="shared" si="133"/>
        <v>1.5245736986301372E-4</v>
      </c>
      <c r="CP117">
        <f t="shared" si="134"/>
        <v>1.1014235657370518E-4</v>
      </c>
      <c r="CQ117">
        <f t="shared" si="135"/>
        <v>9.8358158878504668E-5</v>
      </c>
      <c r="CR117">
        <f t="shared" si="136"/>
        <v>1.5987404639175256E-4</v>
      </c>
      <c r="CS117">
        <f t="shared" si="137"/>
        <v>1.51390796460177E-4</v>
      </c>
      <c r="CT117">
        <f t="shared" si="138"/>
        <v>1.4010169811320755E-4</v>
      </c>
      <c r="CU117">
        <f t="shared" si="139"/>
        <v>2.5670557975460124E-4</v>
      </c>
      <c r="CV117">
        <f t="shared" si="140"/>
        <v>1.8379113218390804E-4</v>
      </c>
      <c r="CW117">
        <f t="shared" si="141"/>
        <v>1.7195603448275863E-4</v>
      </c>
      <c r="CX117">
        <f t="shared" si="142"/>
        <v>4.4454020547945207E-5</v>
      </c>
      <c r="CY117">
        <f t="shared" si="143"/>
        <v>9.0514545454545457E-5</v>
      </c>
      <c r="CZ117">
        <f t="shared" si="144"/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</row>
    <row r="118" spans="64:116" x14ac:dyDescent="0.2">
      <c r="BL118" t="s">
        <v>106</v>
      </c>
      <c r="BM118">
        <v>0</v>
      </c>
      <c r="BN118">
        <v>0</v>
      </c>
      <c r="BO118">
        <v>0</v>
      </c>
      <c r="BP118">
        <v>0</v>
      </c>
      <c r="BQ118">
        <f t="shared" si="75"/>
        <v>8.4352925511117527E-5</v>
      </c>
      <c r="BR118">
        <f t="shared" si="76"/>
        <v>8.1799654546983895E-5</v>
      </c>
      <c r="BS118">
        <f t="shared" si="77"/>
        <v>1.5560403104690089E-4</v>
      </c>
      <c r="BT118">
        <f t="shared" si="78"/>
        <v>0</v>
      </c>
      <c r="BU118">
        <f t="shared" si="79"/>
        <v>0</v>
      </c>
      <c r="BV118">
        <f t="shared" si="80"/>
        <v>0</v>
      </c>
      <c r="BW118">
        <f t="shared" si="81"/>
        <v>0</v>
      </c>
      <c r="BX118">
        <f t="shared" si="82"/>
        <v>8.6945341772705746E-5</v>
      </c>
      <c r="BY118">
        <f t="shared" si="83"/>
        <v>7.2133249179968836E-5</v>
      </c>
      <c r="BZ118">
        <f t="shared" si="84"/>
        <v>0</v>
      </c>
      <c r="CA118">
        <f t="shared" si="85"/>
        <v>1.3169799380376959E-4</v>
      </c>
      <c r="CB118">
        <f t="shared" si="86"/>
        <v>1.4539946804335551E-4</v>
      </c>
      <c r="CC118">
        <f t="shared" si="87"/>
        <v>0</v>
      </c>
      <c r="CD118">
        <f t="shared" si="88"/>
        <v>0</v>
      </c>
      <c r="CE118">
        <f t="shared" si="89"/>
        <v>0</v>
      </c>
      <c r="CF118">
        <f t="shared" si="90"/>
        <v>0</v>
      </c>
      <c r="CG118">
        <f t="shared" si="91"/>
        <v>0</v>
      </c>
      <c r="CH118">
        <f t="shared" si="92"/>
        <v>0</v>
      </c>
      <c r="CI118">
        <f t="shared" si="127"/>
        <v>4.1928152450980394E-4</v>
      </c>
      <c r="CJ118">
        <f t="shared" si="128"/>
        <v>4.6975183006535946E-4</v>
      </c>
      <c r="CK118">
        <f t="shared" si="129"/>
        <v>6.7492438764643235E-4</v>
      </c>
      <c r="CL118">
        <f t="shared" si="130"/>
        <v>1.7329011461318052E-3</v>
      </c>
      <c r="CM118">
        <f t="shared" si="131"/>
        <v>1.4816939698492461E-3</v>
      </c>
      <c r="CN118">
        <f t="shared" si="132"/>
        <v>1.7213171218487394E-3</v>
      </c>
      <c r="CO118">
        <f t="shared" si="133"/>
        <v>5.2264477168949772E-5</v>
      </c>
      <c r="CP118">
        <f t="shared" si="134"/>
        <v>6.8706093625498009E-5</v>
      </c>
      <c r="CQ118">
        <f t="shared" si="135"/>
        <v>6.0036118380062303E-5</v>
      </c>
      <c r="CR118">
        <f t="shared" si="136"/>
        <v>5.9854064432989689E-4</v>
      </c>
      <c r="CS118">
        <f t="shared" si="137"/>
        <v>8.5476808259587025E-4</v>
      </c>
      <c r="CT118">
        <f t="shared" si="138"/>
        <v>1.0523031132075472E-3</v>
      </c>
      <c r="CU118">
        <f t="shared" si="139"/>
        <v>2.1130966257668711E-4</v>
      </c>
      <c r="CV118">
        <f t="shared" si="140"/>
        <v>1.6227792528735634E-4</v>
      </c>
      <c r="CW118">
        <f t="shared" si="141"/>
        <v>1.1054412643678161E-4</v>
      </c>
      <c r="CX118">
        <f t="shared" si="142"/>
        <v>5.6352636986301365E-4</v>
      </c>
      <c r="CY118">
        <f t="shared" si="143"/>
        <v>6.3193516976998911E-4</v>
      </c>
      <c r="CZ118">
        <f t="shared" si="144"/>
        <v>4.8722979493365497E-4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</row>
    <row r="119" spans="64:116" x14ac:dyDescent="0.2">
      <c r="BL119" t="s">
        <v>107</v>
      </c>
      <c r="BM119">
        <v>0</v>
      </c>
      <c r="BN119">
        <v>0</v>
      </c>
      <c r="BO119">
        <v>0</v>
      </c>
      <c r="BP119">
        <v>0</v>
      </c>
      <c r="BQ119">
        <f t="shared" si="75"/>
        <v>6.282450889950986E-5</v>
      </c>
      <c r="BR119">
        <f t="shared" si="76"/>
        <v>7.8128564297228175E-5</v>
      </c>
      <c r="BS119">
        <f t="shared" si="77"/>
        <v>7.5120934329335037E-5</v>
      </c>
      <c r="BT119">
        <f t="shared" si="78"/>
        <v>0</v>
      </c>
      <c r="BU119">
        <f t="shared" si="79"/>
        <v>0</v>
      </c>
      <c r="BV119">
        <f t="shared" si="80"/>
        <v>0</v>
      </c>
      <c r="BW119">
        <f t="shared" si="81"/>
        <v>0</v>
      </c>
      <c r="BX119">
        <f t="shared" si="82"/>
        <v>0</v>
      </c>
      <c r="BY119">
        <f t="shared" si="83"/>
        <v>0</v>
      </c>
      <c r="BZ119">
        <f t="shared" si="84"/>
        <v>7.6046991439093146E-5</v>
      </c>
      <c r="CA119">
        <f t="shared" si="85"/>
        <v>1.1652112375078274E-4</v>
      </c>
      <c r="CB119">
        <f t="shared" si="86"/>
        <v>1.6443409178501254E-4</v>
      </c>
      <c r="CC119">
        <f t="shared" si="87"/>
        <v>0</v>
      </c>
      <c r="CD119">
        <f t="shared" si="88"/>
        <v>0</v>
      </c>
      <c r="CE119">
        <f t="shared" si="89"/>
        <v>0</v>
      </c>
      <c r="CF119">
        <f t="shared" si="90"/>
        <v>0</v>
      </c>
      <c r="CG119">
        <f t="shared" si="91"/>
        <v>0</v>
      </c>
      <c r="CH119">
        <f t="shared" si="92"/>
        <v>0</v>
      </c>
      <c r="CI119">
        <f t="shared" si="127"/>
        <v>2.3222613235294117E-4</v>
      </c>
      <c r="CJ119">
        <f t="shared" si="128"/>
        <v>4.1005991285403048E-4</v>
      </c>
      <c r="CK119">
        <f t="shared" si="129"/>
        <v>2.9814623003194889E-4</v>
      </c>
      <c r="CL119">
        <f t="shared" si="130"/>
        <v>1.030965358166189E-3</v>
      </c>
      <c r="CM119">
        <f t="shared" si="131"/>
        <v>1.0240321608040201E-3</v>
      </c>
      <c r="CN119">
        <f t="shared" si="132"/>
        <v>8.8914474789915962E-4</v>
      </c>
      <c r="CO119">
        <f t="shared" si="133"/>
        <v>5.8730573059360729E-5</v>
      </c>
      <c r="CP119">
        <f t="shared" si="134"/>
        <v>6.3000017928286853E-5</v>
      </c>
      <c r="CQ119">
        <f t="shared" si="135"/>
        <v>7.3035887850467294E-5</v>
      </c>
      <c r="CR119">
        <f t="shared" si="136"/>
        <v>3.2093891752577318E-4</v>
      </c>
      <c r="CS119">
        <f t="shared" si="137"/>
        <v>3.90786401179941E-4</v>
      </c>
      <c r="CT119">
        <f t="shared" si="138"/>
        <v>3.9065292452830186E-4</v>
      </c>
      <c r="CU119">
        <f t="shared" si="139"/>
        <v>1.0435245398773007E-4</v>
      </c>
      <c r="CV119">
        <f t="shared" si="140"/>
        <v>6.1521091954022992E-5</v>
      </c>
      <c r="CW119">
        <f t="shared" si="141"/>
        <v>3.8444258620689649E-5</v>
      </c>
      <c r="CX119">
        <f t="shared" si="142"/>
        <v>4.8133945205479452E-5</v>
      </c>
      <c r="CY119">
        <f t="shared" si="143"/>
        <v>2.4197743702081051E-5</v>
      </c>
      <c r="CZ119">
        <f t="shared" si="144"/>
        <v>2.9201688781664659E-5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</row>
    <row r="120" spans="64:116" x14ac:dyDescent="0.2">
      <c r="BL120" t="s">
        <v>108</v>
      </c>
      <c r="BM120">
        <v>0</v>
      </c>
      <c r="BN120">
        <v>0</v>
      </c>
      <c r="BO120">
        <v>0</v>
      </c>
      <c r="BP120">
        <v>0</v>
      </c>
      <c r="BQ120">
        <f t="shared" si="75"/>
        <v>3.5865471076400798E-5</v>
      </c>
      <c r="BR120">
        <f t="shared" si="76"/>
        <v>3.3049376005753058E-5</v>
      </c>
      <c r="BS120">
        <f t="shared" si="77"/>
        <v>2.5353338714073502E-5</v>
      </c>
      <c r="BT120">
        <f t="shared" si="78"/>
        <v>9.2083919277251053E-4</v>
      </c>
      <c r="BU120">
        <f t="shared" si="79"/>
        <v>9.1888510996632352E-4</v>
      </c>
      <c r="BV120">
        <f t="shared" si="80"/>
        <v>9.7637522632497084E-4</v>
      </c>
      <c r="BW120">
        <f t="shared" si="81"/>
        <v>0</v>
      </c>
      <c r="BX120">
        <f t="shared" si="82"/>
        <v>0</v>
      </c>
      <c r="BY120">
        <f t="shared" si="83"/>
        <v>0</v>
      </c>
      <c r="BZ120">
        <f t="shared" si="84"/>
        <v>0</v>
      </c>
      <c r="CA120">
        <f t="shared" si="85"/>
        <v>7.6248020039183252E-6</v>
      </c>
      <c r="CB120">
        <f t="shared" si="86"/>
        <v>7.4889718583191535E-6</v>
      </c>
      <c r="CC120">
        <f t="shared" si="87"/>
        <v>0</v>
      </c>
      <c r="CD120">
        <f t="shared" si="88"/>
        <v>0</v>
      </c>
      <c r="CE120">
        <f t="shared" si="89"/>
        <v>0</v>
      </c>
      <c r="CF120">
        <f t="shared" si="90"/>
        <v>0</v>
      </c>
      <c r="CG120">
        <f t="shared" si="91"/>
        <v>0</v>
      </c>
      <c r="CH120">
        <f t="shared" si="92"/>
        <v>0</v>
      </c>
      <c r="CI120">
        <f t="shared" si="127"/>
        <v>1.2910392156862744E-4</v>
      </c>
      <c r="CJ120">
        <f t="shared" si="128"/>
        <v>8.2832984749455329E-5</v>
      </c>
      <c r="CK120">
        <f t="shared" si="129"/>
        <v>7.7262140575079863E-5</v>
      </c>
      <c r="CL120">
        <f t="shared" si="130"/>
        <v>7.0407808022922638E-4</v>
      </c>
      <c r="CM120">
        <f t="shared" si="131"/>
        <v>9.5116193467336687E-4</v>
      </c>
      <c r="CN120">
        <f t="shared" si="132"/>
        <v>5.8997930672268905E-4</v>
      </c>
      <c r="CO120">
        <f t="shared" si="133"/>
        <v>5.3568219178082191E-5</v>
      </c>
      <c r="CP120">
        <f t="shared" si="134"/>
        <v>9.7771613545816728E-5</v>
      </c>
      <c r="CQ120">
        <f t="shared" si="135"/>
        <v>5.2975984423676013E-5</v>
      </c>
      <c r="CR120">
        <f t="shared" si="136"/>
        <v>4.6089922680412372E-5</v>
      </c>
      <c r="CS120">
        <f t="shared" si="137"/>
        <v>5.8671681415929204E-5</v>
      </c>
      <c r="CT120">
        <f t="shared" si="138"/>
        <v>7.6771603773584908E-5</v>
      </c>
      <c r="CU120">
        <f t="shared" si="139"/>
        <v>2.2471610429447853E-5</v>
      </c>
      <c r="CV120">
        <f t="shared" si="140"/>
        <v>9.9984540229885064E-6</v>
      </c>
      <c r="CW120">
        <f t="shared" si="141"/>
        <v>5.9428218390804599E-6</v>
      </c>
      <c r="CX120">
        <f t="shared" si="142"/>
        <v>0</v>
      </c>
      <c r="CY120">
        <f t="shared" si="143"/>
        <v>0</v>
      </c>
      <c r="CZ120">
        <f t="shared" si="144"/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</row>
    <row r="121" spans="64:116" x14ac:dyDescent="0.2">
      <c r="BL121" t="s">
        <v>111</v>
      </c>
      <c r="BM121">
        <v>0</v>
      </c>
      <c r="BN121">
        <v>0</v>
      </c>
      <c r="BO121">
        <v>0</v>
      </c>
      <c r="BP121">
        <v>0</v>
      </c>
      <c r="BQ121">
        <f t="shared" si="75"/>
        <v>1.9225867477766528E-4</v>
      </c>
      <c r="BR121">
        <f t="shared" si="76"/>
        <v>1.4301011930950851E-4</v>
      </c>
      <c r="BS121">
        <f t="shared" si="77"/>
        <v>1.369229061427376E-4</v>
      </c>
      <c r="BT121">
        <f t="shared" si="78"/>
        <v>3.740133025877221E-5</v>
      </c>
      <c r="BU121">
        <f t="shared" si="79"/>
        <v>7.2115246283985932E-5</v>
      </c>
      <c r="BV121">
        <f t="shared" si="80"/>
        <v>7.9246237947049237E-5</v>
      </c>
      <c r="BW121">
        <f t="shared" si="81"/>
        <v>0</v>
      </c>
      <c r="BX121">
        <f t="shared" si="82"/>
        <v>0</v>
      </c>
      <c r="BY121">
        <f t="shared" si="83"/>
        <v>0</v>
      </c>
      <c r="BZ121">
        <f t="shared" si="84"/>
        <v>9.0350544026305722E-4</v>
      </c>
      <c r="CA121">
        <f t="shared" si="85"/>
        <v>1.0656795426285161E-3</v>
      </c>
      <c r="CB121">
        <f t="shared" si="86"/>
        <v>1.0121735004552013E-3</v>
      </c>
      <c r="CC121">
        <f t="shared" si="87"/>
        <v>0</v>
      </c>
      <c r="CD121">
        <f t="shared" si="88"/>
        <v>0</v>
      </c>
      <c r="CE121">
        <f t="shared" si="89"/>
        <v>0</v>
      </c>
      <c r="CF121">
        <f t="shared" si="90"/>
        <v>0</v>
      </c>
      <c r="CG121">
        <f t="shared" si="91"/>
        <v>9.0419554933951902E-5</v>
      </c>
      <c r="CH121">
        <f t="shared" si="92"/>
        <v>0</v>
      </c>
      <c r="CI121">
        <f t="shared" si="127"/>
        <v>0</v>
      </c>
      <c r="CJ121">
        <f t="shared" si="128"/>
        <v>1.7047989106753813E-4</v>
      </c>
      <c r="CK121">
        <f t="shared" si="129"/>
        <v>3.2762321618743345E-5</v>
      </c>
      <c r="CL121">
        <f t="shared" si="130"/>
        <v>3.2987793696275073E-4</v>
      </c>
      <c r="CM121">
        <f t="shared" si="131"/>
        <v>4.0536576884422112E-4</v>
      </c>
      <c r="CN121">
        <f t="shared" si="132"/>
        <v>2.9349831932773109E-4</v>
      </c>
      <c r="CO121">
        <f t="shared" si="133"/>
        <v>2.7438772831050231E-4</v>
      </c>
      <c r="CP121">
        <f t="shared" si="134"/>
        <v>6.1106735059760951E-5</v>
      </c>
      <c r="CQ121">
        <f t="shared" si="135"/>
        <v>1.0155720249221183E-4</v>
      </c>
      <c r="CR121">
        <f t="shared" si="136"/>
        <v>2.7952480670103094E-3</v>
      </c>
      <c r="CS121">
        <f t="shared" si="137"/>
        <v>3.5897359882005901E-3</v>
      </c>
      <c r="CT121">
        <f t="shared" si="138"/>
        <v>3.5312316981132076E-3</v>
      </c>
      <c r="CU121">
        <f t="shared" si="139"/>
        <v>3.1968324539877299E-4</v>
      </c>
      <c r="CV121">
        <f t="shared" si="140"/>
        <v>1.5556052298850575E-4</v>
      </c>
      <c r="CW121">
        <f t="shared" si="141"/>
        <v>1.0164350574712645E-4</v>
      </c>
      <c r="CX121">
        <f t="shared" si="142"/>
        <v>6.3238544520547943E-4</v>
      </c>
      <c r="CY121">
        <f t="shared" si="143"/>
        <v>6.4356312157721801E-4</v>
      </c>
      <c r="CZ121">
        <f t="shared" si="144"/>
        <v>7.9325536791314828E-4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</row>
    <row r="122" spans="64:116" x14ac:dyDescent="0.2">
      <c r="BL122" t="s">
        <v>112</v>
      </c>
      <c r="BM122">
        <v>0</v>
      </c>
      <c r="BN122">
        <v>0</v>
      </c>
      <c r="BO122">
        <v>0</v>
      </c>
      <c r="BP122">
        <v>0</v>
      </c>
      <c r="BQ122">
        <f t="shared" si="75"/>
        <v>6.0922638446216071E-4</v>
      </c>
      <c r="BR122">
        <f t="shared" si="76"/>
        <v>5.9473062815537387E-4</v>
      </c>
      <c r="BS122">
        <f t="shared" si="77"/>
        <v>5.8363614237435309E-4</v>
      </c>
      <c r="BT122">
        <f t="shared" si="78"/>
        <v>5.6461853700102082E-4</v>
      </c>
      <c r="BU122">
        <f t="shared" si="79"/>
        <v>5.7152311533671511E-4</v>
      </c>
      <c r="BV122">
        <f t="shared" si="80"/>
        <v>5.2341277963567872E-4</v>
      </c>
      <c r="BW122">
        <f t="shared" si="81"/>
        <v>0</v>
      </c>
      <c r="BX122">
        <f t="shared" si="82"/>
        <v>0</v>
      </c>
      <c r="BY122">
        <f t="shared" si="83"/>
        <v>0</v>
      </c>
      <c r="BZ122">
        <f t="shared" si="84"/>
        <v>2.6070635244955899E-3</v>
      </c>
      <c r="CA122">
        <f t="shared" si="85"/>
        <v>1.9263665572626487E-3</v>
      </c>
      <c r="CB122">
        <f t="shared" si="86"/>
        <v>2.7022221407198717E-3</v>
      </c>
      <c r="CC122">
        <f t="shared" si="87"/>
        <v>0</v>
      </c>
      <c r="CD122">
        <f t="shared" si="88"/>
        <v>0</v>
      </c>
      <c r="CE122">
        <f t="shared" si="89"/>
        <v>0</v>
      </c>
      <c r="CF122">
        <f t="shared" si="90"/>
        <v>0</v>
      </c>
      <c r="CG122">
        <f t="shared" si="91"/>
        <v>0</v>
      </c>
      <c r="CH122">
        <f t="shared" si="92"/>
        <v>0</v>
      </c>
      <c r="CI122">
        <f t="shared" si="127"/>
        <v>7.1092500000000001E-3</v>
      </c>
      <c r="CJ122">
        <f t="shared" si="128"/>
        <v>5.4717543572984752E-3</v>
      </c>
      <c r="CK122">
        <f t="shared" si="129"/>
        <v>4.7237263045793393E-3</v>
      </c>
      <c r="CL122">
        <f t="shared" si="130"/>
        <v>2.5557573352435531E-3</v>
      </c>
      <c r="CM122">
        <f t="shared" si="131"/>
        <v>5.4078236180904521E-3</v>
      </c>
      <c r="CN122">
        <f t="shared" si="132"/>
        <v>3.9667176470588239E-3</v>
      </c>
      <c r="CO122">
        <f t="shared" si="133"/>
        <v>1.8700447488584474E-3</v>
      </c>
      <c r="CP122">
        <f t="shared" si="134"/>
        <v>1.6506412350597609E-3</v>
      </c>
      <c r="CQ122">
        <f t="shared" si="135"/>
        <v>1.2075612928348909E-3</v>
      </c>
      <c r="CR122">
        <f t="shared" si="136"/>
        <v>2.0250195876288658E-2</v>
      </c>
      <c r="CS122">
        <f t="shared" si="137"/>
        <v>2.1727797935103245E-2</v>
      </c>
      <c r="CT122">
        <f t="shared" si="138"/>
        <v>1.9719389150943397E-2</v>
      </c>
      <c r="CU122">
        <f t="shared" si="139"/>
        <v>1.8898199386503068E-3</v>
      </c>
      <c r="CV122">
        <f t="shared" si="140"/>
        <v>1.0364199022988504E-3</v>
      </c>
      <c r="CW122">
        <f t="shared" si="141"/>
        <v>7.0405108045977006E-4</v>
      </c>
      <c r="CX122">
        <f t="shared" si="142"/>
        <v>4.1570881438356168E-3</v>
      </c>
      <c r="CY122">
        <f t="shared" si="143"/>
        <v>5.1794869989047095E-3</v>
      </c>
      <c r="CZ122">
        <f t="shared" si="144"/>
        <v>1.3897107358262968E-3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</row>
    <row r="123" spans="64:116" x14ac:dyDescent="0.2">
      <c r="BL123" t="s">
        <v>113</v>
      </c>
      <c r="BM123">
        <v>0</v>
      </c>
      <c r="BN123">
        <v>0</v>
      </c>
      <c r="BO123">
        <v>0</v>
      </c>
      <c r="BP123">
        <v>0</v>
      </c>
      <c r="BQ123">
        <f t="shared" si="75"/>
        <v>1.5993918272407048E-5</v>
      </c>
      <c r="BR123">
        <f t="shared" si="76"/>
        <v>1.6242927672538797E-5</v>
      </c>
      <c r="BS123">
        <f t="shared" si="77"/>
        <v>1.9303837961636276E-5</v>
      </c>
      <c r="BT123">
        <f t="shared" si="78"/>
        <v>2.7763608411772102E-5</v>
      </c>
      <c r="BU123">
        <f t="shared" si="79"/>
        <v>3.0797601965614904E-5</v>
      </c>
      <c r="BV123">
        <f t="shared" si="80"/>
        <v>4.0990905473769693E-5</v>
      </c>
      <c r="BW123">
        <f t="shared" si="81"/>
        <v>0</v>
      </c>
      <c r="BX123">
        <f t="shared" si="82"/>
        <v>0</v>
      </c>
      <c r="BY123">
        <f t="shared" si="83"/>
        <v>0</v>
      </c>
      <c r="BZ123">
        <f t="shared" si="84"/>
        <v>0</v>
      </c>
      <c r="CA123">
        <f t="shared" si="85"/>
        <v>3.6305665925617965E-5</v>
      </c>
      <c r="CB123">
        <f t="shared" si="86"/>
        <v>6.4984680981290414E-5</v>
      </c>
      <c r="CC123">
        <f t="shared" si="87"/>
        <v>0</v>
      </c>
      <c r="CD123">
        <f t="shared" si="88"/>
        <v>0</v>
      </c>
      <c r="CE123">
        <f t="shared" si="89"/>
        <v>0</v>
      </c>
      <c r="CF123">
        <f t="shared" si="90"/>
        <v>0</v>
      </c>
      <c r="CG123">
        <f t="shared" si="91"/>
        <v>0</v>
      </c>
      <c r="CH123">
        <f t="shared" si="92"/>
        <v>0</v>
      </c>
      <c r="CI123">
        <f t="shared" si="127"/>
        <v>1.043919362745098E-3</v>
      </c>
      <c r="CJ123">
        <f t="shared" si="128"/>
        <v>1.2569748148148147E-3</v>
      </c>
      <c r="CK123">
        <f t="shared" si="129"/>
        <v>6.0500892438764648E-4</v>
      </c>
      <c r="CL123">
        <f t="shared" si="130"/>
        <v>7.8670011461318059E-4</v>
      </c>
      <c r="CM123">
        <f t="shared" si="131"/>
        <v>1.5848385678391959E-3</v>
      </c>
      <c r="CN123">
        <f t="shared" si="132"/>
        <v>9.0500644117647066E-4</v>
      </c>
      <c r="CO123">
        <f t="shared" si="133"/>
        <v>3.8376203652968038E-4</v>
      </c>
      <c r="CP123">
        <f t="shared" si="134"/>
        <v>3.460961155378486E-4</v>
      </c>
      <c r="CQ123">
        <f t="shared" si="135"/>
        <v>1.923152834890966E-4</v>
      </c>
      <c r="CR123">
        <f t="shared" si="136"/>
        <v>1.3633862886597938E-3</v>
      </c>
      <c r="CS123">
        <f t="shared" si="137"/>
        <v>1.0619612979351032E-3</v>
      </c>
      <c r="CT123">
        <f t="shared" si="138"/>
        <v>1.1384075471698113E-3</v>
      </c>
      <c r="CU123">
        <f t="shared" si="139"/>
        <v>3.3820130981595094E-4</v>
      </c>
      <c r="CV123">
        <f t="shared" si="140"/>
        <v>8.6653580459770119E-5</v>
      </c>
      <c r="CW123">
        <f t="shared" si="141"/>
        <v>0</v>
      </c>
      <c r="CX123">
        <f t="shared" si="142"/>
        <v>4.6468184931506852E-5</v>
      </c>
      <c r="CY123">
        <f t="shared" si="143"/>
        <v>0</v>
      </c>
      <c r="CZ123">
        <f t="shared" si="144"/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</row>
    <row r="124" spans="64:116" x14ac:dyDescent="0.2">
      <c r="BL124" t="s">
        <v>115</v>
      </c>
      <c r="BM124">
        <v>0</v>
      </c>
      <c r="BN124">
        <v>0</v>
      </c>
      <c r="BO124">
        <v>0</v>
      </c>
      <c r="BP124">
        <v>0</v>
      </c>
      <c r="BQ124">
        <f t="shared" si="75"/>
        <v>3.5814734627445938E-5</v>
      </c>
      <c r="BR124">
        <f t="shared" si="76"/>
        <v>0</v>
      </c>
      <c r="BS124">
        <f t="shared" si="77"/>
        <v>3.0495883283608536E-5</v>
      </c>
      <c r="BT124">
        <f t="shared" si="78"/>
        <v>0</v>
      </c>
      <c r="BU124">
        <f t="shared" si="79"/>
        <v>0</v>
      </c>
      <c r="BV124">
        <f t="shared" si="80"/>
        <v>0</v>
      </c>
      <c r="BW124">
        <f t="shared" si="81"/>
        <v>0</v>
      </c>
      <c r="BX124">
        <f t="shared" si="82"/>
        <v>0</v>
      </c>
      <c r="BY124">
        <f t="shared" si="83"/>
        <v>0</v>
      </c>
      <c r="BZ124">
        <f t="shared" si="84"/>
        <v>0</v>
      </c>
      <c r="CA124">
        <f t="shared" si="85"/>
        <v>0</v>
      </c>
      <c r="CB124">
        <f t="shared" si="86"/>
        <v>0</v>
      </c>
      <c r="CC124">
        <f t="shared" si="87"/>
        <v>0</v>
      </c>
      <c r="CD124">
        <f t="shared" si="88"/>
        <v>0</v>
      </c>
      <c r="CE124">
        <f t="shared" si="89"/>
        <v>0</v>
      </c>
      <c r="CF124">
        <f t="shared" si="90"/>
        <v>0</v>
      </c>
      <c r="CG124">
        <f t="shared" si="91"/>
        <v>0</v>
      </c>
      <c r="CH124">
        <f t="shared" si="92"/>
        <v>0</v>
      </c>
      <c r="CI124">
        <f t="shared" si="127"/>
        <v>0</v>
      </c>
      <c r="CJ124">
        <f t="shared" si="128"/>
        <v>7.8729738562091501E-5</v>
      </c>
      <c r="CK124">
        <f t="shared" si="129"/>
        <v>1.3066762513312035E-4</v>
      </c>
      <c r="CL124">
        <f t="shared" si="130"/>
        <v>1.8197065902578798E-4</v>
      </c>
      <c r="CM124">
        <f t="shared" si="131"/>
        <v>8.4306984924623117E-4</v>
      </c>
      <c r="CN124">
        <f t="shared" si="132"/>
        <v>1.013422268907563E-3</v>
      </c>
      <c r="CO124">
        <f t="shared" si="133"/>
        <v>3.6255182648401829E-4</v>
      </c>
      <c r="CP124">
        <f t="shared" si="134"/>
        <v>5.241105577689243E-4</v>
      </c>
      <c r="CQ124">
        <f t="shared" si="135"/>
        <v>3.2331214953271029E-4</v>
      </c>
      <c r="CR124">
        <f t="shared" si="136"/>
        <v>9.8129817010309288E-4</v>
      </c>
      <c r="CS124">
        <f t="shared" si="137"/>
        <v>8.2491575221238934E-4</v>
      </c>
      <c r="CT124">
        <f t="shared" si="138"/>
        <v>1.0057116981132075E-3</v>
      </c>
      <c r="CU124">
        <f t="shared" si="139"/>
        <v>2.5228071472392638E-4</v>
      </c>
      <c r="CV124">
        <f t="shared" si="140"/>
        <v>9.7825701149425282E-5</v>
      </c>
      <c r="CW124">
        <f t="shared" si="141"/>
        <v>7.273371839080459E-5</v>
      </c>
      <c r="CX124">
        <f t="shared" si="142"/>
        <v>4.3361626712328769E-4</v>
      </c>
      <c r="CY124">
        <f t="shared" si="143"/>
        <v>4.2915293537787512E-4</v>
      </c>
      <c r="CZ124">
        <f t="shared" si="144"/>
        <v>5.6716477683956576E-4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</row>
    <row r="125" spans="64:116" x14ac:dyDescent="0.2">
      <c r="BL125" s="3" t="s">
        <v>44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f t="shared" si="127"/>
        <v>7.8909901960784318E-3</v>
      </c>
      <c r="CJ125">
        <f t="shared" si="128"/>
        <v>9.0098104575163391E-3</v>
      </c>
      <c r="CK125">
        <f t="shared" si="129"/>
        <v>1.0715033013844515E-2</v>
      </c>
      <c r="CL125">
        <f t="shared" si="130"/>
        <v>1.1466457908309457E-2</v>
      </c>
      <c r="CM125">
        <f t="shared" si="131"/>
        <v>5.2346462311557785E-3</v>
      </c>
      <c r="CN125">
        <f t="shared" si="132"/>
        <v>5.0539813025210082E-3</v>
      </c>
      <c r="CO125">
        <f t="shared" si="133"/>
        <v>1.3581573059360732E-3</v>
      </c>
      <c r="CP125">
        <f t="shared" si="134"/>
        <v>1.2325280876494024E-3</v>
      </c>
      <c r="CQ125">
        <f t="shared" si="135"/>
        <v>2.3579133956386292E-3</v>
      </c>
      <c r="CR125">
        <f t="shared" si="136"/>
        <v>8.7997628865979383E-3</v>
      </c>
      <c r="CS125">
        <f t="shared" si="137"/>
        <v>4.3111053687315635E-3</v>
      </c>
      <c r="CT125">
        <f t="shared" si="138"/>
        <v>1.0431487641509434E-2</v>
      </c>
      <c r="CU125">
        <f t="shared" si="139"/>
        <v>6.571722392638037E-3</v>
      </c>
      <c r="CV125">
        <f t="shared" si="140"/>
        <v>1.673508563218391E-2</v>
      </c>
      <c r="CW125">
        <f t="shared" si="141"/>
        <v>1.808199712643678E-2</v>
      </c>
      <c r="CX125">
        <f t="shared" si="142"/>
        <v>1.7505861643835616E-3</v>
      </c>
      <c r="CY125">
        <f t="shared" si="143"/>
        <v>1.9478895837897043E-3</v>
      </c>
      <c r="CZ125">
        <f t="shared" si="144"/>
        <v>5.2326177322074788E-3</v>
      </c>
      <c r="DA125">
        <f t="shared" si="111"/>
        <v>0</v>
      </c>
      <c r="DB125">
        <f t="shared" si="112"/>
        <v>0</v>
      </c>
      <c r="DC125">
        <f t="shared" si="113"/>
        <v>0</v>
      </c>
      <c r="DD125">
        <f t="shared" si="114"/>
        <v>3.9534409844166601E-3</v>
      </c>
      <c r="DE125">
        <f t="shared" si="115"/>
        <v>7.2764152319919131E-3</v>
      </c>
      <c r="DF125">
        <f t="shared" si="116"/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</row>
    <row r="126" spans="64:116" x14ac:dyDescent="0.2">
      <c r="BL126" s="3" t="s">
        <v>45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f t="shared" si="127"/>
        <v>1.981394117647059E-2</v>
      </c>
      <c r="CJ126">
        <f t="shared" si="128"/>
        <v>1.5288812636165577E-2</v>
      </c>
      <c r="CK126">
        <f t="shared" si="129"/>
        <v>3.3546283280085194E-2</v>
      </c>
      <c r="CL126">
        <f t="shared" si="130"/>
        <v>3.7625767908309453E-2</v>
      </c>
      <c r="CM126">
        <f t="shared" si="131"/>
        <v>3.120631256281407E-2</v>
      </c>
      <c r="CN126">
        <f t="shared" si="132"/>
        <v>7.8296470588235301E-2</v>
      </c>
      <c r="CO126">
        <f t="shared" si="133"/>
        <v>6.59913792237443E-4</v>
      </c>
      <c r="CP126">
        <f t="shared" si="134"/>
        <v>9.4342573505976101E-4</v>
      </c>
      <c r="CQ126">
        <f t="shared" si="135"/>
        <v>1.4575454828660436E-3</v>
      </c>
      <c r="CR126">
        <f t="shared" si="136"/>
        <v>1.1025078376288661E-2</v>
      </c>
      <c r="CS126">
        <f t="shared" si="137"/>
        <v>9.2395917109144542E-3</v>
      </c>
      <c r="CT126">
        <f t="shared" si="138"/>
        <v>1.3805454433962264E-2</v>
      </c>
      <c r="CU126">
        <f t="shared" si="139"/>
        <v>9.0521963190184056E-3</v>
      </c>
      <c r="CV126">
        <f t="shared" si="140"/>
        <v>2.646839827586207E-2</v>
      </c>
      <c r="CW126">
        <f t="shared" si="141"/>
        <v>2.468528735632184E-2</v>
      </c>
      <c r="CX126">
        <f t="shared" si="142"/>
        <v>7.122841369863013E-2</v>
      </c>
      <c r="CY126">
        <f t="shared" si="143"/>
        <v>5.5866056955093099E-2</v>
      </c>
      <c r="CZ126">
        <f t="shared" si="144"/>
        <v>3.6539873341375151E-2</v>
      </c>
      <c r="DA126">
        <f t="shared" si="111"/>
        <v>0</v>
      </c>
      <c r="DB126">
        <f t="shared" si="112"/>
        <v>8.9202957521804776E-3</v>
      </c>
      <c r="DC126">
        <f t="shared" si="113"/>
        <v>1.0105855639997822E-2</v>
      </c>
      <c r="DD126">
        <f t="shared" si="114"/>
        <v>1.0009199551535519E-2</v>
      </c>
      <c r="DE126">
        <f t="shared" si="115"/>
        <v>4.1795214570181073E-2</v>
      </c>
      <c r="DF126">
        <f t="shared" si="116"/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</row>
    <row r="127" spans="64:116" x14ac:dyDescent="0.2">
      <c r="BL127" s="3" t="s">
        <v>59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f t="shared" si="127"/>
        <v>1.3869710784313725E-5</v>
      </c>
      <c r="CJ127">
        <f t="shared" si="128"/>
        <v>3.1819825708061002E-5</v>
      </c>
      <c r="CK127">
        <f t="shared" si="129"/>
        <v>3.5760287539936106E-5</v>
      </c>
      <c r="CL127">
        <f t="shared" si="130"/>
        <v>0</v>
      </c>
      <c r="CM127">
        <f t="shared" si="131"/>
        <v>0</v>
      </c>
      <c r="CN127">
        <f t="shared" si="132"/>
        <v>0</v>
      </c>
      <c r="CO127">
        <f t="shared" si="133"/>
        <v>6.3488150684931502E-4</v>
      </c>
      <c r="CP127">
        <f t="shared" si="134"/>
        <v>8.2937131474103583E-4</v>
      </c>
      <c r="CQ127">
        <f t="shared" si="135"/>
        <v>9.3681900311526475E-4</v>
      </c>
      <c r="CR127">
        <f t="shared" si="136"/>
        <v>2.8911577319587628E-3</v>
      </c>
      <c r="CS127">
        <f t="shared" si="137"/>
        <v>3.8531194690265488E-3</v>
      </c>
      <c r="CT127">
        <f t="shared" si="138"/>
        <v>4.5635961320754717E-3</v>
      </c>
      <c r="CU127">
        <f t="shared" si="139"/>
        <v>3.9897904907975458E-3</v>
      </c>
      <c r="CV127">
        <f t="shared" si="140"/>
        <v>4.8498448275862069E-3</v>
      </c>
      <c r="CW127">
        <f t="shared" si="141"/>
        <v>3.8331982758620688E-3</v>
      </c>
      <c r="CX127">
        <f t="shared" si="142"/>
        <v>0</v>
      </c>
      <c r="CY127">
        <f t="shared" si="143"/>
        <v>0</v>
      </c>
      <c r="CZ127">
        <f t="shared" si="144"/>
        <v>1.295258142340169E-4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f t="shared" si="117"/>
        <v>1.9439421338155516E-2</v>
      </c>
      <c r="DH127">
        <f t="shared" si="118"/>
        <v>1.3462945830629238E-2</v>
      </c>
      <c r="DI127">
        <f t="shared" si="119"/>
        <v>9.7975923745870202E-3</v>
      </c>
      <c r="DJ127">
        <f t="shared" si="120"/>
        <v>1.3634201193668366E-2</v>
      </c>
      <c r="DK127">
        <f t="shared" si="121"/>
        <v>1.6782125085374182E-2</v>
      </c>
      <c r="DL127">
        <f t="shared" si="122"/>
        <v>1.4106759959372535E-2</v>
      </c>
    </row>
    <row r="128" spans="64:116" x14ac:dyDescent="0.2">
      <c r="BL128" s="3" t="s">
        <v>128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f t="shared" si="127"/>
        <v>8.9843235294117645E-6</v>
      </c>
      <c r="CJ128">
        <f t="shared" si="128"/>
        <v>1.7351394335511981E-5</v>
      </c>
      <c r="CK128">
        <f t="shared" si="129"/>
        <v>2.0982822151224707E-5</v>
      </c>
      <c r="CL128">
        <f t="shared" si="130"/>
        <v>5.5237446991404009E-4</v>
      </c>
      <c r="CM128">
        <f t="shared" si="131"/>
        <v>7.9342399497487432E-4</v>
      </c>
      <c r="CN128">
        <f t="shared" si="132"/>
        <v>5.0217174369747897E-4</v>
      </c>
      <c r="CO128">
        <f t="shared" si="133"/>
        <v>3.0974963013698627E-4</v>
      </c>
      <c r="CP128">
        <f t="shared" si="134"/>
        <v>3.207305278884462E-4</v>
      </c>
      <c r="CQ128">
        <f t="shared" si="135"/>
        <v>2.4696141121495328E-4</v>
      </c>
      <c r="CR128">
        <f t="shared" si="136"/>
        <v>2.257244845360825E-5</v>
      </c>
      <c r="CS128">
        <f t="shared" si="137"/>
        <v>6.6621297935103236E-5</v>
      </c>
      <c r="CT128">
        <f t="shared" si="138"/>
        <v>0</v>
      </c>
      <c r="CU128">
        <f t="shared" si="139"/>
        <v>6.8376449386503069E-4</v>
      </c>
      <c r="CV128">
        <f t="shared" si="140"/>
        <v>3.1146914367816093E-4</v>
      </c>
      <c r="CW128">
        <f t="shared" si="141"/>
        <v>2.3210601724137929E-4</v>
      </c>
      <c r="CX128">
        <f t="shared" si="142"/>
        <v>6.2259205479452058E-5</v>
      </c>
      <c r="CY128">
        <f t="shared" si="143"/>
        <v>5.6292322015334064E-5</v>
      </c>
      <c r="CZ128">
        <f t="shared" si="144"/>
        <v>7.0299276236429441E-5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</row>
    <row r="129" spans="64:116" x14ac:dyDescent="0.2">
      <c r="BL129" s="3" t="s">
        <v>228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f t="shared" si="127"/>
        <v>4.0405220588235295E-4</v>
      </c>
      <c r="CJ129">
        <f t="shared" si="128"/>
        <v>3.4014880174291937E-4</v>
      </c>
      <c r="CK129">
        <f t="shared" si="129"/>
        <v>1.9287944621938232E-4</v>
      </c>
      <c r="CL129">
        <f t="shared" si="130"/>
        <v>1.3154679083094556E-4</v>
      </c>
      <c r="CM129">
        <f t="shared" si="131"/>
        <v>2.3919940201005025E-4</v>
      </c>
      <c r="CN129">
        <f t="shared" si="132"/>
        <v>1.5555580462184873E-4</v>
      </c>
      <c r="CO129">
        <f t="shared" si="133"/>
        <v>2.3426447260273972E-4</v>
      </c>
      <c r="CP129">
        <f t="shared" si="134"/>
        <v>2.3709434063745022E-4</v>
      </c>
      <c r="CQ129">
        <f t="shared" si="135"/>
        <v>1.8975819626168225E-4</v>
      </c>
      <c r="CR129">
        <f t="shared" si="136"/>
        <v>3.8719951030927836E-4</v>
      </c>
      <c r="CS129">
        <f t="shared" si="137"/>
        <v>3.7267256637168143E-4</v>
      </c>
      <c r="CT129">
        <f t="shared" si="138"/>
        <v>3.5032320754716981E-4</v>
      </c>
      <c r="CU129">
        <f t="shared" si="139"/>
        <v>2.066366963190184E-4</v>
      </c>
      <c r="CV129">
        <f t="shared" si="140"/>
        <v>8.920821839080459E-5</v>
      </c>
      <c r="CW129">
        <f t="shared" si="141"/>
        <v>6.4455689655172412E-5</v>
      </c>
      <c r="CX129">
        <f t="shared" si="142"/>
        <v>1.5942342465753426E-5</v>
      </c>
      <c r="CY129">
        <f t="shared" si="143"/>
        <v>1.0377721796276014E-5</v>
      </c>
      <c r="CZ129">
        <f t="shared" si="144"/>
        <v>7.9918817852834748E-5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</row>
    <row r="130" spans="64:116" x14ac:dyDescent="0.2">
      <c r="BL130" s="3" t="s">
        <v>77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f t="shared" si="127"/>
        <v>5.0877401960784316E-4</v>
      </c>
      <c r="CJ130">
        <f t="shared" si="128"/>
        <v>4.7699237472766885E-4</v>
      </c>
      <c r="CK130">
        <f t="shared" si="129"/>
        <v>2.3720234291799787E-4</v>
      </c>
      <c r="CL130">
        <f t="shared" si="130"/>
        <v>7.3148710601719203E-5</v>
      </c>
      <c r="CM130">
        <f t="shared" si="131"/>
        <v>5.3537688442211059E-4</v>
      </c>
      <c r="CN130">
        <f t="shared" si="132"/>
        <v>4.6282897058823527E-5</v>
      </c>
      <c r="CO130">
        <f t="shared" si="133"/>
        <v>8.0259289954337902E-5</v>
      </c>
      <c r="CP130">
        <f t="shared" si="134"/>
        <v>1.4830452191235059E-5</v>
      </c>
      <c r="CQ130">
        <f t="shared" si="135"/>
        <v>2.4237666666666667E-5</v>
      </c>
      <c r="CR130">
        <f t="shared" si="136"/>
        <v>6.8931211340206194E-5</v>
      </c>
      <c r="CS130">
        <f t="shared" si="137"/>
        <v>3.6570737463126844E-5</v>
      </c>
      <c r="CT130">
        <f t="shared" si="138"/>
        <v>1.3482962264150944E-4</v>
      </c>
      <c r="CU130">
        <f t="shared" si="139"/>
        <v>8.477256441717792E-5</v>
      </c>
      <c r="CV130">
        <f t="shared" si="140"/>
        <v>3.9602804597701153E-5</v>
      </c>
      <c r="CW130">
        <f t="shared" si="141"/>
        <v>2.0912632183908049E-5</v>
      </c>
      <c r="CX130">
        <f t="shared" si="142"/>
        <v>1.3786458904109589E-5</v>
      </c>
      <c r="CY130">
        <f t="shared" si="143"/>
        <v>1.6704348302300109E-5</v>
      </c>
      <c r="CZ130">
        <f t="shared" si="144"/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</row>
    <row r="131" spans="64:116" x14ac:dyDescent="0.2">
      <c r="BL131" s="3" t="s">
        <v>79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f t="shared" si="127"/>
        <v>1.4548593627450979E-4</v>
      </c>
      <c r="CJ131">
        <f t="shared" si="128"/>
        <v>1.4148143790849673E-4</v>
      </c>
      <c r="CK131">
        <f t="shared" si="129"/>
        <v>6.2112108626198074E-5</v>
      </c>
      <c r="CL131">
        <f t="shared" si="130"/>
        <v>1.3062166189111747E-4</v>
      </c>
      <c r="CM131">
        <f t="shared" si="131"/>
        <v>2.2246466834170854E-4</v>
      </c>
      <c r="CN131">
        <f t="shared" si="132"/>
        <v>9.5722794117647064E-5</v>
      </c>
      <c r="CO131">
        <f t="shared" si="133"/>
        <v>2.0825504566210047E-3</v>
      </c>
      <c r="CP131">
        <f t="shared" si="134"/>
        <v>1.4001959760956176E-4</v>
      </c>
      <c r="CQ131">
        <f t="shared" si="135"/>
        <v>2.8989635825545172E-4</v>
      </c>
      <c r="CR131">
        <f t="shared" si="136"/>
        <v>1.0578489690721649E-4</v>
      </c>
      <c r="CS131">
        <f t="shared" si="137"/>
        <v>6.4065427728613573E-5</v>
      </c>
      <c r="CT131">
        <f t="shared" si="138"/>
        <v>8.1670943396226423E-5</v>
      </c>
      <c r="CU131">
        <f t="shared" si="139"/>
        <v>2.9145325153374233E-5</v>
      </c>
      <c r="CV131">
        <f t="shared" si="140"/>
        <v>1.7109729885057472E-5</v>
      </c>
      <c r="CW131">
        <f t="shared" si="141"/>
        <v>1.120755172413793E-5</v>
      </c>
      <c r="CX131">
        <f t="shared" si="142"/>
        <v>2.0495678082191778E-5</v>
      </c>
      <c r="CY131">
        <f t="shared" si="143"/>
        <v>2.3168499452354873E-5</v>
      </c>
      <c r="CZ131">
        <f t="shared" si="144"/>
        <v>3.1184559710494571E-5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</row>
    <row r="132" spans="64:116" x14ac:dyDescent="0.2">
      <c r="BL132" s="3" t="s">
        <v>83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f t="shared" si="127"/>
        <v>1.1257608823529411E-4</v>
      </c>
      <c r="CJ132">
        <f t="shared" si="128"/>
        <v>9.964455337690632E-5</v>
      </c>
      <c r="CK132">
        <f t="shared" si="129"/>
        <v>1.5203425985090523E-4</v>
      </c>
      <c r="CL132">
        <f t="shared" si="130"/>
        <v>7.6526934097421203E-4</v>
      </c>
      <c r="CM132">
        <f t="shared" si="131"/>
        <v>3.5625716080402013E-4</v>
      </c>
      <c r="CN132">
        <f t="shared" si="132"/>
        <v>4.4255483193277311E-4</v>
      </c>
      <c r="CO132">
        <f t="shared" si="133"/>
        <v>4.529358675799087E-5</v>
      </c>
      <c r="CP132">
        <f t="shared" si="134"/>
        <v>2.872851394422311E-5</v>
      </c>
      <c r="CQ132">
        <f t="shared" si="135"/>
        <v>3.1483735202492212E-5</v>
      </c>
      <c r="CR132">
        <f t="shared" si="136"/>
        <v>1.0251855670103092E-4</v>
      </c>
      <c r="CS132">
        <f t="shared" si="137"/>
        <v>6.4833510324483783E-5</v>
      </c>
      <c r="CT132">
        <f t="shared" si="138"/>
        <v>1.3016094339622641E-4</v>
      </c>
      <c r="CU132">
        <f t="shared" si="139"/>
        <v>3.8500555214723928E-5</v>
      </c>
      <c r="CV132">
        <f t="shared" si="140"/>
        <v>4.0490212643678158E-5</v>
      </c>
      <c r="CW132">
        <f t="shared" si="141"/>
        <v>1.9557183908045977E-5</v>
      </c>
      <c r="CX132">
        <f t="shared" si="142"/>
        <v>8.5432568493150685E-5</v>
      </c>
      <c r="CY132">
        <f t="shared" si="143"/>
        <v>1.8802760131434827E-5</v>
      </c>
      <c r="CZ132">
        <f t="shared" si="144"/>
        <v>3.5658262967430644E-5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</row>
    <row r="133" spans="64:116" x14ac:dyDescent="0.2">
      <c r="BL133" s="3" t="s">
        <v>86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f t="shared" si="127"/>
        <v>1.0413754411764705E-4</v>
      </c>
      <c r="CJ133">
        <f t="shared" si="128"/>
        <v>6.0729760348583873E-5</v>
      </c>
      <c r="CK133">
        <f t="shared" si="129"/>
        <v>1.487021299254526E-4</v>
      </c>
      <c r="CL133">
        <f t="shared" si="130"/>
        <v>8.3935530085959881E-4</v>
      </c>
      <c r="CM133">
        <f t="shared" si="131"/>
        <v>3.2525914572864325E-5</v>
      </c>
      <c r="CN133">
        <f t="shared" si="132"/>
        <v>2.3832079831932773E-5</v>
      </c>
      <c r="CO133">
        <f t="shared" si="133"/>
        <v>1.5431202968036527E-4</v>
      </c>
      <c r="CP133">
        <f t="shared" si="134"/>
        <v>1.5647894621513946E-4</v>
      </c>
      <c r="CQ133">
        <f t="shared" si="135"/>
        <v>2.2501532398753893E-4</v>
      </c>
      <c r="CR133">
        <f t="shared" si="136"/>
        <v>1.1767742268041238E-2</v>
      </c>
      <c r="CS133">
        <f t="shared" si="137"/>
        <v>1.3651194690265487E-2</v>
      </c>
      <c r="CT133">
        <f t="shared" si="138"/>
        <v>1.4478169811320754E-2</v>
      </c>
      <c r="CU133">
        <f t="shared" si="139"/>
        <v>0</v>
      </c>
      <c r="CV133">
        <f t="shared" si="140"/>
        <v>0</v>
      </c>
      <c r="CW133">
        <f t="shared" si="141"/>
        <v>0</v>
      </c>
      <c r="CX133">
        <f t="shared" si="142"/>
        <v>7.2988013698630136E-6</v>
      </c>
      <c r="CY133">
        <f t="shared" si="143"/>
        <v>6.86447426067908E-5</v>
      </c>
      <c r="CZ133">
        <f t="shared" si="144"/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</row>
    <row r="134" spans="64:116" x14ac:dyDescent="0.2">
      <c r="BL134" s="3" t="s">
        <v>88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f t="shared" si="127"/>
        <v>1.0019188137254901E-3</v>
      </c>
      <c r="CJ134">
        <f t="shared" si="128"/>
        <v>8.872792810457516E-4</v>
      </c>
      <c r="CK134">
        <f t="shared" si="129"/>
        <v>8.8960716719914802E-4</v>
      </c>
      <c r="CL134">
        <f t="shared" si="130"/>
        <v>1.5755564183381088E-3</v>
      </c>
      <c r="CM134">
        <f t="shared" si="131"/>
        <v>2.1394653266331659E-3</v>
      </c>
      <c r="CN134">
        <f t="shared" si="132"/>
        <v>1.4616054621848739E-3</v>
      </c>
      <c r="CO134">
        <f t="shared" si="133"/>
        <v>4.0095576484018266E-4</v>
      </c>
      <c r="CP134">
        <f t="shared" si="134"/>
        <v>3.3817009561752984E-4</v>
      </c>
      <c r="CQ134">
        <f t="shared" si="135"/>
        <v>2.5477657632398757E-4</v>
      </c>
      <c r="CR134">
        <f t="shared" si="136"/>
        <v>2.0004866237113405E-3</v>
      </c>
      <c r="CS134">
        <f t="shared" si="137"/>
        <v>1.6497723008849559E-3</v>
      </c>
      <c r="CT134">
        <f t="shared" si="138"/>
        <v>5.3913783018867927E-4</v>
      </c>
      <c r="CU134">
        <f t="shared" si="139"/>
        <v>2.3815663496932517E-4</v>
      </c>
      <c r="CV134">
        <f t="shared" si="140"/>
        <v>1.8783116091954021E-4</v>
      </c>
      <c r="CW134">
        <f t="shared" si="141"/>
        <v>0</v>
      </c>
      <c r="CX134">
        <f t="shared" si="142"/>
        <v>2.3521221232876714E-4</v>
      </c>
      <c r="CY134">
        <f t="shared" si="143"/>
        <v>1.1312434830230011E-4</v>
      </c>
      <c r="CZ134">
        <f t="shared" si="144"/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</row>
    <row r="135" spans="64:116" x14ac:dyDescent="0.2">
      <c r="BL135" s="3" t="s">
        <v>101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f t="shared" si="127"/>
        <v>1.6201786274509805E-4</v>
      </c>
      <c r="CJ135">
        <f t="shared" si="128"/>
        <v>3.9325945533769064E-4</v>
      </c>
      <c r="CK135">
        <f t="shared" si="129"/>
        <v>3.7640033013844511E-4</v>
      </c>
      <c r="CL135">
        <f t="shared" si="130"/>
        <v>1.9648843266475645E-3</v>
      </c>
      <c r="CM135">
        <f t="shared" si="131"/>
        <v>6.1340615577889449E-4</v>
      </c>
      <c r="CN135">
        <f t="shared" si="132"/>
        <v>1.0928115546218488E-3</v>
      </c>
      <c r="CO135">
        <f t="shared" si="133"/>
        <v>6.1095098173515985E-5</v>
      </c>
      <c r="CP135">
        <f t="shared" si="134"/>
        <v>6.2354619521912347E-5</v>
      </c>
      <c r="CQ135">
        <f t="shared" si="135"/>
        <v>9.8751831775700932E-5</v>
      </c>
      <c r="CR135">
        <f t="shared" si="136"/>
        <v>2.4402822164948452E-4</v>
      </c>
      <c r="CS135">
        <f t="shared" si="137"/>
        <v>2.7888598820058997E-4</v>
      </c>
      <c r="CT135">
        <f t="shared" si="138"/>
        <v>4.0877566037735848E-4</v>
      </c>
      <c r="CU135">
        <f t="shared" si="139"/>
        <v>3.5990667177914111E-4</v>
      </c>
      <c r="CV135">
        <f t="shared" si="140"/>
        <v>6.1943448275862071E-4</v>
      </c>
      <c r="CW135">
        <f t="shared" si="141"/>
        <v>5.7774299425287362E-4</v>
      </c>
      <c r="CX135">
        <f t="shared" si="142"/>
        <v>3.4707802054794519E-4</v>
      </c>
      <c r="CY135">
        <f t="shared" si="143"/>
        <v>5.235202409638554E-4</v>
      </c>
      <c r="CZ135">
        <f t="shared" si="144"/>
        <v>1.5443437876960194E-3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</row>
    <row r="136" spans="64:116" x14ac:dyDescent="0.2">
      <c r="BL136" s="3" t="s">
        <v>105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f t="shared" si="127"/>
        <v>3.8966544117647056E-5</v>
      </c>
      <c r="CJ136">
        <f t="shared" si="128"/>
        <v>2.7477429193899782E-5</v>
      </c>
      <c r="CK136">
        <f t="shared" si="129"/>
        <v>7.399301384451544E-5</v>
      </c>
      <c r="CL136">
        <f t="shared" si="130"/>
        <v>9.4889627507163329E-5</v>
      </c>
      <c r="CM136">
        <f t="shared" si="131"/>
        <v>9.2270879396984915E-5</v>
      </c>
      <c r="CN136">
        <f t="shared" si="132"/>
        <v>9.1284119747899153E-5</v>
      </c>
      <c r="CO136">
        <f t="shared" si="133"/>
        <v>1.0008694063926942E-5</v>
      </c>
      <c r="CP136">
        <f t="shared" si="134"/>
        <v>3.4585601593625496E-5</v>
      </c>
      <c r="CQ136">
        <f t="shared" si="135"/>
        <v>4.5299928348909655E-5</v>
      </c>
      <c r="CR136">
        <f t="shared" si="136"/>
        <v>1.8940551546391753E-4</v>
      </c>
      <c r="CS136">
        <f t="shared" si="137"/>
        <v>3.5818867256637169E-4</v>
      </c>
      <c r="CT136">
        <f t="shared" si="138"/>
        <v>4.2720245283018866E-4</v>
      </c>
      <c r="CU136">
        <f t="shared" si="139"/>
        <v>4.8473711656441711E-5</v>
      </c>
      <c r="CV136">
        <f t="shared" si="140"/>
        <v>1.2262471264367816E-5</v>
      </c>
      <c r="CW136">
        <f t="shared" si="141"/>
        <v>0</v>
      </c>
      <c r="CX136">
        <f t="shared" si="142"/>
        <v>4.316726712328767E-5</v>
      </c>
      <c r="CY136">
        <f t="shared" si="143"/>
        <v>4.2942256297918947E-5</v>
      </c>
      <c r="CZ136">
        <f t="shared" si="144"/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</row>
    <row r="137" spans="64:116" x14ac:dyDescent="0.2">
      <c r="BL137" s="3" t="s">
        <v>109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f t="shared" si="127"/>
        <v>2.154546568627451E-5</v>
      </c>
      <c r="CJ137">
        <f t="shared" si="128"/>
        <v>4.9661132897603483E-5</v>
      </c>
      <c r="CK137">
        <f t="shared" si="129"/>
        <v>4.6988647497337592E-5</v>
      </c>
      <c r="CL137">
        <f t="shared" si="130"/>
        <v>3.9563495702005729E-5</v>
      </c>
      <c r="CM137">
        <f t="shared" si="131"/>
        <v>7.2477683417085419E-5</v>
      </c>
      <c r="CN137">
        <f t="shared" si="132"/>
        <v>2.2783407563025211E-5</v>
      </c>
      <c r="CO137">
        <f t="shared" si="133"/>
        <v>6.1136872146118717E-5</v>
      </c>
      <c r="CP137">
        <f t="shared" si="134"/>
        <v>1.275239641434263E-5</v>
      </c>
      <c r="CQ137">
        <f t="shared" si="135"/>
        <v>6.633651401869158E-5</v>
      </c>
      <c r="CR137">
        <f t="shared" si="136"/>
        <v>2.1287438917525774E-3</v>
      </c>
      <c r="CS137">
        <f t="shared" si="137"/>
        <v>2.176996135693215E-3</v>
      </c>
      <c r="CT137">
        <f t="shared" si="138"/>
        <v>2.485435754716981E-3</v>
      </c>
      <c r="CU137">
        <f t="shared" si="139"/>
        <v>1.1471656441717791E-5</v>
      </c>
      <c r="CV137">
        <f t="shared" si="140"/>
        <v>1.1818348850574711E-4</v>
      </c>
      <c r="CW137">
        <f t="shared" si="141"/>
        <v>0</v>
      </c>
      <c r="CX137">
        <f t="shared" si="142"/>
        <v>7.9358561643835614E-5</v>
      </c>
      <c r="CY137">
        <f t="shared" si="143"/>
        <v>6.777648411829135E-5</v>
      </c>
      <c r="CZ137">
        <f t="shared" si="144"/>
        <v>9.4911580217129076E-5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</row>
    <row r="138" spans="64:116" x14ac:dyDescent="0.2">
      <c r="BL138" s="3" t="s">
        <v>110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f t="shared" si="127"/>
        <v>2.1024824019607842E-4</v>
      </c>
      <c r="CJ138">
        <f t="shared" si="128"/>
        <v>2.5174233115468408E-4</v>
      </c>
      <c r="CK138">
        <f t="shared" si="129"/>
        <v>5.572353567625133E-4</v>
      </c>
      <c r="CL138">
        <f t="shared" si="130"/>
        <v>3.9606025787965616E-4</v>
      </c>
      <c r="CM138">
        <f t="shared" si="131"/>
        <v>3.5560402010050251E-4</v>
      </c>
      <c r="CN138">
        <f t="shared" si="132"/>
        <v>2.441008676470588E-4</v>
      </c>
      <c r="CO138">
        <f t="shared" si="133"/>
        <v>1.6525507990867579E-4</v>
      </c>
      <c r="CP138">
        <f t="shared" si="134"/>
        <v>1.8516548804780876E-4</v>
      </c>
      <c r="CQ138">
        <f t="shared" si="135"/>
        <v>1.6801392211838003E-4</v>
      </c>
      <c r="CR138">
        <f t="shared" si="136"/>
        <v>2.7376807474226803E-3</v>
      </c>
      <c r="CS138">
        <f t="shared" si="137"/>
        <v>2.1488528908554573E-3</v>
      </c>
      <c r="CT138">
        <f t="shared" si="138"/>
        <v>2.5003378301886791E-3</v>
      </c>
      <c r="CU138">
        <f t="shared" si="139"/>
        <v>2.4300913496932516E-4</v>
      </c>
      <c r="CV138">
        <f t="shared" si="140"/>
        <v>1.8057685057471263E-4</v>
      </c>
      <c r="CW138">
        <f t="shared" si="141"/>
        <v>5.4869063218390801E-5</v>
      </c>
      <c r="CX138">
        <f t="shared" si="142"/>
        <v>2.8935905479452053E-4</v>
      </c>
      <c r="CY138">
        <f t="shared" si="143"/>
        <v>2.8186427163198247E-4</v>
      </c>
      <c r="CZ138">
        <f t="shared" si="144"/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</row>
    <row r="139" spans="64:116" x14ac:dyDescent="0.2">
      <c r="BL139" s="3" t="s">
        <v>114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f t="shared" si="127"/>
        <v>2.1409147549019607E-4</v>
      </c>
      <c r="CJ139">
        <f t="shared" si="128"/>
        <v>2.2901891067538124E-4</v>
      </c>
      <c r="CK139">
        <f t="shared" si="129"/>
        <v>1.3429301384451544E-4</v>
      </c>
      <c r="CL139">
        <f t="shared" si="130"/>
        <v>3.810473925501433E-4</v>
      </c>
      <c r="CM139">
        <f t="shared" si="131"/>
        <v>5.8161141708542718E-4</v>
      </c>
      <c r="CN139">
        <f t="shared" si="132"/>
        <v>1.9574208823529412E-4</v>
      </c>
      <c r="CO139">
        <f t="shared" si="133"/>
        <v>2.2783071461187216E-4</v>
      </c>
      <c r="CP139">
        <f t="shared" si="134"/>
        <v>8.2796376494023903E-5</v>
      </c>
      <c r="CQ139">
        <f t="shared" si="135"/>
        <v>8.6198345794392527E-5</v>
      </c>
      <c r="CR139">
        <f t="shared" si="136"/>
        <v>5.9606314432989694E-5</v>
      </c>
      <c r="CS139">
        <f t="shared" si="137"/>
        <v>3.2633244837758111E-5</v>
      </c>
      <c r="CT139">
        <f t="shared" si="138"/>
        <v>3.8502641509433965E-5</v>
      </c>
      <c r="CU139">
        <f t="shared" si="139"/>
        <v>2.2450487730061349E-5</v>
      </c>
      <c r="CV139">
        <f t="shared" si="140"/>
        <v>1.1736431034482758E-5</v>
      </c>
      <c r="CW139">
        <f t="shared" si="141"/>
        <v>0</v>
      </c>
      <c r="CX139">
        <f t="shared" si="142"/>
        <v>0</v>
      </c>
      <c r="CY139">
        <f t="shared" si="143"/>
        <v>0</v>
      </c>
      <c r="CZ139">
        <f t="shared" si="144"/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</row>
    <row r="140" spans="64:116" x14ac:dyDescent="0.2">
      <c r="BL140" s="3" t="s">
        <v>116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f t="shared" si="127"/>
        <v>2.0495951470588235E-4</v>
      </c>
      <c r="CJ140">
        <f t="shared" si="128"/>
        <v>2.5854880174291939E-4</v>
      </c>
      <c r="CK140">
        <f t="shared" si="129"/>
        <v>4.5663706070287544E-5</v>
      </c>
      <c r="CL140">
        <f t="shared" si="130"/>
        <v>7.3139111747850996E-5</v>
      </c>
      <c r="CM140">
        <f t="shared" si="131"/>
        <v>1.8822905025125627E-4</v>
      </c>
      <c r="CN140">
        <f t="shared" si="132"/>
        <v>6.3711069327731097E-5</v>
      </c>
      <c r="CO140">
        <f t="shared" si="133"/>
        <v>4.480961187214612E-4</v>
      </c>
      <c r="CP140">
        <f t="shared" si="134"/>
        <v>5.3774900398406375E-4</v>
      </c>
      <c r="CQ140">
        <f t="shared" si="135"/>
        <v>3.376747663551402E-4</v>
      </c>
      <c r="CR140">
        <f t="shared" si="136"/>
        <v>6.7160953608247419E-4</v>
      </c>
      <c r="CS140">
        <f t="shared" si="137"/>
        <v>5.2644421828908553E-4</v>
      </c>
      <c r="CT140">
        <f t="shared" si="138"/>
        <v>4.0367688679245284E-4</v>
      </c>
      <c r="CU140">
        <f t="shared" si="139"/>
        <v>5.0748159509202453E-5</v>
      </c>
      <c r="CV140">
        <f t="shared" si="140"/>
        <v>1.9441517241379308E-5</v>
      </c>
      <c r="CW140">
        <f t="shared" si="141"/>
        <v>1.2623867816091953E-5</v>
      </c>
      <c r="CX140">
        <f t="shared" si="142"/>
        <v>3.2615013698630133E-5</v>
      </c>
      <c r="CY140">
        <f t="shared" si="143"/>
        <v>3.9278696604600215E-5</v>
      </c>
      <c r="CZ140">
        <f t="shared" si="144"/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</row>
    <row r="141" spans="64:116" x14ac:dyDescent="0.2">
      <c r="BL141" s="3" t="s">
        <v>122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f t="shared" si="127"/>
        <v>9.3448431372549021E-3</v>
      </c>
      <c r="CJ141">
        <f t="shared" si="128"/>
        <v>1.3552119825708061E-2</v>
      </c>
      <c r="CK141">
        <f t="shared" si="129"/>
        <v>6.7372209797657082E-3</v>
      </c>
      <c r="CL141">
        <f t="shared" si="130"/>
        <v>4.5514670487106015E-3</v>
      </c>
      <c r="CM141">
        <f t="shared" si="131"/>
        <v>6.5888391959798998E-3</v>
      </c>
      <c r="CN141">
        <f t="shared" si="132"/>
        <v>2.8525472689075629E-3</v>
      </c>
      <c r="CO141">
        <f t="shared" si="133"/>
        <v>1.0477412899543379E-2</v>
      </c>
      <c r="CP141">
        <f t="shared" si="134"/>
        <v>9.8844682270916341E-3</v>
      </c>
      <c r="CQ141">
        <f t="shared" si="135"/>
        <v>6.2760245327102802E-3</v>
      </c>
      <c r="CR141">
        <f t="shared" si="136"/>
        <v>3.3363121907216491E-3</v>
      </c>
      <c r="CS141">
        <f t="shared" si="137"/>
        <v>3.1637035398230087E-3</v>
      </c>
      <c r="CT141">
        <f t="shared" si="138"/>
        <v>3.0452151886792454E-3</v>
      </c>
      <c r="CU141">
        <f t="shared" si="139"/>
        <v>1.0527144171779141E-3</v>
      </c>
      <c r="CV141">
        <f t="shared" si="140"/>
        <v>2.2984377586206896E-4</v>
      </c>
      <c r="CW141">
        <f t="shared" si="141"/>
        <v>1.5248769540229887E-4</v>
      </c>
      <c r="CX141">
        <f t="shared" si="142"/>
        <v>3.3459749315068496E-4</v>
      </c>
      <c r="CY141">
        <f t="shared" si="143"/>
        <v>2.5673650602409635E-4</v>
      </c>
      <c r="CZ141">
        <f t="shared" si="144"/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</row>
    <row r="142" spans="64:116" x14ac:dyDescent="0.2">
      <c r="BL142" s="3" t="s">
        <v>123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f t="shared" si="127"/>
        <v>1.0679286764705882E-3</v>
      </c>
      <c r="CJ142">
        <f t="shared" si="128"/>
        <v>1.4307649891067539E-3</v>
      </c>
      <c r="CK142">
        <f t="shared" si="129"/>
        <v>8.9121112886048992E-4</v>
      </c>
      <c r="CL142">
        <f t="shared" si="130"/>
        <v>4.6530418338108884E-4</v>
      </c>
      <c r="CM142">
        <f t="shared" si="131"/>
        <v>6.6961042713567834E-4</v>
      </c>
      <c r="CN142">
        <f t="shared" si="132"/>
        <v>1.9645162815126049E-4</v>
      </c>
      <c r="CO142">
        <f t="shared" si="133"/>
        <v>7.6726466894977169E-4</v>
      </c>
      <c r="CP142">
        <f t="shared" si="134"/>
        <v>6.6074262948207169E-4</v>
      </c>
      <c r="CQ142">
        <f t="shared" si="135"/>
        <v>4.8691947040498443E-4</v>
      </c>
      <c r="CR142">
        <f t="shared" si="136"/>
        <v>1.323192268041237E-4</v>
      </c>
      <c r="CS142">
        <f t="shared" si="137"/>
        <v>1.3058235988200589E-4</v>
      </c>
      <c r="CT142">
        <f t="shared" si="138"/>
        <v>1.1245094339622641E-4</v>
      </c>
      <c r="CU142">
        <f t="shared" si="139"/>
        <v>5.7458794478527614E-5</v>
      </c>
      <c r="CV142">
        <f t="shared" si="140"/>
        <v>2.6128316091954021E-5</v>
      </c>
      <c r="CW142">
        <f t="shared" si="141"/>
        <v>9.8695632183908046E-6</v>
      </c>
      <c r="CX142">
        <f t="shared" si="142"/>
        <v>1.1901424657534248E-5</v>
      </c>
      <c r="CY142">
        <f t="shared" si="143"/>
        <v>8.0425958378970425E-6</v>
      </c>
      <c r="CZ142">
        <f t="shared" si="144"/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</row>
    <row r="143" spans="64:116" x14ac:dyDescent="0.2">
      <c r="BL143" s="3" t="s">
        <v>127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f t="shared" si="127"/>
        <v>2.9311555003758237E-5</v>
      </c>
      <c r="CJ143">
        <f t="shared" si="128"/>
        <v>5.0630843198565008E-5</v>
      </c>
      <c r="CK143">
        <f t="shared" si="129"/>
        <v>3.4743399440772379E-5</v>
      </c>
      <c r="CL143">
        <f t="shared" si="130"/>
        <v>2.9490760235734066E-5</v>
      </c>
      <c r="CM143">
        <f t="shared" si="131"/>
        <v>3.072784122072736E-5</v>
      </c>
      <c r="CN143">
        <f t="shared" si="132"/>
        <v>7.0321599609592485E-6</v>
      </c>
      <c r="CO143">
        <f t="shared" si="133"/>
        <v>2.3340018363060021E-4</v>
      </c>
      <c r="CP143">
        <f t="shared" si="134"/>
        <v>1.660934134059106E-4</v>
      </c>
      <c r="CQ143">
        <f t="shared" si="135"/>
        <v>1.8185476896887451E-4</v>
      </c>
      <c r="CR143">
        <f t="shared" si="136"/>
        <v>1.5244869608906106E-5</v>
      </c>
      <c r="CS143">
        <f t="shared" si="137"/>
        <v>1.4955549411706713E-5</v>
      </c>
      <c r="CT143">
        <f t="shared" si="138"/>
        <v>1.4901423873618796E-5</v>
      </c>
      <c r="CU143">
        <f t="shared" si="139"/>
        <v>5.2493364448518029E-6</v>
      </c>
      <c r="CV143">
        <f t="shared" si="140"/>
        <v>3.3057443923695123E-6</v>
      </c>
      <c r="CW143">
        <f t="shared" si="141"/>
        <v>0</v>
      </c>
      <c r="CX143">
        <f t="shared" si="142"/>
        <v>0</v>
      </c>
      <c r="CY143">
        <f t="shared" si="143"/>
        <v>0</v>
      </c>
      <c r="CZ143">
        <f t="shared" si="144"/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</row>
    <row r="144" spans="64:116" x14ac:dyDescent="0.2">
      <c r="BL144" s="3" t="s">
        <v>231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f t="shared" ref="DA144:DA153" si="145">VLOOKUP($BL144,$AU$2:$BA$46,AV$48,FALSE)</f>
        <v>0</v>
      </c>
      <c r="DB144">
        <f t="shared" ref="DB144:DB153" si="146">VLOOKUP($BL144,$AU$2:$BA$46,AW$48,FALSE)</f>
        <v>0</v>
      </c>
      <c r="DC144">
        <f t="shared" ref="DC144:DC153" si="147">VLOOKUP($BL144,$AU$2:$BA$46,AX$48,FALSE)</f>
        <v>1.007103458337128E-2</v>
      </c>
      <c r="DD144">
        <f t="shared" ref="DD144:DD153" si="148">VLOOKUP($BL144,$AU$2:$BA$46,AY$48,FALSE)</f>
        <v>1.5500215489919025E-2</v>
      </c>
      <c r="DE144">
        <f t="shared" ref="DE144:DE153" si="149">VLOOKUP($BL144,$AU$2:$BA$46,AZ$48,FALSE)</f>
        <v>4.2184904991979015E-2</v>
      </c>
      <c r="DF144">
        <f t="shared" ref="DF144:DF153" si="150">VLOOKUP($BL144,$AU$2:$BA$46,BA$48,FALSE)</f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</row>
    <row r="145" spans="64:116" x14ac:dyDescent="0.2">
      <c r="BL145" s="3" t="s">
        <v>232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f t="shared" si="145"/>
        <v>0</v>
      </c>
      <c r="DB145">
        <f t="shared" si="146"/>
        <v>5.4230995429418789E-2</v>
      </c>
      <c r="DC145">
        <f t="shared" si="147"/>
        <v>0</v>
      </c>
      <c r="DD145">
        <f t="shared" si="148"/>
        <v>5.6241892736414809E-3</v>
      </c>
      <c r="DE145">
        <f t="shared" si="149"/>
        <v>1.1839752280100457E-2</v>
      </c>
      <c r="DF145">
        <f t="shared" si="150"/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</row>
    <row r="146" spans="64:116" x14ac:dyDescent="0.2">
      <c r="BL146" s="3" t="s">
        <v>233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f t="shared" si="145"/>
        <v>0</v>
      </c>
      <c r="DB146">
        <f t="shared" si="146"/>
        <v>1.8705945795253871E-2</v>
      </c>
      <c r="DC146">
        <f t="shared" si="147"/>
        <v>0</v>
      </c>
      <c r="DD146">
        <f t="shared" si="148"/>
        <v>3.9845998172612866E-3</v>
      </c>
      <c r="DE146">
        <f t="shared" si="149"/>
        <v>0</v>
      </c>
      <c r="DF146">
        <f t="shared" si="150"/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</row>
    <row r="147" spans="64:116" x14ac:dyDescent="0.2">
      <c r="BL147" s="3" t="s">
        <v>234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f t="shared" si="145"/>
        <v>0</v>
      </c>
      <c r="DB147">
        <f t="shared" si="146"/>
        <v>7.762117157271561E-3</v>
      </c>
      <c r="DC147">
        <f t="shared" si="147"/>
        <v>0</v>
      </c>
      <c r="DD147">
        <f t="shared" si="148"/>
        <v>0</v>
      </c>
      <c r="DE147">
        <f t="shared" si="149"/>
        <v>0</v>
      </c>
      <c r="DF147">
        <f t="shared" si="150"/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</row>
    <row r="148" spans="64:116" x14ac:dyDescent="0.2">
      <c r="BL148" s="3" t="s">
        <v>235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f t="shared" si="145"/>
        <v>0</v>
      </c>
      <c r="DB148">
        <f t="shared" si="146"/>
        <v>0</v>
      </c>
      <c r="DC148">
        <f t="shared" si="147"/>
        <v>0</v>
      </c>
      <c r="DD148">
        <f t="shared" si="148"/>
        <v>1.2797315104779156E-2</v>
      </c>
      <c r="DE148">
        <f t="shared" si="149"/>
        <v>0</v>
      </c>
      <c r="DF148">
        <f t="shared" si="150"/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</row>
    <row r="149" spans="64:116" x14ac:dyDescent="0.2">
      <c r="BL149" s="3" t="s">
        <v>236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f t="shared" si="145"/>
        <v>2.5221524499505762E-2</v>
      </c>
      <c r="DB149">
        <f t="shared" si="146"/>
        <v>3.2414601733409577E-2</v>
      </c>
      <c r="DC149">
        <f t="shared" si="147"/>
        <v>0</v>
      </c>
      <c r="DD149">
        <f t="shared" si="148"/>
        <v>0</v>
      </c>
      <c r="DE149">
        <f t="shared" si="149"/>
        <v>1.3439656617577612E-2</v>
      </c>
      <c r="DF149">
        <f t="shared" si="150"/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</row>
    <row r="150" spans="64:116" x14ac:dyDescent="0.2">
      <c r="BL150" s="3" t="s">
        <v>237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f t="shared" si="145"/>
        <v>0</v>
      </c>
      <c r="DB150">
        <f t="shared" si="146"/>
        <v>6.0891397595934406E-3</v>
      </c>
      <c r="DC150">
        <f t="shared" si="147"/>
        <v>0</v>
      </c>
      <c r="DD150">
        <f t="shared" si="148"/>
        <v>0</v>
      </c>
      <c r="DE150">
        <f t="shared" si="149"/>
        <v>0</v>
      </c>
      <c r="DF150">
        <f t="shared" si="150"/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</row>
    <row r="151" spans="64:116" x14ac:dyDescent="0.2">
      <c r="BL151" s="3" t="s">
        <v>238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f t="shared" si="145"/>
        <v>0</v>
      </c>
      <c r="DB151">
        <f t="shared" si="146"/>
        <v>2.1324308822204596E-2</v>
      </c>
      <c r="DC151">
        <f t="shared" si="147"/>
        <v>1.5152206535104596E-2</v>
      </c>
      <c r="DD151">
        <f t="shared" si="148"/>
        <v>0</v>
      </c>
      <c r="DE151">
        <f t="shared" si="149"/>
        <v>2.672731878952507E-2</v>
      </c>
      <c r="DF151">
        <f t="shared" si="150"/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</row>
    <row r="152" spans="64:116" x14ac:dyDescent="0.2">
      <c r="BL152" s="3" t="s">
        <v>239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f t="shared" si="145"/>
        <v>0</v>
      </c>
      <c r="DB152">
        <f t="shared" si="146"/>
        <v>1.3612254262133128E-2</v>
      </c>
      <c r="DC152">
        <f t="shared" si="147"/>
        <v>6.1627989077883222E-2</v>
      </c>
      <c r="DD152">
        <f t="shared" si="148"/>
        <v>2.8552214678742992E-2</v>
      </c>
      <c r="DE152">
        <f t="shared" si="149"/>
        <v>5.4023185064154912E-2</v>
      </c>
      <c r="DF152">
        <f t="shared" si="150"/>
        <v>2.0089062277233474E-2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</row>
    <row r="153" spans="64:116" x14ac:dyDescent="0.2">
      <c r="BL153" s="3" t="s">
        <v>240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f t="shared" si="145"/>
        <v>0</v>
      </c>
      <c r="DB153">
        <f t="shared" si="146"/>
        <v>7.999217961994232E-3</v>
      </c>
      <c r="DC153">
        <f t="shared" si="147"/>
        <v>0</v>
      </c>
      <c r="DD153">
        <f t="shared" si="148"/>
        <v>1.3649030449182723E-2</v>
      </c>
      <c r="DE153">
        <f t="shared" si="149"/>
        <v>9.2650549126310159E-3</v>
      </c>
      <c r="DF153">
        <f t="shared" si="150"/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</row>
    <row r="155" spans="64:116" x14ac:dyDescent="0.2">
      <c r="BM155">
        <f>SUM(BM2:BM144)</f>
        <v>1.2563</v>
      </c>
      <c r="BN155">
        <f t="shared" ref="BN155:DL155" si="151">SUM(BN2:BN143)</f>
        <v>1.3716000000000004</v>
      </c>
      <c r="BO155">
        <f t="shared" si="151"/>
        <v>1.3459999999999996</v>
      </c>
      <c r="BP155">
        <f t="shared" si="151"/>
        <v>1.5000000000000004</v>
      </c>
      <c r="BQ155">
        <f t="shared" si="151"/>
        <v>0.99999999999999933</v>
      </c>
      <c r="BR155">
        <f t="shared" si="151"/>
        <v>0.99999999999999956</v>
      </c>
      <c r="BS155">
        <f t="shared" si="151"/>
        <v>1.0000000000000002</v>
      </c>
      <c r="BT155">
        <f t="shared" si="151"/>
        <v>0.99999999999999944</v>
      </c>
      <c r="BU155">
        <f t="shared" si="151"/>
        <v>0.99999999999999956</v>
      </c>
      <c r="BV155">
        <f t="shared" si="151"/>
        <v>0.99999999999999967</v>
      </c>
      <c r="BW155">
        <f t="shared" si="151"/>
        <v>1.0000000000000002</v>
      </c>
      <c r="BX155">
        <f t="shared" si="151"/>
        <v>0.99999999999999967</v>
      </c>
      <c r="BY155">
        <f t="shared" si="151"/>
        <v>1.0000000000000004</v>
      </c>
      <c r="BZ155">
        <f t="shared" si="151"/>
        <v>1.0000000000000002</v>
      </c>
      <c r="CA155">
        <f t="shared" si="151"/>
        <v>0.99999999999999978</v>
      </c>
      <c r="CB155">
        <f t="shared" si="151"/>
        <v>0.99999999999999978</v>
      </c>
      <c r="CC155">
        <f t="shared" si="151"/>
        <v>1.0000000000000002</v>
      </c>
      <c r="CD155">
        <f t="shared" si="151"/>
        <v>1</v>
      </c>
      <c r="CE155">
        <f t="shared" si="151"/>
        <v>1</v>
      </c>
      <c r="CF155">
        <f t="shared" si="151"/>
        <v>1.0000000000000002</v>
      </c>
      <c r="CG155">
        <f t="shared" si="151"/>
        <v>1.0000000000000002</v>
      </c>
      <c r="CH155">
        <f t="shared" si="151"/>
        <v>0.99999999999999967</v>
      </c>
      <c r="CI155">
        <f t="shared" si="151"/>
        <v>1.0017453557762912</v>
      </c>
      <c r="CJ155">
        <f t="shared" si="151"/>
        <v>1.0000564346463738</v>
      </c>
      <c r="CK155">
        <f t="shared" si="151"/>
        <v>0.9997313406408026</v>
      </c>
      <c r="CL155">
        <f t="shared" si="151"/>
        <v>1.0000323657708829</v>
      </c>
      <c r="CM155">
        <f t="shared" si="151"/>
        <v>1.0003067486345996</v>
      </c>
      <c r="CN155">
        <f t="shared" si="151"/>
        <v>0.99921009282349116</v>
      </c>
      <c r="CO155">
        <f t="shared" si="151"/>
        <v>1.0017569770756334</v>
      </c>
      <c r="CP155">
        <f t="shared" si="151"/>
        <v>1.0008513614875403</v>
      </c>
      <c r="CQ155">
        <f t="shared" si="151"/>
        <v>0.99984010388415356</v>
      </c>
      <c r="CR155">
        <f t="shared" si="151"/>
        <v>0.99929946121208602</v>
      </c>
      <c r="CS155">
        <f t="shared" si="151"/>
        <v>0.99781848451117061</v>
      </c>
      <c r="CT155">
        <f t="shared" si="151"/>
        <v>0.99831712756867552</v>
      </c>
      <c r="CU155">
        <f t="shared" si="151"/>
        <v>0.99865082659744953</v>
      </c>
      <c r="CV155">
        <f t="shared" si="151"/>
        <v>1.0021513283363466</v>
      </c>
      <c r="CW155">
        <f t="shared" si="151"/>
        <v>0.99709287986206885</v>
      </c>
      <c r="CX155">
        <f t="shared" si="151"/>
        <v>1.0003880291973575</v>
      </c>
      <c r="CY155">
        <f t="shared" si="151"/>
        <v>1.0003268602738224</v>
      </c>
      <c r="CZ155">
        <f t="shared" si="151"/>
        <v>1.0002692791314838</v>
      </c>
      <c r="DA155">
        <f t="shared" si="151"/>
        <v>0.80174083333011714</v>
      </c>
      <c r="DB155">
        <f t="shared" si="151"/>
        <v>0.73795144813004432</v>
      </c>
      <c r="DC155">
        <f t="shared" si="151"/>
        <v>0.88738102623563242</v>
      </c>
      <c r="DD155">
        <f t="shared" si="151"/>
        <v>0.77689598117148262</v>
      </c>
      <c r="DE155">
        <f t="shared" si="151"/>
        <v>0.71335976085531327</v>
      </c>
      <c r="DF155">
        <f t="shared" si="151"/>
        <v>0.70085004680591878</v>
      </c>
      <c r="DG155">
        <f t="shared" si="151"/>
        <v>1</v>
      </c>
      <c r="DH155">
        <f t="shared" si="151"/>
        <v>1.0000000000000002</v>
      </c>
      <c r="DI155">
        <f t="shared" si="151"/>
        <v>1.0000000000000002</v>
      </c>
      <c r="DJ155">
        <f t="shared" si="151"/>
        <v>0.99999999999999989</v>
      </c>
      <c r="DK155">
        <f t="shared" si="151"/>
        <v>1</v>
      </c>
      <c r="DL155">
        <f t="shared" si="151"/>
        <v>1.0000000000000002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E982-6FE6-D343-8701-E7647C5897E9}">
  <dimension ref="A1:BZ158"/>
  <sheetViews>
    <sheetView tabSelected="1" topLeftCell="A134" zoomScale="90" zoomScaleNormal="40" workbookViewId="0">
      <selection activeCell="J165" sqref="J165"/>
    </sheetView>
  </sheetViews>
  <sheetFormatPr baseColWidth="10" defaultRowHeight="16" x14ac:dyDescent="0.2"/>
  <sheetData>
    <row r="1" spans="1:78" x14ac:dyDescent="0.2">
      <c r="A1" s="9" t="s">
        <v>133</v>
      </c>
      <c r="B1" s="9" t="s">
        <v>134</v>
      </c>
      <c r="C1" s="9" t="s">
        <v>133</v>
      </c>
      <c r="D1" s="10" t="s">
        <v>135</v>
      </c>
      <c r="E1" s="10" t="s">
        <v>189</v>
      </c>
      <c r="F1" s="10" t="s">
        <v>190</v>
      </c>
      <c r="G1" s="11" t="s">
        <v>191</v>
      </c>
      <c r="H1" s="11" t="s">
        <v>192</v>
      </c>
      <c r="I1" s="11" t="s">
        <v>193</v>
      </c>
      <c r="J1" s="12" t="s">
        <v>194</v>
      </c>
      <c r="K1" s="12" t="s">
        <v>195</v>
      </c>
      <c r="L1" s="12" t="s">
        <v>196</v>
      </c>
      <c r="M1" s="13" t="s">
        <v>197</v>
      </c>
      <c r="N1" s="13" t="s">
        <v>198</v>
      </c>
      <c r="O1" s="13" t="s">
        <v>199</v>
      </c>
      <c r="P1" s="14" t="s">
        <v>200</v>
      </c>
      <c r="Q1" s="14" t="s">
        <v>201</v>
      </c>
      <c r="R1" s="14" t="s">
        <v>202</v>
      </c>
      <c r="S1" s="9" t="s">
        <v>203</v>
      </c>
      <c r="T1" s="9" t="s">
        <v>204</v>
      </c>
      <c r="U1" s="9" t="s">
        <v>205</v>
      </c>
      <c r="V1" s="10" t="s">
        <v>206</v>
      </c>
      <c r="W1" s="10" t="s">
        <v>207</v>
      </c>
      <c r="X1" s="10" t="s">
        <v>208</v>
      </c>
      <c r="Y1" s="11" t="s">
        <v>209</v>
      </c>
      <c r="Z1" s="11" t="s">
        <v>210</v>
      </c>
      <c r="AA1" s="11" t="s">
        <v>211</v>
      </c>
      <c r="AB1" s="12" t="s">
        <v>212</v>
      </c>
      <c r="AC1" s="12" t="s">
        <v>213</v>
      </c>
      <c r="AD1" s="12" t="s">
        <v>214</v>
      </c>
      <c r="AE1" s="13" t="s">
        <v>215</v>
      </c>
      <c r="AF1" s="13" t="s">
        <v>216</v>
      </c>
      <c r="AG1" s="13" t="s">
        <v>217</v>
      </c>
      <c r="AH1" s="14" t="s">
        <v>218</v>
      </c>
      <c r="AI1" s="14" t="s">
        <v>219</v>
      </c>
      <c r="AJ1" s="14" t="s">
        <v>220</v>
      </c>
      <c r="AK1" t="s">
        <v>221</v>
      </c>
      <c r="AL1" t="s">
        <v>222</v>
      </c>
      <c r="AM1" t="s">
        <v>223</v>
      </c>
      <c r="AN1" t="s">
        <v>224</v>
      </c>
      <c r="AO1" t="s">
        <v>241</v>
      </c>
      <c r="AP1" t="s">
        <v>242</v>
      </c>
      <c r="AQ1" t="s">
        <v>243</v>
      </c>
      <c r="AR1" t="s">
        <v>244</v>
      </c>
      <c r="AS1" t="s">
        <v>245</v>
      </c>
      <c r="AT1" t="s">
        <v>246</v>
      </c>
      <c r="AU1" s="15" t="s">
        <v>248</v>
      </c>
      <c r="AV1" s="15" t="s">
        <v>249</v>
      </c>
      <c r="AW1" s="15" t="s">
        <v>250</v>
      </c>
      <c r="AX1" s="15" t="s">
        <v>251</v>
      </c>
      <c r="AY1" s="15" t="s">
        <v>252</v>
      </c>
      <c r="AZ1" s="15" t="s">
        <v>253</v>
      </c>
      <c r="BA1" s="12"/>
      <c r="BB1" s="12"/>
      <c r="BC1" s="13"/>
      <c r="BD1" s="13"/>
      <c r="BE1" s="13"/>
      <c r="BF1" s="14"/>
      <c r="BG1" s="14"/>
      <c r="BH1" s="14"/>
      <c r="BI1" s="9"/>
      <c r="BJ1" s="9"/>
      <c r="BK1" s="9"/>
      <c r="BL1" s="10"/>
      <c r="BM1" s="10"/>
      <c r="BN1" s="10"/>
      <c r="BO1" s="11"/>
      <c r="BP1" s="11"/>
      <c r="BQ1" s="11"/>
      <c r="BR1" s="12"/>
      <c r="BS1" s="12"/>
      <c r="BT1" s="12"/>
      <c r="BU1" s="13"/>
      <c r="BV1" s="13"/>
      <c r="BW1" s="13"/>
      <c r="BX1" s="14"/>
      <c r="BY1" s="14"/>
      <c r="BZ1" s="14"/>
    </row>
    <row r="2" spans="1:78" x14ac:dyDescent="0.2">
      <c r="A2">
        <f>alltogether!BM2/alltogether!BM$155</f>
        <v>7.0046963304943094E-3</v>
      </c>
      <c r="B2">
        <f>alltogether!BN2/alltogether!BN$155</f>
        <v>1.4581510644502767E-3</v>
      </c>
      <c r="C2">
        <f>alltogether!BO2/alltogether!BO$155</f>
        <v>4.4576523031203581E-3</v>
      </c>
      <c r="D2">
        <f>alltogether!BP2/alltogether!BP$155</f>
        <v>1.3333333333333331E-3</v>
      </c>
      <c r="E2">
        <f>alltogether!BQ2/alltogether!BQ$155</f>
        <v>0</v>
      </c>
      <c r="F2">
        <f>alltogether!BR2/alltogether!BR$155</f>
        <v>0</v>
      </c>
      <c r="G2">
        <f>alltogether!BS2/alltogether!BS$155</f>
        <v>0</v>
      </c>
      <c r="H2">
        <f>alltogether!BT2/alltogether!BT$155</f>
        <v>0</v>
      </c>
      <c r="I2">
        <f>alltogether!BU2/alltogether!BU$155</f>
        <v>0</v>
      </c>
      <c r="J2">
        <f>alltogether!BV2/alltogether!BV$155</f>
        <v>0</v>
      </c>
      <c r="K2">
        <f>alltogether!BW2/alltogether!BW$155</f>
        <v>0</v>
      </c>
      <c r="L2">
        <f>alltogether!BX2/alltogether!BX$155</f>
        <v>0</v>
      </c>
      <c r="M2">
        <f>alltogether!BY2/alltogether!BY$155</f>
        <v>0</v>
      </c>
      <c r="N2">
        <f>alltogether!BZ2/alltogether!BZ$155</f>
        <v>0</v>
      </c>
      <c r="O2">
        <f>alltogether!CA2/alltogether!CA$155</f>
        <v>0</v>
      </c>
      <c r="P2">
        <f>alltogether!CB2/alltogether!CB$155</f>
        <v>0</v>
      </c>
      <c r="Q2">
        <f>alltogether!CC2/alltogether!CC$155</f>
        <v>0</v>
      </c>
      <c r="R2">
        <f>alltogether!CD2/alltogether!CD$155</f>
        <v>0</v>
      </c>
      <c r="S2">
        <f>alltogether!CE2/alltogether!CE$155</f>
        <v>0</v>
      </c>
      <c r="T2">
        <f>alltogether!CF2/alltogether!CF$155</f>
        <v>0</v>
      </c>
      <c r="U2">
        <f>alltogether!CG2/alltogether!CG$155</f>
        <v>0</v>
      </c>
      <c r="V2">
        <f>alltogether!CH2/alltogether!CH$155</f>
        <v>0</v>
      </c>
      <c r="W2">
        <f>alltogether!CI2/alltogether!CI$155</f>
        <v>0</v>
      </c>
      <c r="X2">
        <f>alltogether!CJ2/alltogether!CJ$155</f>
        <v>0</v>
      </c>
      <c r="Y2">
        <f>alltogether!CK2/alltogether!CK$155</f>
        <v>0</v>
      </c>
      <c r="Z2">
        <f>alltogether!CL2/alltogether!CL$155</f>
        <v>0</v>
      </c>
      <c r="AA2">
        <f>alltogether!CM2/alltogether!CM$155</f>
        <v>0</v>
      </c>
      <c r="AB2">
        <f>alltogether!CN2/alltogether!CN$155</f>
        <v>0</v>
      </c>
      <c r="AC2">
        <f>alltogether!CO2/alltogether!CO$155</f>
        <v>0</v>
      </c>
      <c r="AD2">
        <f>alltogether!CP2/alltogether!CP$155</f>
        <v>0</v>
      </c>
      <c r="AE2">
        <f>alltogether!CQ2/alltogether!CQ$155</f>
        <v>0</v>
      </c>
      <c r="AF2">
        <f>alltogether!CR2/alltogether!CR$155</f>
        <v>0</v>
      </c>
      <c r="AG2">
        <f>alltogether!CS2/alltogether!CS$155</f>
        <v>0</v>
      </c>
      <c r="AH2">
        <f>alltogether!CT2/alltogether!CT$155</f>
        <v>0</v>
      </c>
      <c r="AI2">
        <f>alltogether!CU2/alltogether!CU$155</f>
        <v>0</v>
      </c>
      <c r="AJ2">
        <f>alltogether!CV2/alltogether!CV$155</f>
        <v>0</v>
      </c>
      <c r="AK2">
        <f>alltogether!CW2/alltogether!CW$155</f>
        <v>0</v>
      </c>
      <c r="AL2">
        <f>alltogether!CX2/alltogether!CX$155</f>
        <v>0</v>
      </c>
      <c r="AM2">
        <f>alltogether!CY2/alltogether!CY$155</f>
        <v>0</v>
      </c>
      <c r="AN2">
        <f>alltogether!CZ2/alltogether!CZ$155</f>
        <v>0</v>
      </c>
      <c r="AO2">
        <f>alltogether!DA2/alltogether!DA$155</f>
        <v>0</v>
      </c>
      <c r="AP2">
        <f>alltogether!DB2/alltogether!DB$155</f>
        <v>0</v>
      </c>
      <c r="AQ2">
        <f>alltogether!DC2/alltogether!DC$155</f>
        <v>0</v>
      </c>
      <c r="AR2">
        <f>alltogether!DD2/alltogether!DD$155</f>
        <v>0</v>
      </c>
      <c r="AS2">
        <f>alltogether!DE2/alltogether!DE$155</f>
        <v>0</v>
      </c>
      <c r="AT2">
        <f>alltogether!DF2/alltogether!DF$155</f>
        <v>0</v>
      </c>
      <c r="AU2">
        <f>alltogether!DG2/alltogether!DG$155</f>
        <v>0</v>
      </c>
      <c r="AV2">
        <f>alltogether!DH2/alltogether!DH$155</f>
        <v>0</v>
      </c>
      <c r="AW2">
        <f>alltogether!DI2/alltogether!DI$155</f>
        <v>0</v>
      </c>
      <c r="AX2">
        <f>alltogether!DJ2/alltogether!DJ$155</f>
        <v>0</v>
      </c>
      <c r="AY2">
        <f>alltogether!DK2/alltogether!DK$155</f>
        <v>0</v>
      </c>
      <c r="AZ2">
        <f>alltogether!DL2/alltogether!DL$155</f>
        <v>0</v>
      </c>
    </row>
    <row r="3" spans="1:78" x14ac:dyDescent="0.2">
      <c r="A3">
        <f>alltogether!BM3/alltogether!BM$155</f>
        <v>2.3083658361856244E-3</v>
      </c>
      <c r="B3">
        <f>alltogether!BN3/alltogether!BN$155</f>
        <v>8.0198308544765225E-4</v>
      </c>
      <c r="C3">
        <f>alltogether!BO3/alltogether!BO$155</f>
        <v>0</v>
      </c>
      <c r="D3">
        <f>alltogether!BP3/alltogether!BP$155</f>
        <v>0</v>
      </c>
      <c r="E3">
        <f>alltogether!BQ3/alltogether!BQ$155</f>
        <v>0</v>
      </c>
      <c r="F3">
        <f>alltogether!BR3/alltogether!BR$155</f>
        <v>0</v>
      </c>
      <c r="G3">
        <f>alltogether!BS3/alltogether!BS$155</f>
        <v>0</v>
      </c>
      <c r="H3">
        <f>alltogether!BT3/alltogether!BT$155</f>
        <v>0</v>
      </c>
      <c r="I3">
        <f>alltogether!BU3/alltogether!BU$155</f>
        <v>0</v>
      </c>
      <c r="J3">
        <f>alltogether!BV3/alltogether!BV$155</f>
        <v>0</v>
      </c>
      <c r="K3">
        <f>alltogether!BW3/alltogether!BW$155</f>
        <v>0</v>
      </c>
      <c r="L3">
        <f>alltogether!BX3/alltogether!BX$155</f>
        <v>0</v>
      </c>
      <c r="M3">
        <f>alltogether!BY3/alltogether!BY$155</f>
        <v>0</v>
      </c>
      <c r="N3">
        <f>alltogether!BZ3/alltogether!BZ$155</f>
        <v>0</v>
      </c>
      <c r="O3">
        <f>alltogether!CA3/alltogether!CA$155</f>
        <v>0</v>
      </c>
      <c r="P3">
        <f>alltogether!CB3/alltogether!CB$155</f>
        <v>0</v>
      </c>
      <c r="Q3">
        <f>alltogether!CC3/alltogether!CC$155</f>
        <v>0</v>
      </c>
      <c r="R3">
        <f>alltogether!CD3/alltogether!CD$155</f>
        <v>0</v>
      </c>
      <c r="S3">
        <f>alltogether!CE3/alltogether!CE$155</f>
        <v>0</v>
      </c>
      <c r="T3">
        <f>alltogether!CF3/alltogether!CF$155</f>
        <v>0</v>
      </c>
      <c r="U3">
        <f>alltogether!CG3/alltogether!CG$155</f>
        <v>0</v>
      </c>
      <c r="V3">
        <f>alltogether!CH3/alltogether!CH$155</f>
        <v>0</v>
      </c>
      <c r="W3">
        <f>alltogether!CI3/alltogether!CI$155</f>
        <v>1.1809309680585959E-3</v>
      </c>
      <c r="X3">
        <f>alltogether!CJ3/alltogether!CJ$155</f>
        <v>7.6679101835903409E-4</v>
      </c>
      <c r="Y3">
        <f>alltogether!CK3/alltogether!CK$155</f>
        <v>5.5490958218524372E-4</v>
      </c>
      <c r="Z3">
        <f>alltogether!CL3/alltogether!CL$155</f>
        <v>1.357280425873572E-4</v>
      </c>
      <c r="AA3">
        <f>alltogether!CM3/alltogether!CM$155</f>
        <v>0</v>
      </c>
      <c r="AB3">
        <f>alltogether!CN3/alltogether!CN$155</f>
        <v>1.0406865415659983E-3</v>
      </c>
      <c r="AC3">
        <f>alltogether!CO3/alltogether!CO$155</f>
        <v>6.4857211749328575E-4</v>
      </c>
      <c r="AD3">
        <f>alltogether!CP3/alltogether!CP$155</f>
        <v>4.4789937890575739E-4</v>
      </c>
      <c r="AE3">
        <f>alltogether!CQ3/alltogether!CQ$155</f>
        <v>9.0612518184720377E-4</v>
      </c>
      <c r="AF3">
        <f>alltogether!CR3/alltogether!CR$155</f>
        <v>9.3504885242270616E-4</v>
      </c>
      <c r="AG3">
        <f>alltogether!CS3/alltogether!CS$155</f>
        <v>1.40176880632145E-3</v>
      </c>
      <c r="AH3">
        <f>alltogether!CT3/alltogether!CT$155</f>
        <v>2.6337050197586722E-3</v>
      </c>
      <c r="AI3">
        <f>alltogether!CU3/alltogether!CU$155</f>
        <v>5.8430831176072408E-4</v>
      </c>
      <c r="AJ3">
        <f>alltogether!CV3/alltogether!CV$155</f>
        <v>1.4224790792994177E-3</v>
      </c>
      <c r="AK3">
        <f>alltogether!CW3/alltogether!CW$155</f>
        <v>1.569099854890024E-3</v>
      </c>
      <c r="AL3">
        <f>alltogether!CX3/alltogether!CX$155</f>
        <v>6.4464040864485482E-3</v>
      </c>
      <c r="AM3">
        <f>alltogether!CY3/alltogether!CY$155</f>
        <v>6.4123928824989015E-3</v>
      </c>
      <c r="AN3">
        <f>alltogether!CZ3/alltogether!CZ$155</f>
        <v>7.3381349704692612E-4</v>
      </c>
      <c r="AO3">
        <f>alltogether!DA3/alltogether!DA$155</f>
        <v>0</v>
      </c>
      <c r="AP3">
        <f>alltogether!DB3/alltogether!DB$155</f>
        <v>0</v>
      </c>
      <c r="AQ3">
        <f>alltogether!DC3/alltogether!DC$155</f>
        <v>0</v>
      </c>
      <c r="AR3">
        <f>alltogether!DD3/alltogether!DD$155</f>
        <v>0</v>
      </c>
      <c r="AS3">
        <f>alltogether!DE3/alltogether!DE$155</f>
        <v>0</v>
      </c>
      <c r="AT3">
        <f>alltogether!DF3/alltogether!DF$155</f>
        <v>0</v>
      </c>
      <c r="AU3">
        <f>alltogether!DG3/alltogether!DG$155</f>
        <v>0</v>
      </c>
      <c r="AV3">
        <f>alltogether!DH3/alltogether!DH$155</f>
        <v>0</v>
      </c>
      <c r="AW3">
        <f>alltogether!DI3/alltogether!DI$155</f>
        <v>0</v>
      </c>
      <c r="AX3">
        <f>alltogether!DJ3/alltogether!DJ$155</f>
        <v>0</v>
      </c>
      <c r="AY3">
        <f>alltogether!DK3/alltogether!DK$155</f>
        <v>0</v>
      </c>
      <c r="AZ3">
        <f>alltogether!DL3/alltogether!DL$155</f>
        <v>0</v>
      </c>
    </row>
    <row r="4" spans="1:78" x14ac:dyDescent="0.2">
      <c r="A4">
        <f>alltogether!BM4/alltogether!BM$155</f>
        <v>4.831648491602325E-2</v>
      </c>
      <c r="B4">
        <f>alltogether!BN4/alltogether!BN$155</f>
        <v>1.9830854476523763E-2</v>
      </c>
      <c r="C4">
        <f>alltogether!BO4/alltogether!BO$155</f>
        <v>3.046062407132244E-2</v>
      </c>
      <c r="D4">
        <f>alltogether!BP4/alltogether!BP$155</f>
        <v>1.8133333333333328E-2</v>
      </c>
      <c r="E4">
        <f>alltogether!BQ4/alltogether!BQ$155</f>
        <v>0.26603173458980117</v>
      </c>
      <c r="F4">
        <f>alltogether!BR4/alltogether!BR$155</f>
        <v>0.26069363385015293</v>
      </c>
      <c r="G4">
        <f>alltogether!BS4/alltogether!BS$155</f>
        <v>0.26037146675275574</v>
      </c>
      <c r="H4">
        <f>alltogether!BT4/alltogether!BT$155</f>
        <v>0.34933827758396413</v>
      </c>
      <c r="I4">
        <f>alltogether!BU4/alltogether!BU$155</f>
        <v>0.33336342121797585</v>
      </c>
      <c r="J4">
        <f>alltogether!BV4/alltogether!BV$155</f>
        <v>0.33486254515825303</v>
      </c>
      <c r="K4">
        <f>alltogether!BW4/alltogether!BW$155</f>
        <v>0.60773407700248638</v>
      </c>
      <c r="L4">
        <f>alltogether!BX4/alltogether!BX$155</f>
        <v>0.63719731322208184</v>
      </c>
      <c r="M4">
        <f>alltogether!BY4/alltogether!BY$155</f>
        <v>0.61071760850792578</v>
      </c>
      <c r="N4">
        <f>alltogether!BZ4/alltogether!BZ$155</f>
        <v>0.47805285444156687</v>
      </c>
      <c r="O4">
        <f>alltogether!CA4/alltogether!CA$155</f>
        <v>0.43136378818343629</v>
      </c>
      <c r="P4">
        <f>alltogether!CB4/alltogether!CB$155</f>
        <v>0.42826819224156015</v>
      </c>
      <c r="Q4">
        <f>alltogether!CC4/alltogether!CC$155</f>
        <v>0.33743417130587477</v>
      </c>
      <c r="R4">
        <f>alltogether!CD4/alltogether!CD$155</f>
        <v>0.30362276706272084</v>
      </c>
      <c r="S4">
        <f>alltogether!CE4/alltogether!CE$155</f>
        <v>0.34419775885404569</v>
      </c>
      <c r="T4">
        <f>alltogether!CF4/alltogether!CF$155</f>
        <v>0.43002478408965983</v>
      </c>
      <c r="U4">
        <f>alltogether!CG4/alltogether!CG$155</f>
        <v>0.51047245025195143</v>
      </c>
      <c r="V4">
        <f>alltogether!CH4/alltogether!CH$155</f>
        <v>0.45131157676089523</v>
      </c>
      <c r="W4">
        <f>alltogether!CI4/alltogether!CI$155</f>
        <v>2.6478347138385178E-2</v>
      </c>
      <c r="X4">
        <f>alltogether!CJ4/alltogether!CJ$155</f>
        <v>2.597957306766726E-2</v>
      </c>
      <c r="Y4">
        <f>alltogether!CK4/alltogether!CK$155</f>
        <v>8.6273777831882767E-2</v>
      </c>
      <c r="Z4">
        <f>alltogether!CL4/alltogether!CL$155</f>
        <v>7.4751665848263052E-2</v>
      </c>
      <c r="AA4">
        <f>alltogether!CM4/alltogether!CM$155</f>
        <v>4.6921328052214023E-2</v>
      </c>
      <c r="AB4">
        <f>alltogether!CN4/alltogether!CN$155</f>
        <v>7.7536638343708719E-2</v>
      </c>
      <c r="AC4">
        <f>alltogether!CO4/alltogether!CO$155</f>
        <v>0.22809400935128415</v>
      </c>
      <c r="AD4">
        <f>alltogether!CP4/alltogether!CP$155</f>
        <v>0.25126343538231072</v>
      </c>
      <c r="AE4">
        <f>alltogether!CQ4/alltogether!CQ$155</f>
        <v>0.29981359136518587</v>
      </c>
      <c r="AF4">
        <f>alltogether!CR4/alltogether!CR$155</f>
        <v>6.0817224025433998E-2</v>
      </c>
      <c r="AG4">
        <f>alltogether!CS4/alltogether!CS$155</f>
        <v>5.0715303624507338E-2</v>
      </c>
      <c r="AH4">
        <f>alltogether!CT4/alltogether!CT$155</f>
        <v>7.2285175030138482E-2</v>
      </c>
      <c r="AI4">
        <f>alltogether!CU4/alltogether!CU$155</f>
        <v>0.12007788687279833</v>
      </c>
      <c r="AJ4">
        <f>alltogether!CV4/alltogether!CV$155</f>
        <v>0.18373965934250672</v>
      </c>
      <c r="AK4">
        <f>alltogether!CW4/alltogether!CW$155</f>
        <v>0.24234525550825231</v>
      </c>
      <c r="AL4">
        <f>alltogether!CX4/alltogether!CX$155</f>
        <v>0.21906659850334095</v>
      </c>
      <c r="AM4">
        <f>alltogether!CY4/alltogether!CY$155</f>
        <v>0.29651614527368797</v>
      </c>
      <c r="AN4">
        <f>alltogether!CZ4/alltogether!CZ$155</f>
        <v>0.28487283130780738</v>
      </c>
      <c r="AO4">
        <f>alltogether!DA4/alltogether!DA$155</f>
        <v>7.6622604955142014E-3</v>
      </c>
      <c r="AP4">
        <f>alltogether!DB4/alltogether!DB$155</f>
        <v>5.7617529598698973E-2</v>
      </c>
      <c r="AQ4">
        <f>alltogether!DC4/alltogether!DC$155</f>
        <v>1.0098619355614022E-2</v>
      </c>
      <c r="AR4">
        <f>alltogether!DD4/alltogether!DD$155</f>
        <v>1.8038087762240893E-2</v>
      </c>
      <c r="AS4">
        <f>alltogether!DE4/alltogether!DE$155</f>
        <v>1.3573245720349075E-2</v>
      </c>
      <c r="AT4">
        <f>alltogether!DF4/alltogether!DF$155</f>
        <v>0</v>
      </c>
      <c r="AU4">
        <f>alltogether!DG4/alltogether!DG$155</f>
        <v>0</v>
      </c>
      <c r="AV4">
        <f>alltogether!DH4/alltogether!DH$155</f>
        <v>0</v>
      </c>
      <c r="AW4">
        <f>alltogether!DI4/alltogether!DI$155</f>
        <v>0</v>
      </c>
      <c r="AX4">
        <f>alltogether!DJ4/alltogether!DJ$155</f>
        <v>0</v>
      </c>
      <c r="AY4">
        <f>alltogether!DK4/alltogether!DK$155</f>
        <v>0</v>
      </c>
      <c r="AZ4">
        <f>alltogether!DL4/alltogether!DL$155</f>
        <v>0</v>
      </c>
    </row>
    <row r="5" spans="1:78" x14ac:dyDescent="0.2">
      <c r="A5">
        <f>alltogether!BM5/alltogether!BM$155</f>
        <v>2.181007721085728E-2</v>
      </c>
      <c r="B5">
        <f>alltogether!BN5/alltogether!BN$155</f>
        <v>6.5616797900262458E-3</v>
      </c>
      <c r="C5">
        <f>alltogether!BO5/alltogether!BO$155</f>
        <v>1.4264487369985144E-2</v>
      </c>
      <c r="D5">
        <f>alltogether!BP5/alltogether!BP$155</f>
        <v>5.9999999999999993E-3</v>
      </c>
      <c r="E5">
        <f>alltogether!BQ5/alltogether!BQ$155</f>
        <v>0</v>
      </c>
      <c r="F5">
        <f>alltogether!BR5/alltogether!BR$155</f>
        <v>0</v>
      </c>
      <c r="G5">
        <f>alltogether!BS5/alltogether!BS$155</f>
        <v>0</v>
      </c>
      <c r="H5">
        <f>alltogether!BT5/alltogether!BT$155</f>
        <v>0</v>
      </c>
      <c r="I5">
        <f>alltogether!BU5/alltogether!BU$155</f>
        <v>0</v>
      </c>
      <c r="J5">
        <f>alltogether!BV5/alltogether!BV$155</f>
        <v>0</v>
      </c>
      <c r="K5">
        <f>alltogether!BW5/alltogether!BW$155</f>
        <v>0</v>
      </c>
      <c r="L5">
        <f>alltogether!BX5/alltogether!BX$155</f>
        <v>0</v>
      </c>
      <c r="M5">
        <f>alltogether!BY5/alltogether!BY$155</f>
        <v>0</v>
      </c>
      <c r="N5">
        <f>alltogether!BZ5/alltogether!BZ$155</f>
        <v>0</v>
      </c>
      <c r="O5">
        <f>alltogether!CA5/alltogether!CA$155</f>
        <v>0</v>
      </c>
      <c r="P5">
        <f>alltogether!CB5/alltogether!CB$155</f>
        <v>0</v>
      </c>
      <c r="Q5">
        <f>alltogether!CC5/alltogether!CC$155</f>
        <v>0</v>
      </c>
      <c r="R5">
        <f>alltogether!CD5/alltogether!CD$155</f>
        <v>0</v>
      </c>
      <c r="S5">
        <f>alltogether!CE5/alltogether!CE$155</f>
        <v>0</v>
      </c>
      <c r="T5">
        <f>alltogether!CF5/alltogether!CF$155</f>
        <v>0</v>
      </c>
      <c r="U5">
        <f>alltogether!CG5/alltogether!CG$155</f>
        <v>0</v>
      </c>
      <c r="V5">
        <f>alltogether!CH5/alltogether!CH$155</f>
        <v>0</v>
      </c>
      <c r="W5">
        <f>alltogether!CI5/alltogether!CI$155</f>
        <v>0</v>
      </c>
      <c r="X5">
        <f>alltogether!CJ5/alltogether!CJ$155</f>
        <v>0</v>
      </c>
      <c r="Y5">
        <f>alltogether!CK5/alltogether!CK$155</f>
        <v>0</v>
      </c>
      <c r="Z5">
        <f>alltogether!CL5/alltogether!CL$155</f>
        <v>0</v>
      </c>
      <c r="AA5">
        <f>alltogether!CM5/alltogether!CM$155</f>
        <v>0</v>
      </c>
      <c r="AB5">
        <f>alltogether!CN5/alltogether!CN$155</f>
        <v>0</v>
      </c>
      <c r="AC5">
        <f>alltogether!CO5/alltogether!CO$155</f>
        <v>0</v>
      </c>
      <c r="AD5">
        <f>alltogether!CP5/alltogether!CP$155</f>
        <v>0</v>
      </c>
      <c r="AE5">
        <f>alltogether!CQ5/alltogether!CQ$155</f>
        <v>0</v>
      </c>
      <c r="AF5">
        <f>alltogether!CR5/alltogether!CR$155</f>
        <v>0</v>
      </c>
      <c r="AG5">
        <f>alltogether!CS5/alltogether!CS$155</f>
        <v>0</v>
      </c>
      <c r="AH5">
        <f>alltogether!CT5/alltogether!CT$155</f>
        <v>0</v>
      </c>
      <c r="AI5">
        <f>alltogether!CU5/alltogether!CU$155</f>
        <v>0</v>
      </c>
      <c r="AJ5">
        <f>alltogether!CV5/alltogether!CV$155</f>
        <v>0</v>
      </c>
      <c r="AK5">
        <f>alltogether!CW5/alltogether!CW$155</f>
        <v>0</v>
      </c>
      <c r="AL5">
        <f>alltogether!CX5/alltogether!CX$155</f>
        <v>0</v>
      </c>
      <c r="AM5">
        <f>alltogether!CY5/alltogether!CY$155</f>
        <v>0</v>
      </c>
      <c r="AN5">
        <f>alltogether!CZ5/alltogether!CZ$155</f>
        <v>0</v>
      </c>
      <c r="AO5">
        <f>alltogether!DA5/alltogether!DA$155</f>
        <v>0</v>
      </c>
      <c r="AP5">
        <f>alltogether!DB5/alltogether!DB$155</f>
        <v>0</v>
      </c>
      <c r="AQ5">
        <f>alltogether!DC5/alltogether!DC$155</f>
        <v>0</v>
      </c>
      <c r="AR5">
        <f>alltogether!DD5/alltogether!DD$155</f>
        <v>0</v>
      </c>
      <c r="AS5">
        <f>alltogether!DE5/alltogether!DE$155</f>
        <v>0</v>
      </c>
      <c r="AT5">
        <f>alltogether!DF5/alltogether!DF$155</f>
        <v>0</v>
      </c>
      <c r="AU5">
        <f>alltogether!DG5/alltogether!DG$155</f>
        <v>0</v>
      </c>
      <c r="AV5">
        <f>alltogether!DH5/alltogether!DH$155</f>
        <v>0</v>
      </c>
      <c r="AW5">
        <f>alltogether!DI5/alltogether!DI$155</f>
        <v>0</v>
      </c>
      <c r="AX5">
        <f>alltogether!DJ5/alltogether!DJ$155</f>
        <v>0</v>
      </c>
      <c r="AY5">
        <f>alltogether!DK5/alltogether!DK$155</f>
        <v>0</v>
      </c>
      <c r="AZ5">
        <f>alltogether!DL5/alltogether!DL$155</f>
        <v>0</v>
      </c>
    </row>
    <row r="6" spans="1:78" x14ac:dyDescent="0.2">
      <c r="A6">
        <f>alltogether!BM6/alltogether!BM$155</f>
        <v>1.1462230358990686E-2</v>
      </c>
      <c r="B6">
        <f>alltogether!BN6/alltogether!BN$155</f>
        <v>1.4581510644502767E-3</v>
      </c>
      <c r="C6">
        <f>alltogether!BO6/alltogether!BO$155</f>
        <v>8.7667161961367032E-3</v>
      </c>
      <c r="D6">
        <f>alltogether!BP6/alltogether!BP$155</f>
        <v>1.3333333333333331E-3</v>
      </c>
      <c r="E6">
        <f>alltogether!BQ6/alltogether!BQ$155</f>
        <v>0</v>
      </c>
      <c r="F6">
        <f>alltogether!BR6/alltogether!BR$155</f>
        <v>0</v>
      </c>
      <c r="G6">
        <f>alltogether!BS6/alltogether!BS$155</f>
        <v>0</v>
      </c>
      <c r="H6">
        <f>alltogether!BT6/alltogether!BT$155</f>
        <v>0</v>
      </c>
      <c r="I6">
        <f>alltogether!BU6/alltogether!BU$155</f>
        <v>0</v>
      </c>
      <c r="J6">
        <f>alltogether!BV6/alltogether!BV$155</f>
        <v>0</v>
      </c>
      <c r="K6">
        <f>alltogether!BW6/alltogether!BW$155</f>
        <v>0</v>
      </c>
      <c r="L6">
        <f>alltogether!BX6/alltogether!BX$155</f>
        <v>0</v>
      </c>
      <c r="M6">
        <f>alltogether!BY6/alltogether!BY$155</f>
        <v>0</v>
      </c>
      <c r="N6">
        <f>alltogether!BZ6/alltogether!BZ$155</f>
        <v>0</v>
      </c>
      <c r="O6">
        <f>alltogether!CA6/alltogether!CA$155</f>
        <v>0</v>
      </c>
      <c r="P6">
        <f>alltogether!CB6/alltogether!CB$155</f>
        <v>0</v>
      </c>
      <c r="Q6">
        <f>alltogether!CC6/alltogether!CC$155</f>
        <v>0</v>
      </c>
      <c r="R6">
        <f>alltogether!CD6/alltogether!CD$155</f>
        <v>0</v>
      </c>
      <c r="S6">
        <f>alltogether!CE6/alltogether!CE$155</f>
        <v>0</v>
      </c>
      <c r="T6">
        <f>alltogether!CF6/alltogether!CF$155</f>
        <v>0</v>
      </c>
      <c r="U6">
        <f>alltogether!CG6/alltogether!CG$155</f>
        <v>0</v>
      </c>
      <c r="V6">
        <f>alltogether!CH6/alltogether!CH$155</f>
        <v>0</v>
      </c>
      <c r="W6">
        <f>alltogether!CI6/alltogether!CI$155</f>
        <v>0</v>
      </c>
      <c r="X6">
        <f>alltogether!CJ6/alltogether!CJ$155</f>
        <v>0</v>
      </c>
      <c r="Y6">
        <f>alltogether!CK6/alltogether!CK$155</f>
        <v>0</v>
      </c>
      <c r="Z6">
        <f>alltogether!CL6/alltogether!CL$155</f>
        <v>0</v>
      </c>
      <c r="AA6">
        <f>alltogether!CM6/alltogether!CM$155</f>
        <v>0</v>
      </c>
      <c r="AB6">
        <f>alltogether!CN6/alltogether!CN$155</f>
        <v>0</v>
      </c>
      <c r="AC6">
        <f>alltogether!CO6/alltogether!CO$155</f>
        <v>0</v>
      </c>
      <c r="AD6">
        <f>alltogether!CP6/alltogether!CP$155</f>
        <v>0</v>
      </c>
      <c r="AE6">
        <f>alltogether!CQ6/alltogether!CQ$155</f>
        <v>0</v>
      </c>
      <c r="AF6">
        <f>alltogether!CR6/alltogether!CR$155</f>
        <v>0</v>
      </c>
      <c r="AG6">
        <f>alltogether!CS6/alltogether!CS$155</f>
        <v>0</v>
      </c>
      <c r="AH6">
        <f>alltogether!CT6/alltogether!CT$155</f>
        <v>0</v>
      </c>
      <c r="AI6">
        <f>alltogether!CU6/alltogether!CU$155</f>
        <v>0</v>
      </c>
      <c r="AJ6">
        <f>alltogether!CV6/alltogether!CV$155</f>
        <v>0</v>
      </c>
      <c r="AK6">
        <f>alltogether!CW6/alltogether!CW$155</f>
        <v>0</v>
      </c>
      <c r="AL6">
        <f>alltogether!CX6/alltogether!CX$155</f>
        <v>0</v>
      </c>
      <c r="AM6">
        <f>alltogether!CY6/alltogether!CY$155</f>
        <v>0</v>
      </c>
      <c r="AN6">
        <f>alltogether!CZ6/alltogether!CZ$155</f>
        <v>0</v>
      </c>
      <c r="AO6">
        <f>alltogether!DA6/alltogether!DA$155</f>
        <v>0</v>
      </c>
      <c r="AP6">
        <f>alltogether!DB6/alltogether!DB$155</f>
        <v>0</v>
      </c>
      <c r="AQ6">
        <f>alltogether!DC6/alltogether!DC$155</f>
        <v>0</v>
      </c>
      <c r="AR6">
        <f>alltogether!DD6/alltogether!DD$155</f>
        <v>0</v>
      </c>
      <c r="AS6">
        <f>alltogether!DE6/alltogether!DE$155</f>
        <v>0</v>
      </c>
      <c r="AT6">
        <f>alltogether!DF6/alltogether!DF$155</f>
        <v>0</v>
      </c>
      <c r="AU6">
        <f>alltogether!DG6/alltogether!DG$155</f>
        <v>0</v>
      </c>
      <c r="AV6">
        <f>alltogether!DH6/alltogether!DH$155</f>
        <v>0</v>
      </c>
      <c r="AW6">
        <f>alltogether!DI6/alltogether!DI$155</f>
        <v>0</v>
      </c>
      <c r="AX6">
        <f>alltogether!DJ6/alltogether!DJ$155</f>
        <v>0</v>
      </c>
      <c r="AY6">
        <f>alltogether!DK6/alltogether!DK$155</f>
        <v>0</v>
      </c>
      <c r="AZ6">
        <f>alltogether!DL6/alltogether!DL$155</f>
        <v>0</v>
      </c>
    </row>
    <row r="7" spans="1:78" x14ac:dyDescent="0.2">
      <c r="A7">
        <f>alltogether!BM7/alltogether!BM$155</f>
        <v>1.4805380880362972E-2</v>
      </c>
      <c r="B7">
        <f>alltogether!BN7/alltogether!BN$155</f>
        <v>2.8433945756780395E-3</v>
      </c>
      <c r="C7">
        <f>alltogether!BO7/alltogether!BO$155</f>
        <v>9.7325408618127822E-3</v>
      </c>
      <c r="D7">
        <f>alltogether!BP7/alltogether!BP$155</f>
        <v>2.5999999999999994E-3</v>
      </c>
      <c r="E7">
        <f>alltogether!BQ7/alltogether!BQ$155</f>
        <v>0</v>
      </c>
      <c r="F7">
        <f>alltogether!BR7/alltogether!BR$155</f>
        <v>0</v>
      </c>
      <c r="G7">
        <f>alltogether!BS7/alltogether!BS$155</f>
        <v>0</v>
      </c>
      <c r="H7">
        <f>alltogether!BT7/alltogether!BT$155</f>
        <v>0</v>
      </c>
      <c r="I7">
        <f>alltogether!BU7/alltogether!BU$155</f>
        <v>0</v>
      </c>
      <c r="J7">
        <f>alltogether!BV7/alltogether!BV$155</f>
        <v>0</v>
      </c>
      <c r="K7">
        <f>alltogether!BW7/alltogether!BW$155</f>
        <v>0</v>
      </c>
      <c r="L7">
        <f>alltogether!BX7/alltogether!BX$155</f>
        <v>0</v>
      </c>
      <c r="M7">
        <f>alltogether!BY7/alltogether!BY$155</f>
        <v>0</v>
      </c>
      <c r="N7">
        <f>alltogether!BZ7/alltogether!BZ$155</f>
        <v>0</v>
      </c>
      <c r="O7">
        <f>alltogether!CA7/alltogether!CA$155</f>
        <v>0</v>
      </c>
      <c r="P7">
        <f>alltogether!CB7/alltogether!CB$155</f>
        <v>0</v>
      </c>
      <c r="Q7">
        <f>alltogether!CC7/alltogether!CC$155</f>
        <v>0</v>
      </c>
      <c r="R7">
        <f>alltogether!CD7/alltogether!CD$155</f>
        <v>0</v>
      </c>
      <c r="S7">
        <f>alltogether!CE7/alltogether!CE$155</f>
        <v>0</v>
      </c>
      <c r="T7">
        <f>alltogether!CF7/alltogether!CF$155</f>
        <v>0</v>
      </c>
      <c r="U7">
        <f>alltogether!CG7/alltogether!CG$155</f>
        <v>0</v>
      </c>
      <c r="V7">
        <f>alltogether!CH7/alltogether!CH$155</f>
        <v>0</v>
      </c>
      <c r="W7">
        <f>alltogether!CI7/alltogether!CI$155</f>
        <v>0</v>
      </c>
      <c r="X7">
        <f>alltogether!CJ7/alltogether!CJ$155</f>
        <v>0</v>
      </c>
      <c r="Y7">
        <f>alltogether!CK7/alltogether!CK$155</f>
        <v>0</v>
      </c>
      <c r="Z7">
        <f>alltogether!CL7/alltogether!CL$155</f>
        <v>0</v>
      </c>
      <c r="AA7">
        <f>alltogether!CM7/alltogether!CM$155</f>
        <v>0</v>
      </c>
      <c r="AB7">
        <f>alltogether!CN7/alltogether!CN$155</f>
        <v>0</v>
      </c>
      <c r="AC7">
        <f>alltogether!CO7/alltogether!CO$155</f>
        <v>0</v>
      </c>
      <c r="AD7">
        <f>alltogether!CP7/alltogether!CP$155</f>
        <v>0</v>
      </c>
      <c r="AE7">
        <f>alltogether!CQ7/alltogether!CQ$155</f>
        <v>0</v>
      </c>
      <c r="AF7">
        <f>alltogether!CR7/alltogether!CR$155</f>
        <v>0</v>
      </c>
      <c r="AG7">
        <f>alltogether!CS7/alltogether!CS$155</f>
        <v>0</v>
      </c>
      <c r="AH7">
        <f>alltogether!CT7/alltogether!CT$155</f>
        <v>0</v>
      </c>
      <c r="AI7">
        <f>alltogether!CU7/alltogether!CU$155</f>
        <v>0</v>
      </c>
      <c r="AJ7">
        <f>alltogether!CV7/alltogether!CV$155</f>
        <v>0</v>
      </c>
      <c r="AK7">
        <f>alltogether!CW7/alltogether!CW$155</f>
        <v>0</v>
      </c>
      <c r="AL7">
        <f>alltogether!CX7/alltogether!CX$155</f>
        <v>0</v>
      </c>
      <c r="AM7">
        <f>alltogether!CY7/alltogether!CY$155</f>
        <v>0</v>
      </c>
      <c r="AN7">
        <f>alltogether!CZ7/alltogether!CZ$155</f>
        <v>0</v>
      </c>
      <c r="AO7">
        <f>alltogether!DA7/alltogether!DA$155</f>
        <v>0</v>
      </c>
      <c r="AP7">
        <f>alltogether!DB7/alltogether!DB$155</f>
        <v>0</v>
      </c>
      <c r="AQ7">
        <f>alltogether!DC7/alltogether!DC$155</f>
        <v>0</v>
      </c>
      <c r="AR7">
        <f>alltogether!DD7/alltogether!DD$155</f>
        <v>0</v>
      </c>
      <c r="AS7">
        <f>alltogether!DE7/alltogether!DE$155</f>
        <v>0</v>
      </c>
      <c r="AT7">
        <f>alltogether!DF7/alltogether!DF$155</f>
        <v>0</v>
      </c>
      <c r="AU7">
        <f>alltogether!DG7/alltogether!DG$155</f>
        <v>0</v>
      </c>
      <c r="AV7">
        <f>alltogether!DH7/alltogether!DH$155</f>
        <v>0</v>
      </c>
      <c r="AW7">
        <f>alltogether!DI7/alltogether!DI$155</f>
        <v>0</v>
      </c>
      <c r="AX7">
        <f>alltogether!DJ7/alltogether!DJ$155</f>
        <v>0</v>
      </c>
      <c r="AY7">
        <f>alltogether!DK7/alltogether!DK$155</f>
        <v>0</v>
      </c>
      <c r="AZ7">
        <f>alltogether!DL7/alltogether!DL$155</f>
        <v>0</v>
      </c>
    </row>
    <row r="8" spans="1:78" x14ac:dyDescent="0.2">
      <c r="A8">
        <f>alltogether!BM8/alltogether!BM$155</f>
        <v>9.8702539202419805E-3</v>
      </c>
      <c r="B8">
        <f>alltogether!BN8/alltogether!BN$155</f>
        <v>3.6453776611256915E-3</v>
      </c>
      <c r="C8">
        <f>alltogether!BO8/alltogether!BO$155</f>
        <v>8.0237741456166446E-3</v>
      </c>
      <c r="D8">
        <f>alltogether!BP8/alltogether!BP$155</f>
        <v>3.3333333333333322E-3</v>
      </c>
      <c r="E8">
        <f>alltogether!BQ8/alltogether!BQ$155</f>
        <v>0</v>
      </c>
      <c r="F8">
        <f>alltogether!BR8/alltogether!BR$155</f>
        <v>0</v>
      </c>
      <c r="G8">
        <f>alltogether!BS8/alltogether!BS$155</f>
        <v>0</v>
      </c>
      <c r="H8">
        <f>alltogether!BT8/alltogether!BT$155</f>
        <v>0</v>
      </c>
      <c r="I8">
        <f>alltogether!BU8/alltogether!BU$155</f>
        <v>0</v>
      </c>
      <c r="J8">
        <f>alltogether!BV8/alltogether!BV$155</f>
        <v>0</v>
      </c>
      <c r="K8">
        <f>alltogether!BW8/alltogether!BW$155</f>
        <v>0</v>
      </c>
      <c r="L8">
        <f>alltogether!BX8/alltogether!BX$155</f>
        <v>0</v>
      </c>
      <c r="M8">
        <f>alltogether!BY8/alltogether!BY$155</f>
        <v>0</v>
      </c>
      <c r="N8">
        <f>alltogether!BZ8/alltogether!BZ$155</f>
        <v>0</v>
      </c>
      <c r="O8">
        <f>alltogether!CA8/alltogether!CA$155</f>
        <v>0</v>
      </c>
      <c r="P8">
        <f>alltogether!CB8/alltogether!CB$155</f>
        <v>0</v>
      </c>
      <c r="Q8">
        <f>alltogether!CC8/alltogether!CC$155</f>
        <v>0</v>
      </c>
      <c r="R8">
        <f>alltogether!CD8/alltogether!CD$155</f>
        <v>0</v>
      </c>
      <c r="S8">
        <f>alltogether!CE8/alltogether!CE$155</f>
        <v>0</v>
      </c>
      <c r="T8">
        <f>alltogether!CF8/alltogether!CF$155</f>
        <v>0</v>
      </c>
      <c r="U8">
        <f>alltogether!CG8/alltogether!CG$155</f>
        <v>0</v>
      </c>
      <c r="V8">
        <f>alltogether!CH8/alltogether!CH$155</f>
        <v>0</v>
      </c>
      <c r="W8">
        <f>alltogether!CI8/alltogether!CI$155</f>
        <v>0</v>
      </c>
      <c r="X8">
        <f>alltogether!CJ8/alltogether!CJ$155</f>
        <v>0</v>
      </c>
      <c r="Y8">
        <f>alltogether!CK8/alltogether!CK$155</f>
        <v>0</v>
      </c>
      <c r="Z8">
        <f>alltogether!CL8/alltogether!CL$155</f>
        <v>0</v>
      </c>
      <c r="AA8">
        <f>alltogether!CM8/alltogether!CM$155</f>
        <v>0</v>
      </c>
      <c r="AB8">
        <f>alltogether!CN8/alltogether!CN$155</f>
        <v>0</v>
      </c>
      <c r="AC8">
        <f>alltogether!CO8/alltogether!CO$155</f>
        <v>0</v>
      </c>
      <c r="AD8">
        <f>alltogether!CP8/alltogether!CP$155</f>
        <v>0</v>
      </c>
      <c r="AE8">
        <f>alltogether!CQ8/alltogether!CQ$155</f>
        <v>0</v>
      </c>
      <c r="AF8">
        <f>alltogether!CR8/alltogether!CR$155</f>
        <v>0</v>
      </c>
      <c r="AG8">
        <f>alltogether!CS8/alltogether!CS$155</f>
        <v>0</v>
      </c>
      <c r="AH8">
        <f>alltogether!CT8/alltogether!CT$155</f>
        <v>0</v>
      </c>
      <c r="AI8">
        <f>alltogether!CU8/alltogether!CU$155</f>
        <v>0</v>
      </c>
      <c r="AJ8">
        <f>alltogether!CV8/alltogether!CV$155</f>
        <v>0</v>
      </c>
      <c r="AK8">
        <f>alltogether!CW8/alltogether!CW$155</f>
        <v>0</v>
      </c>
      <c r="AL8">
        <f>alltogether!CX8/alltogether!CX$155</f>
        <v>0</v>
      </c>
      <c r="AM8">
        <f>alltogether!CY8/alltogether!CY$155</f>
        <v>0</v>
      </c>
      <c r="AN8">
        <f>alltogether!CZ8/alltogether!CZ$155</f>
        <v>0</v>
      </c>
      <c r="AO8">
        <f>alltogether!DA8/alltogether!DA$155</f>
        <v>0</v>
      </c>
      <c r="AP8">
        <f>alltogether!DB8/alltogether!DB$155</f>
        <v>0</v>
      </c>
      <c r="AQ8">
        <f>alltogether!DC8/alltogether!DC$155</f>
        <v>0</v>
      </c>
      <c r="AR8">
        <f>alltogether!DD8/alltogether!DD$155</f>
        <v>0</v>
      </c>
      <c r="AS8">
        <f>alltogether!DE8/alltogether!DE$155</f>
        <v>0</v>
      </c>
      <c r="AT8">
        <f>alltogether!DF8/alltogether!DF$155</f>
        <v>0</v>
      </c>
      <c r="AU8">
        <f>alltogether!DG8/alltogether!DG$155</f>
        <v>0</v>
      </c>
      <c r="AV8">
        <f>alltogether!DH8/alltogether!DH$155</f>
        <v>0</v>
      </c>
      <c r="AW8">
        <f>alltogether!DI8/alltogether!DI$155</f>
        <v>0</v>
      </c>
      <c r="AX8">
        <f>alltogether!DJ8/alltogether!DJ$155</f>
        <v>0</v>
      </c>
      <c r="AY8">
        <f>alltogether!DK8/alltogether!DK$155</f>
        <v>0</v>
      </c>
      <c r="AZ8">
        <f>alltogether!DL8/alltogether!DL$155</f>
        <v>0</v>
      </c>
    </row>
    <row r="9" spans="1:78" x14ac:dyDescent="0.2">
      <c r="A9">
        <f>alltogether!BM9/alltogether!BM$155</f>
        <v>3.1839528774974131E-4</v>
      </c>
      <c r="B9">
        <f>alltogether!BN9/alltogether!BN$155</f>
        <v>7.2907553222513832E-5</v>
      </c>
      <c r="C9">
        <f>alltogether!BO9/alltogether!BO$155</f>
        <v>2.2288261515601788E-4</v>
      </c>
      <c r="D9">
        <f>alltogether!BP9/alltogether!BP$155</f>
        <v>6.6666666666666656E-5</v>
      </c>
      <c r="E9">
        <f>alltogether!BQ9/alltogether!BQ$155</f>
        <v>0</v>
      </c>
      <c r="F9">
        <f>alltogether!BR9/alltogether!BR$155</f>
        <v>0</v>
      </c>
      <c r="G9">
        <f>alltogether!BS9/alltogether!BS$155</f>
        <v>0</v>
      </c>
      <c r="H9">
        <f>alltogether!BT9/alltogether!BT$155</f>
        <v>0</v>
      </c>
      <c r="I9">
        <f>alltogether!BU9/alltogether!BU$155</f>
        <v>0</v>
      </c>
      <c r="J9">
        <f>alltogether!BV9/alltogether!BV$155</f>
        <v>0</v>
      </c>
      <c r="K9">
        <f>alltogether!BW9/alltogether!BW$155</f>
        <v>0</v>
      </c>
      <c r="L9">
        <f>alltogether!BX9/alltogether!BX$155</f>
        <v>0</v>
      </c>
      <c r="M9">
        <f>alltogether!BY9/alltogether!BY$155</f>
        <v>0</v>
      </c>
      <c r="N9">
        <f>alltogether!BZ9/alltogether!BZ$155</f>
        <v>0</v>
      </c>
      <c r="O9">
        <f>alltogether!CA9/alltogether!CA$155</f>
        <v>0</v>
      </c>
      <c r="P9">
        <f>alltogether!CB9/alltogether!CB$155</f>
        <v>0</v>
      </c>
      <c r="Q9">
        <f>alltogether!CC9/alltogether!CC$155</f>
        <v>0</v>
      </c>
      <c r="R9">
        <f>alltogether!CD9/alltogether!CD$155</f>
        <v>0</v>
      </c>
      <c r="S9">
        <f>alltogether!CE9/alltogether!CE$155</f>
        <v>0</v>
      </c>
      <c r="T9">
        <f>alltogether!CF9/alltogether!CF$155</f>
        <v>0</v>
      </c>
      <c r="U9">
        <f>alltogether!CG9/alltogether!CG$155</f>
        <v>0</v>
      </c>
      <c r="V9">
        <f>alltogether!CH9/alltogether!CH$155</f>
        <v>0</v>
      </c>
      <c r="W9">
        <f>alltogether!CI9/alltogether!CI$155</f>
        <v>0</v>
      </c>
      <c r="X9">
        <f>alltogether!CJ9/alltogether!CJ$155</f>
        <v>0</v>
      </c>
      <c r="Y9">
        <f>alltogether!CK9/alltogether!CK$155</f>
        <v>0</v>
      </c>
      <c r="Z9">
        <f>alltogether!CL9/alltogether!CL$155</f>
        <v>0</v>
      </c>
      <c r="AA9">
        <f>alltogether!CM9/alltogether!CM$155</f>
        <v>0</v>
      </c>
      <c r="AB9">
        <f>alltogether!CN9/alltogether!CN$155</f>
        <v>0</v>
      </c>
      <c r="AC9">
        <f>alltogether!CO9/alltogether!CO$155</f>
        <v>0</v>
      </c>
      <c r="AD9">
        <f>alltogether!CP9/alltogether!CP$155</f>
        <v>0</v>
      </c>
      <c r="AE9">
        <f>alltogether!CQ9/alltogether!CQ$155</f>
        <v>0</v>
      </c>
      <c r="AF9">
        <f>alltogether!CR9/alltogether!CR$155</f>
        <v>0</v>
      </c>
      <c r="AG9">
        <f>alltogether!CS9/alltogether!CS$155</f>
        <v>0</v>
      </c>
      <c r="AH9">
        <f>alltogether!CT9/alltogether!CT$155</f>
        <v>0</v>
      </c>
      <c r="AI9">
        <f>alltogether!CU9/alltogether!CU$155</f>
        <v>0</v>
      </c>
      <c r="AJ9">
        <f>alltogether!CV9/alltogether!CV$155</f>
        <v>0</v>
      </c>
      <c r="AK9">
        <f>alltogether!CW9/alltogether!CW$155</f>
        <v>0</v>
      </c>
      <c r="AL9">
        <f>alltogether!CX9/alltogether!CX$155</f>
        <v>0</v>
      </c>
      <c r="AM9">
        <f>alltogether!CY9/alltogether!CY$155</f>
        <v>0</v>
      </c>
      <c r="AN9">
        <f>alltogether!CZ9/alltogether!CZ$155</f>
        <v>0</v>
      </c>
      <c r="AO9">
        <f>alltogether!DA9/alltogether!DA$155</f>
        <v>0</v>
      </c>
      <c r="AP9">
        <f>alltogether!DB9/alltogether!DB$155</f>
        <v>0</v>
      </c>
      <c r="AQ9">
        <f>alltogether!DC9/alltogether!DC$155</f>
        <v>0</v>
      </c>
      <c r="AR9">
        <f>alltogether!DD9/alltogether!DD$155</f>
        <v>0</v>
      </c>
      <c r="AS9">
        <f>alltogether!DE9/alltogether!DE$155</f>
        <v>0</v>
      </c>
      <c r="AT9">
        <f>alltogether!DF9/alltogether!DF$155</f>
        <v>0</v>
      </c>
      <c r="AU9">
        <f>alltogether!DG9/alltogether!DG$155</f>
        <v>0</v>
      </c>
      <c r="AV9">
        <f>alltogether!DH9/alltogether!DH$155</f>
        <v>0</v>
      </c>
      <c r="AW9">
        <f>alltogether!DI9/alltogether!DI$155</f>
        <v>0</v>
      </c>
      <c r="AX9">
        <f>alltogether!DJ9/alltogether!DJ$155</f>
        <v>0</v>
      </c>
      <c r="AY9">
        <f>alltogether!DK9/alltogether!DK$155</f>
        <v>0</v>
      </c>
      <c r="AZ9">
        <f>alltogether!DL9/alltogether!DL$155</f>
        <v>0</v>
      </c>
    </row>
    <row r="10" spans="1:78" x14ac:dyDescent="0.2">
      <c r="A10">
        <f>alltogether!BM10/alltogether!BM$155</f>
        <v>7.163893974369179E-4</v>
      </c>
      <c r="B10">
        <f>alltogether!BN10/alltogether!BN$155</f>
        <v>7.2907553222513832E-5</v>
      </c>
      <c r="C10">
        <f>alltogether!BO10/alltogether!BO$155</f>
        <v>3.7147102526002981E-4</v>
      </c>
      <c r="D10">
        <f>alltogether!BP10/alltogether!BP$155</f>
        <v>6.6666666666666656E-5</v>
      </c>
      <c r="E10">
        <f>alltogether!BQ10/alltogether!BQ$155</f>
        <v>0</v>
      </c>
      <c r="F10">
        <f>alltogether!BR10/alltogether!BR$155</f>
        <v>0</v>
      </c>
      <c r="G10">
        <f>alltogether!BS10/alltogether!BS$155</f>
        <v>0</v>
      </c>
      <c r="H10">
        <f>alltogether!BT10/alltogether!BT$155</f>
        <v>0</v>
      </c>
      <c r="I10">
        <f>alltogether!BU10/alltogether!BU$155</f>
        <v>0</v>
      </c>
      <c r="J10">
        <f>alltogether!BV10/alltogether!BV$155</f>
        <v>0</v>
      </c>
      <c r="K10">
        <f>alltogether!BW10/alltogether!BW$155</f>
        <v>0</v>
      </c>
      <c r="L10">
        <f>alltogether!BX10/alltogether!BX$155</f>
        <v>0</v>
      </c>
      <c r="M10">
        <f>alltogether!BY10/alltogether!BY$155</f>
        <v>0</v>
      </c>
      <c r="N10">
        <f>alltogether!BZ10/alltogether!BZ$155</f>
        <v>0</v>
      </c>
      <c r="O10">
        <f>alltogether!CA10/alltogether!CA$155</f>
        <v>0</v>
      </c>
      <c r="P10">
        <f>alltogether!CB10/alltogether!CB$155</f>
        <v>0</v>
      </c>
      <c r="Q10">
        <f>alltogether!CC10/alltogether!CC$155</f>
        <v>0</v>
      </c>
      <c r="R10">
        <f>alltogether!CD10/alltogether!CD$155</f>
        <v>0</v>
      </c>
      <c r="S10">
        <f>alltogether!CE10/alltogether!CE$155</f>
        <v>0</v>
      </c>
      <c r="T10">
        <f>alltogether!CF10/alltogether!CF$155</f>
        <v>0</v>
      </c>
      <c r="U10">
        <f>alltogether!CG10/alltogether!CG$155</f>
        <v>0</v>
      </c>
      <c r="V10">
        <f>alltogether!CH10/alltogether!CH$155</f>
        <v>0</v>
      </c>
      <c r="W10">
        <f>alltogether!CI10/alltogether!CI$155</f>
        <v>0</v>
      </c>
      <c r="X10">
        <f>alltogether!CJ10/alltogether!CJ$155</f>
        <v>0</v>
      </c>
      <c r="Y10">
        <f>alltogether!CK10/alltogether!CK$155</f>
        <v>0</v>
      </c>
      <c r="Z10">
        <f>alltogether!CL10/alltogether!CL$155</f>
        <v>0</v>
      </c>
      <c r="AA10">
        <f>alltogether!CM10/alltogether!CM$155</f>
        <v>0</v>
      </c>
      <c r="AB10">
        <f>alltogether!CN10/alltogether!CN$155</f>
        <v>0</v>
      </c>
      <c r="AC10">
        <f>alltogether!CO10/alltogether!CO$155</f>
        <v>0</v>
      </c>
      <c r="AD10">
        <f>alltogether!CP10/alltogether!CP$155</f>
        <v>0</v>
      </c>
      <c r="AE10">
        <f>alltogether!CQ10/alltogether!CQ$155</f>
        <v>0</v>
      </c>
      <c r="AF10">
        <f>alltogether!CR10/alltogether!CR$155</f>
        <v>0</v>
      </c>
      <c r="AG10">
        <f>alltogether!CS10/alltogether!CS$155</f>
        <v>0</v>
      </c>
      <c r="AH10">
        <f>alltogether!CT10/alltogether!CT$155</f>
        <v>0</v>
      </c>
      <c r="AI10">
        <f>alltogether!CU10/alltogether!CU$155</f>
        <v>0</v>
      </c>
      <c r="AJ10">
        <f>alltogether!CV10/alltogether!CV$155</f>
        <v>0</v>
      </c>
      <c r="AK10">
        <f>alltogether!CW10/alltogether!CW$155</f>
        <v>0</v>
      </c>
      <c r="AL10">
        <f>alltogether!CX10/alltogether!CX$155</f>
        <v>0</v>
      </c>
      <c r="AM10">
        <f>alltogether!CY10/alltogether!CY$155</f>
        <v>0</v>
      </c>
      <c r="AN10">
        <f>alltogether!CZ10/alltogether!CZ$155</f>
        <v>0</v>
      </c>
      <c r="AO10">
        <f>alltogether!DA10/alltogether!DA$155</f>
        <v>0</v>
      </c>
      <c r="AP10">
        <f>alltogether!DB10/alltogether!DB$155</f>
        <v>0</v>
      </c>
      <c r="AQ10">
        <f>alltogether!DC10/alltogether!DC$155</f>
        <v>0</v>
      </c>
      <c r="AR10">
        <f>alltogether!DD10/alltogether!DD$155</f>
        <v>0</v>
      </c>
      <c r="AS10">
        <f>alltogether!DE10/alltogether!DE$155</f>
        <v>0</v>
      </c>
      <c r="AT10">
        <f>alltogether!DF10/alltogether!DF$155</f>
        <v>0</v>
      </c>
      <c r="AU10">
        <f>alltogether!DG10/alltogether!DG$155</f>
        <v>0</v>
      </c>
      <c r="AV10">
        <f>alltogether!DH10/alltogether!DH$155</f>
        <v>0</v>
      </c>
      <c r="AW10">
        <f>alltogether!DI10/alltogether!DI$155</f>
        <v>0</v>
      </c>
      <c r="AX10">
        <f>alltogether!DJ10/alltogether!DJ$155</f>
        <v>0</v>
      </c>
      <c r="AY10">
        <f>alltogether!DK10/alltogether!DK$155</f>
        <v>0</v>
      </c>
      <c r="AZ10">
        <f>alltogether!DL10/alltogether!DL$155</f>
        <v>0</v>
      </c>
    </row>
    <row r="11" spans="1:78" x14ac:dyDescent="0.2">
      <c r="A11">
        <f>alltogether!BM11/alltogether!BM$155</f>
        <v>2.149168192310754E-3</v>
      </c>
      <c r="B11">
        <f>alltogether!BN11/alltogether!BN$155</f>
        <v>8.0198308544765225E-4</v>
      </c>
      <c r="C11">
        <f>alltogether!BO11/alltogether!BO$155</f>
        <v>1.1887072808320954E-3</v>
      </c>
      <c r="D11">
        <f>alltogether!BP11/alltogether!BP$155</f>
        <v>7.3333333333333312E-4</v>
      </c>
      <c r="E11">
        <f>alltogether!BQ11/alltogether!BQ$155</f>
        <v>0</v>
      </c>
      <c r="F11">
        <f>alltogether!BR11/alltogether!BR$155</f>
        <v>0</v>
      </c>
      <c r="G11">
        <f>alltogether!BS11/alltogether!BS$155</f>
        <v>0</v>
      </c>
      <c r="H11">
        <f>alltogether!BT11/alltogether!BT$155</f>
        <v>0</v>
      </c>
      <c r="I11">
        <f>alltogether!BU11/alltogether!BU$155</f>
        <v>0</v>
      </c>
      <c r="J11">
        <f>alltogether!BV11/alltogether!BV$155</f>
        <v>0</v>
      </c>
      <c r="K11">
        <f>alltogether!BW11/alltogether!BW$155</f>
        <v>0</v>
      </c>
      <c r="L11">
        <f>alltogether!BX11/alltogether!BX$155</f>
        <v>0</v>
      </c>
      <c r="M11">
        <f>alltogether!BY11/alltogether!BY$155</f>
        <v>0</v>
      </c>
      <c r="N11">
        <f>alltogether!BZ11/alltogether!BZ$155</f>
        <v>0</v>
      </c>
      <c r="O11">
        <f>alltogether!CA11/alltogether!CA$155</f>
        <v>0</v>
      </c>
      <c r="P11">
        <f>alltogether!CB11/alltogether!CB$155</f>
        <v>0</v>
      </c>
      <c r="Q11">
        <f>alltogether!CC11/alltogether!CC$155</f>
        <v>0</v>
      </c>
      <c r="R11">
        <f>alltogether!CD11/alltogether!CD$155</f>
        <v>0</v>
      </c>
      <c r="S11">
        <f>alltogether!CE11/alltogether!CE$155</f>
        <v>0</v>
      </c>
      <c r="T11">
        <f>alltogether!CF11/alltogether!CF$155</f>
        <v>0</v>
      </c>
      <c r="U11">
        <f>alltogether!CG11/alltogether!CG$155</f>
        <v>0</v>
      </c>
      <c r="V11">
        <f>alltogether!CH11/alltogether!CH$155</f>
        <v>0</v>
      </c>
      <c r="W11">
        <f>alltogether!CI11/alltogether!CI$155</f>
        <v>0</v>
      </c>
      <c r="X11">
        <f>alltogether!CJ11/alltogether!CJ$155</f>
        <v>0</v>
      </c>
      <c r="Y11">
        <f>alltogether!CK11/alltogether!CK$155</f>
        <v>0</v>
      </c>
      <c r="Z11">
        <f>alltogether!CL11/alltogether!CL$155</f>
        <v>0</v>
      </c>
      <c r="AA11">
        <f>alltogether!CM11/alltogether!CM$155</f>
        <v>0</v>
      </c>
      <c r="AB11">
        <f>alltogether!CN11/alltogether!CN$155</f>
        <v>0</v>
      </c>
      <c r="AC11">
        <f>alltogether!CO11/alltogether!CO$155</f>
        <v>0</v>
      </c>
      <c r="AD11">
        <f>alltogether!CP11/alltogether!CP$155</f>
        <v>0</v>
      </c>
      <c r="AE11">
        <f>alltogether!CQ11/alltogether!CQ$155</f>
        <v>0</v>
      </c>
      <c r="AF11">
        <f>alltogether!CR11/alltogether!CR$155</f>
        <v>0</v>
      </c>
      <c r="AG11">
        <f>alltogether!CS11/alltogether!CS$155</f>
        <v>0</v>
      </c>
      <c r="AH11">
        <f>alltogether!CT11/alltogether!CT$155</f>
        <v>0</v>
      </c>
      <c r="AI11">
        <f>alltogether!CU11/alltogether!CU$155</f>
        <v>0</v>
      </c>
      <c r="AJ11">
        <f>alltogether!CV11/alltogether!CV$155</f>
        <v>0</v>
      </c>
      <c r="AK11">
        <f>alltogether!CW11/alltogether!CW$155</f>
        <v>0</v>
      </c>
      <c r="AL11">
        <f>alltogether!CX11/alltogether!CX$155</f>
        <v>0</v>
      </c>
      <c r="AM11">
        <f>alltogether!CY11/alltogether!CY$155</f>
        <v>0</v>
      </c>
      <c r="AN11">
        <f>alltogether!CZ11/alltogether!CZ$155</f>
        <v>0</v>
      </c>
      <c r="AO11">
        <f>alltogether!DA11/alltogether!DA$155</f>
        <v>0</v>
      </c>
      <c r="AP11">
        <f>alltogether!DB11/alltogether!DB$155</f>
        <v>0</v>
      </c>
      <c r="AQ11">
        <f>alltogether!DC11/alltogether!DC$155</f>
        <v>0</v>
      </c>
      <c r="AR11">
        <f>alltogether!DD11/alltogether!DD$155</f>
        <v>0</v>
      </c>
      <c r="AS11">
        <f>alltogether!DE11/alltogether!DE$155</f>
        <v>0</v>
      </c>
      <c r="AT11">
        <f>alltogether!DF11/alltogether!DF$155</f>
        <v>0</v>
      </c>
      <c r="AU11">
        <f>alltogether!DG11/alltogether!DG$155</f>
        <v>0</v>
      </c>
      <c r="AV11">
        <f>alltogether!DH11/alltogether!DH$155</f>
        <v>0</v>
      </c>
      <c r="AW11">
        <f>alltogether!DI11/alltogether!DI$155</f>
        <v>0</v>
      </c>
      <c r="AX11">
        <f>alltogether!DJ11/alltogether!DJ$155</f>
        <v>0</v>
      </c>
      <c r="AY11">
        <f>alltogether!DK11/alltogether!DK$155</f>
        <v>0</v>
      </c>
      <c r="AZ11">
        <f>alltogether!DL11/alltogether!DL$155</f>
        <v>0</v>
      </c>
    </row>
    <row r="12" spans="1:78" x14ac:dyDescent="0.2">
      <c r="A12">
        <f>alltogether!BM12/alltogether!BM$155</f>
        <v>2.0377298415983444E-2</v>
      </c>
      <c r="B12">
        <f>alltogether!BN12/alltogether!BN$155</f>
        <v>5.3222513852435099E-3</v>
      </c>
      <c r="C12">
        <f>alltogether!BO12/alltogether!BO$155</f>
        <v>1.5007429420505205E-2</v>
      </c>
      <c r="D12">
        <f>alltogether!BP12/alltogether!BP$155</f>
        <v>4.866666666666665E-3</v>
      </c>
      <c r="E12">
        <f>alltogether!BQ12/alltogether!BQ$155</f>
        <v>0</v>
      </c>
      <c r="F12">
        <f>alltogether!BR12/alltogether!BR$155</f>
        <v>0</v>
      </c>
      <c r="G12">
        <f>alltogether!BS12/alltogether!BS$155</f>
        <v>0</v>
      </c>
      <c r="H12">
        <f>alltogether!BT12/alltogether!BT$155</f>
        <v>0</v>
      </c>
      <c r="I12">
        <f>alltogether!BU12/alltogether!BU$155</f>
        <v>0</v>
      </c>
      <c r="J12">
        <f>alltogether!BV12/alltogether!BV$155</f>
        <v>0</v>
      </c>
      <c r="K12">
        <f>alltogether!BW12/alltogether!BW$155</f>
        <v>0</v>
      </c>
      <c r="L12">
        <f>alltogether!BX12/alltogether!BX$155</f>
        <v>0</v>
      </c>
      <c r="M12">
        <f>alltogether!BY12/alltogether!BY$155</f>
        <v>0</v>
      </c>
      <c r="N12">
        <f>alltogether!BZ12/alltogether!BZ$155</f>
        <v>0</v>
      </c>
      <c r="O12">
        <f>alltogether!CA12/alltogether!CA$155</f>
        <v>0</v>
      </c>
      <c r="P12">
        <f>alltogether!CB12/alltogether!CB$155</f>
        <v>0</v>
      </c>
      <c r="Q12">
        <f>alltogether!CC12/alltogether!CC$155</f>
        <v>0</v>
      </c>
      <c r="R12">
        <f>alltogether!CD12/alltogether!CD$155</f>
        <v>0</v>
      </c>
      <c r="S12">
        <f>alltogether!CE12/alltogether!CE$155</f>
        <v>0</v>
      </c>
      <c r="T12">
        <f>alltogether!CF12/alltogether!CF$155</f>
        <v>0</v>
      </c>
      <c r="U12">
        <f>alltogether!CG12/alltogether!CG$155</f>
        <v>0</v>
      </c>
      <c r="V12">
        <f>alltogether!CH12/alltogether!CH$155</f>
        <v>0</v>
      </c>
      <c r="W12">
        <f>alltogether!CI12/alltogether!CI$155</f>
        <v>0</v>
      </c>
      <c r="X12">
        <f>alltogether!CJ12/alltogether!CJ$155</f>
        <v>0</v>
      </c>
      <c r="Y12">
        <f>alltogether!CK12/alltogether!CK$155</f>
        <v>0</v>
      </c>
      <c r="Z12">
        <f>alltogether!CL12/alltogether!CL$155</f>
        <v>0</v>
      </c>
      <c r="AA12">
        <f>alltogether!CM12/alltogether!CM$155</f>
        <v>0</v>
      </c>
      <c r="AB12">
        <f>alltogether!CN12/alltogether!CN$155</f>
        <v>0</v>
      </c>
      <c r="AC12">
        <f>alltogether!CO12/alltogether!CO$155</f>
        <v>0</v>
      </c>
      <c r="AD12">
        <f>alltogether!CP12/alltogether!CP$155</f>
        <v>0</v>
      </c>
      <c r="AE12">
        <f>alltogether!CQ12/alltogether!CQ$155</f>
        <v>0</v>
      </c>
      <c r="AF12">
        <f>alltogether!CR12/alltogether!CR$155</f>
        <v>0</v>
      </c>
      <c r="AG12">
        <f>alltogether!CS12/alltogether!CS$155</f>
        <v>0</v>
      </c>
      <c r="AH12">
        <f>alltogether!CT12/alltogether!CT$155</f>
        <v>0</v>
      </c>
      <c r="AI12">
        <f>alltogether!CU12/alltogether!CU$155</f>
        <v>0</v>
      </c>
      <c r="AJ12">
        <f>alltogether!CV12/alltogether!CV$155</f>
        <v>0</v>
      </c>
      <c r="AK12">
        <f>alltogether!CW12/alltogether!CW$155</f>
        <v>0</v>
      </c>
      <c r="AL12">
        <f>alltogether!CX12/alltogether!CX$155</f>
        <v>0</v>
      </c>
      <c r="AM12">
        <f>alltogether!CY12/alltogether!CY$155</f>
        <v>0</v>
      </c>
      <c r="AN12">
        <f>alltogether!CZ12/alltogether!CZ$155</f>
        <v>0</v>
      </c>
      <c r="AO12">
        <f>alltogether!DA12/alltogether!DA$155</f>
        <v>0</v>
      </c>
      <c r="AP12">
        <f>alltogether!DB12/alltogether!DB$155</f>
        <v>0</v>
      </c>
      <c r="AQ12">
        <f>alltogether!DC12/alltogether!DC$155</f>
        <v>0</v>
      </c>
      <c r="AR12">
        <f>alltogether!DD12/alltogether!DD$155</f>
        <v>0</v>
      </c>
      <c r="AS12">
        <f>alltogether!DE12/alltogether!DE$155</f>
        <v>0</v>
      </c>
      <c r="AT12">
        <f>alltogether!DF12/alltogether!DF$155</f>
        <v>0</v>
      </c>
      <c r="AU12">
        <f>alltogether!DG12/alltogether!DG$155</f>
        <v>0</v>
      </c>
      <c r="AV12">
        <f>alltogether!DH12/alltogether!DH$155</f>
        <v>0</v>
      </c>
      <c r="AW12">
        <f>alltogether!DI12/alltogether!DI$155</f>
        <v>0</v>
      </c>
      <c r="AX12">
        <f>alltogether!DJ12/alltogether!DJ$155</f>
        <v>0</v>
      </c>
      <c r="AY12">
        <f>alltogether!DK12/alltogether!DK$155</f>
        <v>0</v>
      </c>
      <c r="AZ12">
        <f>alltogether!DL12/alltogether!DL$155</f>
        <v>0</v>
      </c>
    </row>
    <row r="13" spans="1:78" x14ac:dyDescent="0.2">
      <c r="A13">
        <f>alltogether!BM13/alltogether!BM$155</f>
        <v>1.9899705484358833E-3</v>
      </c>
      <c r="B13">
        <f>alltogether!BN13/alltogether!BN$155</f>
        <v>4.3744531933508296E-4</v>
      </c>
      <c r="C13">
        <f>alltogether!BO13/alltogether!BO$155</f>
        <v>1.1887072808320954E-3</v>
      </c>
      <c r="D13">
        <f>alltogether!BP13/alltogether!BP$155</f>
        <v>3.9999999999999986E-4</v>
      </c>
      <c r="E13">
        <f>alltogether!BQ13/alltogether!BQ$155</f>
        <v>0</v>
      </c>
      <c r="F13">
        <f>alltogether!BR13/alltogether!BR$155</f>
        <v>0</v>
      </c>
      <c r="G13">
        <f>alltogether!BS13/alltogether!BS$155</f>
        <v>0</v>
      </c>
      <c r="H13">
        <f>alltogether!BT13/alltogether!BT$155</f>
        <v>0</v>
      </c>
      <c r="I13">
        <f>alltogether!BU13/alltogether!BU$155</f>
        <v>0</v>
      </c>
      <c r="J13">
        <f>alltogether!BV13/alltogether!BV$155</f>
        <v>0</v>
      </c>
      <c r="K13">
        <f>alltogether!BW13/alltogether!BW$155</f>
        <v>0</v>
      </c>
      <c r="L13">
        <f>alltogether!BX13/alltogether!BX$155</f>
        <v>0</v>
      </c>
      <c r="M13">
        <f>alltogether!BY13/alltogether!BY$155</f>
        <v>0</v>
      </c>
      <c r="N13">
        <f>alltogether!BZ13/alltogether!BZ$155</f>
        <v>0</v>
      </c>
      <c r="O13">
        <f>alltogether!CA13/alltogether!CA$155</f>
        <v>0</v>
      </c>
      <c r="P13">
        <f>alltogether!CB13/alltogether!CB$155</f>
        <v>0</v>
      </c>
      <c r="Q13">
        <f>alltogether!CC13/alltogether!CC$155</f>
        <v>0</v>
      </c>
      <c r="R13">
        <f>alltogether!CD13/alltogether!CD$155</f>
        <v>0</v>
      </c>
      <c r="S13">
        <f>alltogether!CE13/alltogether!CE$155</f>
        <v>0</v>
      </c>
      <c r="T13">
        <f>alltogether!CF13/alltogether!CF$155</f>
        <v>0</v>
      </c>
      <c r="U13">
        <f>alltogether!CG13/alltogether!CG$155</f>
        <v>0</v>
      </c>
      <c r="V13">
        <f>alltogether!CH13/alltogether!CH$155</f>
        <v>0</v>
      </c>
      <c r="W13">
        <f>alltogether!CI13/alltogether!CI$155</f>
        <v>0</v>
      </c>
      <c r="X13">
        <f>alltogether!CJ13/alltogether!CJ$155</f>
        <v>0</v>
      </c>
      <c r="Y13">
        <f>alltogether!CK13/alltogether!CK$155</f>
        <v>0</v>
      </c>
      <c r="Z13">
        <f>alltogether!CL13/alltogether!CL$155</f>
        <v>0</v>
      </c>
      <c r="AA13">
        <f>alltogether!CM13/alltogether!CM$155</f>
        <v>0</v>
      </c>
      <c r="AB13">
        <f>alltogether!CN13/alltogether!CN$155</f>
        <v>0</v>
      </c>
      <c r="AC13">
        <f>alltogether!CO13/alltogether!CO$155</f>
        <v>0</v>
      </c>
      <c r="AD13">
        <f>alltogether!CP13/alltogether!CP$155</f>
        <v>0</v>
      </c>
      <c r="AE13">
        <f>alltogether!CQ13/alltogether!CQ$155</f>
        <v>0</v>
      </c>
      <c r="AF13">
        <f>alltogether!CR13/alltogether!CR$155</f>
        <v>0</v>
      </c>
      <c r="AG13">
        <f>alltogether!CS13/alltogether!CS$155</f>
        <v>0</v>
      </c>
      <c r="AH13">
        <f>alltogether!CT13/alltogether!CT$155</f>
        <v>0</v>
      </c>
      <c r="AI13">
        <f>alltogether!CU13/alltogether!CU$155</f>
        <v>0</v>
      </c>
      <c r="AJ13">
        <f>alltogether!CV13/alltogether!CV$155</f>
        <v>0</v>
      </c>
      <c r="AK13">
        <f>alltogether!CW13/alltogether!CW$155</f>
        <v>0</v>
      </c>
      <c r="AL13">
        <f>alltogether!CX13/alltogether!CX$155</f>
        <v>0</v>
      </c>
      <c r="AM13">
        <f>alltogether!CY13/alltogether!CY$155</f>
        <v>0</v>
      </c>
      <c r="AN13">
        <f>alltogether!CZ13/alltogether!CZ$155</f>
        <v>0</v>
      </c>
      <c r="AO13">
        <f>alltogether!DA13/alltogether!DA$155</f>
        <v>0</v>
      </c>
      <c r="AP13">
        <f>alltogether!DB13/alltogether!DB$155</f>
        <v>0</v>
      </c>
      <c r="AQ13">
        <f>alltogether!DC13/alltogether!DC$155</f>
        <v>0</v>
      </c>
      <c r="AR13">
        <f>alltogether!DD13/alltogether!DD$155</f>
        <v>0</v>
      </c>
      <c r="AS13">
        <f>alltogether!DE13/alltogether!DE$155</f>
        <v>0</v>
      </c>
      <c r="AT13">
        <f>alltogether!DF13/alltogether!DF$155</f>
        <v>0</v>
      </c>
      <c r="AU13">
        <f>alltogether!DG13/alltogether!DG$155</f>
        <v>0</v>
      </c>
      <c r="AV13">
        <f>alltogether!DH13/alltogether!DH$155</f>
        <v>0</v>
      </c>
      <c r="AW13">
        <f>alltogether!DI13/alltogether!DI$155</f>
        <v>0</v>
      </c>
      <c r="AX13">
        <f>alltogether!DJ13/alltogether!DJ$155</f>
        <v>0</v>
      </c>
      <c r="AY13">
        <f>alltogether!DK13/alltogether!DK$155</f>
        <v>0</v>
      </c>
      <c r="AZ13">
        <f>alltogether!DL13/alltogether!DL$155</f>
        <v>0</v>
      </c>
    </row>
    <row r="14" spans="1:78" x14ac:dyDescent="0.2">
      <c r="A14">
        <f>alltogether!BM14/alltogether!BM$155</f>
        <v>1.1939823290615299E-3</v>
      </c>
      <c r="B14">
        <f>alltogether!BN14/alltogether!BN$155</f>
        <v>9.4779819189267983E-4</v>
      </c>
      <c r="C14">
        <f>alltogether!BO14/alltogether!BO$155</f>
        <v>0</v>
      </c>
      <c r="D14">
        <f>alltogether!BP14/alltogether!BP$155</f>
        <v>0</v>
      </c>
      <c r="E14">
        <f>alltogether!BQ14/alltogether!BQ$155</f>
        <v>4.3666363429265241E-3</v>
      </c>
      <c r="F14">
        <f>alltogether!BR14/alltogether!BR$155</f>
        <v>5.1706913587855879E-3</v>
      </c>
      <c r="G14">
        <f>alltogether!BS14/alltogether!BS$155</f>
        <v>6.0236227009186002E-3</v>
      </c>
      <c r="H14">
        <f>alltogether!BT14/alltogether!BT$155</f>
        <v>1.329766981994397E-2</v>
      </c>
      <c r="I14">
        <f>alltogether!BU14/alltogether!BU$155</f>
        <v>1.1350753052983902E-2</v>
      </c>
      <c r="J14">
        <f>alltogether!BV14/alltogether!BV$155</f>
        <v>1.0121718468991356E-2</v>
      </c>
      <c r="K14">
        <f>alltogether!BW14/alltogether!BW$155</f>
        <v>2.1309332937274786E-2</v>
      </c>
      <c r="L14">
        <f>alltogether!BX14/alltogether!BX$155</f>
        <v>2.3264717692841826E-2</v>
      </c>
      <c r="M14">
        <f>alltogether!BY14/alltogether!BY$155</f>
        <v>2.7481384835610814E-2</v>
      </c>
      <c r="N14">
        <f>alltogether!BZ14/alltogether!BZ$155</f>
        <v>7.8347597648410761E-3</v>
      </c>
      <c r="O14">
        <f>alltogether!CA14/alltogether!CA$155</f>
        <v>4.9112746686452722E-3</v>
      </c>
      <c r="P14">
        <f>alltogether!CB14/alltogether!CB$155</f>
        <v>7.0268337434825226E-3</v>
      </c>
      <c r="Q14">
        <f>alltogether!CC14/alltogether!CC$155</f>
        <v>3.3791913194034986E-3</v>
      </c>
      <c r="R14">
        <f>alltogether!CD14/alltogether!CD$155</f>
        <v>2.9199389517049917E-3</v>
      </c>
      <c r="S14">
        <f>alltogether!CE14/alltogether!CE$155</f>
        <v>3.2730753151025615E-3</v>
      </c>
      <c r="T14">
        <f>alltogether!CF14/alltogether!CF$155</f>
        <v>1.7810557581344061E-2</v>
      </c>
      <c r="U14">
        <f>alltogether!CG14/alltogether!CG$155</f>
        <v>1.4363075819384846E-2</v>
      </c>
      <c r="V14">
        <f>alltogether!CH14/alltogether!CH$155</f>
        <v>1.5332724863607816E-2</v>
      </c>
      <c r="W14">
        <f>alltogether!CI14/alltogether!CI$155</f>
        <v>2.6488513707829963E-4</v>
      </c>
      <c r="X14">
        <f>alltogether!CJ14/alltogether!CJ$155</f>
        <v>3.7805557088563019E-4</v>
      </c>
      <c r="Y14">
        <f>alltogether!CK14/alltogether!CK$155</f>
        <v>9.6702724500942754E-4</v>
      </c>
      <c r="Z14">
        <f>alltogether!CL14/alltogether!CL$155</f>
        <v>1.2435462846171591E-2</v>
      </c>
      <c r="AA14">
        <f>alltogether!CM14/alltogether!CM$155</f>
        <v>8.3418632553891574E-3</v>
      </c>
      <c r="AB14">
        <f>alltogether!CN14/alltogether!CN$155</f>
        <v>1.243872459749004E-2</v>
      </c>
      <c r="AC14">
        <f>alltogether!CO14/alltogether!CO$155</f>
        <v>9.196768429339012E-4</v>
      </c>
      <c r="AD14">
        <f>alltogether!CP14/alltogether!CP$155</f>
        <v>7.4720389921750373E-4</v>
      </c>
      <c r="AE14">
        <f>alltogether!CQ14/alltogether!CQ$155</f>
        <v>8.5253631724574561E-4</v>
      </c>
      <c r="AF14">
        <f>alltogether!CR14/alltogether!CR$155</f>
        <v>1.8824390824178613E-4</v>
      </c>
      <c r="AG14">
        <f>alltogether!CS14/alltogether!CS$155</f>
        <v>3.5488096297819454E-4</v>
      </c>
      <c r="AH14">
        <f>alltogether!CT14/alltogether!CT$155</f>
        <v>4.8452161448248775E-4</v>
      </c>
      <c r="AI14">
        <f>alltogether!CU14/alltogether!CU$155</f>
        <v>8.7946538566262809E-4</v>
      </c>
      <c r="AJ14">
        <f>alltogether!CV14/alltogether!CV$155</f>
        <v>1.6147525738133758E-3</v>
      </c>
      <c r="AK14">
        <f>alltogether!CW14/alltogether!CW$155</f>
        <v>1.392448157758606E-3</v>
      </c>
      <c r="AL14">
        <f>alltogether!CX14/alltogether!CX$155</f>
        <v>2.1477640021184186E-2</v>
      </c>
      <c r="AM14">
        <f>alltogether!CY14/alltogether!CY$155</f>
        <v>2.0347294513231265E-2</v>
      </c>
      <c r="AN14">
        <f>alltogether!CZ14/alltogether!CZ$155</f>
        <v>2.4054137921666847E-2</v>
      </c>
      <c r="AO14">
        <f>alltogether!DA14/alltogether!DA$155</f>
        <v>0</v>
      </c>
      <c r="AP14">
        <f>alltogether!DB14/alltogether!DB$155</f>
        <v>0</v>
      </c>
      <c r="AQ14">
        <f>alltogether!DC14/alltogether!DC$155</f>
        <v>0</v>
      </c>
      <c r="AR14">
        <f>alltogether!DD14/alltogether!DD$155</f>
        <v>0</v>
      </c>
      <c r="AS14">
        <f>alltogether!DE14/alltogether!DE$155</f>
        <v>0</v>
      </c>
      <c r="AT14">
        <f>alltogether!DF14/alltogether!DF$155</f>
        <v>0</v>
      </c>
      <c r="AU14">
        <f>alltogether!DG14/alltogether!DG$155</f>
        <v>0</v>
      </c>
      <c r="AV14">
        <f>alltogether!DH14/alltogether!DH$155</f>
        <v>0</v>
      </c>
      <c r="AW14">
        <f>alltogether!DI14/alltogether!DI$155</f>
        <v>0</v>
      </c>
      <c r="AX14">
        <f>alltogether!DJ14/alltogether!DJ$155</f>
        <v>0</v>
      </c>
      <c r="AY14">
        <f>alltogether!DK14/alltogether!DK$155</f>
        <v>0</v>
      </c>
      <c r="AZ14">
        <f>alltogether!DL14/alltogether!DL$155</f>
        <v>0</v>
      </c>
    </row>
    <row r="15" spans="1:78" x14ac:dyDescent="0.2">
      <c r="A15">
        <f>alltogether!BM15/alltogether!BM$155</f>
        <v>7.0046963304943094E-3</v>
      </c>
      <c r="B15">
        <f>alltogether!BN15/alltogether!BN$155</f>
        <v>2.1872265966754148E-3</v>
      </c>
      <c r="C15">
        <f>alltogether!BO15/alltogether!BO$155</f>
        <v>5.5720653789004468E-3</v>
      </c>
      <c r="D15">
        <f>alltogether!BP15/alltogether!BP$155</f>
        <v>1.9999999999999996E-3</v>
      </c>
      <c r="E15">
        <f>alltogether!BQ15/alltogether!BQ$155</f>
        <v>0</v>
      </c>
      <c r="F15">
        <f>alltogether!BR15/alltogether!BR$155</f>
        <v>0</v>
      </c>
      <c r="G15">
        <f>alltogether!BS15/alltogether!BS$155</f>
        <v>0</v>
      </c>
      <c r="H15">
        <f>alltogether!BT15/alltogether!BT$155</f>
        <v>0</v>
      </c>
      <c r="I15">
        <f>alltogether!BU15/alltogether!BU$155</f>
        <v>0</v>
      </c>
      <c r="J15">
        <f>alltogether!BV15/alltogether!BV$155</f>
        <v>0</v>
      </c>
      <c r="K15">
        <f>alltogether!BW15/alltogether!BW$155</f>
        <v>0</v>
      </c>
      <c r="L15">
        <f>alltogether!BX15/alltogether!BX$155</f>
        <v>0</v>
      </c>
      <c r="M15">
        <f>alltogether!BY15/alltogether!BY$155</f>
        <v>0</v>
      </c>
      <c r="N15">
        <f>alltogether!BZ15/alltogether!BZ$155</f>
        <v>0</v>
      </c>
      <c r="O15">
        <f>alltogether!CA15/alltogether!CA$155</f>
        <v>0</v>
      </c>
      <c r="P15">
        <f>alltogether!CB15/alltogether!CB$155</f>
        <v>0</v>
      </c>
      <c r="Q15">
        <f>alltogether!CC15/alltogether!CC$155</f>
        <v>0</v>
      </c>
      <c r="R15">
        <f>alltogether!CD15/alltogether!CD$155</f>
        <v>0</v>
      </c>
      <c r="S15">
        <f>alltogether!CE15/alltogether!CE$155</f>
        <v>0</v>
      </c>
      <c r="T15">
        <f>alltogether!CF15/alltogether!CF$155</f>
        <v>0</v>
      </c>
      <c r="U15">
        <f>alltogether!CG15/alltogether!CG$155</f>
        <v>0</v>
      </c>
      <c r="V15">
        <f>alltogether!CH15/alltogether!CH$155</f>
        <v>0</v>
      </c>
      <c r="W15">
        <f>alltogether!CI15/alltogether!CI$155</f>
        <v>0</v>
      </c>
      <c r="X15">
        <f>alltogether!CJ15/alltogether!CJ$155</f>
        <v>0</v>
      </c>
      <c r="Y15">
        <f>alltogether!CK15/alltogether!CK$155</f>
        <v>0</v>
      </c>
      <c r="Z15">
        <f>alltogether!CL15/alltogether!CL$155</f>
        <v>0</v>
      </c>
      <c r="AA15">
        <f>alltogether!CM15/alltogether!CM$155</f>
        <v>0</v>
      </c>
      <c r="AB15">
        <f>alltogether!CN15/alltogether!CN$155</f>
        <v>0</v>
      </c>
      <c r="AC15">
        <f>alltogether!CO15/alltogether!CO$155</f>
        <v>0</v>
      </c>
      <c r="AD15">
        <f>alltogether!CP15/alltogether!CP$155</f>
        <v>0</v>
      </c>
      <c r="AE15">
        <f>alltogether!CQ15/alltogether!CQ$155</f>
        <v>0</v>
      </c>
      <c r="AF15">
        <f>alltogether!CR15/alltogether!CR$155</f>
        <v>0</v>
      </c>
      <c r="AG15">
        <f>alltogether!CS15/alltogether!CS$155</f>
        <v>0</v>
      </c>
      <c r="AH15">
        <f>alltogether!CT15/alltogether!CT$155</f>
        <v>0</v>
      </c>
      <c r="AI15">
        <f>alltogether!CU15/alltogether!CU$155</f>
        <v>0</v>
      </c>
      <c r="AJ15">
        <f>alltogether!CV15/alltogether!CV$155</f>
        <v>0</v>
      </c>
      <c r="AK15">
        <f>alltogether!CW15/alltogether!CW$155</f>
        <v>0</v>
      </c>
      <c r="AL15">
        <f>alltogether!CX15/alltogether!CX$155</f>
        <v>0</v>
      </c>
      <c r="AM15">
        <f>alltogether!CY15/alltogether!CY$155</f>
        <v>0</v>
      </c>
      <c r="AN15">
        <f>alltogether!CZ15/alltogether!CZ$155</f>
        <v>0</v>
      </c>
      <c r="AO15">
        <f>alltogether!DA15/alltogether!DA$155</f>
        <v>0</v>
      </c>
      <c r="AP15">
        <f>alltogether!DB15/alltogether!DB$155</f>
        <v>0</v>
      </c>
      <c r="AQ15">
        <f>alltogether!DC15/alltogether!DC$155</f>
        <v>0</v>
      </c>
      <c r="AR15">
        <f>alltogether!DD15/alltogether!DD$155</f>
        <v>0</v>
      </c>
      <c r="AS15">
        <f>alltogether!DE15/alltogether!DE$155</f>
        <v>0</v>
      </c>
      <c r="AT15">
        <f>alltogether!DF15/alltogether!DF$155</f>
        <v>0</v>
      </c>
      <c r="AU15">
        <f>alltogether!DG15/alltogether!DG$155</f>
        <v>0</v>
      </c>
      <c r="AV15">
        <f>alltogether!DH15/alltogether!DH$155</f>
        <v>0</v>
      </c>
      <c r="AW15">
        <f>alltogether!DI15/alltogether!DI$155</f>
        <v>0</v>
      </c>
      <c r="AX15">
        <f>alltogether!DJ15/alltogether!DJ$155</f>
        <v>0</v>
      </c>
      <c r="AY15">
        <f>alltogether!DK15/alltogether!DK$155</f>
        <v>0</v>
      </c>
      <c r="AZ15">
        <f>alltogether!DL15/alltogether!DL$155</f>
        <v>0</v>
      </c>
    </row>
    <row r="16" spans="1:78" x14ac:dyDescent="0.2">
      <c r="A16">
        <f>alltogether!BM16/alltogether!BM$155</f>
        <v>6.6067022208071327E-2</v>
      </c>
      <c r="B16">
        <f>alltogether!BN16/alltogether!BN$155</f>
        <v>4.6223388743073766E-2</v>
      </c>
      <c r="C16">
        <f>alltogether!BO16/alltogether!BO$155</f>
        <v>6.166419019316495E-2</v>
      </c>
      <c r="D16">
        <f>alltogether!BP16/alltogether!BP$155</f>
        <v>4.4199999999999982E-2</v>
      </c>
      <c r="E16">
        <f>alltogether!BQ16/alltogether!BQ$155</f>
        <v>0</v>
      </c>
      <c r="F16">
        <f>alltogether!BR16/alltogether!BR$155</f>
        <v>0</v>
      </c>
      <c r="G16">
        <f>alltogether!BS16/alltogether!BS$155</f>
        <v>0</v>
      </c>
      <c r="H16">
        <f>alltogether!BT16/alltogether!BT$155</f>
        <v>0</v>
      </c>
      <c r="I16">
        <f>alltogether!BU16/alltogether!BU$155</f>
        <v>0</v>
      </c>
      <c r="J16">
        <f>alltogether!BV16/alltogether!BV$155</f>
        <v>0</v>
      </c>
      <c r="K16">
        <f>alltogether!BW16/alltogether!BW$155</f>
        <v>0</v>
      </c>
      <c r="L16">
        <f>alltogether!BX16/alltogether!BX$155</f>
        <v>0</v>
      </c>
      <c r="M16">
        <f>alltogether!BY16/alltogether!BY$155</f>
        <v>0</v>
      </c>
      <c r="N16">
        <f>alltogether!BZ16/alltogether!BZ$155</f>
        <v>0</v>
      </c>
      <c r="O16">
        <f>alltogether!CA16/alltogether!CA$155</f>
        <v>0</v>
      </c>
      <c r="P16">
        <f>alltogether!CB16/alltogether!CB$155</f>
        <v>0</v>
      </c>
      <c r="Q16">
        <f>alltogether!CC16/alltogether!CC$155</f>
        <v>0</v>
      </c>
      <c r="R16">
        <f>alltogether!CD16/alltogether!CD$155</f>
        <v>0</v>
      </c>
      <c r="S16">
        <f>alltogether!CE16/alltogether!CE$155</f>
        <v>0</v>
      </c>
      <c r="T16">
        <f>alltogether!CF16/alltogether!CF$155</f>
        <v>0</v>
      </c>
      <c r="U16">
        <f>alltogether!CG16/alltogether!CG$155</f>
        <v>0</v>
      </c>
      <c r="V16">
        <f>alltogether!CH16/alltogether!CH$155</f>
        <v>0</v>
      </c>
      <c r="W16">
        <f>alltogether!CI16/alltogether!CI$155</f>
        <v>0</v>
      </c>
      <c r="X16">
        <f>alltogether!CJ16/alltogether!CJ$155</f>
        <v>0</v>
      </c>
      <c r="Y16">
        <f>alltogether!CK16/alltogether!CK$155</f>
        <v>0</v>
      </c>
      <c r="Z16">
        <f>alltogether!CL16/alltogether!CL$155</f>
        <v>0</v>
      </c>
      <c r="AA16">
        <f>alltogether!CM16/alltogether!CM$155</f>
        <v>0</v>
      </c>
      <c r="AB16">
        <f>alltogether!CN16/alltogether!CN$155</f>
        <v>0</v>
      </c>
      <c r="AC16">
        <f>alltogether!CO16/alltogether!CO$155</f>
        <v>0</v>
      </c>
      <c r="AD16">
        <f>alltogether!CP16/alltogether!CP$155</f>
        <v>0</v>
      </c>
      <c r="AE16">
        <f>alltogether!CQ16/alltogether!CQ$155</f>
        <v>0</v>
      </c>
      <c r="AF16">
        <f>alltogether!CR16/alltogether!CR$155</f>
        <v>0</v>
      </c>
      <c r="AG16">
        <f>alltogether!CS16/alltogether!CS$155</f>
        <v>0</v>
      </c>
      <c r="AH16">
        <f>alltogether!CT16/alltogether!CT$155</f>
        <v>0</v>
      </c>
      <c r="AI16">
        <f>alltogether!CU16/alltogether!CU$155</f>
        <v>0</v>
      </c>
      <c r="AJ16">
        <f>alltogether!CV16/alltogether!CV$155</f>
        <v>0</v>
      </c>
      <c r="AK16">
        <f>alltogether!CW16/alltogether!CW$155</f>
        <v>0</v>
      </c>
      <c r="AL16">
        <f>alltogether!CX16/alltogether!CX$155</f>
        <v>0</v>
      </c>
      <c r="AM16">
        <f>alltogether!CY16/alltogether!CY$155</f>
        <v>0</v>
      </c>
      <c r="AN16">
        <f>alltogether!CZ16/alltogether!CZ$155</f>
        <v>0</v>
      </c>
      <c r="AO16">
        <f>alltogether!DA16/alltogether!DA$155</f>
        <v>0</v>
      </c>
      <c r="AP16">
        <f>alltogether!DB16/alltogether!DB$155</f>
        <v>0</v>
      </c>
      <c r="AQ16">
        <f>alltogether!DC16/alltogether!DC$155</f>
        <v>0</v>
      </c>
      <c r="AR16">
        <f>alltogether!DD16/alltogether!DD$155</f>
        <v>0</v>
      </c>
      <c r="AS16">
        <f>alltogether!DE16/alltogether!DE$155</f>
        <v>0</v>
      </c>
      <c r="AT16">
        <f>alltogether!DF16/alltogether!DF$155</f>
        <v>0</v>
      </c>
      <c r="AU16">
        <f>alltogether!DG16/alltogether!DG$155</f>
        <v>0</v>
      </c>
      <c r="AV16">
        <f>alltogether!DH16/alltogether!DH$155</f>
        <v>0</v>
      </c>
      <c r="AW16">
        <f>alltogether!DI16/alltogether!DI$155</f>
        <v>0</v>
      </c>
      <c r="AX16">
        <f>alltogether!DJ16/alltogether!DJ$155</f>
        <v>0</v>
      </c>
      <c r="AY16">
        <f>alltogether!DK16/alltogether!DK$155</f>
        <v>0</v>
      </c>
      <c r="AZ16">
        <f>alltogether!DL16/alltogether!DL$155</f>
        <v>0</v>
      </c>
    </row>
    <row r="17" spans="1:52" x14ac:dyDescent="0.2">
      <c r="A17">
        <f>alltogether!BM17/alltogether!BM$155</f>
        <v>7.0285759770755393E-2</v>
      </c>
      <c r="B17">
        <f>alltogether!BN17/alltogether!BN$155</f>
        <v>4.6442111402741314E-2</v>
      </c>
      <c r="C17">
        <f>alltogether!BO17/alltogether!BO$155</f>
        <v>6.0846953937592888E-2</v>
      </c>
      <c r="D17">
        <f>alltogether!BP17/alltogether!BP$155</f>
        <v>4.246666666666666E-2</v>
      </c>
      <c r="E17">
        <f>alltogether!BQ17/alltogether!BQ$155</f>
        <v>0</v>
      </c>
      <c r="F17">
        <f>alltogether!BR17/alltogether!BR$155</f>
        <v>0</v>
      </c>
      <c r="G17">
        <f>alltogether!BS17/alltogether!BS$155</f>
        <v>0</v>
      </c>
      <c r="H17">
        <f>alltogether!BT17/alltogether!BT$155</f>
        <v>0</v>
      </c>
      <c r="I17">
        <f>alltogether!BU17/alltogether!BU$155</f>
        <v>0</v>
      </c>
      <c r="J17">
        <f>alltogether!BV17/alltogether!BV$155</f>
        <v>0</v>
      </c>
      <c r="K17">
        <f>alltogether!BW17/alltogether!BW$155</f>
        <v>0</v>
      </c>
      <c r="L17">
        <f>alltogether!BX17/alltogether!BX$155</f>
        <v>0</v>
      </c>
      <c r="M17">
        <f>alltogether!BY17/alltogether!BY$155</f>
        <v>0</v>
      </c>
      <c r="N17">
        <f>alltogether!BZ17/alltogether!BZ$155</f>
        <v>0</v>
      </c>
      <c r="O17">
        <f>alltogether!CA17/alltogether!CA$155</f>
        <v>0</v>
      </c>
      <c r="P17">
        <f>alltogether!CB17/alltogether!CB$155</f>
        <v>0</v>
      </c>
      <c r="Q17">
        <f>alltogether!CC17/alltogether!CC$155</f>
        <v>0</v>
      </c>
      <c r="R17">
        <f>alltogether!CD17/alltogether!CD$155</f>
        <v>0</v>
      </c>
      <c r="S17">
        <f>alltogether!CE17/alltogether!CE$155</f>
        <v>0</v>
      </c>
      <c r="T17">
        <f>alltogether!CF17/alltogether!CF$155</f>
        <v>0</v>
      </c>
      <c r="U17">
        <f>alltogether!CG17/alltogether!CG$155</f>
        <v>0</v>
      </c>
      <c r="V17">
        <f>alltogether!CH17/alltogether!CH$155</f>
        <v>0</v>
      </c>
      <c r="W17">
        <f>alltogether!CI17/alltogether!CI$155</f>
        <v>0</v>
      </c>
      <c r="X17">
        <f>alltogether!CJ17/alltogether!CJ$155</f>
        <v>0</v>
      </c>
      <c r="Y17">
        <f>alltogether!CK17/alltogether!CK$155</f>
        <v>0</v>
      </c>
      <c r="Z17">
        <f>alltogether!CL17/alltogether!CL$155</f>
        <v>0</v>
      </c>
      <c r="AA17">
        <f>alltogether!CM17/alltogether!CM$155</f>
        <v>0</v>
      </c>
      <c r="AB17">
        <f>alltogether!CN17/alltogether!CN$155</f>
        <v>0</v>
      </c>
      <c r="AC17">
        <f>alltogether!CO17/alltogether!CO$155</f>
        <v>0</v>
      </c>
      <c r="AD17">
        <f>alltogether!CP17/alltogether!CP$155</f>
        <v>0</v>
      </c>
      <c r="AE17">
        <f>alltogether!CQ17/alltogether!CQ$155</f>
        <v>0</v>
      </c>
      <c r="AF17">
        <f>alltogether!CR17/alltogether!CR$155</f>
        <v>0</v>
      </c>
      <c r="AG17">
        <f>alltogether!CS17/alltogether!CS$155</f>
        <v>0</v>
      </c>
      <c r="AH17">
        <f>alltogether!CT17/alltogether!CT$155</f>
        <v>0</v>
      </c>
      <c r="AI17">
        <f>alltogether!CU17/alltogether!CU$155</f>
        <v>0</v>
      </c>
      <c r="AJ17">
        <f>alltogether!CV17/alltogether!CV$155</f>
        <v>0</v>
      </c>
      <c r="AK17">
        <f>alltogether!CW17/alltogether!CW$155</f>
        <v>0</v>
      </c>
      <c r="AL17">
        <f>alltogether!CX17/alltogether!CX$155</f>
        <v>0</v>
      </c>
      <c r="AM17">
        <f>alltogether!CY17/alltogether!CY$155</f>
        <v>0</v>
      </c>
      <c r="AN17">
        <f>alltogether!CZ17/alltogether!CZ$155</f>
        <v>0</v>
      </c>
      <c r="AO17">
        <f>alltogether!DA17/alltogether!DA$155</f>
        <v>0</v>
      </c>
      <c r="AP17">
        <f>alltogether!DB17/alltogether!DB$155</f>
        <v>0</v>
      </c>
      <c r="AQ17">
        <f>alltogether!DC17/alltogether!DC$155</f>
        <v>0</v>
      </c>
      <c r="AR17">
        <f>alltogether!DD17/alltogether!DD$155</f>
        <v>0</v>
      </c>
      <c r="AS17">
        <f>alltogether!DE17/alltogether!DE$155</f>
        <v>0</v>
      </c>
      <c r="AT17">
        <f>alltogether!DF17/alltogether!DF$155</f>
        <v>0</v>
      </c>
      <c r="AU17">
        <f>alltogether!DG17/alltogether!DG$155</f>
        <v>0</v>
      </c>
      <c r="AV17">
        <f>alltogether!DH17/alltogether!DH$155</f>
        <v>0</v>
      </c>
      <c r="AW17">
        <f>alltogether!DI17/alltogether!DI$155</f>
        <v>0</v>
      </c>
      <c r="AX17">
        <f>alltogether!DJ17/alltogether!DJ$155</f>
        <v>0</v>
      </c>
      <c r="AY17">
        <f>alltogether!DK17/alltogether!DK$155</f>
        <v>0</v>
      </c>
      <c r="AZ17">
        <f>alltogether!DL17/alltogether!DL$155</f>
        <v>0</v>
      </c>
    </row>
    <row r="18" spans="1:52" x14ac:dyDescent="0.2">
      <c r="A18">
        <f>alltogether!BM18/alltogether!BM$155</f>
        <v>2.6267611239353659E-3</v>
      </c>
      <c r="B18">
        <f>alltogether!BN18/alltogether!BN$155</f>
        <v>9.4779819189267983E-4</v>
      </c>
      <c r="C18">
        <f>alltogether!BO18/alltogether!BO$155</f>
        <v>2.451708766716197E-3</v>
      </c>
      <c r="D18">
        <f>alltogether!BP18/alltogether!BP$155</f>
        <v>9.999999999999998E-4</v>
      </c>
      <c r="E18">
        <f>alltogether!BQ18/alltogether!BQ$155</f>
        <v>0</v>
      </c>
      <c r="F18">
        <f>alltogether!BR18/alltogether!BR$155</f>
        <v>0</v>
      </c>
      <c r="G18">
        <f>alltogether!BS18/alltogether!BS$155</f>
        <v>0</v>
      </c>
      <c r="H18">
        <f>alltogether!BT18/alltogether!BT$155</f>
        <v>0</v>
      </c>
      <c r="I18">
        <f>alltogether!BU18/alltogether!BU$155</f>
        <v>0</v>
      </c>
      <c r="J18">
        <f>alltogether!BV18/alltogether!BV$155</f>
        <v>0</v>
      </c>
      <c r="K18">
        <f>alltogether!BW18/alltogether!BW$155</f>
        <v>0</v>
      </c>
      <c r="L18">
        <f>alltogether!BX18/alltogether!BX$155</f>
        <v>0</v>
      </c>
      <c r="M18">
        <f>alltogether!BY18/alltogether!BY$155</f>
        <v>0</v>
      </c>
      <c r="N18">
        <f>alltogether!BZ18/alltogether!BZ$155</f>
        <v>0</v>
      </c>
      <c r="O18">
        <f>alltogether!CA18/alltogether!CA$155</f>
        <v>0</v>
      </c>
      <c r="P18">
        <f>alltogether!CB18/alltogether!CB$155</f>
        <v>0</v>
      </c>
      <c r="Q18">
        <f>alltogether!CC18/alltogether!CC$155</f>
        <v>0</v>
      </c>
      <c r="R18">
        <f>alltogether!CD18/alltogether!CD$155</f>
        <v>0</v>
      </c>
      <c r="S18">
        <f>alltogether!CE18/alltogether!CE$155</f>
        <v>0</v>
      </c>
      <c r="T18">
        <f>alltogether!CF18/alltogether!CF$155</f>
        <v>0</v>
      </c>
      <c r="U18">
        <f>alltogether!CG18/alltogether!CG$155</f>
        <v>0</v>
      </c>
      <c r="V18">
        <f>alltogether!CH18/alltogether!CH$155</f>
        <v>0</v>
      </c>
      <c r="W18">
        <f>alltogether!CI18/alltogether!CI$155</f>
        <v>0</v>
      </c>
      <c r="X18">
        <f>alltogether!CJ18/alltogether!CJ$155</f>
        <v>0</v>
      </c>
      <c r="Y18">
        <f>alltogether!CK18/alltogether!CK$155</f>
        <v>0</v>
      </c>
      <c r="Z18">
        <f>alltogether!CL18/alltogether!CL$155</f>
        <v>0</v>
      </c>
      <c r="AA18">
        <f>alltogether!CM18/alltogether!CM$155</f>
        <v>0</v>
      </c>
      <c r="AB18">
        <f>alltogether!CN18/alltogether!CN$155</f>
        <v>0</v>
      </c>
      <c r="AC18">
        <f>alltogether!CO18/alltogether!CO$155</f>
        <v>0</v>
      </c>
      <c r="AD18">
        <f>alltogether!CP18/alltogether!CP$155</f>
        <v>0</v>
      </c>
      <c r="AE18">
        <f>alltogether!CQ18/alltogether!CQ$155</f>
        <v>0</v>
      </c>
      <c r="AF18">
        <f>alltogether!CR18/alltogether!CR$155</f>
        <v>0</v>
      </c>
      <c r="AG18">
        <f>alltogether!CS18/alltogether!CS$155</f>
        <v>0</v>
      </c>
      <c r="AH18">
        <f>alltogether!CT18/alltogether!CT$155</f>
        <v>0</v>
      </c>
      <c r="AI18">
        <f>alltogether!CU18/alltogether!CU$155</f>
        <v>0</v>
      </c>
      <c r="AJ18">
        <f>alltogether!CV18/alltogether!CV$155</f>
        <v>0</v>
      </c>
      <c r="AK18">
        <f>alltogether!CW18/alltogether!CW$155</f>
        <v>0</v>
      </c>
      <c r="AL18">
        <f>alltogether!CX18/alltogether!CX$155</f>
        <v>0</v>
      </c>
      <c r="AM18">
        <f>alltogether!CY18/alltogether!CY$155</f>
        <v>0</v>
      </c>
      <c r="AN18">
        <f>alltogether!CZ18/alltogether!CZ$155</f>
        <v>0</v>
      </c>
      <c r="AO18">
        <f>alltogether!DA18/alltogether!DA$155</f>
        <v>0</v>
      </c>
      <c r="AP18">
        <f>alltogether!DB18/alltogether!DB$155</f>
        <v>0</v>
      </c>
      <c r="AQ18">
        <f>alltogether!DC18/alltogether!DC$155</f>
        <v>0</v>
      </c>
      <c r="AR18">
        <f>alltogether!DD18/alltogether!DD$155</f>
        <v>0</v>
      </c>
      <c r="AS18">
        <f>alltogether!DE18/alltogether!DE$155</f>
        <v>0</v>
      </c>
      <c r="AT18">
        <f>alltogether!DF18/alltogether!DF$155</f>
        <v>0</v>
      </c>
      <c r="AU18">
        <f>alltogether!DG18/alltogether!DG$155</f>
        <v>0</v>
      </c>
      <c r="AV18">
        <f>alltogether!DH18/alltogether!DH$155</f>
        <v>0</v>
      </c>
      <c r="AW18">
        <f>alltogether!DI18/alltogether!DI$155</f>
        <v>0</v>
      </c>
      <c r="AX18">
        <f>alltogether!DJ18/alltogether!DJ$155</f>
        <v>0</v>
      </c>
      <c r="AY18">
        <f>alltogether!DK18/alltogether!DK$155</f>
        <v>0</v>
      </c>
      <c r="AZ18">
        <f>alltogether!DL18/alltogether!DL$155</f>
        <v>0</v>
      </c>
    </row>
    <row r="19" spans="1:52" x14ac:dyDescent="0.2">
      <c r="A19">
        <f>alltogether!BM19/alltogether!BM$155</f>
        <v>9.631457454429674E-3</v>
      </c>
      <c r="B19">
        <f>alltogether!BN19/alltogether!BN$155</f>
        <v>4.8848060659084274E-3</v>
      </c>
      <c r="C19">
        <f>alltogether!BO19/alltogether!BO$155</f>
        <v>7.8008915304606267E-3</v>
      </c>
      <c r="D19">
        <f>alltogether!BP19/alltogether!BP$155</f>
        <v>4.4666666666666657E-3</v>
      </c>
      <c r="E19">
        <f>alltogether!BQ19/alltogether!BQ$155</f>
        <v>0</v>
      </c>
      <c r="F19">
        <f>alltogether!BR19/alltogether!BR$155</f>
        <v>0</v>
      </c>
      <c r="G19">
        <f>alltogether!BS19/alltogether!BS$155</f>
        <v>0</v>
      </c>
      <c r="H19">
        <f>alltogether!BT19/alltogether!BT$155</f>
        <v>0</v>
      </c>
      <c r="I19">
        <f>alltogether!BU19/alltogether!BU$155</f>
        <v>0</v>
      </c>
      <c r="J19">
        <f>alltogether!BV19/alltogether!BV$155</f>
        <v>0</v>
      </c>
      <c r="K19">
        <f>alltogether!BW19/alltogether!BW$155</f>
        <v>0</v>
      </c>
      <c r="L19">
        <f>alltogether!BX19/alltogether!BX$155</f>
        <v>0</v>
      </c>
      <c r="M19">
        <f>alltogether!BY19/alltogether!BY$155</f>
        <v>0</v>
      </c>
      <c r="N19">
        <f>alltogether!BZ19/alltogether!BZ$155</f>
        <v>0</v>
      </c>
      <c r="O19">
        <f>alltogether!CA19/alltogether!CA$155</f>
        <v>0</v>
      </c>
      <c r="P19">
        <f>alltogether!CB19/alltogether!CB$155</f>
        <v>0</v>
      </c>
      <c r="Q19">
        <f>alltogether!CC19/alltogether!CC$155</f>
        <v>0</v>
      </c>
      <c r="R19">
        <f>alltogether!CD19/alltogether!CD$155</f>
        <v>0</v>
      </c>
      <c r="S19">
        <f>alltogether!CE19/alltogether!CE$155</f>
        <v>0</v>
      </c>
      <c r="T19">
        <f>alltogether!CF19/alltogether!CF$155</f>
        <v>0</v>
      </c>
      <c r="U19">
        <f>alltogether!CG19/alltogether!CG$155</f>
        <v>0</v>
      </c>
      <c r="V19">
        <f>alltogether!CH19/alltogether!CH$155</f>
        <v>0</v>
      </c>
      <c r="W19">
        <f>alltogether!CI19/alltogether!CI$155</f>
        <v>0</v>
      </c>
      <c r="X19">
        <f>alltogether!CJ19/alltogether!CJ$155</f>
        <v>0</v>
      </c>
      <c r="Y19">
        <f>alltogether!CK19/alltogether!CK$155</f>
        <v>0</v>
      </c>
      <c r="Z19">
        <f>alltogether!CL19/alltogether!CL$155</f>
        <v>0</v>
      </c>
      <c r="AA19">
        <f>alltogether!CM19/alltogether!CM$155</f>
        <v>0</v>
      </c>
      <c r="AB19">
        <f>alltogether!CN19/alltogether!CN$155</f>
        <v>0</v>
      </c>
      <c r="AC19">
        <f>alltogether!CO19/alltogether!CO$155</f>
        <v>0</v>
      </c>
      <c r="AD19">
        <f>alltogether!CP19/alltogether!CP$155</f>
        <v>0</v>
      </c>
      <c r="AE19">
        <f>alltogether!CQ19/alltogether!CQ$155</f>
        <v>0</v>
      </c>
      <c r="AF19">
        <f>alltogether!CR19/alltogether!CR$155</f>
        <v>0</v>
      </c>
      <c r="AG19">
        <f>alltogether!CS19/alltogether!CS$155</f>
        <v>0</v>
      </c>
      <c r="AH19">
        <f>alltogether!CT19/alltogether!CT$155</f>
        <v>0</v>
      </c>
      <c r="AI19">
        <f>alltogether!CU19/alltogether!CU$155</f>
        <v>0</v>
      </c>
      <c r="AJ19">
        <f>alltogether!CV19/alltogether!CV$155</f>
        <v>0</v>
      </c>
      <c r="AK19">
        <f>alltogether!CW19/alltogether!CW$155</f>
        <v>0</v>
      </c>
      <c r="AL19">
        <f>alltogether!CX19/alltogether!CX$155</f>
        <v>0</v>
      </c>
      <c r="AM19">
        <f>alltogether!CY19/alltogether!CY$155</f>
        <v>0</v>
      </c>
      <c r="AN19">
        <f>alltogether!CZ19/alltogether!CZ$155</f>
        <v>0</v>
      </c>
      <c r="AO19">
        <f>alltogether!DA19/alltogether!DA$155</f>
        <v>0</v>
      </c>
      <c r="AP19">
        <f>alltogether!DB19/alltogether!DB$155</f>
        <v>0</v>
      </c>
      <c r="AQ19">
        <f>alltogether!DC19/alltogether!DC$155</f>
        <v>0</v>
      </c>
      <c r="AR19">
        <f>alltogether!DD19/alltogether!DD$155</f>
        <v>0</v>
      </c>
      <c r="AS19">
        <f>alltogether!DE19/alltogether!DE$155</f>
        <v>0</v>
      </c>
      <c r="AT19">
        <f>alltogether!DF19/alltogether!DF$155</f>
        <v>0</v>
      </c>
      <c r="AU19">
        <f>alltogether!DG19/alltogether!DG$155</f>
        <v>0</v>
      </c>
      <c r="AV19">
        <f>alltogether!DH19/alltogether!DH$155</f>
        <v>0</v>
      </c>
      <c r="AW19">
        <f>alltogether!DI19/alltogether!DI$155</f>
        <v>0</v>
      </c>
      <c r="AX19">
        <f>alltogether!DJ19/alltogether!DJ$155</f>
        <v>0</v>
      </c>
      <c r="AY19">
        <f>alltogether!DK19/alltogether!DK$155</f>
        <v>0</v>
      </c>
      <c r="AZ19">
        <f>alltogether!DL19/alltogether!DL$155</f>
        <v>0</v>
      </c>
    </row>
    <row r="20" spans="1:52" x14ac:dyDescent="0.2">
      <c r="A20">
        <f>alltogether!BM20/alltogether!BM$155</f>
        <v>1.209902093449017E-2</v>
      </c>
      <c r="B20">
        <f>alltogether!BN20/alltogether!BN$155</f>
        <v>6.780402449693787E-3</v>
      </c>
      <c r="C20">
        <f>alltogether!BO20/alltogether!BO$155</f>
        <v>1.0252600297176822E-2</v>
      </c>
      <c r="D20">
        <f>alltogether!BP20/alltogether!BP$155</f>
        <v>6.1999999999999989E-3</v>
      </c>
      <c r="E20">
        <f>alltogether!BQ20/alltogether!BQ$155</f>
        <v>7.1566143703801811E-4</v>
      </c>
      <c r="F20">
        <f>alltogether!BR20/alltogether!BR$155</f>
        <v>9.7795701122027992E-4</v>
      </c>
      <c r="G20">
        <f>alltogether!BS20/alltogether!BS$155</f>
        <v>6.2456645920281424E-4</v>
      </c>
      <c r="H20">
        <f>alltogether!BT20/alltogether!BT$155</f>
        <v>3.8176123566728104E-4</v>
      </c>
      <c r="I20">
        <f>alltogether!BU20/alltogether!BU$155</f>
        <v>3.6362652643829837E-4</v>
      </c>
      <c r="J20">
        <f>alltogether!BV20/alltogether!BV$155</f>
        <v>4.4326451466753886E-4</v>
      </c>
      <c r="K20">
        <f>alltogether!BW20/alltogether!BW$155</f>
        <v>6.7787700394451847E-5</v>
      </c>
      <c r="L20">
        <f>alltogether!BX20/alltogether!BX$155</f>
        <v>7.9280947082437431E-5</v>
      </c>
      <c r="M20">
        <f>alltogether!BY20/alltogether!BY$155</f>
        <v>6.593151944451628E-5</v>
      </c>
      <c r="N20">
        <f>alltogether!BZ20/alltogether!BZ$155</f>
        <v>8.6050802992022977E-5</v>
      </c>
      <c r="O20">
        <f>alltogether!CA20/alltogether!CA$155</f>
        <v>2.5443118490308932E-4</v>
      </c>
      <c r="P20">
        <f>alltogether!CB20/alltogether!CB$155</f>
        <v>3.1082896584331296E-4</v>
      </c>
      <c r="Q20">
        <f>alltogether!CC20/alltogether!CC$155</f>
        <v>0</v>
      </c>
      <c r="R20">
        <f>alltogether!CD20/alltogether!CD$155</f>
        <v>0</v>
      </c>
      <c r="S20">
        <f>alltogether!CE20/alltogether!CE$155</f>
        <v>0</v>
      </c>
      <c r="T20">
        <f>alltogether!CF20/alltogether!CF$155</f>
        <v>0</v>
      </c>
      <c r="U20">
        <f>alltogether!CG20/alltogether!CG$155</f>
        <v>3.4110331238769395E-5</v>
      </c>
      <c r="V20">
        <f>alltogether!CH20/alltogether!CH$155</f>
        <v>1.2150478423509317E-4</v>
      </c>
      <c r="W20">
        <f>alltogether!CI20/alltogether!CI$155</f>
        <v>4.6596891454186357E-2</v>
      </c>
      <c r="X20">
        <f>alltogether!CJ20/alltogether!CJ$155</f>
        <v>3.0583446147321544E-2</v>
      </c>
      <c r="Y20">
        <f>alltogether!CK20/alltogether!CK$155</f>
        <v>1.3171170081010543E-2</v>
      </c>
      <c r="Z20">
        <f>alltogether!CL20/alltogether!CL$155</f>
        <v>7.4873801580059686E-3</v>
      </c>
      <c r="AA20">
        <f>alltogether!CM20/alltogether!CM$155</f>
        <v>1.3547953731429958E-2</v>
      </c>
      <c r="AB20">
        <f>alltogether!CN20/alltogether!CN$155</f>
        <v>7.9705884620019235E-3</v>
      </c>
      <c r="AC20">
        <f>alltogether!CO20/alltogether!CO$155</f>
        <v>9.677491845846169E-3</v>
      </c>
      <c r="AD20">
        <f>alltogether!CP20/alltogether!CP$155</f>
        <v>8.931929563701875E-3</v>
      </c>
      <c r="AE20">
        <f>alltogether!CQ20/alltogether!CQ$155</f>
        <v>6.4392165215987479E-3</v>
      </c>
      <c r="AF20">
        <f>alltogether!CR20/alltogether!CR$155</f>
        <v>6.8691336151553367E-3</v>
      </c>
      <c r="AG20">
        <f>alltogether!CS20/alltogether!CS$155</f>
        <v>5.2716931415976824E-3</v>
      </c>
      <c r="AH20">
        <f>alltogether!CT20/alltogether!CT$155</f>
        <v>5.340125901603006E-3</v>
      </c>
      <c r="AI20">
        <f>alltogether!CU20/alltogether!CU$155</f>
        <v>1.2024629752355187E-3</v>
      </c>
      <c r="AJ20">
        <f>alltogether!CV20/alltogether!CV$155</f>
        <v>4.7854958042842699E-4</v>
      </c>
      <c r="AK20">
        <f>alltogether!CW20/alltogether!CW$155</f>
        <v>3.3078944926708063E-4</v>
      </c>
      <c r="AL20">
        <f>alltogether!CX20/alltogether!CX$155</f>
        <v>6.0615541728762734E-4</v>
      </c>
      <c r="AM20">
        <f>alltogether!CY20/alltogether!CY$155</f>
        <v>5.2275191520309539E-4</v>
      </c>
      <c r="AN20">
        <f>alltogether!CZ20/alltogether!CZ$155</f>
        <v>2.5466652615219225E-4</v>
      </c>
      <c r="AO20">
        <f>alltogether!DA20/alltogether!DA$155</f>
        <v>0</v>
      </c>
      <c r="AP20">
        <f>alltogether!DB20/alltogether!DB$155</f>
        <v>1.3608657233886665E-2</v>
      </c>
      <c r="AQ20">
        <f>alltogether!DC20/alltogether!DC$155</f>
        <v>0</v>
      </c>
      <c r="AR20">
        <f>alltogether!DD20/alltogether!DD$155</f>
        <v>0</v>
      </c>
      <c r="AS20">
        <f>alltogether!DE20/alltogether!DE$155</f>
        <v>0</v>
      </c>
      <c r="AT20">
        <f>alltogether!DF20/alltogether!DF$155</f>
        <v>0</v>
      </c>
      <c r="AU20">
        <f>alltogether!DG20/alltogether!DG$155</f>
        <v>0</v>
      </c>
      <c r="AV20">
        <f>alltogether!DH20/alltogether!DH$155</f>
        <v>0</v>
      </c>
      <c r="AW20">
        <f>alltogether!DI20/alltogether!DI$155</f>
        <v>0</v>
      </c>
      <c r="AX20">
        <f>alltogether!DJ20/alltogether!DJ$155</f>
        <v>0</v>
      </c>
      <c r="AY20">
        <f>alltogether!DK20/alltogether!DK$155</f>
        <v>0</v>
      </c>
      <c r="AZ20">
        <f>alltogether!DL20/alltogether!DL$155</f>
        <v>0</v>
      </c>
    </row>
    <row r="21" spans="1:52" x14ac:dyDescent="0.2">
      <c r="A21">
        <f>alltogether!BM21/alltogether!BM$155</f>
        <v>6.3679057549948263E-4</v>
      </c>
      <c r="B21">
        <f>alltogether!BN21/alltogether!BN$155</f>
        <v>7.2907553222513832E-5</v>
      </c>
      <c r="C21">
        <f>alltogether!BO21/alltogether!BO$155</f>
        <v>4.4576523031203576E-4</v>
      </c>
      <c r="D21">
        <f>alltogether!BP21/alltogether!BP$155</f>
        <v>6.6666666666666656E-5</v>
      </c>
      <c r="E21">
        <f>alltogether!BQ21/alltogether!BQ$155</f>
        <v>0</v>
      </c>
      <c r="F21">
        <f>alltogether!BR21/alltogether!BR$155</f>
        <v>6.4672581349130504E-5</v>
      </c>
      <c r="G21">
        <f>alltogether!BS21/alltogether!BS$155</f>
        <v>1.7034672777154278E-4</v>
      </c>
      <c r="H21">
        <f>alltogether!BT21/alltogether!BT$155</f>
        <v>0</v>
      </c>
      <c r="I21">
        <f>alltogether!BU21/alltogether!BU$155</f>
        <v>9.5244041144722244E-5</v>
      </c>
      <c r="J21">
        <f>alltogether!BV21/alltogether!BV$155</f>
        <v>1.425550469873644E-4</v>
      </c>
      <c r="K21">
        <f>alltogether!BW21/alltogether!BW$155</f>
        <v>0</v>
      </c>
      <c r="L21">
        <f>alltogether!BX21/alltogether!BX$155</f>
        <v>0</v>
      </c>
      <c r="M21">
        <f>alltogether!BY21/alltogether!BY$155</f>
        <v>0</v>
      </c>
      <c r="N21">
        <f>alltogether!BZ21/alltogether!BZ$155</f>
        <v>0</v>
      </c>
      <c r="O21">
        <f>alltogether!CA21/alltogether!CA$155</f>
        <v>3.2064614705806088E-4</v>
      </c>
      <c r="P21">
        <f>alltogether!CB21/alltogether!CB$155</f>
        <v>2.3908247445006132E-4</v>
      </c>
      <c r="Q21">
        <f>alltogether!CC21/alltogether!CC$155</f>
        <v>0</v>
      </c>
      <c r="R21">
        <f>alltogether!CD21/alltogether!CD$155</f>
        <v>0</v>
      </c>
      <c r="S21">
        <f>alltogether!CE21/alltogether!CE$155</f>
        <v>0</v>
      </c>
      <c r="T21">
        <f>alltogether!CF21/alltogether!CF$155</f>
        <v>0</v>
      </c>
      <c r="U21">
        <f>alltogether!CG21/alltogether!CG$155</f>
        <v>0</v>
      </c>
      <c r="V21">
        <f>alltogether!CH21/alltogether!CH$155</f>
        <v>0</v>
      </c>
      <c r="W21">
        <f>alltogether!CI21/alltogether!CI$155</f>
        <v>5.4553020864038463E-3</v>
      </c>
      <c r="X21">
        <f>alltogether!CJ21/alltogether!CJ$155</f>
        <v>6.6843003337872598E-3</v>
      </c>
      <c r="Y21">
        <f>alltogether!CK21/alltogether!CK$155</f>
        <v>4.2417700491572414E-3</v>
      </c>
      <c r="Z21">
        <f>alltogether!CL21/alltogether!CL$155</f>
        <v>4.9633927370566957E-3</v>
      </c>
      <c r="AA21">
        <f>alltogether!CM21/alltogether!CM$155</f>
        <v>6.6114252206724601E-3</v>
      </c>
      <c r="AB21">
        <f>alltogether!CN21/alltogether!CN$155</f>
        <v>2.0124431369736907E-3</v>
      </c>
      <c r="AC21">
        <f>alltogether!CO21/alltogether!CO$155</f>
        <v>1.1467266658921744E-2</v>
      </c>
      <c r="AD21">
        <f>alltogether!CP21/alltogether!CP$155</f>
        <v>1.3441654500201022E-2</v>
      </c>
      <c r="AE21">
        <f>alltogether!CQ21/alltogether!CQ$155</f>
        <v>1.3042160157106507E-2</v>
      </c>
      <c r="AF21">
        <f>alltogether!CR21/alltogether!CR$155</f>
        <v>6.4580801923712463E-3</v>
      </c>
      <c r="AG21">
        <f>alltogether!CS21/alltogether!CS$155</f>
        <v>5.9997585662414921E-3</v>
      </c>
      <c r="AH21">
        <f>alltogether!CT21/alltogether!CT$155</f>
        <v>5.6599460048301631E-3</v>
      </c>
      <c r="AI21">
        <f>alltogether!CU21/alltogether!CU$155</f>
        <v>3.0175598618129105E-3</v>
      </c>
      <c r="AJ21">
        <f>alltogether!CV21/alltogether!CV$155</f>
        <v>1.9679651114654756E-3</v>
      </c>
      <c r="AK21">
        <f>alltogether!CW21/alltogether!CW$155</f>
        <v>1.368912495381239E-3</v>
      </c>
      <c r="AL21">
        <f>alltogether!CX21/alltogether!CX$155</f>
        <v>4.5838551933622155E-3</v>
      </c>
      <c r="AM21">
        <f>alltogether!CY21/alltogether!CY$155</f>
        <v>4.4612160992220148E-3</v>
      </c>
      <c r="AN21">
        <f>alltogether!CZ21/alltogether!CZ$155</f>
        <v>1.5251458601077177E-2</v>
      </c>
      <c r="AO21">
        <f>alltogether!DA21/alltogether!DA$155</f>
        <v>0</v>
      </c>
      <c r="AP21">
        <f>alltogether!DB21/alltogether!DB$155</f>
        <v>1.0636557740925923E-2</v>
      </c>
      <c r="AQ21">
        <f>alltogether!DC21/alltogether!DC$155</f>
        <v>0</v>
      </c>
      <c r="AR21">
        <f>alltogether!DD21/alltogether!DD$155</f>
        <v>0</v>
      </c>
      <c r="AS21">
        <f>alltogether!DE21/alltogether!DE$155</f>
        <v>0</v>
      </c>
      <c r="AT21">
        <f>alltogether!DF21/alltogether!DF$155</f>
        <v>0</v>
      </c>
      <c r="AU21">
        <f>alltogether!DG21/alltogether!DG$155</f>
        <v>0</v>
      </c>
      <c r="AV21">
        <f>alltogether!DH21/alltogether!DH$155</f>
        <v>0</v>
      </c>
      <c r="AW21">
        <f>alltogether!DI21/alltogether!DI$155</f>
        <v>0</v>
      </c>
      <c r="AX21">
        <f>alltogether!DJ21/alltogether!DJ$155</f>
        <v>0</v>
      </c>
      <c r="AY21">
        <f>alltogether!DK21/alltogether!DK$155</f>
        <v>0</v>
      </c>
      <c r="AZ21">
        <f>alltogether!DL21/alltogether!DL$155</f>
        <v>0</v>
      </c>
    </row>
    <row r="22" spans="1:52" x14ac:dyDescent="0.2">
      <c r="A22">
        <f>alltogether!BM22/alltogether!BM$155</f>
        <v>3.9003422749343307E-3</v>
      </c>
      <c r="B22">
        <f>alltogether!BN22/alltogether!BN$155</f>
        <v>1.3123359580052489E-3</v>
      </c>
      <c r="C22">
        <f>alltogether!BO22/alltogether!BO$155</f>
        <v>2.8974739970282328E-3</v>
      </c>
      <c r="D22">
        <f>alltogether!BP22/alltogether!BP$155</f>
        <v>1.1999999999999997E-3</v>
      </c>
      <c r="E22">
        <f>alltogether!BQ22/alltogether!BQ$155</f>
        <v>1.0817238344316847E-4</v>
      </c>
      <c r="F22">
        <f>alltogether!BR22/alltogether!BR$155</f>
        <v>1.4510422987573917E-4</v>
      </c>
      <c r="G22">
        <f>alltogether!BS22/alltogether!BS$155</f>
        <v>1.5649031989911131E-4</v>
      </c>
      <c r="H22">
        <f>alltogether!BT22/alltogether!BT$155</f>
        <v>0</v>
      </c>
      <c r="I22">
        <f>alltogether!BU22/alltogether!BU$155</f>
        <v>0</v>
      </c>
      <c r="J22">
        <f>alltogether!BV22/alltogether!BV$155</f>
        <v>0</v>
      </c>
      <c r="K22">
        <f>alltogether!BW22/alltogether!BW$155</f>
        <v>0</v>
      </c>
      <c r="L22">
        <f>alltogether!BX22/alltogether!BX$155</f>
        <v>0</v>
      </c>
      <c r="M22">
        <f>alltogether!BY22/alltogether!BY$155</f>
        <v>0</v>
      </c>
      <c r="N22">
        <f>alltogether!BZ22/alltogether!BZ$155</f>
        <v>0</v>
      </c>
      <c r="O22">
        <f>alltogether!CA22/alltogether!CA$155</f>
        <v>5.1653399862293357E-5</v>
      </c>
      <c r="P22">
        <f>alltogether!CB22/alltogether!CB$155</f>
        <v>4.5653063177801835E-5</v>
      </c>
      <c r="Q22">
        <f>alltogether!CC22/alltogether!CC$155</f>
        <v>0</v>
      </c>
      <c r="R22">
        <f>alltogether!CD22/alltogether!CD$155</f>
        <v>0</v>
      </c>
      <c r="S22">
        <f>alltogether!CE22/alltogether!CE$155</f>
        <v>0</v>
      </c>
      <c r="T22">
        <f>alltogether!CF22/alltogether!CF$155</f>
        <v>0</v>
      </c>
      <c r="U22">
        <f>alltogether!CG22/alltogether!CG$155</f>
        <v>0</v>
      </c>
      <c r="V22">
        <f>alltogether!CH22/alltogether!CH$155</f>
        <v>0</v>
      </c>
      <c r="W22">
        <f>alltogether!CI22/alltogether!CI$155</f>
        <v>2.3476581385620059E-3</v>
      </c>
      <c r="X22">
        <f>alltogether!CJ22/alltogether!CJ$155</f>
        <v>2.9465292474329541E-3</v>
      </c>
      <c r="Y22">
        <f>alltogether!CK22/alltogether!CK$155</f>
        <v>1.2372975340333434E-3</v>
      </c>
      <c r="Z22">
        <f>alltogether!CL22/alltogether!CL$155</f>
        <v>5.5156203365641047E-4</v>
      </c>
      <c r="AA22">
        <f>alltogether!CM22/alltogether!CM$155</f>
        <v>9.0020395411847436E-4</v>
      </c>
      <c r="AB22">
        <f>alltogether!CN22/alltogether!CN$155</f>
        <v>4.8411565222627312E-4</v>
      </c>
      <c r="AC22">
        <f>alltogether!CO22/alltogether!CO$155</f>
        <v>1.8127928184563779E-3</v>
      </c>
      <c r="AD22">
        <f>alltogether!CP22/alltogether!CP$155</f>
        <v>2.10977931315354E-3</v>
      </c>
      <c r="AE22">
        <f>alltogether!CQ22/alltogether!CQ$155</f>
        <v>1.4659345530043503E-3</v>
      </c>
      <c r="AF22">
        <f>alltogether!CR22/alltogether!CR$155</f>
        <v>8.9397203528190157E-4</v>
      </c>
      <c r="AG22">
        <f>alltogether!CS22/alltogether!CS$155</f>
        <v>6.7312536556429477E-4</v>
      </c>
      <c r="AH22">
        <f>alltogether!CT22/alltogether!CT$155</f>
        <v>5.7130813682646419E-4</v>
      </c>
      <c r="AI22">
        <f>alltogether!CU22/alltogether!CU$155</f>
        <v>1.065580597786083E-3</v>
      </c>
      <c r="AJ22">
        <f>alltogether!CV22/alltogether!CV$155</f>
        <v>2.3379542009244479E-4</v>
      </c>
      <c r="AK22">
        <f>alltogether!CW22/alltogether!CW$155</f>
        <v>1.4391912582109186E-4</v>
      </c>
      <c r="AL22">
        <f>alltogether!CX22/alltogether!CX$155</f>
        <v>1.0292725300145356E-3</v>
      </c>
      <c r="AM22">
        <f>alltogether!CY22/alltogether!CY$155</f>
        <v>2.172003968374353E-4</v>
      </c>
      <c r="AN22">
        <f>alltogether!CZ22/alltogether!CZ$155</f>
        <v>1.1783063496328543E-4</v>
      </c>
      <c r="AO22">
        <f>alltogether!DA22/alltogether!DA$155</f>
        <v>0</v>
      </c>
      <c r="AP22">
        <f>alltogether!DB22/alltogether!DB$155</f>
        <v>0</v>
      </c>
      <c r="AQ22">
        <f>alltogether!DC22/alltogether!DC$155</f>
        <v>0</v>
      </c>
      <c r="AR22">
        <f>alltogether!DD22/alltogether!DD$155</f>
        <v>0</v>
      </c>
      <c r="AS22">
        <f>alltogether!DE22/alltogether!DE$155</f>
        <v>0</v>
      </c>
      <c r="AT22">
        <f>alltogether!DF22/alltogether!DF$155</f>
        <v>0</v>
      </c>
      <c r="AU22">
        <f>alltogether!DG22/alltogether!DG$155</f>
        <v>0</v>
      </c>
      <c r="AV22">
        <f>alltogether!DH22/alltogether!DH$155</f>
        <v>0</v>
      </c>
      <c r="AW22">
        <f>alltogether!DI22/alltogether!DI$155</f>
        <v>0</v>
      </c>
      <c r="AX22">
        <f>alltogether!DJ22/alltogether!DJ$155</f>
        <v>0</v>
      </c>
      <c r="AY22">
        <f>alltogether!DK22/alltogether!DK$155</f>
        <v>0</v>
      </c>
      <c r="AZ22">
        <f>alltogether!DL22/alltogether!DL$155</f>
        <v>0</v>
      </c>
    </row>
    <row r="23" spans="1:52" x14ac:dyDescent="0.2">
      <c r="A23">
        <f>alltogether!BM23/alltogether!BM$155</f>
        <v>2.6267611239353659E-3</v>
      </c>
      <c r="B23">
        <f>alltogether!BN23/alltogether!BN$155</f>
        <v>1.1665208515602213E-3</v>
      </c>
      <c r="C23">
        <f>alltogether!BO23/alltogether!BO$155</f>
        <v>0</v>
      </c>
      <c r="D23">
        <f>alltogether!BP23/alltogether!BP$155</f>
        <v>0</v>
      </c>
      <c r="E23">
        <f>alltogether!BQ23/alltogether!BQ$155</f>
        <v>0</v>
      </c>
      <c r="F23">
        <f>alltogether!BR23/alltogether!BR$155</f>
        <v>0</v>
      </c>
      <c r="G23">
        <f>alltogether!BS23/alltogether!BS$155</f>
        <v>0</v>
      </c>
      <c r="H23">
        <f>alltogether!BT23/alltogether!BT$155</f>
        <v>0</v>
      </c>
      <c r="I23">
        <f>alltogether!BU23/alltogether!BU$155</f>
        <v>0</v>
      </c>
      <c r="J23">
        <f>alltogether!BV23/alltogether!BV$155</f>
        <v>0</v>
      </c>
      <c r="K23">
        <f>alltogether!BW23/alltogether!BW$155</f>
        <v>0</v>
      </c>
      <c r="L23">
        <f>alltogether!BX23/alltogether!BX$155</f>
        <v>0</v>
      </c>
      <c r="M23">
        <f>alltogether!BY23/alltogether!BY$155</f>
        <v>0</v>
      </c>
      <c r="N23">
        <f>alltogether!BZ23/alltogether!BZ$155</f>
        <v>0</v>
      </c>
      <c r="O23">
        <f>alltogether!CA23/alltogether!CA$155</f>
        <v>0</v>
      </c>
      <c r="P23">
        <f>alltogether!CB23/alltogether!CB$155</f>
        <v>0</v>
      </c>
      <c r="Q23">
        <f>alltogether!CC23/alltogether!CC$155</f>
        <v>0</v>
      </c>
      <c r="R23">
        <f>alltogether!CD23/alltogether!CD$155</f>
        <v>0</v>
      </c>
      <c r="S23">
        <f>alltogether!CE23/alltogether!CE$155</f>
        <v>0</v>
      </c>
      <c r="T23">
        <f>alltogether!CF23/alltogether!CF$155</f>
        <v>0</v>
      </c>
      <c r="U23">
        <f>alltogether!CG23/alltogether!CG$155</f>
        <v>0</v>
      </c>
      <c r="V23">
        <f>alltogether!CH23/alltogether!CH$155</f>
        <v>0</v>
      </c>
      <c r="W23">
        <f>alltogether!CI23/alltogether!CI$155</f>
        <v>2.2980081777608239E-4</v>
      </c>
      <c r="X23">
        <f>alltogether!CJ23/alltogether!CJ$155</f>
        <v>1.5508009560419834E-3</v>
      </c>
      <c r="Y23">
        <f>alltogether!CK23/alltogether!CK$155</f>
        <v>1.620907356915853E-4</v>
      </c>
      <c r="Z23">
        <f>alltogether!CL23/alltogether!CL$155</f>
        <v>1.6879650811759729E-3</v>
      </c>
      <c r="AA23">
        <f>alltogether!CM23/alltogether!CM$155</f>
        <v>2.3894010243475167E-4</v>
      </c>
      <c r="AB23">
        <f>alltogether!CN23/alltogether!CN$155</f>
        <v>1.1027747241224383E-4</v>
      </c>
      <c r="AC23">
        <f>alltogether!CO23/alltogether!CO$155</f>
        <v>2.7099769887197092E-3</v>
      </c>
      <c r="AD23">
        <f>alltogether!CP23/alltogether!CP$155</f>
        <v>1.3165689645253625E-3</v>
      </c>
      <c r="AE23">
        <f>alltogether!CQ23/alltogether!CQ$155</f>
        <v>1.3166011113041281E-4</v>
      </c>
      <c r="AF23">
        <f>alltogether!CR23/alltogether!CR$155</f>
        <v>1.0131006957148542E-4</v>
      </c>
      <c r="AG23">
        <f>alltogether!CS23/alltogether!CS$155</f>
        <v>1.0307184397453512E-4</v>
      </c>
      <c r="AH23">
        <f>alltogether!CT23/alltogether!CT$155</f>
        <v>8.3262856615007324E-5</v>
      </c>
      <c r="AI23">
        <f>alltogether!CU23/alltogether!CU$155</f>
        <v>4.2488606706669025E-5</v>
      </c>
      <c r="AJ23">
        <f>alltogether!CV23/alltogether!CV$155</f>
        <v>3.3616421419344345E-5</v>
      </c>
      <c r="AK23">
        <f>alltogether!CW23/alltogether!CW$155</f>
        <v>0</v>
      </c>
      <c r="AL23">
        <f>alltogether!CX23/alltogether!CX$155</f>
        <v>1.8043416435822E-5</v>
      </c>
      <c r="AM23">
        <f>alltogether!CY23/alltogether!CY$155</f>
        <v>1.0837191597055905E-5</v>
      </c>
      <c r="AN23">
        <f>alltogether!CZ23/alltogether!CZ$155</f>
        <v>0</v>
      </c>
      <c r="AO23">
        <f>alltogether!DA23/alltogether!DA$155</f>
        <v>0</v>
      </c>
      <c r="AP23">
        <f>alltogether!DB23/alltogether!DB$155</f>
        <v>0</v>
      </c>
      <c r="AQ23">
        <f>alltogether!DC23/alltogether!DC$155</f>
        <v>0</v>
      </c>
      <c r="AR23">
        <f>alltogether!DD23/alltogether!DD$155</f>
        <v>0</v>
      </c>
      <c r="AS23">
        <f>alltogether!DE23/alltogether!DE$155</f>
        <v>0</v>
      </c>
      <c r="AT23">
        <f>alltogether!DF23/alltogether!DF$155</f>
        <v>0</v>
      </c>
      <c r="AU23">
        <f>alltogether!DG23/alltogether!DG$155</f>
        <v>0</v>
      </c>
      <c r="AV23">
        <f>alltogether!DH23/alltogether!DH$155</f>
        <v>0</v>
      </c>
      <c r="AW23">
        <f>alltogether!DI23/alltogether!DI$155</f>
        <v>0</v>
      </c>
      <c r="AX23">
        <f>alltogether!DJ23/alltogether!DJ$155</f>
        <v>0</v>
      </c>
      <c r="AY23">
        <f>alltogether!DK23/alltogether!DK$155</f>
        <v>0</v>
      </c>
      <c r="AZ23">
        <f>alltogether!DL23/alltogether!DL$155</f>
        <v>0</v>
      </c>
    </row>
    <row r="24" spans="1:52" x14ac:dyDescent="0.2">
      <c r="A24">
        <f>alltogether!BM24/alltogether!BM$155</f>
        <v>1.3531799729364006E-3</v>
      </c>
      <c r="B24">
        <f>alltogether!BN24/alltogether!BN$155</f>
        <v>8.6759988334791458E-3</v>
      </c>
      <c r="C24">
        <f>alltogether!BO24/alltogether!BO$155</f>
        <v>1.2630014858841015E-3</v>
      </c>
      <c r="D24">
        <f>alltogether!BP24/alltogether!BP$155</f>
        <v>4.9999999999999984E-3</v>
      </c>
      <c r="E24">
        <f>alltogether!BQ24/alltogether!BQ$155</f>
        <v>9.2198612230034858E-5</v>
      </c>
      <c r="F24">
        <f>alltogether!BR24/alltogether!BR$155</f>
        <v>6.1042338628920399E-5</v>
      </c>
      <c r="G24">
        <f>alltogether!BS24/alltogether!BS$155</f>
        <v>0</v>
      </c>
      <c r="H24">
        <f>alltogether!BT24/alltogether!BT$155</f>
        <v>2.8721301417281042E-4</v>
      </c>
      <c r="I24">
        <f>alltogether!BU24/alltogether!BU$155</f>
        <v>2.1227026904626904E-4</v>
      </c>
      <c r="J24">
        <f>alltogether!BV24/alltogether!BV$155</f>
        <v>1.5384841873360949E-4</v>
      </c>
      <c r="K24">
        <f>alltogether!BW24/alltogether!BW$155</f>
        <v>0</v>
      </c>
      <c r="L24">
        <f>alltogether!BX24/alltogether!BX$155</f>
        <v>2.6669446304209733E-4</v>
      </c>
      <c r="M24">
        <f>alltogether!BY24/alltogether!BY$155</f>
        <v>7.5771830772303488E-4</v>
      </c>
      <c r="N24">
        <f>alltogether!BZ24/alltogether!BZ$155</f>
        <v>6.7831669287209953E-4</v>
      </c>
      <c r="O24">
        <f>alltogether!CA24/alltogether!CA$155</f>
        <v>8.1716610216924521E-4</v>
      </c>
      <c r="P24">
        <f>alltogether!CB24/alltogether!CB$155</f>
        <v>6.8997784879966785E-4</v>
      </c>
      <c r="Q24">
        <f>alltogether!CC24/alltogether!CC$155</f>
        <v>6.5887531018656118E-4</v>
      </c>
      <c r="R24">
        <f>alltogether!CD24/alltogether!CD$155</f>
        <v>5.5925617170573128E-4</v>
      </c>
      <c r="S24">
        <f>alltogether!CE24/alltogether!CE$155</f>
        <v>0</v>
      </c>
      <c r="T24">
        <f>alltogether!CF24/alltogether!CF$155</f>
        <v>0</v>
      </c>
      <c r="U24">
        <f>alltogether!CG24/alltogether!CG$155</f>
        <v>0</v>
      </c>
      <c r="V24">
        <f>alltogether!CH24/alltogether!CH$155</f>
        <v>0</v>
      </c>
      <c r="W24">
        <f>alltogether!CI24/alltogether!CI$155</f>
        <v>2.6840649106278251E-4</v>
      </c>
      <c r="X24">
        <f>alltogether!CJ24/alltogether!CJ$155</f>
        <v>4.3998170573573828E-4</v>
      </c>
      <c r="Y24">
        <f>alltogether!CK24/alltogether!CK$155</f>
        <v>6.5972610208171387E-4</v>
      </c>
      <c r="Z24">
        <f>alltogether!CL24/alltogether!CL$155</f>
        <v>2.3161861523281813E-3</v>
      </c>
      <c r="AA24">
        <f>alltogether!CM24/alltogether!CM$155</f>
        <v>6.9631253773306222E-4</v>
      </c>
      <c r="AB24">
        <f>alltogether!CN24/alltogether!CN$155</f>
        <v>2.3879524372379243E-3</v>
      </c>
      <c r="AC24">
        <f>alltogether!CO24/alltogether!CO$155</f>
        <v>7.0295234892899338E-5</v>
      </c>
      <c r="AD24">
        <f>alltogether!CP24/alltogether!CP$155</f>
        <v>6.0001108601986308E-5</v>
      </c>
      <c r="AE24">
        <f>alltogether!CQ24/alltogether!CQ$155</f>
        <v>1.3884074526722903E-4</v>
      </c>
      <c r="AF24">
        <f>alltogether!CR24/alltogether!CR$155</f>
        <v>4.941533901117979E-4</v>
      </c>
      <c r="AG24">
        <f>alltogether!CS24/alltogether!CS$155</f>
        <v>7.0920965923107135E-4</v>
      </c>
      <c r="AH24">
        <f>alltogether!CT24/alltogether!CT$155</f>
        <v>9.3516045385987328E-4</v>
      </c>
      <c r="AI24">
        <f>alltogether!CU24/alltogether!CU$155</f>
        <v>5.4335055878474998E-4</v>
      </c>
      <c r="AJ24">
        <f>alltogether!CV24/alltogether!CV$155</f>
        <v>1.0703329944835489E-3</v>
      </c>
      <c r="AK24">
        <f>alltogether!CW24/alltogether!CW$155</f>
        <v>1.0332284318249193E-3</v>
      </c>
      <c r="AL24">
        <f>alltogether!CX24/alltogether!CX$155</f>
        <v>3.6566932880192893E-4</v>
      </c>
      <c r="AM24">
        <f>alltogether!CY24/alltogether!CY$155</f>
        <v>4.3666076691806124E-4</v>
      </c>
      <c r="AN24">
        <f>alltogether!CZ24/alltogether!CZ$155</f>
        <v>5.2824713887020128E-4</v>
      </c>
      <c r="AO24">
        <f>alltogether!DA24/alltogether!DA$155</f>
        <v>0</v>
      </c>
      <c r="AP24">
        <f>alltogether!DB24/alltogether!DB$155</f>
        <v>0</v>
      </c>
      <c r="AQ24">
        <f>alltogether!DC24/alltogether!DC$155</f>
        <v>0</v>
      </c>
      <c r="AR24">
        <f>alltogether!DD24/alltogether!DD$155</f>
        <v>0</v>
      </c>
      <c r="AS24">
        <f>alltogether!DE24/alltogether!DE$155</f>
        <v>0</v>
      </c>
      <c r="AT24">
        <f>alltogether!DF24/alltogether!DF$155</f>
        <v>0</v>
      </c>
      <c r="AU24">
        <f>alltogether!DG24/alltogether!DG$155</f>
        <v>0</v>
      </c>
      <c r="AV24">
        <f>alltogether!DH24/alltogether!DH$155</f>
        <v>0</v>
      </c>
      <c r="AW24">
        <f>alltogether!DI24/alltogether!DI$155</f>
        <v>0</v>
      </c>
      <c r="AX24">
        <f>alltogether!DJ24/alltogether!DJ$155</f>
        <v>0</v>
      </c>
      <c r="AY24">
        <f>alltogether!DK24/alltogether!DK$155</f>
        <v>0</v>
      </c>
      <c r="AZ24">
        <f>alltogether!DL24/alltogether!DL$155</f>
        <v>0</v>
      </c>
    </row>
    <row r="25" spans="1:52" x14ac:dyDescent="0.2">
      <c r="A25">
        <f>alltogether!BM25/alltogether!BM$155</f>
        <v>5.5719175356204736E-4</v>
      </c>
      <c r="B25">
        <f>alltogether!BN25/alltogether!BN$155</f>
        <v>1.9685039370078736E-3</v>
      </c>
      <c r="C25">
        <f>alltogether!BO25/alltogether!BO$155</f>
        <v>1.2630014858841015E-3</v>
      </c>
      <c r="D25">
        <f>alltogether!BP25/alltogether!BP$155</f>
        <v>1.7999999999999995E-3</v>
      </c>
      <c r="E25">
        <f>alltogether!BQ25/alltogether!BQ$155</f>
        <v>0</v>
      </c>
      <c r="F25">
        <f>alltogether!BR25/alltogether!BR$155</f>
        <v>0</v>
      </c>
      <c r="G25">
        <f>alltogether!BS25/alltogether!BS$155</f>
        <v>0</v>
      </c>
      <c r="H25">
        <f>alltogether!BT25/alltogether!BT$155</f>
        <v>0</v>
      </c>
      <c r="I25">
        <f>alltogether!BU25/alltogether!BU$155</f>
        <v>0</v>
      </c>
      <c r="J25">
        <f>alltogether!BV25/alltogether!BV$155</f>
        <v>0</v>
      </c>
      <c r="K25">
        <f>alltogether!BW25/alltogether!BW$155</f>
        <v>0</v>
      </c>
      <c r="L25">
        <f>alltogether!BX25/alltogether!BX$155</f>
        <v>0</v>
      </c>
      <c r="M25">
        <f>alltogether!BY25/alltogether!BY$155</f>
        <v>0</v>
      </c>
      <c r="N25">
        <f>alltogether!BZ25/alltogether!BZ$155</f>
        <v>0</v>
      </c>
      <c r="O25">
        <f>alltogether!CA25/alltogether!CA$155</f>
        <v>0</v>
      </c>
      <c r="P25">
        <f>alltogether!CB25/alltogether!CB$155</f>
        <v>0</v>
      </c>
      <c r="Q25">
        <f>alltogether!CC25/alltogether!CC$155</f>
        <v>0</v>
      </c>
      <c r="R25">
        <f>alltogether!CD25/alltogether!CD$155</f>
        <v>0</v>
      </c>
      <c r="S25">
        <f>alltogether!CE25/alltogether!CE$155</f>
        <v>0</v>
      </c>
      <c r="T25">
        <f>alltogether!CF25/alltogether!CF$155</f>
        <v>0</v>
      </c>
      <c r="U25">
        <f>alltogether!CG25/alltogether!CG$155</f>
        <v>0</v>
      </c>
      <c r="V25">
        <f>alltogether!CH25/alltogether!CH$155</f>
        <v>0</v>
      </c>
      <c r="W25">
        <f>alltogether!CI25/alltogether!CI$155</f>
        <v>2.2263172744812058E-4</v>
      </c>
      <c r="X25">
        <f>alltogether!CJ25/alltogether!CJ$155</f>
        <v>1.7607350561976977E-4</v>
      </c>
      <c r="Y25">
        <f>alltogether!CK25/alltogether!CK$155</f>
        <v>4.106435394175919E-4</v>
      </c>
      <c r="Z25">
        <f>alltogether!CL25/alltogether!CL$155</f>
        <v>5.1974847879941732E-4</v>
      </c>
      <c r="AA25">
        <f>alltogether!CM25/alltogether!CM$155</f>
        <v>1.9838633621701608E-4</v>
      </c>
      <c r="AB25">
        <f>alltogether!CN25/alltogether!CN$155</f>
        <v>3.1970463782811972E-4</v>
      </c>
      <c r="AC25">
        <f>alltogether!CO25/alltogether!CO$155</f>
        <v>2.2639264883102613E-4</v>
      </c>
      <c r="AD25">
        <f>alltogether!CP25/alltogether!CP$155</f>
        <v>2.1682573757887238E-4</v>
      </c>
      <c r="AE25">
        <f>alltogether!CQ25/alltogether!CQ$155</f>
        <v>2.9853632669938983E-4</v>
      </c>
      <c r="AF25">
        <f>alltogether!CR25/alltogether!CR$155</f>
        <v>4.3392079535834027E-3</v>
      </c>
      <c r="AG25">
        <f>alltogether!CS25/alltogether!CS$155</f>
        <v>5.4500630843492392E-3</v>
      </c>
      <c r="AH25">
        <f>alltogether!CT25/alltogether!CT$155</f>
        <v>6.012172530725079E-3</v>
      </c>
      <c r="AI25">
        <f>alltogether!CU25/alltogether!CU$155</f>
        <v>5.0077686181644045E-5</v>
      </c>
      <c r="AJ25">
        <f>alltogether!CV25/alltogether!CV$155</f>
        <v>4.7928757322338527E-5</v>
      </c>
      <c r="AK25">
        <f>alltogether!CW25/alltogether!CW$155</f>
        <v>5.7320661036524557E-5</v>
      </c>
      <c r="AL25">
        <f>alltogether!CX25/alltogether!CX$155</f>
        <v>8.6158965066214182E-5</v>
      </c>
      <c r="AM25">
        <f>alltogether!CY25/alltogether!CY$155</f>
        <v>9.9232865923091479E-5</v>
      </c>
      <c r="AN25">
        <f>alltogether!CZ25/alltogether!CZ$155</f>
        <v>1.2172102282743518E-4</v>
      </c>
      <c r="AO25">
        <f>alltogether!DA25/alltogether!DA$155</f>
        <v>0</v>
      </c>
      <c r="AP25">
        <f>alltogether!DB25/alltogether!DB$155</f>
        <v>0</v>
      </c>
      <c r="AQ25">
        <f>alltogether!DC25/alltogether!DC$155</f>
        <v>0</v>
      </c>
      <c r="AR25">
        <f>alltogether!DD25/alltogether!DD$155</f>
        <v>0</v>
      </c>
      <c r="AS25">
        <f>alltogether!DE25/alltogether!DE$155</f>
        <v>0</v>
      </c>
      <c r="AT25">
        <f>alltogether!DF25/alltogether!DF$155</f>
        <v>0</v>
      </c>
      <c r="AU25">
        <f>alltogether!DG25/alltogether!DG$155</f>
        <v>0</v>
      </c>
      <c r="AV25">
        <f>alltogether!DH25/alltogether!DH$155</f>
        <v>0</v>
      </c>
      <c r="AW25">
        <f>alltogether!DI25/alltogether!DI$155</f>
        <v>0</v>
      </c>
      <c r="AX25">
        <f>alltogether!DJ25/alltogether!DJ$155</f>
        <v>0</v>
      </c>
      <c r="AY25">
        <f>alltogether!DK25/alltogether!DK$155</f>
        <v>0</v>
      </c>
      <c r="AZ25">
        <f>alltogether!DL25/alltogether!DL$155</f>
        <v>0</v>
      </c>
    </row>
    <row r="26" spans="1:52" x14ac:dyDescent="0.2">
      <c r="A26">
        <f>alltogether!BM26/alltogether!BM$155</f>
        <v>3.9799410968717664E-4</v>
      </c>
      <c r="B26">
        <f>alltogether!BN26/alltogether!BN$155</f>
        <v>1.6768737241178182E-3</v>
      </c>
      <c r="C26">
        <f>alltogether!BO26/alltogether!BO$155</f>
        <v>3.7147102526002981E-4</v>
      </c>
      <c r="D26">
        <f>alltogether!BP26/alltogether!BP$155</f>
        <v>1.3999999999999996E-3</v>
      </c>
      <c r="E26">
        <f>alltogether!BQ26/alltogether!BQ$155</f>
        <v>1.0898333945900208E-4</v>
      </c>
      <c r="F26">
        <f>alltogether!BR26/alltogether!BR$155</f>
        <v>2.1313083224235946E-4</v>
      </c>
      <c r="G26">
        <f>alltogether!BS26/alltogether!BS$155</f>
        <v>2.2091064900429404E-4</v>
      </c>
      <c r="H26">
        <f>alltogether!BT26/alltogether!BT$155</f>
        <v>7.958418381957933E-4</v>
      </c>
      <c r="I26">
        <f>alltogether!BU26/alltogether!BU$155</f>
        <v>6.8554153134010268E-4</v>
      </c>
      <c r="J26">
        <f>alltogether!BV26/alltogether!BV$155</f>
        <v>8.9702010441288426E-4</v>
      </c>
      <c r="K26">
        <f>alltogether!BW26/alltogether!BW$155</f>
        <v>0</v>
      </c>
      <c r="L26">
        <f>alltogether!BX26/alltogether!BX$155</f>
        <v>0</v>
      </c>
      <c r="M26">
        <f>alltogether!BY26/alltogether!BY$155</f>
        <v>0</v>
      </c>
      <c r="N26">
        <f>alltogether!BZ26/alltogether!BZ$155</f>
        <v>2.7992348806164428E-4</v>
      </c>
      <c r="O26">
        <f>alltogether!CA26/alltogether!CA$155</f>
        <v>8.1478690165272174E-4</v>
      </c>
      <c r="P26">
        <f>alltogether!CB26/alltogether!CB$155</f>
        <v>8.483223184401514E-4</v>
      </c>
      <c r="Q26">
        <f>alltogether!CC26/alltogether!CC$155</f>
        <v>0</v>
      </c>
      <c r="R26">
        <f>alltogether!CD26/alltogether!CD$155</f>
        <v>0</v>
      </c>
      <c r="S26">
        <f>alltogether!CE26/alltogether!CE$155</f>
        <v>0</v>
      </c>
      <c r="T26">
        <f>alltogether!CF26/alltogether!CF$155</f>
        <v>0</v>
      </c>
      <c r="U26">
        <f>alltogether!CG26/alltogether!CG$155</f>
        <v>0</v>
      </c>
      <c r="V26">
        <f>alltogether!CH26/alltogether!CH$155</f>
        <v>0</v>
      </c>
      <c r="W26">
        <f>alltogether!CI26/alltogether!CI$155</f>
        <v>3.1286601102985565E-4</v>
      </c>
      <c r="X26">
        <f>alltogether!CJ26/alltogether!CJ$155</f>
        <v>3.2228137643464051E-4</v>
      </c>
      <c r="Y26">
        <f>alltogether!CK26/alltogether!CK$155</f>
        <v>1.0977240938303248E-4</v>
      </c>
      <c r="Z26">
        <f>alltogether!CL26/alltogether!CL$155</f>
        <v>0</v>
      </c>
      <c r="AA26">
        <f>alltogether!CM26/alltogether!CM$155</f>
        <v>1.7110846748509986E-5</v>
      </c>
      <c r="AB26">
        <f>alltogether!CN26/alltogether!CN$155</f>
        <v>2.0094713294375569E-5</v>
      </c>
      <c r="AC26">
        <f>alltogether!CO26/alltogether!CO$155</f>
        <v>4.2852289418529035E-5</v>
      </c>
      <c r="AD26">
        <f>alltogether!CP26/alltogether!CP$155</f>
        <v>1.8438940242621513E-4</v>
      </c>
      <c r="AE26">
        <f>alltogether!CQ26/alltogether!CQ$155</f>
        <v>6.472193757147447E-5</v>
      </c>
      <c r="AF26">
        <f>alltogether!CR26/alltogether!CR$155</f>
        <v>1.1536793311408974E-3</v>
      </c>
      <c r="AG26">
        <f>alltogether!CS26/alltogether!CS$155</f>
        <v>1.1785456764143523E-3</v>
      </c>
      <c r="AH26">
        <f>alltogether!CT26/alltogether!CT$155</f>
        <v>6.9180497423597604E-4</v>
      </c>
      <c r="AI26">
        <f>alltogether!CU26/alltogether!CU$155</f>
        <v>1.2238370579782322E-5</v>
      </c>
      <c r="AJ26">
        <f>alltogether!CV26/alltogether!CV$155</f>
        <v>0</v>
      </c>
      <c r="AK26">
        <f>alltogether!CW26/alltogether!CW$155</f>
        <v>0</v>
      </c>
      <c r="AL26">
        <f>alltogether!CX26/alltogether!CX$155</f>
        <v>6.5381616325265242E-6</v>
      </c>
      <c r="AM26">
        <f>alltogether!CY26/alltogether!CY$155</f>
        <v>1.0222538176444775E-4</v>
      </c>
      <c r="AN26">
        <f>alltogether!CZ26/alltogether!CZ$155</f>
        <v>1.9464239989135161E-5</v>
      </c>
      <c r="AO26">
        <f>alltogether!DA26/alltogether!DA$155</f>
        <v>0</v>
      </c>
      <c r="AP26">
        <f>alltogether!DB26/alltogether!DB$155</f>
        <v>0</v>
      </c>
      <c r="AQ26">
        <f>alltogether!DC26/alltogether!DC$155</f>
        <v>0</v>
      </c>
      <c r="AR26">
        <f>alltogether!DD26/alltogether!DD$155</f>
        <v>0</v>
      </c>
      <c r="AS26">
        <f>alltogether!DE26/alltogether!DE$155</f>
        <v>0</v>
      </c>
      <c r="AT26">
        <f>alltogether!DF26/alltogether!DF$155</f>
        <v>0</v>
      </c>
      <c r="AU26">
        <f>alltogether!DG26/alltogether!DG$155</f>
        <v>0</v>
      </c>
      <c r="AV26">
        <f>alltogether!DH26/alltogether!DH$155</f>
        <v>0</v>
      </c>
      <c r="AW26">
        <f>alltogether!DI26/alltogether!DI$155</f>
        <v>0</v>
      </c>
      <c r="AX26">
        <f>alltogether!DJ26/alltogether!DJ$155</f>
        <v>0</v>
      </c>
      <c r="AY26">
        <f>alltogether!DK26/alltogether!DK$155</f>
        <v>0</v>
      </c>
      <c r="AZ26">
        <f>alltogether!DL26/alltogether!DL$155</f>
        <v>0</v>
      </c>
    </row>
    <row r="27" spans="1:52" x14ac:dyDescent="0.2">
      <c r="A27">
        <f>alltogether!BM27/alltogether!BM$155</f>
        <v>5.6515163575579083E-3</v>
      </c>
      <c r="B27">
        <f>alltogether!BN27/alltogether!BN$155</f>
        <v>1.63312919218431E-2</v>
      </c>
      <c r="C27">
        <f>alltogether!BO27/alltogether!BO$155</f>
        <v>9.5096582466567634E-3</v>
      </c>
      <c r="D27">
        <f>alltogether!BP27/alltogether!BP$155</f>
        <v>1.4933333333333331E-2</v>
      </c>
      <c r="E27">
        <f>alltogether!BQ27/alltogether!BQ$155</f>
        <v>8.9379240974296406E-3</v>
      </c>
      <c r="F27">
        <f>alltogether!BR27/alltogether!BR$155</f>
        <v>9.6948577140304002E-3</v>
      </c>
      <c r="G27">
        <f>alltogether!BS27/alltogether!BS$155</f>
        <v>1.2703777274324819E-2</v>
      </c>
      <c r="H27">
        <f>alltogether!BT27/alltogether!BT$155</f>
        <v>1.5926879188360086E-2</v>
      </c>
      <c r="I27">
        <f>alltogether!BU27/alltogether!BU$155</f>
        <v>1.4452466771245082E-2</v>
      </c>
      <c r="J27">
        <f>alltogether!BV27/alltogether!BV$155</f>
        <v>1.5103279185206557E-2</v>
      </c>
      <c r="K27">
        <f>alltogether!BW27/alltogether!BW$155</f>
        <v>1.335654286904875E-2</v>
      </c>
      <c r="L27">
        <f>alltogether!BX27/alltogether!BX$155</f>
        <v>1.2758471727708534E-2</v>
      </c>
      <c r="M27">
        <f>alltogether!BY27/alltogether!BY$155</f>
        <v>1.0047265171255189E-2</v>
      </c>
      <c r="N27">
        <f>alltogether!BZ27/alltogether!BZ$155</f>
        <v>5.8944303539794725E-3</v>
      </c>
      <c r="O27">
        <f>alltogether!CA27/alltogether!CA$155</f>
        <v>4.50734252999047E-3</v>
      </c>
      <c r="P27">
        <f>alltogether!CB27/alltogether!CB$155</f>
        <v>4.414849050900475E-3</v>
      </c>
      <c r="Q27">
        <f>alltogether!CC27/alltogether!CC$155</f>
        <v>2.5258738725379929E-2</v>
      </c>
      <c r="R27">
        <f>alltogether!CD27/alltogether!CD$155</f>
        <v>2.5209428320196299E-2</v>
      </c>
      <c r="S27">
        <f>alltogether!CE27/alltogether!CE$155</f>
        <v>2.633687711839889E-2</v>
      </c>
      <c r="T27">
        <f>alltogether!CF27/alltogether!CF$155</f>
        <v>2.4115341502623403E-2</v>
      </c>
      <c r="U27">
        <f>alltogether!CG27/alltogether!CG$155</f>
        <v>1.4941428938111914E-2</v>
      </c>
      <c r="V27">
        <f>alltogether!CH27/alltogether!CH$155</f>
        <v>1.2765859037036958E-2</v>
      </c>
      <c r="W27">
        <f>alltogether!CI27/alltogether!CI$155</f>
        <v>1.1323486487451373E-3</v>
      </c>
      <c r="X27">
        <f>alltogether!CJ27/alltogether!CJ$155</f>
        <v>1.4560801360006244E-3</v>
      </c>
      <c r="Y27">
        <f>alltogether!CK27/alltogether!CK$155</f>
        <v>4.8804709286012059E-3</v>
      </c>
      <c r="Z27">
        <f>alltogether!CL27/alltogether!CL$155</f>
        <v>2.2479117718232584E-2</v>
      </c>
      <c r="AA27">
        <f>alltogether!CM27/alltogether!CM$155</f>
        <v>8.7968694115152461E-3</v>
      </c>
      <c r="AB27">
        <f>alltogether!CN27/alltogether!CN$155</f>
        <v>1.5299034396895696E-2</v>
      </c>
      <c r="AC27">
        <f>alltogether!CO27/alltogether!CO$155</f>
        <v>1.0537305829921087E-3</v>
      </c>
      <c r="AD27">
        <f>alltogether!CP27/alltogether!CP$155</f>
        <v>3.3699918748797023E-4</v>
      </c>
      <c r="AE27">
        <f>alltogether!CQ27/alltogether!CQ$155</f>
        <v>1.4348010702084813E-3</v>
      </c>
      <c r="AF27">
        <f>alltogether!CR27/alltogether!CR$155</f>
        <v>6.9134923963877428E-4</v>
      </c>
      <c r="AG27">
        <f>alltogether!CS27/alltogether!CS$155</f>
        <v>8.0792648644490003E-4</v>
      </c>
      <c r="AH27">
        <f>alltogether!CT27/alltogether!CT$155</f>
        <v>1.1372931645960514E-3</v>
      </c>
      <c r="AI27">
        <f>alltogether!CU27/alltogether!CU$155</f>
        <v>4.3158627244975645E-3</v>
      </c>
      <c r="AJ27">
        <f>alltogether!CV27/alltogether!CV$155</f>
        <v>6.4398698634114933E-3</v>
      </c>
      <c r="AK27">
        <f>alltogether!CW27/alltogether!CW$155</f>
        <v>6.5959337926467191E-3</v>
      </c>
      <c r="AL27">
        <f>alltogether!CX27/alltogether!CX$155</f>
        <v>4.8890207254312246E-3</v>
      </c>
      <c r="AM27">
        <f>alltogether!CY27/alltogether!CY$155</f>
        <v>4.5200450302938728E-3</v>
      </c>
      <c r="AN27">
        <f>alltogether!CZ27/alltogether!CZ$155</f>
        <v>5.7774912867962231E-3</v>
      </c>
      <c r="AO27">
        <f>alltogether!DA27/alltogether!DA$155</f>
        <v>0</v>
      </c>
      <c r="AP27">
        <f>alltogether!DB27/alltogether!DB$155</f>
        <v>0</v>
      </c>
      <c r="AQ27">
        <f>alltogether!DC27/alltogether!DC$155</f>
        <v>0</v>
      </c>
      <c r="AR27">
        <f>alltogether!DD27/alltogether!DD$155</f>
        <v>0</v>
      </c>
      <c r="AS27">
        <f>alltogether!DE27/alltogether!DE$155</f>
        <v>0</v>
      </c>
      <c r="AT27">
        <f>alltogether!DF27/alltogether!DF$155</f>
        <v>0</v>
      </c>
      <c r="AU27">
        <f>alltogether!DG27/alltogether!DG$155</f>
        <v>3.9481615430982518E-2</v>
      </c>
      <c r="AV27">
        <f>alltogether!DH27/alltogether!DH$155</f>
        <v>4.6712969994890975E-2</v>
      </c>
      <c r="AW27">
        <f>alltogether!DI27/alltogether!DI$155</f>
        <v>5.0079747844909421E-2</v>
      </c>
      <c r="AX27">
        <f>alltogether!DJ27/alltogether!DJ$155</f>
        <v>4.6492517948274373E-2</v>
      </c>
      <c r="AY27">
        <f>alltogether!DK27/alltogether!DK$155</f>
        <v>5.1748951117182168E-2</v>
      </c>
      <c r="AZ27">
        <f>alltogether!DL27/alltogether!DL$155</f>
        <v>4.8752962419591463E-2</v>
      </c>
    </row>
    <row r="28" spans="1:52" x14ac:dyDescent="0.2">
      <c r="A28">
        <f>alltogether!BM28/alltogether!BM$155</f>
        <v>1.0268248029929157E-2</v>
      </c>
      <c r="B28">
        <f>alltogether!BN28/alltogether!BN$155</f>
        <v>2.0632837561971415E-2</v>
      </c>
      <c r="C28">
        <f>alltogether!BO28/alltogether!BO$155</f>
        <v>9.5839524517087691E-3</v>
      </c>
      <c r="D28">
        <f>alltogether!BP28/alltogether!BP$155</f>
        <v>1.4399999999999996E-2</v>
      </c>
      <c r="E28">
        <f>alltogether!BQ28/alltogether!BQ$155</f>
        <v>8.7409611282164774E-4</v>
      </c>
      <c r="F28">
        <f>alltogether!BR28/alltogether!BR$155</f>
        <v>1.0698663665691473E-3</v>
      </c>
      <c r="G28">
        <f>alltogether!BS28/alltogether!BS$155</f>
        <v>1.0790823134848304E-3</v>
      </c>
      <c r="H28">
        <f>alltogether!BT28/alltogether!BT$155</f>
        <v>1.4665281317062049E-3</v>
      </c>
      <c r="I28">
        <f>alltogether!BU28/alltogether!BU$155</f>
        <v>1.190701865415741E-3</v>
      </c>
      <c r="J28">
        <f>alltogether!BV28/alltogether!BV$155</f>
        <v>1.1885520904869472E-3</v>
      </c>
      <c r="K28">
        <f>alltogether!BW28/alltogether!BW$155</f>
        <v>2.1629082973790934E-3</v>
      </c>
      <c r="L28">
        <f>alltogether!BX28/alltogether!BX$155</f>
        <v>2.125681170575044E-3</v>
      </c>
      <c r="M28">
        <f>alltogether!BY28/alltogether!BY$155</f>
        <v>4.9879460781755069E-3</v>
      </c>
      <c r="N28">
        <f>alltogether!BZ28/alltogether!BZ$155</f>
        <v>7.4592176311098803E-3</v>
      </c>
      <c r="O28">
        <f>alltogether!CA28/alltogether!CA$155</f>
        <v>6.9759179091881127E-3</v>
      </c>
      <c r="P28">
        <f>alltogether!CB28/alltogether!CB$155</f>
        <v>6.8701588754517089E-3</v>
      </c>
      <c r="Q28">
        <f>alltogether!CC28/alltogether!CC$155</f>
        <v>0</v>
      </c>
      <c r="R28">
        <f>alltogether!CD28/alltogether!CD$155</f>
        <v>6.2477352075656148E-4</v>
      </c>
      <c r="S28">
        <f>alltogether!CE28/alltogether!CE$155</f>
        <v>0</v>
      </c>
      <c r="T28">
        <f>alltogether!CF28/alltogether!CF$155</f>
        <v>1.7730312047416117E-3</v>
      </c>
      <c r="U28">
        <f>alltogether!CG28/alltogether!CG$155</f>
        <v>1.3092296556019823E-3</v>
      </c>
      <c r="V28">
        <f>alltogether!CH28/alltogether!CH$155</f>
        <v>0</v>
      </c>
      <c r="W28">
        <f>alltogether!CI28/alltogether!CI$155</f>
        <v>4.1572321899994871E-4</v>
      </c>
      <c r="X28">
        <f>alltogether!CJ28/alltogether!CJ$155</f>
        <v>4.1736622821957829E-4</v>
      </c>
      <c r="Y28">
        <f>alltogether!CK28/alltogether!CK$155</f>
        <v>1.0380442583670393E-3</v>
      </c>
      <c r="Z28">
        <f>alltogether!CL28/alltogether!CL$155</f>
        <v>2.6060951073102502E-3</v>
      </c>
      <c r="AA28">
        <f>alltogether!CM28/alltogether!CM$155</f>
        <v>1.139255811217359E-3</v>
      </c>
      <c r="AB28">
        <f>alltogether!CN28/alltogether!CN$155</f>
        <v>1.9629694712356219E-3</v>
      </c>
      <c r="AC28">
        <f>alltogether!CO28/alltogether!CO$155</f>
        <v>1.9780132605208521E-4</v>
      </c>
      <c r="AD28">
        <f>alltogether!CP28/alltogether!CP$155</f>
        <v>2.2901200011447175E-4</v>
      </c>
      <c r="AE28">
        <f>alltogether!CQ28/alltogether!CQ$155</f>
        <v>2.9408232168639734E-4</v>
      </c>
      <c r="AF28">
        <f>alltogether!CR28/alltogether!CR$155</f>
        <v>1.77411719357851E-3</v>
      </c>
      <c r="AG28">
        <f>alltogether!CS28/alltogether!CS$155</f>
        <v>2.4389431882116653E-3</v>
      </c>
      <c r="AH28">
        <f>alltogether!CT28/alltogether!CT$155</f>
        <v>2.502639736625852E-3</v>
      </c>
      <c r="AI28">
        <f>alltogether!CU28/alltogether!CU$155</f>
        <v>1.7655348040098906E-4</v>
      </c>
      <c r="AJ28">
        <f>alltogether!CV28/alltogether!CV$155</f>
        <v>3.5590577235559777E-4</v>
      </c>
      <c r="AK28">
        <f>alltogether!CW28/alltogether!CW$155</f>
        <v>1.9352189599868957E-4</v>
      </c>
      <c r="AL28">
        <f>alltogether!CX28/alltogether!CX$155</f>
        <v>4.3233900696542857E-4</v>
      </c>
      <c r="AM28">
        <f>alltogether!CY28/alltogether!CY$155</f>
        <v>4.8785676025438798E-4</v>
      </c>
      <c r="AN28">
        <f>alltogether!CZ28/alltogether!CZ$155</f>
        <v>5.3271891420778766E-4</v>
      </c>
      <c r="AO28">
        <f>alltogether!DA28/alltogether!DA$155</f>
        <v>0</v>
      </c>
      <c r="AP28">
        <f>alltogether!DB28/alltogether!DB$155</f>
        <v>3.0521051517195818E-2</v>
      </c>
      <c r="AQ28">
        <f>alltogether!DC28/alltogether!DC$155</f>
        <v>0</v>
      </c>
      <c r="AR28">
        <f>alltogether!DD28/alltogether!DD$155</f>
        <v>3.8686878897791897E-2</v>
      </c>
      <c r="AS28">
        <f>alltogether!DE28/alltogether!DE$155</f>
        <v>0</v>
      </c>
      <c r="AT28">
        <f>alltogether!DF28/alltogether!DF$155</f>
        <v>0</v>
      </c>
      <c r="AU28">
        <f>alltogether!DG28/alltogether!DG$155</f>
        <v>4.4002411091018684E-2</v>
      </c>
      <c r="AV28">
        <f>alltogether!DH28/alltogether!DH$155</f>
        <v>4.19629665428536E-2</v>
      </c>
      <c r="AW28">
        <f>alltogether!DI28/alltogether!DI$155</f>
        <v>4.2456233623210417E-2</v>
      </c>
      <c r="AX28">
        <f>alltogether!DJ28/alltogether!DJ$155</f>
        <v>3.9053715076550477E-2</v>
      </c>
      <c r="AY28">
        <f>alltogether!DK28/alltogether!DK$155</f>
        <v>4.0564933164211149E-2</v>
      </c>
      <c r="AZ28">
        <f>alltogether!DL28/alltogether!DL$155</f>
        <v>4.130459316104277E-2</v>
      </c>
    </row>
    <row r="29" spans="1:52" x14ac:dyDescent="0.2">
      <c r="A29">
        <f>alltogether!BM29/alltogether!BM$155</f>
        <v>5.8107140014327791E-3</v>
      </c>
      <c r="B29">
        <f>alltogether!BN29/alltogether!BN$155</f>
        <v>1.3269174686497518E-2</v>
      </c>
      <c r="C29">
        <f>alltogether!BO29/alltogether!BO$155</f>
        <v>5.4234769687964354E-3</v>
      </c>
      <c r="D29">
        <f>alltogether!BP29/alltogether!BP$155</f>
        <v>9.2666666666666626E-3</v>
      </c>
      <c r="E29">
        <f>alltogether!BQ29/alltogether!BQ$155</f>
        <v>1.7318952356780716E-4</v>
      </c>
      <c r="F29">
        <f>alltogether!BR29/alltogether!BR$155</f>
        <v>1.6026797122475485E-4</v>
      </c>
      <c r="G29">
        <f>alltogether!BS29/alltogether!BS$155</f>
        <v>1.9658124585899138E-4</v>
      </c>
      <c r="H29">
        <f>alltogether!BT29/alltogether!BT$155</f>
        <v>1.4091635582972608E-4</v>
      </c>
      <c r="I29">
        <f>alltogether!BU29/alltogether!BU$155</f>
        <v>1.4473712074575685E-4</v>
      </c>
      <c r="J29">
        <f>alltogether!BV29/alltogether!BV$155</f>
        <v>1.6541628955455101E-4</v>
      </c>
      <c r="K29">
        <f>alltogether!BW29/alltogether!BW$155</f>
        <v>4.7160476003943794E-4</v>
      </c>
      <c r="L29">
        <f>alltogether!BX29/alltogether!BX$155</f>
        <v>8.6505423833084863E-4</v>
      </c>
      <c r="M29">
        <f>alltogether!BY29/alltogether!BY$155</f>
        <v>1.1861658948140107E-3</v>
      </c>
      <c r="N29">
        <f>alltogether!BZ29/alltogether!BZ$155</f>
        <v>9.2102103765918202E-3</v>
      </c>
      <c r="O29">
        <f>alltogether!CA29/alltogether!CA$155</f>
        <v>9.0508604688285341E-3</v>
      </c>
      <c r="P29">
        <f>alltogether!CB29/alltogether!CB$155</f>
        <v>9.4471305714855878E-3</v>
      </c>
      <c r="Q29">
        <f>alltogether!CC29/alltogether!CC$155</f>
        <v>0</v>
      </c>
      <c r="R29">
        <f>alltogether!CD29/alltogether!CD$155</f>
        <v>0</v>
      </c>
      <c r="S29">
        <f>alltogether!CE29/alltogether!CE$155</f>
        <v>0</v>
      </c>
      <c r="T29">
        <f>alltogether!CF29/alltogether!CF$155</f>
        <v>7.7239600391749226E-4</v>
      </c>
      <c r="U29">
        <f>alltogether!CG29/alltogether!CG$155</f>
        <v>6.311120718217987E-4</v>
      </c>
      <c r="V29">
        <f>alltogether!CH29/alltogether!CH$155</f>
        <v>6.2537030005024538E-4</v>
      </c>
      <c r="W29">
        <f>alltogether!CI29/alltogether!CI$155</f>
        <v>4.1701300218314525E-4</v>
      </c>
      <c r="X29">
        <f>alltogether!CJ29/alltogether!CJ$155</f>
        <v>3.4962358066370226E-4</v>
      </c>
      <c r="Y29">
        <f>alltogether!CK29/alltogether!CK$155</f>
        <v>7.9635032609503588E-4</v>
      </c>
      <c r="Z29">
        <f>alltogether!CL29/alltogether!CL$155</f>
        <v>7.9861458202284139E-4</v>
      </c>
      <c r="AA29">
        <f>alltogether!CM29/alltogether!CM$155</f>
        <v>6.026081156074594E-4</v>
      </c>
      <c r="AB29">
        <f>alltogether!CN29/alltogether!CN$155</f>
        <v>7.109138668897055E-4</v>
      </c>
      <c r="AC29">
        <f>alltogether!CO29/alltogether!CO$155</f>
        <v>2.9394997498872615E-4</v>
      </c>
      <c r="AD29">
        <f>alltogether!CP29/alltogether!CP$155</f>
        <v>4.1658910697858808E-4</v>
      </c>
      <c r="AE29">
        <f>alltogether!CQ29/alltogether!CQ$155</f>
        <v>5.5569601874402277E-4</v>
      </c>
      <c r="AF29">
        <f>alltogether!CR29/alltogether!CR$155</f>
        <v>1.0929572826813916E-2</v>
      </c>
      <c r="AG29">
        <f>alltogether!CS29/alltogether!CS$155</f>
        <v>1.0672187146279058E-2</v>
      </c>
      <c r="AH29">
        <f>alltogether!CT29/alltogether!CT$155</f>
        <v>1.1910422306250279E-2</v>
      </c>
      <c r="AI29">
        <f>alltogether!CU29/alltogether!CU$155</f>
        <v>8.5386271438515042E-5</v>
      </c>
      <c r="AJ29">
        <f>alltogether!CV29/alltogether!CV$155</f>
        <v>2.1069901608682676E-4</v>
      </c>
      <c r="AK29">
        <f>alltogether!CW29/alltogether!CW$155</f>
        <v>1.7713407647762357E-4</v>
      </c>
      <c r="AL29">
        <f>alltogether!CX29/alltogether!CX$155</f>
        <v>1.0937626634940506E-3</v>
      </c>
      <c r="AM29">
        <f>alltogether!CY29/alltogether!CY$155</f>
        <v>9.1833489304636205E-4</v>
      </c>
      <c r="AN29">
        <f>alltogether!CZ29/alltogether!CZ$155</f>
        <v>8.8634600585510545E-4</v>
      </c>
      <c r="AO29">
        <f>alltogether!DA29/alltogether!DA$155</f>
        <v>0</v>
      </c>
      <c r="AP29">
        <f>alltogether!DB29/alltogether!DB$155</f>
        <v>0</v>
      </c>
      <c r="AQ29">
        <f>alltogether!DC29/alltogether!DC$155</f>
        <v>0</v>
      </c>
      <c r="AR29">
        <f>alltogether!DD29/alltogether!DD$155</f>
        <v>3.5967562315341879E-2</v>
      </c>
      <c r="AS29">
        <f>alltogether!DE29/alltogether!DE$155</f>
        <v>0</v>
      </c>
      <c r="AT29">
        <f>alltogether!DF29/alltogether!DF$155</f>
        <v>0</v>
      </c>
      <c r="AU29">
        <f>alltogether!DG29/alltogether!DG$155</f>
        <v>1.4165159734779987E-2</v>
      </c>
      <c r="AV29">
        <f>alltogether!DH29/alltogether!DH$155</f>
        <v>1.1087944104610541E-2</v>
      </c>
      <c r="AW29">
        <f>alltogether!DI29/alltogether!DI$155</f>
        <v>1.1430524437018188E-2</v>
      </c>
      <c r="AX29">
        <f>alltogether!DJ29/alltogether!DJ$155</f>
        <v>1.0541908139434309E-2</v>
      </c>
      <c r="AY29">
        <f>alltogether!DK29/alltogether!DK$155</f>
        <v>1.3281783588642798E-2</v>
      </c>
      <c r="AZ29">
        <f>alltogether!DL29/alltogether!DL$155</f>
        <v>1.1962532445547906E-2</v>
      </c>
    </row>
    <row r="30" spans="1:52" x14ac:dyDescent="0.2">
      <c r="A30">
        <f>alltogether!BM30/alltogether!BM$155</f>
        <v>8.2782774814932729E-3</v>
      </c>
      <c r="B30">
        <f>alltogether!BN30/alltogether!BN$155</f>
        <v>1.0425780110819478E-2</v>
      </c>
      <c r="C30">
        <f>alltogether!BO30/alltogether!BO$155</f>
        <v>7.7265973254086202E-3</v>
      </c>
      <c r="D30">
        <f>alltogether!BP30/alltogether!BP$155</f>
        <v>9.5333333333333312E-3</v>
      </c>
      <c r="E30">
        <f>alltogether!BQ30/alltogether!BQ$155</f>
        <v>4.1989153234341998E-4</v>
      </c>
      <c r="F30">
        <f>alltogether!BR30/alltogether!BR$155</f>
        <v>5.8091880437475272E-4</v>
      </c>
      <c r="G30">
        <f>alltogether!BS30/alltogether!BS$155</f>
        <v>6.1849278256101209E-4</v>
      </c>
      <c r="H30">
        <f>alltogether!BT30/alltogether!BT$155</f>
        <v>2.0663421401434325E-3</v>
      </c>
      <c r="I30">
        <f>alltogether!BU30/alltogether!BU$155</f>
        <v>1.7184841365897995E-3</v>
      </c>
      <c r="J30">
        <f>alltogether!BV30/alltogether!BV$155</f>
        <v>1.8699014560928323E-3</v>
      </c>
      <c r="K30">
        <f>alltogether!BW30/alltogether!BW$155</f>
        <v>0</v>
      </c>
      <c r="L30">
        <f>alltogether!BX30/alltogether!BX$155</f>
        <v>7.8801887547710843E-5</v>
      </c>
      <c r="M30">
        <f>alltogether!BY30/alltogether!BY$155</f>
        <v>9.1738111527596208E-5</v>
      </c>
      <c r="N30">
        <f>alltogether!BZ30/alltogether!BZ$155</f>
        <v>8.0053473160202765E-4</v>
      </c>
      <c r="O30">
        <f>alltogether!CA30/alltogether!CA$155</f>
        <v>1.3933236611519207E-3</v>
      </c>
      <c r="P30">
        <f>alltogether!CB30/alltogether!CB$155</f>
        <v>1.4591912274447029E-3</v>
      </c>
      <c r="Q30">
        <f>alltogether!CC30/alltogether!CC$155</f>
        <v>0</v>
      </c>
      <c r="R30">
        <f>alltogether!CD30/alltogether!CD$155</f>
        <v>0</v>
      </c>
      <c r="S30">
        <f>alltogether!CE30/alltogether!CE$155</f>
        <v>0</v>
      </c>
      <c r="T30">
        <f>alltogether!CF30/alltogether!CF$155</f>
        <v>0</v>
      </c>
      <c r="U30">
        <f>alltogether!CG30/alltogether!CG$155</f>
        <v>0</v>
      </c>
      <c r="V30">
        <f>alltogether!CH30/alltogether!CH$155</f>
        <v>0</v>
      </c>
      <c r="W30">
        <f>alltogether!CI30/alltogether!CI$155</f>
        <v>2.9384735241435103E-3</v>
      </c>
      <c r="X30">
        <f>alltogether!CJ30/alltogether!CJ$155</f>
        <v>3.3501573402839628E-3</v>
      </c>
      <c r="Y30">
        <f>alltogether!CK30/alltogether!CK$155</f>
        <v>2.4694717534080915E-3</v>
      </c>
      <c r="Z30">
        <f>alltogether!CL30/alltogether!CL$155</f>
        <v>3.6493876154156022E-3</v>
      </c>
      <c r="AA30">
        <f>alltogether!CM30/alltogether!CM$155</f>
        <v>3.6742764383073476E-3</v>
      </c>
      <c r="AB30">
        <f>alltogether!CN30/alltogether!CN$155</f>
        <v>3.4240874843861546E-3</v>
      </c>
      <c r="AC30">
        <f>alltogether!CO30/alltogether!CO$155</f>
        <v>5.9593182218038233E-4</v>
      </c>
      <c r="AD30">
        <f>alltogether!CP30/alltogether!CP$155</f>
        <v>4.7167632139159766E-4</v>
      </c>
      <c r="AE30">
        <f>alltogether!CQ30/alltogether!CQ$155</f>
        <v>3.790057355013764E-4</v>
      </c>
      <c r="AF30">
        <f>alltogether!CR30/alltogether!CR$155</f>
        <v>6.1385077369964808E-3</v>
      </c>
      <c r="AG30">
        <f>alltogether!CS30/alltogether!CS$155</f>
        <v>5.9898922639892507E-3</v>
      </c>
      <c r="AH30">
        <f>alltogether!CT30/alltogether!CT$155</f>
        <v>5.9383808959871274E-3</v>
      </c>
      <c r="AI30">
        <f>alltogether!CU30/alltogether!CU$155</f>
        <v>6.1683966231634217E-4</v>
      </c>
      <c r="AJ30">
        <f>alltogether!CV30/alltogether!CV$155</f>
        <v>3.494807211870208E-4</v>
      </c>
      <c r="AK30">
        <f>alltogether!CW30/alltogether!CW$155</f>
        <v>2.6986704742237849E-4</v>
      </c>
      <c r="AL30">
        <f>alltogether!CX30/alltogether!CX$155</f>
        <v>3.50583148433813E-4</v>
      </c>
      <c r="AM30">
        <f>alltogether!CY30/alltogether!CY$155</f>
        <v>2.9572189447746327E-4</v>
      </c>
      <c r="AN30">
        <f>alltogether!CZ30/alltogether!CZ$155</f>
        <v>0</v>
      </c>
      <c r="AO30">
        <f>alltogether!DA30/alltogether!DA$155</f>
        <v>0</v>
      </c>
      <c r="AP30">
        <f>alltogether!DB30/alltogether!DB$155</f>
        <v>0</v>
      </c>
      <c r="AQ30">
        <f>alltogether!DC30/alltogether!DC$155</f>
        <v>0</v>
      </c>
      <c r="AR30">
        <f>alltogether!DD30/alltogether!DD$155</f>
        <v>2.9002055471127327E-2</v>
      </c>
      <c r="AS30">
        <f>alltogether!DE30/alltogether!DE$155</f>
        <v>0</v>
      </c>
      <c r="AT30">
        <f>alltogether!DF30/alltogether!DF$155</f>
        <v>0</v>
      </c>
      <c r="AU30">
        <f>alltogether!DG30/alltogether!DG$155</f>
        <v>6.6305003013863769E-3</v>
      </c>
      <c r="AV30">
        <f>alltogether!DH30/alltogether!DH$155</f>
        <v>5.5370679775203326E-3</v>
      </c>
      <c r="AW30">
        <f>alltogether!DI30/alltogether!DI$155</f>
        <v>5.4399422777503502E-3</v>
      </c>
      <c r="AX30">
        <f>alltogether!DJ30/alltogether!DJ$155</f>
        <v>4.9628059856413817E-3</v>
      </c>
      <c r="AY30">
        <f>alltogether!DK30/alltogether!DK$155</f>
        <v>1.4025758610596158E-3</v>
      </c>
      <c r="AZ30">
        <f>alltogether!DL30/alltogether!DL$155</f>
        <v>6.4326825414738739E-3</v>
      </c>
    </row>
    <row r="31" spans="1:52" x14ac:dyDescent="0.2">
      <c r="A31">
        <f>alltogether!BM31/alltogether!BM$155</f>
        <v>5.5719175356204736E-4</v>
      </c>
      <c r="B31">
        <f>alltogether!BN31/alltogether!BN$155</f>
        <v>9.4779819189267983E-4</v>
      </c>
      <c r="C31">
        <f>alltogether!BO31/alltogether!BO$155</f>
        <v>5.2005943536404182E-4</v>
      </c>
      <c r="D31">
        <f>alltogether!BP31/alltogether!BP$155</f>
        <v>9.3333333333333322E-4</v>
      </c>
      <c r="E31">
        <f>alltogether!BQ31/alltogether!BQ$155</f>
        <v>7.5251321133502577E-4</v>
      </c>
      <c r="F31">
        <f>alltogether!BR31/alltogether!BR$155</f>
        <v>6.6624120229903314E-4</v>
      </c>
      <c r="G31">
        <f>alltogether!BS31/alltogether!BS$155</f>
        <v>6.0664301091054344E-4</v>
      </c>
      <c r="H31">
        <f>alltogether!BT31/alltogether!BT$155</f>
        <v>1.5805585716970934E-3</v>
      </c>
      <c r="I31">
        <f>alltogether!BU31/alltogether!BU$155</f>
        <v>1.3936405863447187E-3</v>
      </c>
      <c r="J31">
        <f>alltogether!BV31/alltogether!BV$155</f>
        <v>9.4800153265016981E-4</v>
      </c>
      <c r="K31">
        <f>alltogether!BW31/alltogether!BW$155</f>
        <v>1.1324353237231149E-3</v>
      </c>
      <c r="L31">
        <f>alltogether!BX31/alltogether!BX$155</f>
        <v>1.7615422516632734E-3</v>
      </c>
      <c r="M31">
        <f>alltogether!BY31/alltogether!BY$155</f>
        <v>2.2921947134234458E-3</v>
      </c>
      <c r="N31">
        <f>alltogether!BZ31/alltogether!BZ$155</f>
        <v>2.9203649965259511E-3</v>
      </c>
      <c r="O31">
        <f>alltogether!CA31/alltogether!CA$155</f>
        <v>1.810616857719501E-3</v>
      </c>
      <c r="P31">
        <f>alltogether!CB31/alltogether!CB$155</f>
        <v>2.0606051825337022E-3</v>
      </c>
      <c r="Q31">
        <f>alltogether!CC31/alltogether!CC$155</f>
        <v>0</v>
      </c>
      <c r="R31">
        <f>alltogether!CD31/alltogether!CD$155</f>
        <v>0</v>
      </c>
      <c r="S31">
        <f>alltogether!CE31/alltogether!CE$155</f>
        <v>0</v>
      </c>
      <c r="T31">
        <f>alltogether!CF31/alltogether!CF$155</f>
        <v>0</v>
      </c>
      <c r="U31">
        <f>alltogether!CG31/alltogether!CG$155</f>
        <v>0</v>
      </c>
      <c r="V31">
        <f>alltogether!CH31/alltogether!CH$155</f>
        <v>0</v>
      </c>
      <c r="W31">
        <f>alltogether!CI31/alltogether!CI$155</f>
        <v>1.1828599052984108E-3</v>
      </c>
      <c r="X31">
        <f>alltogether!CJ31/alltogether!CJ$155</f>
        <v>1.9494529027047915E-3</v>
      </c>
      <c r="Y31">
        <f>alltogether!CK31/alltogether!CK$155</f>
        <v>2.0825419224934148E-3</v>
      </c>
      <c r="Z31">
        <f>alltogether!CL31/alltogether!CL$155</f>
        <v>4.8059132208221203E-3</v>
      </c>
      <c r="AA31">
        <f>alltogether!CM31/alltogether!CM$155</f>
        <v>1.9750946449270264E-3</v>
      </c>
      <c r="AB31">
        <f>alltogether!CN31/alltogether!CN$155</f>
        <v>3.0924763827332833E-3</v>
      </c>
      <c r="AC31">
        <f>alltogether!CO31/alltogether!CO$155</f>
        <v>2.9862504410448559E-4</v>
      </c>
      <c r="AD31">
        <f>alltogether!CP31/alltogether!CP$155</f>
        <v>2.5244521929683992E-4</v>
      </c>
      <c r="AE31">
        <f>alltogether!CQ31/alltogether!CQ$155</f>
        <v>2.8622379722608723E-4</v>
      </c>
      <c r="AF31">
        <f>alltogether!CR31/alltogether!CR$155</f>
        <v>8.6918185952387342E-4</v>
      </c>
      <c r="AG31">
        <f>alltogether!CS31/alltogether!CS$155</f>
        <v>1.7374166910976967E-3</v>
      </c>
      <c r="AH31">
        <f>alltogether!CT31/alltogether!CT$155</f>
        <v>1.9826903885796989E-3</v>
      </c>
      <c r="AI31">
        <f>alltogether!CU31/alltogether!CU$155</f>
        <v>1.841248365776583E-4</v>
      </c>
      <c r="AJ31">
        <f>alltogether!CV31/alltogether!CV$155</f>
        <v>2.496697232771722E-4</v>
      </c>
      <c r="AK31">
        <f>alltogether!CW31/alltogether!CW$155</f>
        <v>2.3491256848377968E-4</v>
      </c>
      <c r="AL31">
        <f>alltogether!CX31/alltogether!CX$155</f>
        <v>7.4218872143490093E-4</v>
      </c>
      <c r="AM31">
        <f>alltogether!CY31/alltogether!CY$155</f>
        <v>8.2656129763686097E-4</v>
      </c>
      <c r="AN31">
        <f>alltogether!CZ31/alltogether!CZ$155</f>
        <v>9.9137610703537273E-4</v>
      </c>
      <c r="AO31">
        <f>alltogether!DA31/alltogether!DA$155</f>
        <v>0</v>
      </c>
      <c r="AP31">
        <f>alltogether!DB31/alltogether!DB$155</f>
        <v>0</v>
      </c>
      <c r="AQ31">
        <f>alltogether!DC31/alltogether!DC$155</f>
        <v>0</v>
      </c>
      <c r="AR31">
        <f>alltogether!DD31/alltogether!DD$155</f>
        <v>0</v>
      </c>
      <c r="AS31">
        <f>alltogether!DE31/alltogether!DE$155</f>
        <v>0</v>
      </c>
      <c r="AT31">
        <f>alltogether!DF31/alltogether!DF$155</f>
        <v>0</v>
      </c>
      <c r="AU31">
        <f>alltogether!DG31/alltogether!DG$155</f>
        <v>1.6576250753465943E-2</v>
      </c>
      <c r="AV31">
        <f>alltogether!DH31/alltogether!DH$155</f>
        <v>1.7412076607613812E-2</v>
      </c>
      <c r="AW31">
        <f>alltogether!DI31/alltogether!DI$155</f>
        <v>1.5788174533854858E-2</v>
      </c>
      <c r="AX31">
        <f>alltogether!DJ31/alltogether!DJ$155</f>
        <v>2.2943516996799584E-2</v>
      </c>
      <c r="AY31">
        <f>alltogether!DK31/alltogether!DK$155</f>
        <v>1.7477314859986343E-2</v>
      </c>
      <c r="AZ31">
        <f>alltogether!DL31/alltogether!DL$155</f>
        <v>1.9072339465071662E-2</v>
      </c>
    </row>
    <row r="32" spans="1:52" x14ac:dyDescent="0.2">
      <c r="A32">
        <f>alltogether!BM32/alltogether!BM$155</f>
        <v>3.6058266337658205E-2</v>
      </c>
      <c r="B32">
        <f>alltogether!BN32/alltogether!BN$155</f>
        <v>4.9650043744531913E-2</v>
      </c>
      <c r="C32">
        <f>alltogether!BO32/alltogether!BO$155</f>
        <v>3.4472511144130767E-2</v>
      </c>
      <c r="D32">
        <f>alltogether!BP32/alltogether!BP$155</f>
        <v>4.5399999999999982E-2</v>
      </c>
      <c r="E32">
        <f>alltogether!BQ32/alltogether!BQ$155</f>
        <v>4.4148497555577017E-3</v>
      </c>
      <c r="F32">
        <f>alltogether!BR32/alltogether!BR$155</f>
        <v>4.6803805169307539E-3</v>
      </c>
      <c r="G32">
        <f>alltogether!BS32/alltogether!BS$155</f>
        <v>4.9662939823538451E-3</v>
      </c>
      <c r="H32">
        <f>alltogether!BT32/alltogether!BT$155</f>
        <v>5.2232277405935357E-3</v>
      </c>
      <c r="I32">
        <f>alltogether!BU32/alltogether!BU$155</f>
        <v>4.1025338291434217E-3</v>
      </c>
      <c r="J32">
        <f>alltogether!BV32/alltogether!BV$155</f>
        <v>4.6543596043591854E-3</v>
      </c>
      <c r="K32">
        <f>alltogether!BW32/alltogether!BW$155</f>
        <v>9.7406212074683304E-3</v>
      </c>
      <c r="L32">
        <f>alltogether!BX32/alltogether!BX$155</f>
        <v>6.6034962691781688E-3</v>
      </c>
      <c r="M32">
        <f>alltogether!BY32/alltogether!BY$155</f>
        <v>7.5890609325528265E-3</v>
      </c>
      <c r="N32">
        <f>alltogether!BZ32/alltogether!BZ$155</f>
        <v>3.3946441636699674E-3</v>
      </c>
      <c r="O32">
        <f>alltogether!CA32/alltogether!CA$155</f>
        <v>2.7758923422967346E-3</v>
      </c>
      <c r="P32">
        <f>alltogether!CB32/alltogether!CB$155</f>
        <v>2.9390885448670311E-3</v>
      </c>
      <c r="Q32">
        <f>alltogether!CC32/alltogether!CC$155</f>
        <v>1.8230436694188549E-3</v>
      </c>
      <c r="R32">
        <f>alltogether!CD32/alltogether!CD$155</f>
        <v>9.2842709501713588E-4</v>
      </c>
      <c r="S32">
        <f>alltogether!CE32/alltogether!CE$155</f>
        <v>2.1071182094396053E-3</v>
      </c>
      <c r="T32">
        <f>alltogether!CF32/alltogether!CF$155</f>
        <v>9.7833615195095994E-3</v>
      </c>
      <c r="U32">
        <f>alltogether!CG32/alltogether!CG$155</f>
        <v>5.7988246360770462E-3</v>
      </c>
      <c r="V32">
        <f>alltogether!CH32/alltogether!CH$155</f>
        <v>7.3215285577349206E-3</v>
      </c>
      <c r="W32">
        <f>alltogether!CI32/alltogether!CI$155</f>
        <v>2.8886778372939717E-3</v>
      </c>
      <c r="X32">
        <f>alltogether!CJ32/alltogether!CJ$155</f>
        <v>3.3846543041353878E-3</v>
      </c>
      <c r="Y32">
        <f>alltogether!CK32/alltogether!CK$155</f>
        <v>8.2942538880400127E-3</v>
      </c>
      <c r="Z32">
        <f>alltogether!CL32/alltogether!CL$155</f>
        <v>3.1003179939270268E-2</v>
      </c>
      <c r="AA32">
        <f>alltogether!CM32/alltogether!CM$155</f>
        <v>1.4408956956549685E-2</v>
      </c>
      <c r="AB32">
        <f>alltogether!CN32/alltogether!CN$155</f>
        <v>2.1328233879625624E-2</v>
      </c>
      <c r="AC32">
        <f>alltogether!CO32/alltogether!CO$155</f>
        <v>6.7246803246186367E-4</v>
      </c>
      <c r="AD32">
        <f>alltogether!CP32/alltogether!CP$155</f>
        <v>5.5865645312419164E-4</v>
      </c>
      <c r="AE32">
        <f>alltogether!CQ32/alltogether!CQ$155</f>
        <v>3.0628299215238377E-3</v>
      </c>
      <c r="AF32">
        <f>alltogether!CR32/alltogether!CR$155</f>
        <v>1.4445423961236008E-3</v>
      </c>
      <c r="AG32">
        <f>alltogether!CS32/alltogether!CS$155</f>
        <v>1.4318235748042316E-3</v>
      </c>
      <c r="AH32">
        <f>alltogether!CT32/alltogether!CT$155</f>
        <v>1.7601196039270942E-3</v>
      </c>
      <c r="AI32">
        <f>alltogether!CU32/alltogether!CU$155</f>
        <v>8.1046185849123346E-4</v>
      </c>
      <c r="AJ32">
        <f>alltogether!CV32/alltogether!CV$155</f>
        <v>1.1227994322940077E-3</v>
      </c>
      <c r="AK32">
        <f>alltogether!CW32/alltogether!CW$155</f>
        <v>1.1111048278641146E-3</v>
      </c>
      <c r="AL32">
        <f>alltogether!CX32/alltogether!CX$155</f>
        <v>4.54867333809996E-3</v>
      </c>
      <c r="AM32">
        <f>alltogether!CY32/alltogether!CY$155</f>
        <v>4.3740500339385334E-3</v>
      </c>
      <c r="AN32">
        <f>alltogether!CZ32/alltogether!CZ$155</f>
        <v>5.4027935119874719E-3</v>
      </c>
      <c r="AO32">
        <f>alltogether!DA32/alltogether!DA$155</f>
        <v>0</v>
      </c>
      <c r="AP32">
        <f>alltogether!DB32/alltogether!DB$155</f>
        <v>0</v>
      </c>
      <c r="AQ32">
        <f>alltogether!DC32/alltogether!DC$155</f>
        <v>0</v>
      </c>
      <c r="AR32">
        <f>alltogether!DD32/alltogether!DD$155</f>
        <v>3.9683770734463544E-3</v>
      </c>
      <c r="AS32">
        <f>alltogether!DE32/alltogether!DE$155</f>
        <v>0</v>
      </c>
      <c r="AT32">
        <f>alltogether!DF32/alltogether!DF$155</f>
        <v>0</v>
      </c>
      <c r="AU32">
        <f>alltogether!DG32/alltogether!DG$155</f>
        <v>0.31374321880650996</v>
      </c>
      <c r="AV32">
        <f>alltogether!DH32/alltogether!DH$155</f>
        <v>0.31195371508264175</v>
      </c>
      <c r="AW32">
        <f>alltogether!DI32/alltogether!DI$155</f>
        <v>0.31627615539437204</v>
      </c>
      <c r="AX32">
        <f>alltogether!DJ32/alltogether!DJ$155</f>
        <v>0.30749935126719147</v>
      </c>
      <c r="AY32">
        <f>alltogether!DK32/alltogether!DK$155</f>
        <v>0.29721192311445022</v>
      </c>
      <c r="AZ32">
        <f>alltogether!DL32/alltogether!DL$155</f>
        <v>0.30425459880374678</v>
      </c>
    </row>
    <row r="33" spans="1:52" x14ac:dyDescent="0.2">
      <c r="A33">
        <f>alltogether!BM33/alltogether!BM$155</f>
        <v>0.19071877736209505</v>
      </c>
      <c r="B33">
        <f>alltogether!BN33/alltogether!BN$155</f>
        <v>0.21587926509186345</v>
      </c>
      <c r="C33">
        <f>alltogether!BO33/alltogether!BO$155</f>
        <v>0.18075780089153051</v>
      </c>
      <c r="D33">
        <f>alltogether!BP33/alltogether!BP$155</f>
        <v>0.19739999999999994</v>
      </c>
      <c r="E33">
        <f>alltogether!BQ33/alltogether!BQ$155</f>
        <v>1.0631501494960177E-3</v>
      </c>
      <c r="F33">
        <f>alltogether!BR33/alltogether!BR$155</f>
        <v>1.1182524160752087E-3</v>
      </c>
      <c r="G33">
        <f>alltogether!BS33/alltogether!BS$155</f>
        <v>1.0998634316966753E-3</v>
      </c>
      <c r="H33">
        <f>alltogether!BT33/alltogether!BT$155</f>
        <v>3.0130640808008501E-3</v>
      </c>
      <c r="I33">
        <f>alltogether!BU33/alltogether!BU$155</f>
        <v>2.8578427905049486E-3</v>
      </c>
      <c r="J33">
        <f>alltogether!BV33/alltogether!BV$155</f>
        <v>3.3432526363271348E-3</v>
      </c>
      <c r="K33">
        <f>alltogether!BW33/alltogether!BW$155</f>
        <v>1.334653012264189E-4</v>
      </c>
      <c r="L33">
        <f>alltogether!BX33/alltogether!BX$155</f>
        <v>2.2200486760278753E-4</v>
      </c>
      <c r="M33">
        <f>alltogether!BY33/alltogether!BY$155</f>
        <v>5.7185259548210262E-4</v>
      </c>
      <c r="N33">
        <f>alltogether!BZ33/alltogether!BZ$155</f>
        <v>1.0843456176887522E-3</v>
      </c>
      <c r="O33">
        <f>alltogether!CA33/alltogether!CA$155</f>
        <v>1.8453525785472942E-3</v>
      </c>
      <c r="P33">
        <f>alltogether!CB33/alltogether!CB$155</f>
        <v>1.8947562484638379E-3</v>
      </c>
      <c r="Q33">
        <f>alltogether!CC33/alltogether!CC$155</f>
        <v>0</v>
      </c>
      <c r="R33">
        <f>alltogether!CD33/alltogether!CD$155</f>
        <v>5.9090654215140853E-5</v>
      </c>
      <c r="S33">
        <f>alltogether!CE33/alltogether!CE$155</f>
        <v>0</v>
      </c>
      <c r="T33">
        <f>alltogether!CF33/alltogether!CF$155</f>
        <v>0</v>
      </c>
      <c r="U33">
        <f>alltogether!CG33/alltogether!CG$155</f>
        <v>7.7935095974881761E-5</v>
      </c>
      <c r="V33">
        <f>alltogether!CH33/alltogether!CH$155</f>
        <v>0</v>
      </c>
      <c r="W33">
        <f>alltogether!CI33/alltogether!CI$155</f>
        <v>4.3818555345045279E-3</v>
      </c>
      <c r="X33">
        <f>alltogether!CJ33/alltogether!CJ$155</f>
        <v>4.1593167519114304E-3</v>
      </c>
      <c r="Y33">
        <f>alltogether!CK33/alltogether!CK$155</f>
        <v>2.7372598846292667E-3</v>
      </c>
      <c r="Z33">
        <f>alltogether!CL33/alltogether!CL$155</f>
        <v>2.7003474149278456E-3</v>
      </c>
      <c r="AA33">
        <f>alltogether!CM33/alltogether!CM$155</f>
        <v>4.3633705872562377E-3</v>
      </c>
      <c r="AB33">
        <f>alltogether!CN33/alltogether!CN$155</f>
        <v>2.8704703463029715E-3</v>
      </c>
      <c r="AC33">
        <f>alltogether!CO33/alltogether!CO$155</f>
        <v>8.6438358096870688E-4</v>
      </c>
      <c r="AD33">
        <f>alltogether!CP33/alltogether!CP$155</f>
        <v>9.0980610341326144E-4</v>
      </c>
      <c r="AE33">
        <f>alltogether!CQ33/alltogether!CQ$155</f>
        <v>7.3785076763381271E-4</v>
      </c>
      <c r="AF33">
        <f>alltogether!CR33/alltogether!CR$155</f>
        <v>2.5756065029793902E-3</v>
      </c>
      <c r="AG33">
        <f>alltogether!CS33/alltogether!CS$155</f>
        <v>2.1626862225775766E-3</v>
      </c>
      <c r="AH33">
        <f>alltogether!CT33/alltogether!CT$155</f>
        <v>2.585828317300531E-3</v>
      </c>
      <c r="AI33">
        <f>alltogether!CU33/alltogether!CU$155</f>
        <v>3.9480708960480118E-4</v>
      </c>
      <c r="AJ33">
        <f>alltogether!CV33/alltogether!CV$155</f>
        <v>1.82323583946552E-4</v>
      </c>
      <c r="AK33">
        <f>alltogether!CW33/alltogether!CW$155</f>
        <v>1.1465445219792253E-4</v>
      </c>
      <c r="AL33">
        <f>alltogether!CX33/alltogether!CX$155</f>
        <v>6.8997815873982879E-5</v>
      </c>
      <c r="AM33">
        <f>alltogether!CY33/alltogether!CY$155</f>
        <v>1.0070292211234637E-4</v>
      </c>
      <c r="AN33">
        <f>alltogether!CZ33/alltogether!CZ$155</f>
        <v>5.6380113548781941E-5</v>
      </c>
      <c r="AO33">
        <f>alltogether!DA33/alltogether!DA$155</f>
        <v>0.21129834979712822</v>
      </c>
      <c r="AP33">
        <f>alltogether!DB33/alltogether!DB$155</f>
        <v>3.4528951613720459E-2</v>
      </c>
      <c r="AQ33">
        <f>alltogether!DC33/alltogether!DC$155</f>
        <v>0.26687209777222287</v>
      </c>
      <c r="AR33">
        <f>alltogether!DD33/alltogether!DD$155</f>
        <v>8.8576920250057381E-2</v>
      </c>
      <c r="AS33">
        <f>alltogether!DE33/alltogether!DE$155</f>
        <v>0.11377044842087375</v>
      </c>
      <c r="AT33">
        <f>alltogether!DF33/alltogether!DF$155</f>
        <v>9.6604195105182061E-2</v>
      </c>
      <c r="AU33">
        <f>alltogether!DG33/alltogether!DG$155</f>
        <v>0</v>
      </c>
      <c r="AV33">
        <f>alltogether!DH33/alltogether!DH$155</f>
        <v>0</v>
      </c>
      <c r="AW33">
        <f>alltogether!DI33/alltogether!DI$155</f>
        <v>0</v>
      </c>
      <c r="AX33">
        <f>alltogether!DJ33/alltogether!DJ$155</f>
        <v>0</v>
      </c>
      <c r="AY33">
        <f>alltogether!DK33/alltogether!DK$155</f>
        <v>0</v>
      </c>
      <c r="AZ33">
        <f>alltogether!DL33/alltogether!DL$155</f>
        <v>0</v>
      </c>
    </row>
    <row r="34" spans="1:52" x14ac:dyDescent="0.2">
      <c r="A34">
        <f>alltogether!BM34/alltogether!BM$155</f>
        <v>4.2744567380402769E-2</v>
      </c>
      <c r="B34">
        <f>alltogether!BN34/alltogether!BN$155</f>
        <v>5.5774278215223079E-2</v>
      </c>
      <c r="C34">
        <f>alltogether!BO34/alltogether!BO$155</f>
        <v>3.9895988112927203E-2</v>
      </c>
      <c r="D34">
        <f>alltogether!BP34/alltogether!BP$155</f>
        <v>5.3799999999999987E-2</v>
      </c>
      <c r="E34">
        <f>alltogether!BQ34/alltogether!BQ$155</f>
        <v>9.7709846265348145E-5</v>
      </c>
      <c r="F34">
        <f>alltogether!BR34/alltogether!BR$155</f>
        <v>1.5153190076329403E-4</v>
      </c>
      <c r="G34">
        <f>alltogether!BS34/alltogether!BS$155</f>
        <v>1.1641713123691585E-4</v>
      </c>
      <c r="H34">
        <f>alltogether!BT34/alltogether!BT$155</f>
        <v>1.4826654280720517E-4</v>
      </c>
      <c r="I34">
        <f>alltogether!BU34/alltogether!BU$155</f>
        <v>9.4165797393917135E-5</v>
      </c>
      <c r="J34">
        <f>alltogether!BV34/alltogether!BV$155</f>
        <v>1.5161602117215326E-4</v>
      </c>
      <c r="K34">
        <f>alltogether!BW34/alltogether!BW$155</f>
        <v>3.6750373632394337E-4</v>
      </c>
      <c r="L34">
        <f>alltogether!BX34/alltogether!BX$155</f>
        <v>1.3204878522267817E-4</v>
      </c>
      <c r="M34">
        <f>alltogether!BY34/alltogether!BY$155</f>
        <v>7.8546472661318942E-5</v>
      </c>
      <c r="N34">
        <f>alltogether!BZ34/alltogether!BZ$155</f>
        <v>0</v>
      </c>
      <c r="O34">
        <f>alltogether!CA34/alltogether!CA$155</f>
        <v>1.6445589089130033E-4</v>
      </c>
      <c r="P34">
        <f>alltogether!CB34/alltogether!CB$155</f>
        <v>1.5268650372750016E-4</v>
      </c>
      <c r="Q34">
        <f>alltogether!CC34/alltogether!CC$155</f>
        <v>0</v>
      </c>
      <c r="R34">
        <f>alltogether!CD34/alltogether!CD$155</f>
        <v>0</v>
      </c>
      <c r="S34">
        <f>alltogether!CE34/alltogether!CE$155</f>
        <v>0</v>
      </c>
      <c r="T34">
        <f>alltogether!CF34/alltogether!CF$155</f>
        <v>0</v>
      </c>
      <c r="U34">
        <f>alltogether!CG34/alltogether!CG$155</f>
        <v>0</v>
      </c>
      <c r="V34">
        <f>alltogether!CH34/alltogether!CH$155</f>
        <v>0</v>
      </c>
      <c r="W34">
        <f>alltogether!CI34/alltogether!CI$155</f>
        <v>1.6740968553833856E-3</v>
      </c>
      <c r="X34">
        <f>alltogether!CJ34/alltogether!CJ$155</f>
        <v>1.4179059504780041E-3</v>
      </c>
      <c r="Y34">
        <f>alltogether!CK34/alltogether!CK$155</f>
        <v>3.7891223495295232E-3</v>
      </c>
      <c r="Z34">
        <f>alltogether!CL34/alltogether!CL$155</f>
        <v>5.2863842029596871E-4</v>
      </c>
      <c r="AA34">
        <f>alltogether!CM34/alltogether!CM$155</f>
        <v>9.3843160974685412E-4</v>
      </c>
      <c r="AB34">
        <f>alltogether!CN34/alltogether!CN$155</f>
        <v>4.5293508760055811E-4</v>
      </c>
      <c r="AC34">
        <f>alltogether!CO34/alltogether!CO$155</f>
        <v>7.8037501770495657E-4</v>
      </c>
      <c r="AD34">
        <f>alltogether!CP34/alltogether!CP$155</f>
        <v>1.2369727854236975E-3</v>
      </c>
      <c r="AE34">
        <f>alltogether!CQ34/alltogether!CQ$155</f>
        <v>7.093983988959231E-4</v>
      </c>
      <c r="AF34">
        <f>alltogether!CR34/alltogether!CR$155</f>
        <v>2.4293739067344881E-3</v>
      </c>
      <c r="AG34">
        <f>alltogether!CS34/alltogether!CS$155</f>
        <v>1.7156309646079533E-3</v>
      </c>
      <c r="AH34">
        <f>alltogether!CT34/alltogether!CT$155</f>
        <v>1.996278160727226E-3</v>
      </c>
      <c r="AI34">
        <f>alltogether!CU34/alltogether!CU$155</f>
        <v>7.1498181235865209E-4</v>
      </c>
      <c r="AJ34">
        <f>alltogether!CV34/alltogether!CV$155</f>
        <v>2.340008287656582E-4</v>
      </c>
      <c r="AK34">
        <f>alltogether!CW34/alltogether!CW$155</f>
        <v>1.4834197207224265E-4</v>
      </c>
      <c r="AL34">
        <f>alltogether!CX34/alltogether!CX$155</f>
        <v>8.1064072170401459E-5</v>
      </c>
      <c r="AM34">
        <f>alltogether!CY34/alltogether!CY$155</f>
        <v>8.860315196438334E-4</v>
      </c>
      <c r="AN34">
        <f>alltogether!CZ34/alltogether!CZ$155</f>
        <v>0</v>
      </c>
      <c r="AO34">
        <f>alltogether!DA34/alltogether!DA$155</f>
        <v>0</v>
      </c>
      <c r="AP34">
        <f>alltogether!DB34/alltogether!DB$155</f>
        <v>6.0527532439622139E-2</v>
      </c>
      <c r="AQ34">
        <f>alltogether!DC34/alltogether!DC$155</f>
        <v>0.33346321991765948</v>
      </c>
      <c r="AR34">
        <f>alltogether!DD34/alltogether!DD$155</f>
        <v>0.15938018999570799</v>
      </c>
      <c r="AS34">
        <f>alltogether!DE34/alltogether!DE$155</f>
        <v>0.20139943747741965</v>
      </c>
      <c r="AT34">
        <f>alltogether!DF34/alltogether!DF$155</f>
        <v>0.11473741145526856</v>
      </c>
      <c r="AU34">
        <f>alltogether!DG34/alltogether!DG$155</f>
        <v>0</v>
      </c>
      <c r="AV34">
        <f>alltogether!DH34/alltogether!DH$155</f>
        <v>0</v>
      </c>
      <c r="AW34">
        <f>alltogether!DI34/alltogether!DI$155</f>
        <v>0</v>
      </c>
      <c r="AX34">
        <f>alltogether!DJ34/alltogether!DJ$155</f>
        <v>0</v>
      </c>
      <c r="AY34">
        <f>alltogether!DK34/alltogether!DK$155</f>
        <v>0</v>
      </c>
      <c r="AZ34">
        <f>alltogether!DL34/alltogether!DL$155</f>
        <v>0</v>
      </c>
    </row>
    <row r="35" spans="1:52" x14ac:dyDescent="0.2">
      <c r="A35">
        <f>alltogether!BM35/alltogether!BM$155</f>
        <v>7.163893974369179E-4</v>
      </c>
      <c r="B35">
        <f>alltogether!BN35/alltogether!BN$155</f>
        <v>1.8955963837853597E-3</v>
      </c>
      <c r="C35">
        <f>alltogether!BO35/alltogether!BO$155</f>
        <v>6.6864784546805361E-4</v>
      </c>
      <c r="D35">
        <f>alltogether!BP35/alltogether!BP$155</f>
        <v>2.266666666666666E-3</v>
      </c>
      <c r="E35">
        <f>alltogether!BQ35/alltogether!BQ$155</f>
        <v>0</v>
      </c>
      <c r="F35">
        <f>alltogether!BR35/alltogether!BR$155</f>
        <v>0</v>
      </c>
      <c r="G35">
        <f>alltogether!BS35/alltogether!BS$155</f>
        <v>0</v>
      </c>
      <c r="H35">
        <f>alltogether!BT35/alltogether!BT$155</f>
        <v>0</v>
      </c>
      <c r="I35">
        <f>alltogether!BU35/alltogether!BU$155</f>
        <v>0</v>
      </c>
      <c r="J35">
        <f>alltogether!BV35/alltogether!BV$155</f>
        <v>0</v>
      </c>
      <c r="K35">
        <f>alltogether!BW35/alltogether!BW$155</f>
        <v>0</v>
      </c>
      <c r="L35">
        <f>alltogether!BX35/alltogether!BX$155</f>
        <v>0</v>
      </c>
      <c r="M35">
        <f>alltogether!BY35/alltogether!BY$155</f>
        <v>0</v>
      </c>
      <c r="N35">
        <f>alltogether!BZ35/alltogether!BZ$155</f>
        <v>0</v>
      </c>
      <c r="O35">
        <f>alltogether!CA35/alltogether!CA$155</f>
        <v>0</v>
      </c>
      <c r="P35">
        <f>alltogether!CB35/alltogether!CB$155</f>
        <v>0</v>
      </c>
      <c r="Q35">
        <f>alltogether!CC35/alltogether!CC$155</f>
        <v>0</v>
      </c>
      <c r="R35">
        <f>alltogether!CD35/alltogether!CD$155</f>
        <v>0</v>
      </c>
      <c r="S35">
        <f>alltogether!CE35/alltogether!CE$155</f>
        <v>0</v>
      </c>
      <c r="T35">
        <f>alltogether!CF35/alltogether!CF$155</f>
        <v>0</v>
      </c>
      <c r="U35">
        <f>alltogether!CG35/alltogether!CG$155</f>
        <v>0</v>
      </c>
      <c r="V35">
        <f>alltogether!CH35/alltogether!CH$155</f>
        <v>0</v>
      </c>
      <c r="W35">
        <f>alltogether!CI35/alltogether!CI$155</f>
        <v>7.9073514564994489E-4</v>
      </c>
      <c r="X35">
        <f>alltogether!CJ35/alltogether!CJ$155</f>
        <v>7.5786716467508603E-4</v>
      </c>
      <c r="Y35">
        <f>alltogether!CK35/alltogether!CK$155</f>
        <v>2.4261247510677067E-4</v>
      </c>
      <c r="Z35">
        <f>alltogether!CL35/alltogether!CL$155</f>
        <v>3.8647611604441016E-4</v>
      </c>
      <c r="AA35">
        <f>alltogether!CM35/alltogether!CM$155</f>
        <v>7.0970259115647738E-4</v>
      </c>
      <c r="AB35">
        <f>alltogether!CN35/alltogether!CN$155</f>
        <v>2.9334316344982079E-4</v>
      </c>
      <c r="AC35">
        <f>alltogether!CO35/alltogether!CO$155</f>
        <v>1.1437936912075772E-3</v>
      </c>
      <c r="AD35">
        <f>alltogether!CP35/alltogether!CP$155</f>
        <v>1.1695533908710476E-3</v>
      </c>
      <c r="AE35">
        <f>alltogether!CQ35/alltogether!CQ$155</f>
        <v>7.1259119913190568E-4</v>
      </c>
      <c r="AF35">
        <f>alltogether!CR35/alltogether!CR$155</f>
        <v>3.4928326895209712E-4</v>
      </c>
      <c r="AG35">
        <f>alltogether!CS35/alltogether!CS$155</f>
        <v>4.0979213898985237E-4</v>
      </c>
      <c r="AH35">
        <f>alltogether!CT35/alltogether!CT$155</f>
        <v>2.8781312636063126E-4</v>
      </c>
      <c r="AI35">
        <f>alltogether!CU35/alltogether!CU$155</f>
        <v>7.8974897456884856E-5</v>
      </c>
      <c r="AJ35">
        <f>alltogether!CV35/alltogether!CV$155</f>
        <v>4.7567385326864993E-5</v>
      </c>
      <c r="AK35">
        <f>alltogether!CW35/alltogether!CW$155</f>
        <v>1.8397696958999221E-5</v>
      </c>
      <c r="AL35">
        <f>alltogether!CX35/alltogether!CX$155</f>
        <v>4.036974631864256E-5</v>
      </c>
      <c r="AM35">
        <f>alltogether!CY35/alltogether!CY$155</f>
        <v>4.4432771325275695E-5</v>
      </c>
      <c r="AN35">
        <f>alltogether!CZ35/alltogether!CZ$155</f>
        <v>0</v>
      </c>
      <c r="AO35">
        <f>alltogether!DA35/alltogether!DA$155</f>
        <v>0</v>
      </c>
      <c r="AP35">
        <f>alltogether!DB35/alltogether!DB$155</f>
        <v>0</v>
      </c>
      <c r="AQ35">
        <f>alltogether!DC35/alltogether!DC$155</f>
        <v>0</v>
      </c>
      <c r="AR35">
        <f>alltogether!DD35/alltogether!DD$155</f>
        <v>0</v>
      </c>
      <c r="AS35">
        <f>alltogether!DE35/alltogether!DE$155</f>
        <v>0</v>
      </c>
      <c r="AT35">
        <f>alltogether!DF35/alltogether!DF$155</f>
        <v>0</v>
      </c>
      <c r="AU35">
        <f>alltogether!DG35/alltogether!DG$155</f>
        <v>0</v>
      </c>
      <c r="AV35">
        <f>alltogether!DH35/alltogether!DH$155</f>
        <v>0</v>
      </c>
      <c r="AW35">
        <f>alltogether!DI35/alltogether!DI$155</f>
        <v>0</v>
      </c>
      <c r="AX35">
        <f>alltogether!DJ35/alltogether!DJ$155</f>
        <v>0</v>
      </c>
      <c r="AY35">
        <f>alltogether!DK35/alltogether!DK$155</f>
        <v>0</v>
      </c>
      <c r="AZ35">
        <f>alltogether!DL35/alltogether!DL$155</f>
        <v>0</v>
      </c>
    </row>
    <row r="36" spans="1:52" x14ac:dyDescent="0.2">
      <c r="A36">
        <f>alltogether!BM36/alltogether!BM$155</f>
        <v>1.5919764387487066E-3</v>
      </c>
      <c r="B36">
        <f>alltogether!BN36/alltogether!BN$155</f>
        <v>3.3537474482356363E-3</v>
      </c>
      <c r="C36">
        <f>alltogether!BO36/alltogether!BO$155</f>
        <v>4.9777117384843996E-3</v>
      </c>
      <c r="D36">
        <f>alltogether!BP36/alltogether!BP$155</f>
        <v>3.0666666666666659E-3</v>
      </c>
      <c r="E36">
        <f>alltogether!BQ36/alltogether!BQ$155</f>
        <v>0</v>
      </c>
      <c r="F36">
        <f>alltogether!BR36/alltogether!BR$155</f>
        <v>0</v>
      </c>
      <c r="G36">
        <f>alltogether!BS36/alltogether!BS$155</f>
        <v>0</v>
      </c>
      <c r="H36">
        <f>alltogether!BT36/alltogether!BT$155</f>
        <v>0</v>
      </c>
      <c r="I36">
        <f>alltogether!BU36/alltogether!BU$155</f>
        <v>0</v>
      </c>
      <c r="J36">
        <f>alltogether!BV36/alltogether!BV$155</f>
        <v>0</v>
      </c>
      <c r="K36">
        <f>alltogether!BW36/alltogether!BW$155</f>
        <v>0</v>
      </c>
      <c r="L36">
        <f>alltogether!BX36/alltogether!BX$155</f>
        <v>0</v>
      </c>
      <c r="M36">
        <f>alltogether!BY36/alltogether!BY$155</f>
        <v>0</v>
      </c>
      <c r="N36">
        <f>alltogether!BZ36/alltogether!BZ$155</f>
        <v>0</v>
      </c>
      <c r="O36">
        <f>alltogether!CA36/alltogether!CA$155</f>
        <v>0</v>
      </c>
      <c r="P36">
        <f>alltogether!CB36/alltogether!CB$155</f>
        <v>0</v>
      </c>
      <c r="Q36">
        <f>alltogether!CC36/alltogether!CC$155</f>
        <v>0</v>
      </c>
      <c r="R36">
        <f>alltogether!CD36/alltogether!CD$155</f>
        <v>0</v>
      </c>
      <c r="S36">
        <f>alltogether!CE36/alltogether!CE$155</f>
        <v>0</v>
      </c>
      <c r="T36">
        <f>alltogether!CF36/alltogether!CF$155</f>
        <v>0</v>
      </c>
      <c r="U36">
        <f>alltogether!CG36/alltogether!CG$155</f>
        <v>0</v>
      </c>
      <c r="V36">
        <f>alltogether!CH36/alltogether!CH$155</f>
        <v>0</v>
      </c>
      <c r="W36">
        <f>alltogether!CI36/alltogether!CI$155</f>
        <v>9.567717106153443E-5</v>
      </c>
      <c r="X36">
        <f>alltogether!CJ36/alltogether!CJ$155</f>
        <v>1.0471620366783672E-4</v>
      </c>
      <c r="Y36">
        <f>alltogether!CK36/alltogether!CK$155</f>
        <v>1.1271150570803294E-4</v>
      </c>
      <c r="Z36">
        <f>alltogether!CL36/alltogether!CL$155</f>
        <v>4.5813015793762602E-5</v>
      </c>
      <c r="AA36">
        <f>alltogether!CM36/alltogether!CM$155</f>
        <v>1.069618579378319E-4</v>
      </c>
      <c r="AB36">
        <f>alltogether!CN36/alltogether!CN$155</f>
        <v>3.8485523941132642E-5</v>
      </c>
      <c r="AC36">
        <f>alltogether!CO36/alltogether!CO$155</f>
        <v>1.4750009229452717E-4</v>
      </c>
      <c r="AD36">
        <f>alltogether!CP36/alltogether!CP$155</f>
        <v>1.0825676463870535E-4</v>
      </c>
      <c r="AE36">
        <f>alltogether!CQ36/alltogether!CQ$155</f>
        <v>8.1439046709365451E-5</v>
      </c>
      <c r="AF36">
        <f>alltogether!CR36/alltogether!CR$155</f>
        <v>5.8691424898009508E-5</v>
      </c>
      <c r="AG36">
        <f>alltogether!CS36/alltogether!CS$155</f>
        <v>5.4634347918093314E-5</v>
      </c>
      <c r="AH36">
        <f>alltogether!CT36/alltogether!CT$155</f>
        <v>2.3487356413271831E-5</v>
      </c>
      <c r="AI36">
        <f>alltogether!CU36/alltogether!CU$155</f>
        <v>2.9266970881262904E-6</v>
      </c>
      <c r="AJ36">
        <f>alltogether!CV36/alltogether!CV$155</f>
        <v>3.0171814658098072E-6</v>
      </c>
      <c r="AK36">
        <f>alltogether!CW36/alltogether!CW$155</f>
        <v>0</v>
      </c>
      <c r="AL36">
        <f>alltogether!CX36/alltogether!CX$155</f>
        <v>2.9029420668705018E-6</v>
      </c>
      <c r="AM36">
        <f>alltogether!CY36/alltogether!CY$155</f>
        <v>0</v>
      </c>
      <c r="AN36">
        <f>alltogether!CZ36/alltogether!CZ$155</f>
        <v>0</v>
      </c>
      <c r="AO36">
        <f>alltogether!DA36/alltogether!DA$155</f>
        <v>0</v>
      </c>
      <c r="AP36">
        <f>alltogether!DB36/alltogether!DB$155</f>
        <v>0</v>
      </c>
      <c r="AQ36">
        <f>alltogether!DC36/alltogether!DC$155</f>
        <v>0</v>
      </c>
      <c r="AR36">
        <f>alltogether!DD36/alltogether!DD$155</f>
        <v>0</v>
      </c>
      <c r="AS36">
        <f>alltogether!DE36/alltogether!DE$155</f>
        <v>0</v>
      </c>
      <c r="AT36">
        <f>alltogether!DF36/alltogether!DF$155</f>
        <v>0</v>
      </c>
      <c r="AU36">
        <f>alltogether!DG36/alltogether!DG$155</f>
        <v>0</v>
      </c>
      <c r="AV36">
        <f>alltogether!DH36/alltogether!DH$155</f>
        <v>0</v>
      </c>
      <c r="AW36">
        <f>alltogether!DI36/alltogether!DI$155</f>
        <v>0</v>
      </c>
      <c r="AX36">
        <f>alltogether!DJ36/alltogether!DJ$155</f>
        <v>0</v>
      </c>
      <c r="AY36">
        <f>alltogether!DK36/alltogether!DK$155</f>
        <v>0</v>
      </c>
      <c r="AZ36">
        <f>alltogether!DL36/alltogether!DL$155</f>
        <v>0</v>
      </c>
    </row>
    <row r="37" spans="1:52" x14ac:dyDescent="0.2">
      <c r="A37">
        <f>alltogether!BM37/alltogether!BM$155</f>
        <v>3.1839528774974131E-3</v>
      </c>
      <c r="B37">
        <f>alltogether!BN37/alltogether!BN$155</f>
        <v>4.8848060659084274E-3</v>
      </c>
      <c r="C37">
        <f>alltogether!BO37/alltogether!BO$155</f>
        <v>2.9717682020802385E-3</v>
      </c>
      <c r="D37">
        <f>alltogether!BP37/alltogether!BP$155</f>
        <v>4.7999999999999987E-3</v>
      </c>
      <c r="E37">
        <f>alltogether!BQ37/alltogether!BQ$155</f>
        <v>0</v>
      </c>
      <c r="F37">
        <f>alltogether!BR37/alltogether!BR$155</f>
        <v>0</v>
      </c>
      <c r="G37">
        <f>alltogether!BS37/alltogether!BS$155</f>
        <v>0</v>
      </c>
      <c r="H37">
        <f>alltogether!BT37/alltogether!BT$155</f>
        <v>0</v>
      </c>
      <c r="I37">
        <f>alltogether!BU37/alltogether!BU$155</f>
        <v>0</v>
      </c>
      <c r="J37">
        <f>alltogether!BV37/alltogether!BV$155</f>
        <v>0</v>
      </c>
      <c r="K37">
        <f>alltogether!BW37/alltogether!BW$155</f>
        <v>0</v>
      </c>
      <c r="L37">
        <f>alltogether!BX37/alltogether!BX$155</f>
        <v>0</v>
      </c>
      <c r="M37">
        <f>alltogether!BY37/alltogether!BY$155</f>
        <v>0</v>
      </c>
      <c r="N37">
        <f>alltogether!BZ37/alltogether!BZ$155</f>
        <v>0</v>
      </c>
      <c r="O37">
        <f>alltogether!CA37/alltogether!CA$155</f>
        <v>0</v>
      </c>
      <c r="P37">
        <f>alltogether!CB37/alltogether!CB$155</f>
        <v>0</v>
      </c>
      <c r="Q37">
        <f>alltogether!CC37/alltogether!CC$155</f>
        <v>0</v>
      </c>
      <c r="R37">
        <f>alltogether!CD37/alltogether!CD$155</f>
        <v>0</v>
      </c>
      <c r="S37">
        <f>alltogether!CE37/alltogether!CE$155</f>
        <v>0</v>
      </c>
      <c r="T37">
        <f>alltogether!CF37/alltogether!CF$155</f>
        <v>0</v>
      </c>
      <c r="U37">
        <f>alltogether!CG37/alltogether!CG$155</f>
        <v>0</v>
      </c>
      <c r="V37">
        <f>alltogether!CH37/alltogether!CH$155</f>
        <v>0</v>
      </c>
      <c r="W37">
        <f>alltogether!CI37/alltogether!CI$155</f>
        <v>3.5194817619810962E-5</v>
      </c>
      <c r="X37">
        <f>alltogether!CJ37/alltogether!CJ$155</f>
        <v>7.5621549318070035E-5</v>
      </c>
      <c r="Y37">
        <f>alltogether!CK37/alltogether!CK$155</f>
        <v>5.2743509760643812E-5</v>
      </c>
      <c r="Z37">
        <f>alltogether!CL37/alltogether!CL$155</f>
        <v>8.0350207426518671E-5</v>
      </c>
      <c r="AA37">
        <f>alltogether!CM37/alltogether!CM$155</f>
        <v>7.6750622680433835E-5</v>
      </c>
      <c r="AB37">
        <f>alltogether!CN37/alltogether!CN$155</f>
        <v>2.6669743092052292E-5</v>
      </c>
      <c r="AC37">
        <f>alltogether!CO37/alltogether!CO$155</f>
        <v>1.1007197364554374E-4</v>
      </c>
      <c r="AD37">
        <f>alltogether!CP37/alltogether!CP$155</f>
        <v>6.724277002357327E-5</v>
      </c>
      <c r="AE37">
        <f>alltogether!CQ37/alltogether!CQ$155</f>
        <v>8.0673198396497071E-5</v>
      </c>
      <c r="AF37">
        <f>alltogether!CR37/alltogether!CR$155</f>
        <v>4.3976245209846216E-5</v>
      </c>
      <c r="AG37">
        <f>alltogether!CS37/alltogether!CS$155</f>
        <v>3.1181030751098708E-5</v>
      </c>
      <c r="AH37">
        <f>alltogether!CT37/alltogether!CT$155</f>
        <v>0</v>
      </c>
      <c r="AI37">
        <f>alltogether!CU37/alltogether!CU$155</f>
        <v>0</v>
      </c>
      <c r="AJ37">
        <f>alltogether!CV37/alltogether!CV$155</f>
        <v>0</v>
      </c>
      <c r="AK37">
        <f>alltogether!CW37/alltogether!CW$155</f>
        <v>0</v>
      </c>
      <c r="AL37">
        <f>alltogether!CX37/alltogether!CX$155</f>
        <v>0</v>
      </c>
      <c r="AM37">
        <f>alltogether!CY37/alltogether!CY$155</f>
        <v>0</v>
      </c>
      <c r="AN37">
        <f>alltogether!CZ37/alltogether!CZ$155</f>
        <v>0</v>
      </c>
      <c r="AO37">
        <f>alltogether!DA37/alltogether!DA$155</f>
        <v>0</v>
      </c>
      <c r="AP37">
        <f>alltogether!DB37/alltogether!DB$155</f>
        <v>0</v>
      </c>
      <c r="AQ37">
        <f>alltogether!DC37/alltogether!DC$155</f>
        <v>0</v>
      </c>
      <c r="AR37">
        <f>alltogether!DD37/alltogether!DD$155</f>
        <v>0</v>
      </c>
      <c r="AS37">
        <f>alltogether!DE37/alltogether!DE$155</f>
        <v>0</v>
      </c>
      <c r="AT37">
        <f>alltogether!DF37/alltogether!DF$155</f>
        <v>0</v>
      </c>
      <c r="AU37">
        <f>alltogether!DG37/alltogether!DG$155</f>
        <v>0</v>
      </c>
      <c r="AV37">
        <f>alltogether!DH37/alltogether!DH$155</f>
        <v>0</v>
      </c>
      <c r="AW37">
        <f>alltogether!DI37/alltogether!DI$155</f>
        <v>0</v>
      </c>
      <c r="AX37">
        <f>alltogether!DJ37/alltogether!DJ$155</f>
        <v>0</v>
      </c>
      <c r="AY37">
        <f>alltogether!DK37/alltogether!DK$155</f>
        <v>0</v>
      </c>
      <c r="AZ37">
        <f>alltogether!DL37/alltogether!DL$155</f>
        <v>0</v>
      </c>
    </row>
    <row r="38" spans="1:52" x14ac:dyDescent="0.2">
      <c r="A38">
        <f>alltogether!BM38/alltogether!BM$155</f>
        <v>4.7759293162461192E-4</v>
      </c>
      <c r="B38">
        <f>alltogether!BN38/alltogether!BN$155</f>
        <v>1.1665208515602213E-3</v>
      </c>
      <c r="C38">
        <f>alltogether!BO38/alltogether!BO$155</f>
        <v>4.4576523031203576E-4</v>
      </c>
      <c r="D38">
        <f>alltogether!BP38/alltogether!BP$155</f>
        <v>1.0666666666666665E-3</v>
      </c>
      <c r="E38">
        <f>alltogether!BQ38/alltogether!BQ$155</f>
        <v>0</v>
      </c>
      <c r="F38">
        <f>alltogether!BR38/alltogether!BR$155</f>
        <v>0</v>
      </c>
      <c r="G38">
        <f>alltogether!BS38/alltogether!BS$155</f>
        <v>0</v>
      </c>
      <c r="H38">
        <f>alltogether!BT38/alltogether!BT$155</f>
        <v>0</v>
      </c>
      <c r="I38">
        <f>alltogether!BU38/alltogether!BU$155</f>
        <v>0</v>
      </c>
      <c r="J38">
        <f>alltogether!BV38/alltogether!BV$155</f>
        <v>0</v>
      </c>
      <c r="K38">
        <f>alltogether!BW38/alltogether!BW$155</f>
        <v>0</v>
      </c>
      <c r="L38">
        <f>alltogether!BX38/alltogether!BX$155</f>
        <v>0</v>
      </c>
      <c r="M38">
        <f>alltogether!BY38/alltogether!BY$155</f>
        <v>0</v>
      </c>
      <c r="N38">
        <f>alltogether!BZ38/alltogether!BZ$155</f>
        <v>0</v>
      </c>
      <c r="O38">
        <f>alltogether!CA38/alltogether!CA$155</f>
        <v>0</v>
      </c>
      <c r="P38">
        <f>alltogether!CB38/alltogether!CB$155</f>
        <v>0</v>
      </c>
      <c r="Q38">
        <f>alltogether!CC38/alltogether!CC$155</f>
        <v>0</v>
      </c>
      <c r="R38">
        <f>alltogether!CD38/alltogether!CD$155</f>
        <v>0</v>
      </c>
      <c r="S38">
        <f>alltogether!CE38/alltogether!CE$155</f>
        <v>0</v>
      </c>
      <c r="T38">
        <f>alltogether!CF38/alltogether!CF$155</f>
        <v>0</v>
      </c>
      <c r="U38">
        <f>alltogether!CG38/alltogether!CG$155</f>
        <v>0</v>
      </c>
      <c r="V38">
        <f>alltogether!CH38/alltogether!CH$155</f>
        <v>0</v>
      </c>
      <c r="W38">
        <f>alltogether!CI38/alltogether!CI$155</f>
        <v>0</v>
      </c>
      <c r="X38">
        <f>alltogether!CJ38/alltogether!CJ$155</f>
        <v>0</v>
      </c>
      <c r="Y38">
        <f>alltogether!CK38/alltogether!CK$155</f>
        <v>0</v>
      </c>
      <c r="Z38">
        <f>alltogether!CL38/alltogether!CL$155</f>
        <v>0</v>
      </c>
      <c r="AA38">
        <f>alltogether!CM38/alltogether!CM$155</f>
        <v>0</v>
      </c>
      <c r="AB38">
        <f>alltogether!CN38/alltogether!CN$155</f>
        <v>0</v>
      </c>
      <c r="AC38">
        <f>alltogether!CO38/alltogether!CO$155</f>
        <v>0</v>
      </c>
      <c r="AD38">
        <f>alltogether!CP38/alltogether!CP$155</f>
        <v>0</v>
      </c>
      <c r="AE38">
        <f>alltogether!CQ38/alltogether!CQ$155</f>
        <v>0</v>
      </c>
      <c r="AF38">
        <f>alltogether!CR38/alltogether!CR$155</f>
        <v>0</v>
      </c>
      <c r="AG38">
        <f>alltogether!CS38/alltogether!CS$155</f>
        <v>0</v>
      </c>
      <c r="AH38">
        <f>alltogether!CT38/alltogether!CT$155</f>
        <v>0</v>
      </c>
      <c r="AI38">
        <f>alltogether!CU38/alltogether!CU$155</f>
        <v>0</v>
      </c>
      <c r="AJ38">
        <f>alltogether!CV38/alltogether!CV$155</f>
        <v>0</v>
      </c>
      <c r="AK38">
        <f>alltogether!CW38/alltogether!CW$155</f>
        <v>0</v>
      </c>
      <c r="AL38">
        <f>alltogether!CX38/alltogether!CX$155</f>
        <v>0</v>
      </c>
      <c r="AM38">
        <f>alltogether!CY38/alltogether!CY$155</f>
        <v>0</v>
      </c>
      <c r="AN38">
        <f>alltogether!CZ38/alltogether!CZ$155</f>
        <v>0</v>
      </c>
      <c r="AO38">
        <f>alltogether!DA38/alltogether!DA$155</f>
        <v>0</v>
      </c>
      <c r="AP38">
        <f>alltogether!DB38/alltogether!DB$155</f>
        <v>0</v>
      </c>
      <c r="AQ38">
        <f>alltogether!DC38/alltogether!DC$155</f>
        <v>0</v>
      </c>
      <c r="AR38">
        <f>alltogether!DD38/alltogether!DD$155</f>
        <v>0</v>
      </c>
      <c r="AS38">
        <f>alltogether!DE38/alltogether!DE$155</f>
        <v>0</v>
      </c>
      <c r="AT38">
        <f>alltogether!DF38/alltogether!DF$155</f>
        <v>0</v>
      </c>
      <c r="AU38">
        <f>alltogether!DG38/alltogether!DG$155</f>
        <v>0</v>
      </c>
      <c r="AV38">
        <f>alltogether!DH38/alltogether!DH$155</f>
        <v>0</v>
      </c>
      <c r="AW38">
        <f>alltogether!DI38/alltogether!DI$155</f>
        <v>0</v>
      </c>
      <c r="AX38">
        <f>alltogether!DJ38/alltogether!DJ$155</f>
        <v>0</v>
      </c>
      <c r="AY38">
        <f>alltogether!DK38/alltogether!DK$155</f>
        <v>0</v>
      </c>
      <c r="AZ38">
        <f>alltogether!DL38/alltogether!DL$155</f>
        <v>0</v>
      </c>
    </row>
    <row r="39" spans="1:52" x14ac:dyDescent="0.2">
      <c r="A39">
        <f>alltogether!BM39/alltogether!BM$155</f>
        <v>5.5719175356204736E-4</v>
      </c>
      <c r="B39">
        <f>alltogether!BN39/alltogether!BN$155</f>
        <v>2.3330417031204426E-3</v>
      </c>
      <c r="C39">
        <f>alltogether!BO39/alltogether!BO$155</f>
        <v>5.2005943536404182E-4</v>
      </c>
      <c r="D39">
        <f>alltogether!BP39/alltogether!BP$155</f>
        <v>1.5999999999999994E-3</v>
      </c>
      <c r="E39">
        <f>alltogether!BQ39/alltogether!BQ$155</f>
        <v>0</v>
      </c>
      <c r="F39">
        <f>alltogether!BR39/alltogether!BR$155</f>
        <v>0</v>
      </c>
      <c r="G39">
        <f>alltogether!BS39/alltogether!BS$155</f>
        <v>0</v>
      </c>
      <c r="H39">
        <f>alltogether!BT39/alltogether!BT$155</f>
        <v>0</v>
      </c>
      <c r="I39">
        <f>alltogether!BU39/alltogether!BU$155</f>
        <v>0</v>
      </c>
      <c r="J39">
        <f>alltogether!BV39/alltogether!BV$155</f>
        <v>0</v>
      </c>
      <c r="K39">
        <f>alltogether!BW39/alltogether!BW$155</f>
        <v>0</v>
      </c>
      <c r="L39">
        <f>alltogether!BX39/alltogether!BX$155</f>
        <v>0</v>
      </c>
      <c r="M39">
        <f>alltogether!BY39/alltogether!BY$155</f>
        <v>0</v>
      </c>
      <c r="N39">
        <f>alltogether!BZ39/alltogether!BZ$155</f>
        <v>0</v>
      </c>
      <c r="O39">
        <f>alltogether!CA39/alltogether!CA$155</f>
        <v>0</v>
      </c>
      <c r="P39">
        <f>alltogether!CB39/alltogether!CB$155</f>
        <v>0</v>
      </c>
      <c r="Q39">
        <f>alltogether!CC39/alltogether!CC$155</f>
        <v>0</v>
      </c>
      <c r="R39">
        <f>alltogether!CD39/alltogether!CD$155</f>
        <v>0</v>
      </c>
      <c r="S39">
        <f>alltogether!CE39/alltogether!CE$155</f>
        <v>0</v>
      </c>
      <c r="T39">
        <f>alltogether!CF39/alltogether!CF$155</f>
        <v>0</v>
      </c>
      <c r="U39">
        <f>alltogether!CG39/alltogether!CG$155</f>
        <v>0</v>
      </c>
      <c r="V39">
        <f>alltogether!CH39/alltogether!CH$155</f>
        <v>0</v>
      </c>
      <c r="W39">
        <f>alltogether!CI39/alltogether!CI$155</f>
        <v>4.1174070491710923E-4</v>
      </c>
      <c r="X39">
        <f>alltogether!CJ39/alltogether!CJ$155</f>
        <v>7.6234491994342014E-4</v>
      </c>
      <c r="Y39">
        <f>alltogether!CK39/alltogether!CK$155</f>
        <v>2.8222148666083075E-4</v>
      </c>
      <c r="Z39">
        <f>alltogether!CL39/alltogether!CL$155</f>
        <v>1.8359333784814767E-4</v>
      </c>
      <c r="AA39">
        <f>alltogether!CM39/alltogether!CM$155</f>
        <v>3.5542330545413155E-4</v>
      </c>
      <c r="AB39">
        <f>alltogether!CN39/alltogether!CN$155</f>
        <v>1.1740474902265254E-4</v>
      </c>
      <c r="AC39">
        <f>alltogether!CO39/alltogether!CO$155</f>
        <v>2.6347643198951706E-3</v>
      </c>
      <c r="AD39">
        <f>alltogether!CP39/alltogether!CP$155</f>
        <v>2.2693706070482543E-3</v>
      </c>
      <c r="AE39">
        <f>alltogether!CQ39/alltogether!CQ$155</f>
        <v>1.7763804879737518E-3</v>
      </c>
      <c r="AF39">
        <f>alltogether!CR39/alltogether!CR$155</f>
        <v>2.4182840729573176E-4</v>
      </c>
      <c r="AG39">
        <f>alltogether!CS39/alltogether!CS$155</f>
        <v>2.1221477292976808E-4</v>
      </c>
      <c r="AH39">
        <f>alltogether!CT39/alltogether!CT$155</f>
        <v>2.4082481847617567E-4</v>
      </c>
      <c r="AI39">
        <f>alltogether!CU39/alltogether!CU$155</f>
        <v>1.3867654068647344E-4</v>
      </c>
      <c r="AJ39">
        <f>alltogether!CV39/alltogether!CV$155</f>
        <v>0</v>
      </c>
      <c r="AK39">
        <f>alltogether!CW39/alltogether!CW$155</f>
        <v>0</v>
      </c>
      <c r="AL39">
        <f>alltogether!CX39/alltogether!CX$155</f>
        <v>2.0990703036860648E-5</v>
      </c>
      <c r="AM39">
        <f>alltogether!CY39/alltogether!CY$155</f>
        <v>0</v>
      </c>
      <c r="AN39">
        <f>alltogether!CZ39/alltogether!CZ$155</f>
        <v>0</v>
      </c>
      <c r="AO39">
        <f>alltogether!DA39/alltogether!DA$155</f>
        <v>0</v>
      </c>
      <c r="AP39">
        <f>alltogether!DB39/alltogether!DB$155</f>
        <v>0</v>
      </c>
      <c r="AQ39">
        <f>alltogether!DC39/alltogether!DC$155</f>
        <v>0</v>
      </c>
      <c r="AR39">
        <f>alltogether!DD39/alltogether!DD$155</f>
        <v>0</v>
      </c>
      <c r="AS39">
        <f>alltogether!DE39/alltogether!DE$155</f>
        <v>0</v>
      </c>
      <c r="AT39">
        <f>alltogether!DF39/alltogether!DF$155</f>
        <v>0</v>
      </c>
      <c r="AU39">
        <f>alltogether!DG39/alltogether!DG$155</f>
        <v>0</v>
      </c>
      <c r="AV39">
        <f>alltogether!DH39/alltogether!DH$155</f>
        <v>0</v>
      </c>
      <c r="AW39">
        <f>alltogether!DI39/alltogether!DI$155</f>
        <v>0</v>
      </c>
      <c r="AX39">
        <f>alltogether!DJ39/alltogether!DJ$155</f>
        <v>0</v>
      </c>
      <c r="AY39">
        <f>alltogether!DK39/alltogether!DK$155</f>
        <v>0</v>
      </c>
      <c r="AZ39">
        <f>alltogether!DL39/alltogether!DL$155</f>
        <v>0</v>
      </c>
    </row>
    <row r="40" spans="1:52" x14ac:dyDescent="0.2">
      <c r="A40">
        <f>alltogether!BM40/alltogether!BM$155</f>
        <v>4.831648491602325E-2</v>
      </c>
      <c r="B40">
        <f>alltogether!BN40/alltogether!BN$155</f>
        <v>1.9830854476523763E-2</v>
      </c>
      <c r="C40">
        <f>alltogether!BO40/alltogether!BO$155</f>
        <v>3.046062407132244E-2</v>
      </c>
      <c r="D40">
        <f>alltogether!BP40/alltogether!BP$155</f>
        <v>1.8133333333333328E-2</v>
      </c>
      <c r="E40">
        <f>alltogether!BQ40/alltogether!BQ$155</f>
        <v>0</v>
      </c>
      <c r="F40">
        <f>alltogether!BR40/alltogether!BR$155</f>
        <v>0</v>
      </c>
      <c r="G40">
        <f>alltogether!BS40/alltogether!BS$155</f>
        <v>0</v>
      </c>
      <c r="H40">
        <f>alltogether!BT40/alltogether!BT$155</f>
        <v>0</v>
      </c>
      <c r="I40">
        <f>alltogether!BU40/alltogether!BU$155</f>
        <v>0</v>
      </c>
      <c r="J40">
        <f>alltogether!BV40/alltogether!BV$155</f>
        <v>0</v>
      </c>
      <c r="K40">
        <f>alltogether!BW40/alltogether!BW$155</f>
        <v>0</v>
      </c>
      <c r="L40">
        <f>alltogether!BX40/alltogether!BX$155</f>
        <v>0</v>
      </c>
      <c r="M40">
        <f>alltogether!BY40/alltogether!BY$155</f>
        <v>0</v>
      </c>
      <c r="N40">
        <f>alltogether!BZ40/alltogether!BZ$155</f>
        <v>0</v>
      </c>
      <c r="O40">
        <f>alltogether!CA40/alltogether!CA$155</f>
        <v>0</v>
      </c>
      <c r="P40">
        <f>alltogether!CB40/alltogether!CB$155</f>
        <v>0</v>
      </c>
      <c r="Q40">
        <f>alltogether!CC40/alltogether!CC$155</f>
        <v>0</v>
      </c>
      <c r="R40">
        <f>alltogether!CD40/alltogether!CD$155</f>
        <v>0</v>
      </c>
      <c r="S40">
        <f>alltogether!CE40/alltogether!CE$155</f>
        <v>0</v>
      </c>
      <c r="T40">
        <f>alltogether!CF40/alltogether!CF$155</f>
        <v>0</v>
      </c>
      <c r="U40">
        <f>alltogether!CG40/alltogether!CG$155</f>
        <v>0</v>
      </c>
      <c r="V40">
        <f>alltogether!CH40/alltogether!CH$155</f>
        <v>0</v>
      </c>
      <c r="W40">
        <f>alltogether!CI40/alltogether!CI$155</f>
        <v>0</v>
      </c>
      <c r="X40">
        <f>alltogether!CJ40/alltogether!CJ$155</f>
        <v>0</v>
      </c>
      <c r="Y40">
        <f>alltogether!CK40/alltogether!CK$155</f>
        <v>0</v>
      </c>
      <c r="Z40">
        <f>alltogether!CL40/alltogether!CL$155</f>
        <v>0</v>
      </c>
      <c r="AA40">
        <f>alltogether!CM40/alltogether!CM$155</f>
        <v>0</v>
      </c>
      <c r="AB40">
        <f>alltogether!CN40/alltogether!CN$155</f>
        <v>0</v>
      </c>
      <c r="AC40">
        <f>alltogether!CO40/alltogether!CO$155</f>
        <v>0</v>
      </c>
      <c r="AD40">
        <f>alltogether!CP40/alltogether!CP$155</f>
        <v>0</v>
      </c>
      <c r="AE40">
        <f>alltogether!CQ40/alltogether!CQ$155</f>
        <v>0</v>
      </c>
      <c r="AF40">
        <f>alltogether!CR40/alltogether!CR$155</f>
        <v>0</v>
      </c>
      <c r="AG40">
        <f>alltogether!CS40/alltogether!CS$155</f>
        <v>0</v>
      </c>
      <c r="AH40">
        <f>alltogether!CT40/alltogether!CT$155</f>
        <v>0</v>
      </c>
      <c r="AI40">
        <f>alltogether!CU40/alltogether!CU$155</f>
        <v>0</v>
      </c>
      <c r="AJ40">
        <f>alltogether!CV40/alltogether!CV$155</f>
        <v>0</v>
      </c>
      <c r="AK40">
        <f>alltogether!CW40/alltogether!CW$155</f>
        <v>0</v>
      </c>
      <c r="AL40">
        <f>alltogether!CX40/alltogether!CX$155</f>
        <v>0</v>
      </c>
      <c r="AM40">
        <f>alltogether!CY40/alltogether!CY$155</f>
        <v>0</v>
      </c>
      <c r="AN40">
        <f>alltogether!CZ40/alltogether!CZ$155</f>
        <v>0</v>
      </c>
      <c r="AO40">
        <f>alltogether!DA40/alltogether!DA$155</f>
        <v>0</v>
      </c>
      <c r="AP40">
        <f>alltogether!DB40/alltogether!DB$155</f>
        <v>0</v>
      </c>
      <c r="AQ40">
        <f>alltogether!DC40/alltogether!DC$155</f>
        <v>0</v>
      </c>
      <c r="AR40">
        <f>alltogether!DD40/alltogether!DD$155</f>
        <v>0</v>
      </c>
      <c r="AS40">
        <f>alltogether!DE40/alltogether!DE$155</f>
        <v>0</v>
      </c>
      <c r="AT40">
        <f>alltogether!DF40/alltogether!DF$155</f>
        <v>0</v>
      </c>
      <c r="AU40">
        <f>alltogether!DG40/alltogether!DG$155</f>
        <v>0</v>
      </c>
      <c r="AV40">
        <f>alltogether!DH40/alltogether!DH$155</f>
        <v>0</v>
      </c>
      <c r="AW40">
        <f>alltogether!DI40/alltogether!DI$155</f>
        <v>0</v>
      </c>
      <c r="AX40">
        <f>alltogether!DJ40/alltogether!DJ$155</f>
        <v>0</v>
      </c>
      <c r="AY40">
        <f>alltogether!DK40/alltogether!DK$155</f>
        <v>0</v>
      </c>
      <c r="AZ40">
        <f>alltogether!DL40/alltogether!DL$155</f>
        <v>0</v>
      </c>
    </row>
    <row r="41" spans="1:52" x14ac:dyDescent="0.2">
      <c r="A41">
        <f>alltogether!BM41/alltogether!BM$155</f>
        <v>0</v>
      </c>
      <c r="B41">
        <f>alltogether!BN41/alltogether!BN$155</f>
        <v>0</v>
      </c>
      <c r="C41">
        <f>alltogether!BO41/alltogether!BO$155</f>
        <v>2.2288261515601788E-4</v>
      </c>
      <c r="D41">
        <f>alltogether!BP41/alltogether!BP$155</f>
        <v>6.6666666666666656E-5</v>
      </c>
      <c r="E41">
        <f>alltogether!BQ41/alltogether!BQ$155</f>
        <v>0</v>
      </c>
      <c r="F41">
        <f>alltogether!BR41/alltogether!BR$155</f>
        <v>0</v>
      </c>
      <c r="G41">
        <f>alltogether!BS41/alltogether!BS$155</f>
        <v>0</v>
      </c>
      <c r="H41">
        <f>alltogether!BT41/alltogether!BT$155</f>
        <v>0</v>
      </c>
      <c r="I41">
        <f>alltogether!BU41/alltogether!BU$155</f>
        <v>0</v>
      </c>
      <c r="J41">
        <f>alltogether!BV41/alltogether!BV$155</f>
        <v>0</v>
      </c>
      <c r="K41">
        <f>alltogether!BW41/alltogether!BW$155</f>
        <v>0</v>
      </c>
      <c r="L41">
        <f>alltogether!BX41/alltogether!BX$155</f>
        <v>0</v>
      </c>
      <c r="M41">
        <f>alltogether!BY41/alltogether!BY$155</f>
        <v>0</v>
      </c>
      <c r="N41">
        <f>alltogether!BZ41/alltogether!BZ$155</f>
        <v>0</v>
      </c>
      <c r="O41">
        <f>alltogether!CA41/alltogether!CA$155</f>
        <v>0</v>
      </c>
      <c r="P41">
        <f>alltogether!CB41/alltogether!CB$155</f>
        <v>0</v>
      </c>
      <c r="Q41">
        <f>alltogether!CC41/alltogether!CC$155</f>
        <v>0</v>
      </c>
      <c r="R41">
        <f>alltogether!CD41/alltogether!CD$155</f>
        <v>0</v>
      </c>
      <c r="S41">
        <f>alltogether!CE41/alltogether!CE$155</f>
        <v>0</v>
      </c>
      <c r="T41">
        <f>alltogether!CF41/alltogether!CF$155</f>
        <v>0</v>
      </c>
      <c r="U41">
        <f>alltogether!CG41/alltogether!CG$155</f>
        <v>0</v>
      </c>
      <c r="V41">
        <f>alltogether!CH41/alltogether!CH$155</f>
        <v>0</v>
      </c>
      <c r="W41">
        <f>alltogether!CI41/alltogether!CI$155</f>
        <v>0</v>
      </c>
      <c r="X41">
        <f>alltogether!CJ41/alltogether!CJ$155</f>
        <v>0</v>
      </c>
      <c r="Y41">
        <f>alltogether!CK41/alltogether!CK$155</f>
        <v>0</v>
      </c>
      <c r="Z41">
        <f>alltogether!CL41/alltogether!CL$155</f>
        <v>0</v>
      </c>
      <c r="AA41">
        <f>alltogether!CM41/alltogether!CM$155</f>
        <v>0</v>
      </c>
      <c r="AB41">
        <f>alltogether!CN41/alltogether!CN$155</f>
        <v>0</v>
      </c>
      <c r="AC41">
        <f>alltogether!CO41/alltogether!CO$155</f>
        <v>0</v>
      </c>
      <c r="AD41">
        <f>alltogether!CP41/alltogether!CP$155</f>
        <v>0</v>
      </c>
      <c r="AE41">
        <f>alltogether!CQ41/alltogether!CQ$155</f>
        <v>0</v>
      </c>
      <c r="AF41">
        <f>alltogether!CR41/alltogether!CR$155</f>
        <v>0</v>
      </c>
      <c r="AG41">
        <f>alltogether!CS41/alltogether!CS$155</f>
        <v>0</v>
      </c>
      <c r="AH41">
        <f>alltogether!CT41/alltogether!CT$155</f>
        <v>0</v>
      </c>
      <c r="AI41">
        <f>alltogether!CU41/alltogether!CU$155</f>
        <v>0</v>
      </c>
      <c r="AJ41">
        <f>alltogether!CV41/alltogether!CV$155</f>
        <v>0</v>
      </c>
      <c r="AK41">
        <f>alltogether!CW41/alltogether!CW$155</f>
        <v>0</v>
      </c>
      <c r="AL41">
        <f>alltogether!CX41/alltogether!CX$155</f>
        <v>0</v>
      </c>
      <c r="AM41">
        <f>alltogether!CY41/alltogether!CY$155</f>
        <v>0</v>
      </c>
      <c r="AN41">
        <f>alltogether!CZ41/alltogether!CZ$155</f>
        <v>0</v>
      </c>
      <c r="AO41">
        <f>alltogether!DA41/alltogether!DA$155</f>
        <v>0</v>
      </c>
      <c r="AP41">
        <f>alltogether!DB41/alltogether!DB$155</f>
        <v>0</v>
      </c>
      <c r="AQ41">
        <f>alltogether!DC41/alltogether!DC$155</f>
        <v>0</v>
      </c>
      <c r="AR41">
        <f>alltogether!DD41/alltogether!DD$155</f>
        <v>0</v>
      </c>
      <c r="AS41">
        <f>alltogether!DE41/alltogether!DE$155</f>
        <v>0</v>
      </c>
      <c r="AT41">
        <f>alltogether!DF41/alltogether!DF$155</f>
        <v>0</v>
      </c>
      <c r="AU41">
        <f>alltogether!DG41/alltogether!DG$155</f>
        <v>0</v>
      </c>
      <c r="AV41">
        <f>alltogether!DH41/alltogether!DH$155</f>
        <v>0</v>
      </c>
      <c r="AW41">
        <f>alltogether!DI41/alltogether!DI$155</f>
        <v>0</v>
      </c>
      <c r="AX41">
        <f>alltogether!DJ41/alltogether!DJ$155</f>
        <v>0</v>
      </c>
      <c r="AY41">
        <f>alltogether!DK41/alltogether!DK$155</f>
        <v>0</v>
      </c>
      <c r="AZ41">
        <f>alltogether!DL41/alltogether!DL$155</f>
        <v>0</v>
      </c>
    </row>
    <row r="42" spans="1:52" x14ac:dyDescent="0.2">
      <c r="A42">
        <f>alltogether!BM42/alltogether!BM$155</f>
        <v>0</v>
      </c>
      <c r="B42">
        <f>alltogether!BN42/alltogether!BN$155</f>
        <v>0</v>
      </c>
      <c r="C42">
        <f>alltogether!BO42/alltogether!BO$155</f>
        <v>3.1946508172362564E-3</v>
      </c>
      <c r="D42">
        <f>alltogether!BP42/alltogether!BP$155</f>
        <v>1.5333333333333329E-3</v>
      </c>
      <c r="E42">
        <f>alltogether!BQ42/alltogether!BQ$155</f>
        <v>0</v>
      </c>
      <c r="F42">
        <f>alltogether!BR42/alltogether!BR$155</f>
        <v>0</v>
      </c>
      <c r="G42">
        <f>alltogether!BS42/alltogether!BS$155</f>
        <v>0</v>
      </c>
      <c r="H42">
        <f>alltogether!BT42/alltogether!BT$155</f>
        <v>0</v>
      </c>
      <c r="I42">
        <f>alltogether!BU42/alltogether!BU$155</f>
        <v>0</v>
      </c>
      <c r="J42">
        <f>alltogether!BV42/alltogether!BV$155</f>
        <v>0</v>
      </c>
      <c r="K42">
        <f>alltogether!BW42/alltogether!BW$155</f>
        <v>0</v>
      </c>
      <c r="L42">
        <f>alltogether!BX42/alltogether!BX$155</f>
        <v>0</v>
      </c>
      <c r="M42">
        <f>alltogether!BY42/alltogether!BY$155</f>
        <v>0</v>
      </c>
      <c r="N42">
        <f>alltogether!BZ42/alltogether!BZ$155</f>
        <v>0</v>
      </c>
      <c r="O42">
        <f>alltogether!CA42/alltogether!CA$155</f>
        <v>0</v>
      </c>
      <c r="P42">
        <f>alltogether!CB42/alltogether!CB$155</f>
        <v>0</v>
      </c>
      <c r="Q42">
        <f>alltogether!CC42/alltogether!CC$155</f>
        <v>0</v>
      </c>
      <c r="R42">
        <f>alltogether!CD42/alltogether!CD$155</f>
        <v>0</v>
      </c>
      <c r="S42">
        <f>alltogether!CE42/alltogether!CE$155</f>
        <v>0</v>
      </c>
      <c r="T42">
        <f>alltogether!CF42/alltogether!CF$155</f>
        <v>0</v>
      </c>
      <c r="U42">
        <f>alltogether!CG42/alltogether!CG$155</f>
        <v>0</v>
      </c>
      <c r="V42">
        <f>alltogether!CH42/alltogether!CH$155</f>
        <v>0</v>
      </c>
      <c r="W42">
        <f>alltogether!CI42/alltogether!CI$155</f>
        <v>0</v>
      </c>
      <c r="X42">
        <f>alltogether!CJ42/alltogether!CJ$155</f>
        <v>0</v>
      </c>
      <c r="Y42">
        <f>alltogether!CK42/alltogether!CK$155</f>
        <v>0</v>
      </c>
      <c r="Z42">
        <f>alltogether!CL42/alltogether!CL$155</f>
        <v>0</v>
      </c>
      <c r="AA42">
        <f>alltogether!CM42/alltogether!CM$155</f>
        <v>0</v>
      </c>
      <c r="AB42">
        <f>alltogether!CN42/alltogether!CN$155</f>
        <v>0</v>
      </c>
      <c r="AC42">
        <f>alltogether!CO42/alltogether!CO$155</f>
        <v>0</v>
      </c>
      <c r="AD42">
        <f>alltogether!CP42/alltogether!CP$155</f>
        <v>0</v>
      </c>
      <c r="AE42">
        <f>alltogether!CQ42/alltogether!CQ$155</f>
        <v>0</v>
      </c>
      <c r="AF42">
        <f>alltogether!CR42/alltogether!CR$155</f>
        <v>0</v>
      </c>
      <c r="AG42">
        <f>alltogether!CS42/alltogether!CS$155</f>
        <v>0</v>
      </c>
      <c r="AH42">
        <f>alltogether!CT42/alltogether!CT$155</f>
        <v>0</v>
      </c>
      <c r="AI42">
        <f>alltogether!CU42/alltogether!CU$155</f>
        <v>0</v>
      </c>
      <c r="AJ42">
        <f>alltogether!CV42/alltogether!CV$155</f>
        <v>0</v>
      </c>
      <c r="AK42">
        <f>alltogether!CW42/alltogether!CW$155</f>
        <v>0</v>
      </c>
      <c r="AL42">
        <f>alltogether!CX42/alltogether!CX$155</f>
        <v>0</v>
      </c>
      <c r="AM42">
        <f>alltogether!CY42/alltogether!CY$155</f>
        <v>0</v>
      </c>
      <c r="AN42">
        <f>alltogether!CZ42/alltogether!CZ$155</f>
        <v>0</v>
      </c>
      <c r="AO42">
        <f>alltogether!DA42/alltogether!DA$155</f>
        <v>0</v>
      </c>
      <c r="AP42">
        <f>alltogether!DB42/alltogether!DB$155</f>
        <v>0</v>
      </c>
      <c r="AQ42">
        <f>alltogether!DC42/alltogether!DC$155</f>
        <v>0</v>
      </c>
      <c r="AR42">
        <f>alltogether!DD42/alltogether!DD$155</f>
        <v>0</v>
      </c>
      <c r="AS42">
        <f>alltogether!DE42/alltogether!DE$155</f>
        <v>0</v>
      </c>
      <c r="AT42">
        <f>alltogether!DF42/alltogether!DF$155</f>
        <v>0</v>
      </c>
      <c r="AU42">
        <f>alltogether!DG42/alltogether!DG$155</f>
        <v>0</v>
      </c>
      <c r="AV42">
        <f>alltogether!DH42/alltogether!DH$155</f>
        <v>0</v>
      </c>
      <c r="AW42">
        <f>alltogether!DI42/alltogether!DI$155</f>
        <v>0</v>
      </c>
      <c r="AX42">
        <f>alltogether!DJ42/alltogether!DJ$155</f>
        <v>0</v>
      </c>
      <c r="AY42">
        <f>alltogether!DK42/alltogether!DK$155</f>
        <v>0</v>
      </c>
      <c r="AZ42">
        <f>alltogether!DL42/alltogether!DL$155</f>
        <v>0</v>
      </c>
    </row>
    <row r="43" spans="1:52" x14ac:dyDescent="0.2">
      <c r="A43">
        <f>alltogether!BM43/alltogether!BM$155</f>
        <v>0</v>
      </c>
      <c r="B43">
        <f>alltogether!BN43/alltogether!BN$155</f>
        <v>0</v>
      </c>
      <c r="C43">
        <f>alltogether!BO43/alltogether!BO$155</f>
        <v>1.4858841010401192E-3</v>
      </c>
      <c r="D43">
        <f>alltogether!BP43/alltogether!BP$155</f>
        <v>7.9999999999999971E-4</v>
      </c>
      <c r="E43">
        <f>alltogether!BQ43/alltogether!BQ$155</f>
        <v>0</v>
      </c>
      <c r="F43">
        <f>alltogether!BR43/alltogether!BR$155</f>
        <v>0</v>
      </c>
      <c r="G43">
        <f>alltogether!BS43/alltogether!BS$155</f>
        <v>0</v>
      </c>
      <c r="H43">
        <f>alltogether!BT43/alltogether!BT$155</f>
        <v>0</v>
      </c>
      <c r="I43">
        <f>alltogether!BU43/alltogether!BU$155</f>
        <v>0</v>
      </c>
      <c r="J43">
        <f>alltogether!BV43/alltogether!BV$155</f>
        <v>0</v>
      </c>
      <c r="K43">
        <f>alltogether!BW43/alltogether!BW$155</f>
        <v>0</v>
      </c>
      <c r="L43">
        <f>alltogether!BX43/alltogether!BX$155</f>
        <v>0</v>
      </c>
      <c r="M43">
        <f>alltogether!BY43/alltogether!BY$155</f>
        <v>0</v>
      </c>
      <c r="N43">
        <f>alltogether!BZ43/alltogether!BZ$155</f>
        <v>0</v>
      </c>
      <c r="O43">
        <f>alltogether!CA43/alltogether!CA$155</f>
        <v>0</v>
      </c>
      <c r="P43">
        <f>alltogether!CB43/alltogether!CB$155</f>
        <v>0</v>
      </c>
      <c r="Q43">
        <f>alltogether!CC43/alltogether!CC$155</f>
        <v>0</v>
      </c>
      <c r="R43">
        <f>alltogether!CD43/alltogether!CD$155</f>
        <v>0</v>
      </c>
      <c r="S43">
        <f>alltogether!CE43/alltogether!CE$155</f>
        <v>0</v>
      </c>
      <c r="T43">
        <f>alltogether!CF43/alltogether!CF$155</f>
        <v>0</v>
      </c>
      <c r="U43">
        <f>alltogether!CG43/alltogether!CG$155</f>
        <v>0</v>
      </c>
      <c r="V43">
        <f>alltogether!CH43/alltogether!CH$155</f>
        <v>0</v>
      </c>
      <c r="W43">
        <f>alltogether!CI43/alltogether!CI$155</f>
        <v>0</v>
      </c>
      <c r="X43">
        <f>alltogether!CJ43/alltogether!CJ$155</f>
        <v>0</v>
      </c>
      <c r="Y43">
        <f>alltogether!CK43/alltogether!CK$155</f>
        <v>0</v>
      </c>
      <c r="Z43">
        <f>alltogether!CL43/alltogether!CL$155</f>
        <v>0</v>
      </c>
      <c r="AA43">
        <f>alltogether!CM43/alltogether!CM$155</f>
        <v>0</v>
      </c>
      <c r="AB43">
        <f>alltogether!CN43/alltogether!CN$155</f>
        <v>0</v>
      </c>
      <c r="AC43">
        <f>alltogether!CO43/alltogether!CO$155</f>
        <v>0</v>
      </c>
      <c r="AD43">
        <f>alltogether!CP43/alltogether!CP$155</f>
        <v>0</v>
      </c>
      <c r="AE43">
        <f>alltogether!CQ43/alltogether!CQ$155</f>
        <v>0</v>
      </c>
      <c r="AF43">
        <f>alltogether!CR43/alltogether!CR$155</f>
        <v>0</v>
      </c>
      <c r="AG43">
        <f>alltogether!CS43/alltogether!CS$155</f>
        <v>0</v>
      </c>
      <c r="AH43">
        <f>alltogether!CT43/alltogether!CT$155</f>
        <v>0</v>
      </c>
      <c r="AI43">
        <f>alltogether!CU43/alltogether!CU$155</f>
        <v>0</v>
      </c>
      <c r="AJ43">
        <f>alltogether!CV43/alltogether!CV$155</f>
        <v>0</v>
      </c>
      <c r="AK43">
        <f>alltogether!CW43/alltogether!CW$155</f>
        <v>0</v>
      </c>
      <c r="AL43">
        <f>alltogether!CX43/alltogether!CX$155</f>
        <v>0</v>
      </c>
      <c r="AM43">
        <f>alltogether!CY43/alltogether!CY$155</f>
        <v>0</v>
      </c>
      <c r="AN43">
        <f>alltogether!CZ43/alltogether!CZ$155</f>
        <v>0</v>
      </c>
      <c r="AO43">
        <f>alltogether!DA43/alltogether!DA$155</f>
        <v>0</v>
      </c>
      <c r="AP43">
        <f>alltogether!DB43/alltogether!DB$155</f>
        <v>0</v>
      </c>
      <c r="AQ43">
        <f>alltogether!DC43/alltogether!DC$155</f>
        <v>0</v>
      </c>
      <c r="AR43">
        <f>alltogether!DD43/alltogether!DD$155</f>
        <v>0</v>
      </c>
      <c r="AS43">
        <f>alltogether!DE43/alltogether!DE$155</f>
        <v>0</v>
      </c>
      <c r="AT43">
        <f>alltogether!DF43/alltogether!DF$155</f>
        <v>0</v>
      </c>
      <c r="AU43">
        <f>alltogether!DG43/alltogether!DG$155</f>
        <v>0</v>
      </c>
      <c r="AV43">
        <f>alltogether!DH43/alltogether!DH$155</f>
        <v>0</v>
      </c>
      <c r="AW43">
        <f>alltogether!DI43/alltogether!DI$155</f>
        <v>0</v>
      </c>
      <c r="AX43">
        <f>alltogether!DJ43/alltogether!DJ$155</f>
        <v>0</v>
      </c>
      <c r="AY43">
        <f>alltogether!DK43/alltogether!DK$155</f>
        <v>0</v>
      </c>
      <c r="AZ43">
        <f>alltogether!DL43/alltogether!DL$155</f>
        <v>0</v>
      </c>
    </row>
    <row r="44" spans="1:52" x14ac:dyDescent="0.2">
      <c r="A44">
        <f>alltogether!BM44/alltogether!BM$155</f>
        <v>0</v>
      </c>
      <c r="B44">
        <f>alltogether!BN44/alltogether!BN$155</f>
        <v>0</v>
      </c>
      <c r="C44">
        <f>alltogether!BO44/alltogether!BO$155</f>
        <v>1.1144130757800895E-3</v>
      </c>
      <c r="D44">
        <f>alltogether!BP44/alltogether!BP$155</f>
        <v>6.6666666666666654E-4</v>
      </c>
      <c r="E44">
        <f>alltogether!BQ44/alltogether!BQ$155</f>
        <v>0</v>
      </c>
      <c r="F44">
        <f>alltogether!BR44/alltogether!BR$155</f>
        <v>0</v>
      </c>
      <c r="G44">
        <f>alltogether!BS44/alltogether!BS$155</f>
        <v>0</v>
      </c>
      <c r="H44">
        <f>alltogether!BT44/alltogether!BT$155</f>
        <v>0</v>
      </c>
      <c r="I44">
        <f>alltogether!BU44/alltogether!BU$155</f>
        <v>0</v>
      </c>
      <c r="J44">
        <f>alltogether!BV44/alltogether!BV$155</f>
        <v>0</v>
      </c>
      <c r="K44">
        <f>alltogether!BW44/alltogether!BW$155</f>
        <v>0</v>
      </c>
      <c r="L44">
        <f>alltogether!BX44/alltogether!BX$155</f>
        <v>0</v>
      </c>
      <c r="M44">
        <f>alltogether!BY44/alltogether!BY$155</f>
        <v>0</v>
      </c>
      <c r="N44">
        <f>alltogether!BZ44/alltogether!BZ$155</f>
        <v>0</v>
      </c>
      <c r="O44">
        <f>alltogether!CA44/alltogether!CA$155</f>
        <v>0</v>
      </c>
      <c r="P44">
        <f>alltogether!CB44/alltogether!CB$155</f>
        <v>0</v>
      </c>
      <c r="Q44">
        <f>alltogether!CC44/alltogether!CC$155</f>
        <v>0</v>
      </c>
      <c r="R44">
        <f>alltogether!CD44/alltogether!CD$155</f>
        <v>0</v>
      </c>
      <c r="S44">
        <f>alltogether!CE44/alltogether!CE$155</f>
        <v>0</v>
      </c>
      <c r="T44">
        <f>alltogether!CF44/alltogether!CF$155</f>
        <v>0</v>
      </c>
      <c r="U44">
        <f>alltogether!CG44/alltogether!CG$155</f>
        <v>0</v>
      </c>
      <c r="V44">
        <f>alltogether!CH44/alltogether!CH$155</f>
        <v>0</v>
      </c>
      <c r="W44">
        <f>alltogether!CI44/alltogether!CI$155</f>
        <v>0</v>
      </c>
      <c r="X44">
        <f>alltogether!CJ44/alltogether!CJ$155</f>
        <v>0</v>
      </c>
      <c r="Y44">
        <f>alltogether!CK44/alltogether!CK$155</f>
        <v>0</v>
      </c>
      <c r="Z44">
        <f>alltogether!CL44/alltogether!CL$155</f>
        <v>0</v>
      </c>
      <c r="AA44">
        <f>alltogether!CM44/alltogether!CM$155</f>
        <v>0</v>
      </c>
      <c r="AB44">
        <f>alltogether!CN44/alltogether!CN$155</f>
        <v>0</v>
      </c>
      <c r="AC44">
        <f>alltogether!CO44/alltogether!CO$155</f>
        <v>0</v>
      </c>
      <c r="AD44">
        <f>alltogether!CP44/alltogether!CP$155</f>
        <v>0</v>
      </c>
      <c r="AE44">
        <f>alltogether!CQ44/alltogether!CQ$155</f>
        <v>0</v>
      </c>
      <c r="AF44">
        <f>alltogether!CR44/alltogether!CR$155</f>
        <v>0</v>
      </c>
      <c r="AG44">
        <f>alltogether!CS44/alltogether!CS$155</f>
        <v>0</v>
      </c>
      <c r="AH44">
        <f>alltogether!CT44/alltogether!CT$155</f>
        <v>0</v>
      </c>
      <c r="AI44">
        <f>alltogether!CU44/alltogether!CU$155</f>
        <v>0</v>
      </c>
      <c r="AJ44">
        <f>alltogether!CV44/alltogether!CV$155</f>
        <v>0</v>
      </c>
      <c r="AK44">
        <f>alltogether!CW44/alltogether!CW$155</f>
        <v>0</v>
      </c>
      <c r="AL44">
        <f>alltogether!CX44/alltogether!CX$155</f>
        <v>0</v>
      </c>
      <c r="AM44">
        <f>alltogether!CY44/alltogether!CY$155</f>
        <v>0</v>
      </c>
      <c r="AN44">
        <f>alltogether!CZ44/alltogether!CZ$155</f>
        <v>0</v>
      </c>
      <c r="AO44">
        <f>alltogether!DA44/alltogether!DA$155</f>
        <v>0</v>
      </c>
      <c r="AP44">
        <f>alltogether!DB44/alltogether!DB$155</f>
        <v>0</v>
      </c>
      <c r="AQ44">
        <f>alltogether!DC44/alltogether!DC$155</f>
        <v>0</v>
      </c>
      <c r="AR44">
        <f>alltogether!DD44/alltogether!DD$155</f>
        <v>0</v>
      </c>
      <c r="AS44">
        <f>alltogether!DE44/alltogether!DE$155</f>
        <v>0</v>
      </c>
      <c r="AT44">
        <f>alltogether!DF44/alltogether!DF$155</f>
        <v>0</v>
      </c>
      <c r="AU44">
        <f>alltogether!DG44/alltogether!DG$155</f>
        <v>0</v>
      </c>
      <c r="AV44">
        <f>alltogether!DH44/alltogether!DH$155</f>
        <v>0</v>
      </c>
      <c r="AW44">
        <f>alltogether!DI44/alltogether!DI$155</f>
        <v>0</v>
      </c>
      <c r="AX44">
        <f>alltogether!DJ44/alltogether!DJ$155</f>
        <v>0</v>
      </c>
      <c r="AY44">
        <f>alltogether!DK44/alltogether!DK$155</f>
        <v>0</v>
      </c>
      <c r="AZ44">
        <f>alltogether!DL44/alltogether!DL$155</f>
        <v>0</v>
      </c>
    </row>
    <row r="45" spans="1:52" x14ac:dyDescent="0.2">
      <c r="A45">
        <f>alltogether!BM45/alltogether!BM$155</f>
        <v>0</v>
      </c>
      <c r="B45">
        <f>alltogether!BN45/alltogether!BN$155</f>
        <v>0</v>
      </c>
      <c r="C45">
        <f>alltogether!BO45/alltogether!BO$155</f>
        <v>1.4858841010401193E-4</v>
      </c>
      <c r="D45">
        <f>alltogether!BP45/alltogether!BP$155</f>
        <v>0</v>
      </c>
      <c r="E45">
        <f>alltogether!BQ45/alltogether!BQ$155</f>
        <v>0</v>
      </c>
      <c r="F45">
        <f>alltogether!BR45/alltogether!BR$155</f>
        <v>0</v>
      </c>
      <c r="G45">
        <f>alltogether!BS45/alltogether!BS$155</f>
        <v>0</v>
      </c>
      <c r="H45">
        <f>alltogether!BT45/alltogether!BT$155</f>
        <v>0</v>
      </c>
      <c r="I45">
        <f>alltogether!BU45/alltogether!BU$155</f>
        <v>0</v>
      </c>
      <c r="J45">
        <f>alltogether!BV45/alltogether!BV$155</f>
        <v>0</v>
      </c>
      <c r="K45">
        <f>alltogether!BW45/alltogether!BW$155</f>
        <v>0</v>
      </c>
      <c r="L45">
        <f>alltogether!BX45/alltogether!BX$155</f>
        <v>0</v>
      </c>
      <c r="M45">
        <f>alltogether!BY45/alltogether!BY$155</f>
        <v>0</v>
      </c>
      <c r="N45">
        <f>alltogether!BZ45/alltogether!BZ$155</f>
        <v>0</v>
      </c>
      <c r="O45">
        <f>alltogether!CA45/alltogether!CA$155</f>
        <v>0</v>
      </c>
      <c r="P45">
        <f>alltogether!CB45/alltogether!CB$155</f>
        <v>0</v>
      </c>
      <c r="Q45">
        <f>alltogether!CC45/alltogether!CC$155</f>
        <v>0</v>
      </c>
      <c r="R45">
        <f>alltogether!CD45/alltogether!CD$155</f>
        <v>0</v>
      </c>
      <c r="S45">
        <f>alltogether!CE45/alltogether!CE$155</f>
        <v>0</v>
      </c>
      <c r="T45">
        <f>alltogether!CF45/alltogether!CF$155</f>
        <v>0</v>
      </c>
      <c r="U45">
        <f>alltogether!CG45/alltogether!CG$155</f>
        <v>0</v>
      </c>
      <c r="V45">
        <f>alltogether!CH45/alltogether!CH$155</f>
        <v>0</v>
      </c>
      <c r="W45">
        <f>alltogether!CI45/alltogether!CI$155</f>
        <v>0</v>
      </c>
      <c r="X45">
        <f>alltogether!CJ45/alltogether!CJ$155</f>
        <v>0</v>
      </c>
      <c r="Y45">
        <f>alltogether!CK45/alltogether!CK$155</f>
        <v>0</v>
      </c>
      <c r="Z45">
        <f>alltogether!CL45/alltogether!CL$155</f>
        <v>0</v>
      </c>
      <c r="AA45">
        <f>alltogether!CM45/alltogether!CM$155</f>
        <v>0</v>
      </c>
      <c r="AB45">
        <f>alltogether!CN45/alltogether!CN$155</f>
        <v>0</v>
      </c>
      <c r="AC45">
        <f>alltogether!CO45/alltogether!CO$155</f>
        <v>0</v>
      </c>
      <c r="AD45">
        <f>alltogether!CP45/alltogether!CP$155</f>
        <v>0</v>
      </c>
      <c r="AE45">
        <f>alltogether!CQ45/alltogether!CQ$155</f>
        <v>0</v>
      </c>
      <c r="AF45">
        <f>alltogether!CR45/alltogether!CR$155</f>
        <v>0</v>
      </c>
      <c r="AG45">
        <f>alltogether!CS45/alltogether!CS$155</f>
        <v>0</v>
      </c>
      <c r="AH45">
        <f>alltogether!CT45/alltogether!CT$155</f>
        <v>0</v>
      </c>
      <c r="AI45">
        <f>alltogether!CU45/alltogether!CU$155</f>
        <v>0</v>
      </c>
      <c r="AJ45">
        <f>alltogether!CV45/alltogether!CV$155</f>
        <v>0</v>
      </c>
      <c r="AK45">
        <f>alltogether!CW45/alltogether!CW$155</f>
        <v>0</v>
      </c>
      <c r="AL45">
        <f>alltogether!CX45/alltogether!CX$155</f>
        <v>0</v>
      </c>
      <c r="AM45">
        <f>alltogether!CY45/alltogether!CY$155</f>
        <v>0</v>
      </c>
      <c r="AN45">
        <f>alltogether!CZ45/alltogether!CZ$155</f>
        <v>0</v>
      </c>
      <c r="AO45">
        <f>alltogether!DA45/alltogether!DA$155</f>
        <v>0</v>
      </c>
      <c r="AP45">
        <f>alltogether!DB45/alltogether!DB$155</f>
        <v>0</v>
      </c>
      <c r="AQ45">
        <f>alltogether!DC45/alltogether!DC$155</f>
        <v>0</v>
      </c>
      <c r="AR45">
        <f>alltogether!DD45/alltogether!DD$155</f>
        <v>0</v>
      </c>
      <c r="AS45">
        <f>alltogether!DE45/alltogether!DE$155</f>
        <v>0</v>
      </c>
      <c r="AT45">
        <f>alltogether!DF45/alltogether!DF$155</f>
        <v>0</v>
      </c>
      <c r="AU45">
        <f>alltogether!DG45/alltogether!DG$155</f>
        <v>0</v>
      </c>
      <c r="AV45">
        <f>alltogether!DH45/alltogether!DH$155</f>
        <v>0</v>
      </c>
      <c r="AW45">
        <f>alltogether!DI45/alltogether!DI$155</f>
        <v>0</v>
      </c>
      <c r="AX45">
        <f>alltogether!DJ45/alltogether!DJ$155</f>
        <v>0</v>
      </c>
      <c r="AY45">
        <f>alltogether!DK45/alltogether!DK$155</f>
        <v>0</v>
      </c>
      <c r="AZ45">
        <f>alltogether!DL45/alltogether!DL$155</f>
        <v>0</v>
      </c>
    </row>
    <row r="46" spans="1:52" x14ac:dyDescent="0.2">
      <c r="A46">
        <f>alltogether!BM46/alltogether!BM$155</f>
        <v>0</v>
      </c>
      <c r="B46">
        <f>alltogether!BN46/alltogether!BN$155</f>
        <v>0</v>
      </c>
      <c r="C46">
        <f>alltogether!BO46/alltogether!BO$155</f>
        <v>1.6344725111441312E-3</v>
      </c>
      <c r="D46">
        <f>alltogether!BP46/alltogether!BP$155</f>
        <v>7.9999999999999971E-4</v>
      </c>
      <c r="E46">
        <f>alltogether!BQ46/alltogether!BQ$155</f>
        <v>0</v>
      </c>
      <c r="F46">
        <f>alltogether!BR46/alltogether!BR$155</f>
        <v>0</v>
      </c>
      <c r="G46">
        <f>alltogether!BS46/alltogether!BS$155</f>
        <v>0</v>
      </c>
      <c r="H46">
        <f>alltogether!BT46/alltogether!BT$155</f>
        <v>0</v>
      </c>
      <c r="I46">
        <f>alltogether!BU46/alltogether!BU$155</f>
        <v>0</v>
      </c>
      <c r="J46">
        <f>alltogether!BV46/alltogether!BV$155</f>
        <v>0</v>
      </c>
      <c r="K46">
        <f>alltogether!BW46/alltogether!BW$155</f>
        <v>0</v>
      </c>
      <c r="L46">
        <f>alltogether!BX46/alltogether!BX$155</f>
        <v>0</v>
      </c>
      <c r="M46">
        <f>alltogether!BY46/alltogether!BY$155</f>
        <v>0</v>
      </c>
      <c r="N46">
        <f>alltogether!BZ46/alltogether!BZ$155</f>
        <v>0</v>
      </c>
      <c r="O46">
        <f>alltogether!CA46/alltogether!CA$155</f>
        <v>0</v>
      </c>
      <c r="P46">
        <f>alltogether!CB46/alltogether!CB$155</f>
        <v>0</v>
      </c>
      <c r="Q46">
        <f>alltogether!CC46/alltogether!CC$155</f>
        <v>0</v>
      </c>
      <c r="R46">
        <f>alltogether!CD46/alltogether!CD$155</f>
        <v>0</v>
      </c>
      <c r="S46">
        <f>alltogether!CE46/alltogether!CE$155</f>
        <v>0</v>
      </c>
      <c r="T46">
        <f>alltogether!CF46/alltogether!CF$155</f>
        <v>0</v>
      </c>
      <c r="U46">
        <f>alltogether!CG46/alltogether!CG$155</f>
        <v>0</v>
      </c>
      <c r="V46">
        <f>alltogether!CH46/alltogether!CH$155</f>
        <v>0</v>
      </c>
      <c r="W46">
        <f>alltogether!CI46/alltogether!CI$155</f>
        <v>0</v>
      </c>
      <c r="X46">
        <f>alltogether!CJ46/alltogether!CJ$155</f>
        <v>0</v>
      </c>
      <c r="Y46">
        <f>alltogether!CK46/alltogether!CK$155</f>
        <v>0</v>
      </c>
      <c r="Z46">
        <f>alltogether!CL46/alltogether!CL$155</f>
        <v>0</v>
      </c>
      <c r="AA46">
        <f>alltogether!CM46/alltogether!CM$155</f>
        <v>0</v>
      </c>
      <c r="AB46">
        <f>alltogether!CN46/alltogether!CN$155</f>
        <v>0</v>
      </c>
      <c r="AC46">
        <f>alltogether!CO46/alltogether!CO$155</f>
        <v>0</v>
      </c>
      <c r="AD46">
        <f>alltogether!CP46/alltogether!CP$155</f>
        <v>0</v>
      </c>
      <c r="AE46">
        <f>alltogether!CQ46/alltogether!CQ$155</f>
        <v>0</v>
      </c>
      <c r="AF46">
        <f>alltogether!CR46/alltogether!CR$155</f>
        <v>0</v>
      </c>
      <c r="AG46">
        <f>alltogether!CS46/alltogether!CS$155</f>
        <v>0</v>
      </c>
      <c r="AH46">
        <f>alltogether!CT46/alltogether!CT$155</f>
        <v>0</v>
      </c>
      <c r="AI46">
        <f>alltogether!CU46/alltogether!CU$155</f>
        <v>0</v>
      </c>
      <c r="AJ46">
        <f>alltogether!CV46/alltogether!CV$155</f>
        <v>0</v>
      </c>
      <c r="AK46">
        <f>alltogether!CW46/alltogether!CW$155</f>
        <v>0</v>
      </c>
      <c r="AL46">
        <f>alltogether!CX46/alltogether!CX$155</f>
        <v>0</v>
      </c>
      <c r="AM46">
        <f>alltogether!CY46/alltogether!CY$155</f>
        <v>0</v>
      </c>
      <c r="AN46">
        <f>alltogether!CZ46/alltogether!CZ$155</f>
        <v>0</v>
      </c>
      <c r="AO46">
        <f>alltogether!DA46/alltogether!DA$155</f>
        <v>0</v>
      </c>
      <c r="AP46">
        <f>alltogether!DB46/alltogether!DB$155</f>
        <v>0</v>
      </c>
      <c r="AQ46">
        <f>alltogether!DC46/alltogether!DC$155</f>
        <v>0</v>
      </c>
      <c r="AR46">
        <f>alltogether!DD46/alltogether!DD$155</f>
        <v>0</v>
      </c>
      <c r="AS46">
        <f>alltogether!DE46/alltogether!DE$155</f>
        <v>0</v>
      </c>
      <c r="AT46">
        <f>alltogether!DF46/alltogether!DF$155</f>
        <v>0</v>
      </c>
      <c r="AU46">
        <f>alltogether!DG46/alltogether!DG$155</f>
        <v>0</v>
      </c>
      <c r="AV46">
        <f>alltogether!DH46/alltogether!DH$155</f>
        <v>0</v>
      </c>
      <c r="AW46">
        <f>alltogether!DI46/alltogether!DI$155</f>
        <v>0</v>
      </c>
      <c r="AX46">
        <f>alltogether!DJ46/alltogether!DJ$155</f>
        <v>0</v>
      </c>
      <c r="AY46">
        <f>alltogether!DK46/alltogether!DK$155</f>
        <v>0</v>
      </c>
      <c r="AZ46">
        <f>alltogether!DL46/alltogether!DL$155</f>
        <v>0</v>
      </c>
    </row>
    <row r="47" spans="1:52" x14ac:dyDescent="0.2">
      <c r="A47">
        <f>alltogether!BM47/alltogether!BM$155</f>
        <v>0</v>
      </c>
      <c r="B47">
        <f>alltogether!BN47/alltogether!BN$155</f>
        <v>0</v>
      </c>
      <c r="C47">
        <f>alltogether!BO47/alltogether!BO$155</f>
        <v>6.0921248142644883E-3</v>
      </c>
      <c r="D47">
        <f>alltogether!BP47/alltogether!BP$155</f>
        <v>3.7333333333333329E-3</v>
      </c>
      <c r="E47">
        <f>alltogether!BQ47/alltogether!BQ$155</f>
        <v>0</v>
      </c>
      <c r="F47">
        <f>alltogether!BR47/alltogether!BR$155</f>
        <v>0</v>
      </c>
      <c r="G47">
        <f>alltogether!BS47/alltogether!BS$155</f>
        <v>0</v>
      </c>
      <c r="H47">
        <f>alltogether!BT47/alltogether!BT$155</f>
        <v>0</v>
      </c>
      <c r="I47">
        <f>alltogether!BU47/alltogether!BU$155</f>
        <v>0</v>
      </c>
      <c r="J47">
        <f>alltogether!BV47/alltogether!BV$155</f>
        <v>0</v>
      </c>
      <c r="K47">
        <f>alltogether!BW47/alltogether!BW$155</f>
        <v>0</v>
      </c>
      <c r="L47">
        <f>alltogether!BX47/alltogether!BX$155</f>
        <v>0</v>
      </c>
      <c r="M47">
        <f>alltogether!BY47/alltogether!BY$155</f>
        <v>0</v>
      </c>
      <c r="N47">
        <f>alltogether!BZ47/alltogether!BZ$155</f>
        <v>0</v>
      </c>
      <c r="O47">
        <f>alltogether!CA47/alltogether!CA$155</f>
        <v>0</v>
      </c>
      <c r="P47">
        <f>alltogether!CB47/alltogether!CB$155</f>
        <v>0</v>
      </c>
      <c r="Q47">
        <f>alltogether!CC47/alltogether!CC$155</f>
        <v>0</v>
      </c>
      <c r="R47">
        <f>alltogether!CD47/alltogether!CD$155</f>
        <v>0</v>
      </c>
      <c r="S47">
        <f>alltogether!CE47/alltogether!CE$155</f>
        <v>0</v>
      </c>
      <c r="T47">
        <f>alltogether!CF47/alltogether!CF$155</f>
        <v>0</v>
      </c>
      <c r="U47">
        <f>alltogether!CG47/alltogether!CG$155</f>
        <v>0</v>
      </c>
      <c r="V47">
        <f>alltogether!CH47/alltogether!CH$155</f>
        <v>0</v>
      </c>
      <c r="W47">
        <f>alltogether!CI47/alltogether!CI$155</f>
        <v>0</v>
      </c>
      <c r="X47">
        <f>alltogether!CJ47/alltogether!CJ$155</f>
        <v>0</v>
      </c>
      <c r="Y47">
        <f>alltogether!CK47/alltogether!CK$155</f>
        <v>0</v>
      </c>
      <c r="Z47">
        <f>alltogether!CL47/alltogether!CL$155</f>
        <v>0</v>
      </c>
      <c r="AA47">
        <f>alltogether!CM47/alltogether!CM$155</f>
        <v>0</v>
      </c>
      <c r="AB47">
        <f>alltogether!CN47/alltogether!CN$155</f>
        <v>0</v>
      </c>
      <c r="AC47">
        <f>alltogether!CO47/alltogether!CO$155</f>
        <v>0</v>
      </c>
      <c r="AD47">
        <f>alltogether!CP47/alltogether!CP$155</f>
        <v>0</v>
      </c>
      <c r="AE47">
        <f>alltogether!CQ47/alltogether!CQ$155</f>
        <v>0</v>
      </c>
      <c r="AF47">
        <f>alltogether!CR47/alltogether!CR$155</f>
        <v>0</v>
      </c>
      <c r="AG47">
        <f>alltogether!CS47/alltogether!CS$155</f>
        <v>0</v>
      </c>
      <c r="AH47">
        <f>alltogether!CT47/alltogether!CT$155</f>
        <v>0</v>
      </c>
      <c r="AI47">
        <f>alltogether!CU47/alltogether!CU$155</f>
        <v>0</v>
      </c>
      <c r="AJ47">
        <f>alltogether!CV47/alltogether!CV$155</f>
        <v>0</v>
      </c>
      <c r="AK47">
        <f>alltogether!CW47/alltogether!CW$155</f>
        <v>0</v>
      </c>
      <c r="AL47">
        <f>alltogether!CX47/alltogether!CX$155</f>
        <v>0</v>
      </c>
      <c r="AM47">
        <f>alltogether!CY47/alltogether!CY$155</f>
        <v>0</v>
      </c>
      <c r="AN47">
        <f>alltogether!CZ47/alltogether!CZ$155</f>
        <v>0</v>
      </c>
      <c r="AO47">
        <f>alltogether!DA47/alltogether!DA$155</f>
        <v>0</v>
      </c>
      <c r="AP47">
        <f>alltogether!DB47/alltogether!DB$155</f>
        <v>0</v>
      </c>
      <c r="AQ47">
        <f>alltogether!DC47/alltogether!DC$155</f>
        <v>0</v>
      </c>
      <c r="AR47">
        <f>alltogether!DD47/alltogether!DD$155</f>
        <v>0</v>
      </c>
      <c r="AS47">
        <f>alltogether!DE47/alltogether!DE$155</f>
        <v>0</v>
      </c>
      <c r="AT47">
        <f>alltogether!DF47/alltogether!DF$155</f>
        <v>0</v>
      </c>
      <c r="AU47">
        <f>alltogether!DG47/alltogether!DG$155</f>
        <v>0</v>
      </c>
      <c r="AV47">
        <f>alltogether!DH47/alltogether!DH$155</f>
        <v>0</v>
      </c>
      <c r="AW47">
        <f>alltogether!DI47/alltogether!DI$155</f>
        <v>0</v>
      </c>
      <c r="AX47">
        <f>alltogether!DJ47/alltogether!DJ$155</f>
        <v>0</v>
      </c>
      <c r="AY47">
        <f>alltogether!DK47/alltogether!DK$155</f>
        <v>0</v>
      </c>
      <c r="AZ47">
        <f>alltogether!DL47/alltogether!DL$155</f>
        <v>0</v>
      </c>
    </row>
    <row r="48" spans="1:52" x14ac:dyDescent="0.2">
      <c r="A48">
        <f>alltogether!BM48/alltogether!BM$155</f>
        <v>1.5919764387487066E-3</v>
      </c>
      <c r="B48">
        <f>alltogether!BN48/alltogether!BN$155</f>
        <v>3.3537474482356363E-3</v>
      </c>
      <c r="C48">
        <f>alltogether!BO48/alltogether!BO$155</f>
        <v>4.9777117384843996E-3</v>
      </c>
      <c r="D48">
        <f>alltogether!BP48/alltogether!BP$155</f>
        <v>3.0666666666666659E-3</v>
      </c>
      <c r="E48">
        <f>alltogether!BQ48/alltogether!BQ$155</f>
        <v>0</v>
      </c>
      <c r="F48">
        <f>alltogether!BR48/alltogether!BR$155</f>
        <v>0</v>
      </c>
      <c r="G48">
        <f>alltogether!BS48/alltogether!BS$155</f>
        <v>0</v>
      </c>
      <c r="H48">
        <f>alltogether!BT48/alltogether!BT$155</f>
        <v>0</v>
      </c>
      <c r="I48">
        <f>alltogether!BU48/alltogether!BU$155</f>
        <v>0</v>
      </c>
      <c r="J48">
        <f>alltogether!BV48/alltogether!BV$155</f>
        <v>0</v>
      </c>
      <c r="K48">
        <f>alltogether!BW48/alltogether!BW$155</f>
        <v>0</v>
      </c>
      <c r="L48">
        <f>alltogether!BX48/alltogether!BX$155</f>
        <v>0</v>
      </c>
      <c r="M48">
        <f>alltogether!BY48/alltogether!BY$155</f>
        <v>0</v>
      </c>
      <c r="N48">
        <f>alltogether!BZ48/alltogether!BZ$155</f>
        <v>0</v>
      </c>
      <c r="O48">
        <f>alltogether!CA48/alltogether!CA$155</f>
        <v>0</v>
      </c>
      <c r="P48">
        <f>alltogether!CB48/alltogether!CB$155</f>
        <v>0</v>
      </c>
      <c r="Q48">
        <f>alltogether!CC48/alltogether!CC$155</f>
        <v>0</v>
      </c>
      <c r="R48">
        <f>alltogether!CD48/alltogether!CD$155</f>
        <v>0</v>
      </c>
      <c r="S48">
        <f>alltogether!CE48/alltogether!CE$155</f>
        <v>0</v>
      </c>
      <c r="T48">
        <f>alltogether!CF48/alltogether!CF$155</f>
        <v>0</v>
      </c>
      <c r="U48">
        <f>alltogether!CG48/alltogether!CG$155</f>
        <v>0</v>
      </c>
      <c r="V48">
        <f>alltogether!CH48/alltogether!CH$155</f>
        <v>0</v>
      </c>
      <c r="W48">
        <f>alltogether!CI48/alltogether!CI$155</f>
        <v>0</v>
      </c>
      <c r="X48">
        <f>alltogether!CJ48/alltogether!CJ$155</f>
        <v>0</v>
      </c>
      <c r="Y48">
        <f>alltogether!CK48/alltogether!CK$155</f>
        <v>0</v>
      </c>
      <c r="Z48">
        <f>alltogether!CL48/alltogether!CL$155</f>
        <v>0</v>
      </c>
      <c r="AA48">
        <f>alltogether!CM48/alltogether!CM$155</f>
        <v>0</v>
      </c>
      <c r="AB48">
        <f>alltogether!CN48/alltogether!CN$155</f>
        <v>0</v>
      </c>
      <c r="AC48">
        <f>alltogether!CO48/alltogether!CO$155</f>
        <v>0</v>
      </c>
      <c r="AD48">
        <f>alltogether!CP48/alltogether!CP$155</f>
        <v>0</v>
      </c>
      <c r="AE48">
        <f>alltogether!CQ48/alltogether!CQ$155</f>
        <v>0</v>
      </c>
      <c r="AF48">
        <f>alltogether!CR48/alltogether!CR$155</f>
        <v>0</v>
      </c>
      <c r="AG48">
        <f>alltogether!CS48/alltogether!CS$155</f>
        <v>0</v>
      </c>
      <c r="AH48">
        <f>alltogether!CT48/alltogether!CT$155</f>
        <v>0</v>
      </c>
      <c r="AI48">
        <f>alltogether!CU48/alltogether!CU$155</f>
        <v>0</v>
      </c>
      <c r="AJ48">
        <f>alltogether!CV48/alltogether!CV$155</f>
        <v>0</v>
      </c>
      <c r="AK48">
        <f>alltogether!CW48/alltogether!CW$155</f>
        <v>0</v>
      </c>
      <c r="AL48">
        <f>alltogether!CX48/alltogether!CX$155</f>
        <v>0</v>
      </c>
      <c r="AM48">
        <f>alltogether!CY48/alltogether!CY$155</f>
        <v>0</v>
      </c>
      <c r="AN48">
        <f>alltogether!CZ48/alltogether!CZ$155</f>
        <v>0</v>
      </c>
      <c r="AO48">
        <f>alltogether!DA48/alltogether!DA$155</f>
        <v>0</v>
      </c>
      <c r="AP48">
        <f>alltogether!DB48/alltogether!DB$155</f>
        <v>0</v>
      </c>
      <c r="AQ48">
        <f>alltogether!DC48/alltogether!DC$155</f>
        <v>0</v>
      </c>
      <c r="AR48">
        <f>alltogether!DD48/alltogether!DD$155</f>
        <v>0</v>
      </c>
      <c r="AS48">
        <f>alltogether!DE48/alltogether!DE$155</f>
        <v>0</v>
      </c>
      <c r="AT48">
        <f>alltogether!DF48/alltogether!DF$155</f>
        <v>0</v>
      </c>
      <c r="AU48">
        <f>alltogether!DG48/alltogether!DG$155</f>
        <v>0</v>
      </c>
      <c r="AV48">
        <f>alltogether!DH48/alltogether!DH$155</f>
        <v>0</v>
      </c>
      <c r="AW48">
        <f>alltogether!DI48/alltogether!DI$155</f>
        <v>0</v>
      </c>
      <c r="AX48">
        <f>alltogether!DJ48/alltogether!DJ$155</f>
        <v>0</v>
      </c>
      <c r="AY48">
        <f>alltogether!DK48/alltogether!DK$155</f>
        <v>0</v>
      </c>
      <c r="AZ48">
        <f>alltogether!DL48/alltogether!DL$155</f>
        <v>0</v>
      </c>
    </row>
    <row r="49" spans="1:52" x14ac:dyDescent="0.2">
      <c r="A49">
        <f>alltogether!BM49/alltogether!BM$155</f>
        <v>0</v>
      </c>
      <c r="B49">
        <f>alltogether!BN49/alltogether!BN$155</f>
        <v>0</v>
      </c>
      <c r="C49">
        <f>alltogether!BO49/alltogether!BO$155</f>
        <v>8.2466567607726617E-3</v>
      </c>
      <c r="D49">
        <f>alltogether!BP49/alltogether!BP$155</f>
        <v>3.1333333333333322E-3</v>
      </c>
      <c r="E49">
        <f>alltogether!BQ49/alltogether!BQ$155</f>
        <v>0</v>
      </c>
      <c r="F49">
        <f>alltogether!BR49/alltogether!BR$155</f>
        <v>0</v>
      </c>
      <c r="G49">
        <f>alltogether!BS49/alltogether!BS$155</f>
        <v>0</v>
      </c>
      <c r="H49">
        <f>alltogether!BT49/alltogether!BT$155</f>
        <v>0</v>
      </c>
      <c r="I49">
        <f>alltogether!BU49/alltogether!BU$155</f>
        <v>0</v>
      </c>
      <c r="J49">
        <f>alltogether!BV49/alltogether!BV$155</f>
        <v>0</v>
      </c>
      <c r="K49">
        <f>alltogether!BW49/alltogether!BW$155</f>
        <v>0</v>
      </c>
      <c r="L49">
        <f>alltogether!BX49/alltogether!BX$155</f>
        <v>0</v>
      </c>
      <c r="M49">
        <f>alltogether!BY49/alltogether!BY$155</f>
        <v>0</v>
      </c>
      <c r="N49">
        <f>alltogether!BZ49/alltogether!BZ$155</f>
        <v>0</v>
      </c>
      <c r="O49">
        <f>alltogether!CA49/alltogether!CA$155</f>
        <v>0</v>
      </c>
      <c r="P49">
        <f>alltogether!CB49/alltogether!CB$155</f>
        <v>0</v>
      </c>
      <c r="Q49">
        <f>alltogether!CC49/alltogether!CC$155</f>
        <v>0</v>
      </c>
      <c r="R49">
        <f>alltogether!CD49/alltogether!CD$155</f>
        <v>0</v>
      </c>
      <c r="S49">
        <f>alltogether!CE49/alltogether!CE$155</f>
        <v>0</v>
      </c>
      <c r="T49">
        <f>alltogether!CF49/alltogether!CF$155</f>
        <v>0</v>
      </c>
      <c r="U49">
        <f>alltogether!CG49/alltogether!CG$155</f>
        <v>0</v>
      </c>
      <c r="V49">
        <f>alltogether!CH49/alltogether!CH$155</f>
        <v>0</v>
      </c>
      <c r="W49">
        <f>alltogether!CI49/alltogether!CI$155</f>
        <v>0</v>
      </c>
      <c r="X49">
        <f>alltogether!CJ49/alltogether!CJ$155</f>
        <v>0</v>
      </c>
      <c r="Y49">
        <f>alltogether!CK49/alltogether!CK$155</f>
        <v>0</v>
      </c>
      <c r="Z49">
        <f>alltogether!CL49/alltogether!CL$155</f>
        <v>0</v>
      </c>
      <c r="AA49">
        <f>alltogether!CM49/alltogether!CM$155</f>
        <v>0</v>
      </c>
      <c r="AB49">
        <f>alltogether!CN49/alltogether!CN$155</f>
        <v>0</v>
      </c>
      <c r="AC49">
        <f>alltogether!CO49/alltogether!CO$155</f>
        <v>0</v>
      </c>
      <c r="AD49">
        <f>alltogether!CP49/alltogether!CP$155</f>
        <v>0</v>
      </c>
      <c r="AE49">
        <f>alltogether!CQ49/alltogether!CQ$155</f>
        <v>0</v>
      </c>
      <c r="AF49">
        <f>alltogether!CR49/alltogether!CR$155</f>
        <v>0</v>
      </c>
      <c r="AG49">
        <f>alltogether!CS49/alltogether!CS$155</f>
        <v>0</v>
      </c>
      <c r="AH49">
        <f>alltogether!CT49/alltogether!CT$155</f>
        <v>0</v>
      </c>
      <c r="AI49">
        <f>alltogether!CU49/alltogether!CU$155</f>
        <v>0</v>
      </c>
      <c r="AJ49">
        <f>alltogether!CV49/alltogether!CV$155</f>
        <v>0</v>
      </c>
      <c r="AK49">
        <f>alltogether!CW49/alltogether!CW$155</f>
        <v>0</v>
      </c>
      <c r="AL49">
        <f>alltogether!CX49/alltogether!CX$155</f>
        <v>0</v>
      </c>
      <c r="AM49">
        <f>alltogether!CY49/alltogether!CY$155</f>
        <v>0</v>
      </c>
      <c r="AN49">
        <f>alltogether!CZ49/alltogether!CZ$155</f>
        <v>0</v>
      </c>
      <c r="AO49">
        <f>alltogether!DA49/alltogether!DA$155</f>
        <v>0</v>
      </c>
      <c r="AP49">
        <f>alltogether!DB49/alltogether!DB$155</f>
        <v>0</v>
      </c>
      <c r="AQ49">
        <f>alltogether!DC49/alltogether!DC$155</f>
        <v>0</v>
      </c>
      <c r="AR49">
        <f>alltogether!DD49/alltogether!DD$155</f>
        <v>0</v>
      </c>
      <c r="AS49">
        <f>alltogether!DE49/alltogether!DE$155</f>
        <v>0</v>
      </c>
      <c r="AT49">
        <f>alltogether!DF49/alltogether!DF$155</f>
        <v>0</v>
      </c>
      <c r="AU49">
        <f>alltogether!DG49/alltogether!DG$155</f>
        <v>0</v>
      </c>
      <c r="AV49">
        <f>alltogether!DH49/alltogether!DH$155</f>
        <v>0</v>
      </c>
      <c r="AW49">
        <f>alltogether!DI49/alltogether!DI$155</f>
        <v>0</v>
      </c>
      <c r="AX49">
        <f>alltogether!DJ49/alltogether!DJ$155</f>
        <v>0</v>
      </c>
      <c r="AY49">
        <f>alltogether!DK49/alltogether!DK$155</f>
        <v>0</v>
      </c>
      <c r="AZ49">
        <f>alltogether!DL49/alltogether!DL$155</f>
        <v>0</v>
      </c>
    </row>
    <row r="50" spans="1:52" x14ac:dyDescent="0.2">
      <c r="A50">
        <f>alltogether!BM50/alltogether!BM$155</f>
        <v>1.209902093449017E-2</v>
      </c>
      <c r="B50">
        <f>alltogether!BN50/alltogether!BN$155</f>
        <v>6.780402449693787E-3</v>
      </c>
      <c r="C50">
        <f>alltogether!BO50/alltogether!BO$155</f>
        <v>1.0252600297176822E-2</v>
      </c>
      <c r="D50">
        <f>alltogether!BP50/alltogether!BP$155</f>
        <v>6.1999999999999989E-3</v>
      </c>
      <c r="E50">
        <f>alltogether!BQ50/alltogether!BQ$155</f>
        <v>0</v>
      </c>
      <c r="F50">
        <f>alltogether!BR50/alltogether!BR$155</f>
        <v>0</v>
      </c>
      <c r="G50">
        <f>alltogether!BS50/alltogether!BS$155</f>
        <v>0</v>
      </c>
      <c r="H50">
        <f>alltogether!BT50/alltogether!BT$155</f>
        <v>0</v>
      </c>
      <c r="I50">
        <f>alltogether!BU50/alltogether!BU$155</f>
        <v>0</v>
      </c>
      <c r="J50">
        <f>alltogether!BV50/alltogether!BV$155</f>
        <v>0</v>
      </c>
      <c r="K50">
        <f>alltogether!BW50/alltogether!BW$155</f>
        <v>0</v>
      </c>
      <c r="L50">
        <f>alltogether!BX50/alltogether!BX$155</f>
        <v>0</v>
      </c>
      <c r="M50">
        <f>alltogether!BY50/alltogether!BY$155</f>
        <v>0</v>
      </c>
      <c r="N50">
        <f>alltogether!BZ50/alltogether!BZ$155</f>
        <v>0</v>
      </c>
      <c r="O50">
        <f>alltogether!CA50/alltogether!CA$155</f>
        <v>0</v>
      </c>
      <c r="P50">
        <f>alltogether!CB50/alltogether!CB$155</f>
        <v>0</v>
      </c>
      <c r="Q50">
        <f>alltogether!CC50/alltogether!CC$155</f>
        <v>0</v>
      </c>
      <c r="R50">
        <f>alltogether!CD50/alltogether!CD$155</f>
        <v>0</v>
      </c>
      <c r="S50">
        <f>alltogether!CE50/alltogether!CE$155</f>
        <v>0</v>
      </c>
      <c r="T50">
        <f>alltogether!CF50/alltogether!CF$155</f>
        <v>0</v>
      </c>
      <c r="U50">
        <f>alltogether!CG50/alltogether!CG$155</f>
        <v>0</v>
      </c>
      <c r="V50">
        <f>alltogether!CH50/alltogether!CH$155</f>
        <v>0</v>
      </c>
      <c r="W50">
        <f>alltogether!CI50/alltogether!CI$155</f>
        <v>0</v>
      </c>
      <c r="X50">
        <f>alltogether!CJ50/alltogether!CJ$155</f>
        <v>0</v>
      </c>
      <c r="Y50">
        <f>alltogether!CK50/alltogether!CK$155</f>
        <v>0</v>
      </c>
      <c r="Z50">
        <f>alltogether!CL50/alltogether!CL$155</f>
        <v>0</v>
      </c>
      <c r="AA50">
        <f>alltogether!CM50/alltogether!CM$155</f>
        <v>0</v>
      </c>
      <c r="AB50">
        <f>alltogether!CN50/alltogether!CN$155</f>
        <v>0</v>
      </c>
      <c r="AC50">
        <f>alltogether!CO50/alltogether!CO$155</f>
        <v>0</v>
      </c>
      <c r="AD50">
        <f>alltogether!CP50/alltogether!CP$155</f>
        <v>0</v>
      </c>
      <c r="AE50">
        <f>alltogether!CQ50/alltogether!CQ$155</f>
        <v>0</v>
      </c>
      <c r="AF50">
        <f>alltogether!CR50/alltogether!CR$155</f>
        <v>0</v>
      </c>
      <c r="AG50">
        <f>alltogether!CS50/alltogether!CS$155</f>
        <v>0</v>
      </c>
      <c r="AH50">
        <f>alltogether!CT50/alltogether!CT$155</f>
        <v>0</v>
      </c>
      <c r="AI50">
        <f>alltogether!CU50/alltogether!CU$155</f>
        <v>0</v>
      </c>
      <c r="AJ50">
        <f>alltogether!CV50/alltogether!CV$155</f>
        <v>0</v>
      </c>
      <c r="AK50">
        <f>alltogether!CW50/alltogether!CW$155</f>
        <v>0</v>
      </c>
      <c r="AL50">
        <f>alltogether!CX50/alltogether!CX$155</f>
        <v>0</v>
      </c>
      <c r="AM50">
        <f>alltogether!CY50/alltogether!CY$155</f>
        <v>0</v>
      </c>
      <c r="AN50">
        <f>alltogether!CZ50/alltogether!CZ$155</f>
        <v>0</v>
      </c>
      <c r="AO50">
        <f>alltogether!DA50/alltogether!DA$155</f>
        <v>0</v>
      </c>
      <c r="AP50">
        <f>alltogether!DB50/alltogether!DB$155</f>
        <v>0</v>
      </c>
      <c r="AQ50">
        <f>alltogether!DC50/alltogether!DC$155</f>
        <v>0</v>
      </c>
      <c r="AR50">
        <f>alltogether!DD50/alltogether!DD$155</f>
        <v>0</v>
      </c>
      <c r="AS50">
        <f>alltogether!DE50/alltogether!DE$155</f>
        <v>0</v>
      </c>
      <c r="AT50">
        <f>alltogether!DF50/alltogether!DF$155</f>
        <v>0</v>
      </c>
      <c r="AU50">
        <f>alltogether!DG50/alltogether!DG$155</f>
        <v>0</v>
      </c>
      <c r="AV50">
        <f>alltogether!DH50/alltogether!DH$155</f>
        <v>0</v>
      </c>
      <c r="AW50">
        <f>alltogether!DI50/alltogether!DI$155</f>
        <v>0</v>
      </c>
      <c r="AX50">
        <f>alltogether!DJ50/alltogether!DJ$155</f>
        <v>0</v>
      </c>
      <c r="AY50">
        <f>alltogether!DK50/alltogether!DK$155</f>
        <v>0</v>
      </c>
      <c r="AZ50">
        <f>alltogether!DL50/alltogether!DL$155</f>
        <v>0</v>
      </c>
    </row>
    <row r="51" spans="1:52" x14ac:dyDescent="0.2">
      <c r="A51">
        <f>alltogether!BM51/alltogether!BM$155</f>
        <v>0</v>
      </c>
      <c r="B51">
        <f>alltogether!BN51/alltogether!BN$155</f>
        <v>0</v>
      </c>
      <c r="C51">
        <f>alltogether!BO51/alltogether!BO$155</f>
        <v>3.0237741456166426E-2</v>
      </c>
      <c r="D51">
        <f>alltogether!BP51/alltogether!BP$155</f>
        <v>1.8466666666666659E-2</v>
      </c>
      <c r="E51">
        <f>alltogether!BQ51/alltogether!BQ$155</f>
        <v>0</v>
      </c>
      <c r="F51">
        <f>alltogether!BR51/alltogether!BR$155</f>
        <v>0</v>
      </c>
      <c r="G51">
        <f>alltogether!BS51/alltogether!BS$155</f>
        <v>0</v>
      </c>
      <c r="H51">
        <f>alltogether!BT51/alltogether!BT$155</f>
        <v>0</v>
      </c>
      <c r="I51">
        <f>alltogether!BU51/alltogether!BU$155</f>
        <v>0</v>
      </c>
      <c r="J51">
        <f>alltogether!BV51/alltogether!BV$155</f>
        <v>0</v>
      </c>
      <c r="K51">
        <f>alltogether!BW51/alltogether!BW$155</f>
        <v>0</v>
      </c>
      <c r="L51">
        <f>alltogether!BX51/alltogether!BX$155</f>
        <v>0</v>
      </c>
      <c r="M51">
        <f>alltogether!BY51/alltogether!BY$155</f>
        <v>0</v>
      </c>
      <c r="N51">
        <f>alltogether!BZ51/alltogether!BZ$155</f>
        <v>0</v>
      </c>
      <c r="O51">
        <f>alltogether!CA51/alltogether!CA$155</f>
        <v>0</v>
      </c>
      <c r="P51">
        <f>alltogether!CB51/alltogether!CB$155</f>
        <v>0</v>
      </c>
      <c r="Q51">
        <f>alltogether!CC51/alltogether!CC$155</f>
        <v>0</v>
      </c>
      <c r="R51">
        <f>alltogether!CD51/alltogether!CD$155</f>
        <v>0</v>
      </c>
      <c r="S51">
        <f>alltogether!CE51/alltogether!CE$155</f>
        <v>0</v>
      </c>
      <c r="T51">
        <f>alltogether!CF51/alltogether!CF$155</f>
        <v>0</v>
      </c>
      <c r="U51">
        <f>alltogether!CG51/alltogether!CG$155</f>
        <v>0</v>
      </c>
      <c r="V51">
        <f>alltogether!CH51/alltogether!CH$155</f>
        <v>0</v>
      </c>
      <c r="W51">
        <f>alltogether!CI51/alltogether!CI$155</f>
        <v>0</v>
      </c>
      <c r="X51">
        <f>alltogether!CJ51/alltogether!CJ$155</f>
        <v>0</v>
      </c>
      <c r="Y51">
        <f>alltogether!CK51/alltogether!CK$155</f>
        <v>0</v>
      </c>
      <c r="Z51">
        <f>alltogether!CL51/alltogether!CL$155</f>
        <v>0</v>
      </c>
      <c r="AA51">
        <f>alltogether!CM51/alltogether!CM$155</f>
        <v>0</v>
      </c>
      <c r="AB51">
        <f>alltogether!CN51/alltogether!CN$155</f>
        <v>0</v>
      </c>
      <c r="AC51">
        <f>alltogether!CO51/alltogether!CO$155</f>
        <v>0</v>
      </c>
      <c r="AD51">
        <f>alltogether!CP51/alltogether!CP$155</f>
        <v>0</v>
      </c>
      <c r="AE51">
        <f>alltogether!CQ51/alltogether!CQ$155</f>
        <v>0</v>
      </c>
      <c r="AF51">
        <f>alltogether!CR51/alltogether!CR$155</f>
        <v>0</v>
      </c>
      <c r="AG51">
        <f>alltogether!CS51/alltogether!CS$155</f>
        <v>0</v>
      </c>
      <c r="AH51">
        <f>alltogether!CT51/alltogether!CT$155</f>
        <v>0</v>
      </c>
      <c r="AI51">
        <f>alltogether!CU51/alltogether!CU$155</f>
        <v>0</v>
      </c>
      <c r="AJ51">
        <f>alltogether!CV51/alltogether!CV$155</f>
        <v>0</v>
      </c>
      <c r="AK51">
        <f>alltogether!CW51/alltogether!CW$155</f>
        <v>0</v>
      </c>
      <c r="AL51">
        <f>alltogether!CX51/alltogether!CX$155</f>
        <v>0</v>
      </c>
      <c r="AM51">
        <f>alltogether!CY51/alltogether!CY$155</f>
        <v>0</v>
      </c>
      <c r="AN51">
        <f>alltogether!CZ51/alltogether!CZ$155</f>
        <v>0</v>
      </c>
      <c r="AO51">
        <f>alltogether!DA51/alltogether!DA$155</f>
        <v>0</v>
      </c>
      <c r="AP51">
        <f>alltogether!DB51/alltogether!DB$155</f>
        <v>0</v>
      </c>
      <c r="AQ51">
        <f>alltogether!DC51/alltogether!DC$155</f>
        <v>0</v>
      </c>
      <c r="AR51">
        <f>alltogether!DD51/alltogether!DD$155</f>
        <v>0</v>
      </c>
      <c r="AS51">
        <f>alltogether!DE51/alltogether!DE$155</f>
        <v>0</v>
      </c>
      <c r="AT51">
        <f>alltogether!DF51/alltogether!DF$155</f>
        <v>0</v>
      </c>
      <c r="AU51">
        <f>alltogether!DG51/alltogether!DG$155</f>
        <v>0</v>
      </c>
      <c r="AV51">
        <f>alltogether!DH51/alltogether!DH$155</f>
        <v>0</v>
      </c>
      <c r="AW51">
        <f>alltogether!DI51/alltogether!DI$155</f>
        <v>0</v>
      </c>
      <c r="AX51">
        <f>alltogether!DJ51/alltogether!DJ$155</f>
        <v>0</v>
      </c>
      <c r="AY51">
        <f>alltogether!DK51/alltogether!DK$155</f>
        <v>0</v>
      </c>
      <c r="AZ51">
        <f>alltogether!DL51/alltogether!DL$155</f>
        <v>0</v>
      </c>
    </row>
    <row r="52" spans="1:52" x14ac:dyDescent="0.2">
      <c r="A52">
        <f>alltogether!BM52/alltogether!BM$155</f>
        <v>6.3679057549948263E-4</v>
      </c>
      <c r="B52">
        <f>alltogether!BN52/alltogether!BN$155</f>
        <v>7.2907553222513832E-5</v>
      </c>
      <c r="C52">
        <f>alltogether!BO52/alltogether!BO$155</f>
        <v>4.4576523031203576E-4</v>
      </c>
      <c r="D52">
        <f>alltogether!BP52/alltogether!BP$155</f>
        <v>6.6666666666666656E-5</v>
      </c>
      <c r="E52">
        <f>alltogether!BQ52/alltogether!BQ$155</f>
        <v>0</v>
      </c>
      <c r="F52">
        <f>alltogether!BR52/alltogether!BR$155</f>
        <v>0</v>
      </c>
      <c r="G52">
        <f>alltogether!BS52/alltogether!BS$155</f>
        <v>0</v>
      </c>
      <c r="H52">
        <f>alltogether!BT52/alltogether!BT$155</f>
        <v>0</v>
      </c>
      <c r="I52">
        <f>alltogether!BU52/alltogether!BU$155</f>
        <v>0</v>
      </c>
      <c r="J52">
        <f>alltogether!BV52/alltogether!BV$155</f>
        <v>0</v>
      </c>
      <c r="K52">
        <f>alltogether!BW52/alltogether!BW$155</f>
        <v>0</v>
      </c>
      <c r="L52">
        <f>alltogether!BX52/alltogether!BX$155</f>
        <v>0</v>
      </c>
      <c r="M52">
        <f>alltogether!BY52/alltogether!BY$155</f>
        <v>0</v>
      </c>
      <c r="N52">
        <f>alltogether!BZ52/alltogether!BZ$155</f>
        <v>0</v>
      </c>
      <c r="O52">
        <f>alltogether!CA52/alltogether!CA$155</f>
        <v>0</v>
      </c>
      <c r="P52">
        <f>alltogether!CB52/alltogether!CB$155</f>
        <v>0</v>
      </c>
      <c r="Q52">
        <f>alltogether!CC52/alltogether!CC$155</f>
        <v>0</v>
      </c>
      <c r="R52">
        <f>alltogether!CD52/alltogether!CD$155</f>
        <v>0</v>
      </c>
      <c r="S52">
        <f>alltogether!CE52/alltogether!CE$155</f>
        <v>0</v>
      </c>
      <c r="T52">
        <f>alltogether!CF52/alltogether!CF$155</f>
        <v>0</v>
      </c>
      <c r="U52">
        <f>alltogether!CG52/alltogether!CG$155</f>
        <v>0</v>
      </c>
      <c r="V52">
        <f>alltogether!CH52/alltogether!CH$155</f>
        <v>0</v>
      </c>
      <c r="W52">
        <f>alltogether!CI52/alltogether!CI$155</f>
        <v>0</v>
      </c>
      <c r="X52">
        <f>alltogether!CJ52/alltogether!CJ$155</f>
        <v>0</v>
      </c>
      <c r="Y52">
        <f>alltogether!CK52/alltogether!CK$155</f>
        <v>0</v>
      </c>
      <c r="Z52">
        <f>alltogether!CL52/alltogether!CL$155</f>
        <v>0</v>
      </c>
      <c r="AA52">
        <f>alltogether!CM52/alltogether!CM$155</f>
        <v>0</v>
      </c>
      <c r="AB52">
        <f>alltogether!CN52/alltogether!CN$155</f>
        <v>0</v>
      </c>
      <c r="AC52">
        <f>alltogether!CO52/alltogether!CO$155</f>
        <v>0</v>
      </c>
      <c r="AD52">
        <f>alltogether!CP52/alltogether!CP$155</f>
        <v>0</v>
      </c>
      <c r="AE52">
        <f>alltogether!CQ52/alltogether!CQ$155</f>
        <v>0</v>
      </c>
      <c r="AF52">
        <f>alltogether!CR52/alltogether!CR$155</f>
        <v>0</v>
      </c>
      <c r="AG52">
        <f>alltogether!CS52/alltogether!CS$155</f>
        <v>0</v>
      </c>
      <c r="AH52">
        <f>alltogether!CT52/alltogether!CT$155</f>
        <v>0</v>
      </c>
      <c r="AI52">
        <f>alltogether!CU52/alltogether!CU$155</f>
        <v>0</v>
      </c>
      <c r="AJ52">
        <f>alltogether!CV52/alltogether!CV$155</f>
        <v>0</v>
      </c>
      <c r="AK52">
        <f>alltogether!CW52/alltogether!CW$155</f>
        <v>0</v>
      </c>
      <c r="AL52">
        <f>alltogether!CX52/alltogether!CX$155</f>
        <v>0</v>
      </c>
      <c r="AM52">
        <f>alltogether!CY52/alltogether!CY$155</f>
        <v>0</v>
      </c>
      <c r="AN52">
        <f>alltogether!CZ52/alltogether!CZ$155</f>
        <v>0</v>
      </c>
      <c r="AO52">
        <f>alltogether!DA52/alltogether!DA$155</f>
        <v>0</v>
      </c>
      <c r="AP52">
        <f>alltogether!DB52/alltogether!DB$155</f>
        <v>0</v>
      </c>
      <c r="AQ52">
        <f>alltogether!DC52/alltogether!DC$155</f>
        <v>0</v>
      </c>
      <c r="AR52">
        <f>alltogether!DD52/alltogether!DD$155</f>
        <v>0</v>
      </c>
      <c r="AS52">
        <f>alltogether!DE52/alltogether!DE$155</f>
        <v>0</v>
      </c>
      <c r="AT52">
        <f>alltogether!DF52/alltogether!DF$155</f>
        <v>0</v>
      </c>
      <c r="AU52">
        <f>alltogether!DG52/alltogether!DG$155</f>
        <v>0</v>
      </c>
      <c r="AV52">
        <f>alltogether!DH52/alltogether!DH$155</f>
        <v>0</v>
      </c>
      <c r="AW52">
        <f>alltogether!DI52/alltogether!DI$155</f>
        <v>0</v>
      </c>
      <c r="AX52">
        <f>alltogether!DJ52/alltogether!DJ$155</f>
        <v>0</v>
      </c>
      <c r="AY52">
        <f>alltogether!DK52/alltogether!DK$155</f>
        <v>0</v>
      </c>
      <c r="AZ52">
        <f>alltogether!DL52/alltogether!DL$155</f>
        <v>0</v>
      </c>
    </row>
    <row r="53" spans="1:52" x14ac:dyDescent="0.2">
      <c r="A53">
        <f>alltogether!BM53/alltogether!BM$155</f>
        <v>3.9003422749343307E-3</v>
      </c>
      <c r="B53">
        <f>alltogether!BN53/alltogether!BN$155</f>
        <v>1.3123359580052489E-3</v>
      </c>
      <c r="C53">
        <f>alltogether!BO53/alltogether!BO$155</f>
        <v>2.8974739970282328E-3</v>
      </c>
      <c r="D53">
        <f>alltogether!BP53/alltogether!BP$155</f>
        <v>1.1999999999999997E-3</v>
      </c>
      <c r="E53">
        <f>alltogether!BQ53/alltogether!BQ$155</f>
        <v>0</v>
      </c>
      <c r="F53">
        <f>alltogether!BR53/alltogether!BR$155</f>
        <v>0</v>
      </c>
      <c r="G53">
        <f>alltogether!BS53/alltogether!BS$155</f>
        <v>0</v>
      </c>
      <c r="H53">
        <f>alltogether!BT53/alltogether!BT$155</f>
        <v>0</v>
      </c>
      <c r="I53">
        <f>alltogether!BU53/alltogether!BU$155</f>
        <v>0</v>
      </c>
      <c r="J53">
        <f>alltogether!BV53/alltogether!BV$155</f>
        <v>0</v>
      </c>
      <c r="K53">
        <f>alltogether!BW53/alltogether!BW$155</f>
        <v>0</v>
      </c>
      <c r="L53">
        <f>alltogether!BX53/alltogether!BX$155</f>
        <v>0</v>
      </c>
      <c r="M53">
        <f>alltogether!BY53/alltogether!BY$155</f>
        <v>0</v>
      </c>
      <c r="N53">
        <f>alltogether!BZ53/alltogether!BZ$155</f>
        <v>0</v>
      </c>
      <c r="O53">
        <f>alltogether!CA53/alltogether!CA$155</f>
        <v>0</v>
      </c>
      <c r="P53">
        <f>alltogether!CB53/alltogether!CB$155</f>
        <v>0</v>
      </c>
      <c r="Q53">
        <f>alltogether!CC53/alltogether!CC$155</f>
        <v>0</v>
      </c>
      <c r="R53">
        <f>alltogether!CD53/alltogether!CD$155</f>
        <v>0</v>
      </c>
      <c r="S53">
        <f>alltogether!CE53/alltogether!CE$155</f>
        <v>0</v>
      </c>
      <c r="T53">
        <f>alltogether!CF53/alltogether!CF$155</f>
        <v>0</v>
      </c>
      <c r="U53">
        <f>alltogether!CG53/alltogether!CG$155</f>
        <v>0</v>
      </c>
      <c r="V53">
        <f>alltogether!CH53/alltogether!CH$155</f>
        <v>0</v>
      </c>
      <c r="W53">
        <f>alltogether!CI53/alltogether!CI$155</f>
        <v>0</v>
      </c>
      <c r="X53">
        <f>alltogether!CJ53/alltogether!CJ$155</f>
        <v>0</v>
      </c>
      <c r="Y53">
        <f>alltogether!CK53/alltogether!CK$155</f>
        <v>0</v>
      </c>
      <c r="Z53">
        <f>alltogether!CL53/alltogether!CL$155</f>
        <v>0</v>
      </c>
      <c r="AA53">
        <f>alltogether!CM53/alltogether!CM$155</f>
        <v>0</v>
      </c>
      <c r="AB53">
        <f>alltogether!CN53/alltogether!CN$155</f>
        <v>0</v>
      </c>
      <c r="AC53">
        <f>alltogether!CO53/alltogether!CO$155</f>
        <v>0</v>
      </c>
      <c r="AD53">
        <f>alltogether!CP53/alltogether!CP$155</f>
        <v>0</v>
      </c>
      <c r="AE53">
        <f>alltogether!CQ53/alltogether!CQ$155</f>
        <v>0</v>
      </c>
      <c r="AF53">
        <f>alltogether!CR53/alltogether!CR$155</f>
        <v>0</v>
      </c>
      <c r="AG53">
        <f>alltogether!CS53/alltogether!CS$155</f>
        <v>0</v>
      </c>
      <c r="AH53">
        <f>alltogether!CT53/alltogether!CT$155</f>
        <v>0</v>
      </c>
      <c r="AI53">
        <f>alltogether!CU53/alltogether!CU$155</f>
        <v>0</v>
      </c>
      <c r="AJ53">
        <f>alltogether!CV53/alltogether!CV$155</f>
        <v>0</v>
      </c>
      <c r="AK53">
        <f>alltogether!CW53/alltogether!CW$155</f>
        <v>0</v>
      </c>
      <c r="AL53">
        <f>alltogether!CX53/alltogether!CX$155</f>
        <v>0</v>
      </c>
      <c r="AM53">
        <f>alltogether!CY53/alltogether!CY$155</f>
        <v>0</v>
      </c>
      <c r="AN53">
        <f>alltogether!CZ53/alltogether!CZ$155</f>
        <v>0</v>
      </c>
      <c r="AO53">
        <f>alltogether!DA53/alltogether!DA$155</f>
        <v>0</v>
      </c>
      <c r="AP53">
        <f>alltogether!DB53/alltogether!DB$155</f>
        <v>0</v>
      </c>
      <c r="AQ53">
        <f>alltogether!DC53/alltogether!DC$155</f>
        <v>0</v>
      </c>
      <c r="AR53">
        <f>alltogether!DD53/alltogether!DD$155</f>
        <v>0</v>
      </c>
      <c r="AS53">
        <f>alltogether!DE53/alltogether!DE$155</f>
        <v>0</v>
      </c>
      <c r="AT53">
        <f>alltogether!DF53/alltogether!DF$155</f>
        <v>0</v>
      </c>
      <c r="AU53">
        <f>alltogether!DG53/alltogether!DG$155</f>
        <v>0</v>
      </c>
      <c r="AV53">
        <f>alltogether!DH53/alltogether!DH$155</f>
        <v>0</v>
      </c>
      <c r="AW53">
        <f>alltogether!DI53/alltogether!DI$155</f>
        <v>0</v>
      </c>
      <c r="AX53">
        <f>alltogether!DJ53/alltogether!DJ$155</f>
        <v>0</v>
      </c>
      <c r="AY53">
        <f>alltogether!DK53/alltogether!DK$155</f>
        <v>0</v>
      </c>
      <c r="AZ53">
        <f>alltogether!DL53/alltogether!DL$155</f>
        <v>0</v>
      </c>
    </row>
    <row r="54" spans="1:52" x14ac:dyDescent="0.2">
      <c r="A54">
        <f>alltogether!BM54/alltogether!BM$155</f>
        <v>0</v>
      </c>
      <c r="B54">
        <f>alltogether!BN54/alltogether!BN$155</f>
        <v>0</v>
      </c>
      <c r="C54">
        <f>alltogether!BO54/alltogether!BO$155</f>
        <v>1.1887072808320954E-3</v>
      </c>
      <c r="D54">
        <f>alltogether!BP54/alltogether!BP$155</f>
        <v>1.3333333333333331E-4</v>
      </c>
      <c r="E54">
        <f>alltogether!BQ54/alltogether!BQ$155</f>
        <v>0</v>
      </c>
      <c r="F54">
        <f>alltogether!BR54/alltogether!BR$155</f>
        <v>0</v>
      </c>
      <c r="G54">
        <f>alltogether!BS54/alltogether!BS$155</f>
        <v>0</v>
      </c>
      <c r="H54">
        <f>alltogether!BT54/alltogether!BT$155</f>
        <v>0</v>
      </c>
      <c r="I54">
        <f>alltogether!BU54/alltogether!BU$155</f>
        <v>0</v>
      </c>
      <c r="J54">
        <f>alltogether!BV54/alltogether!BV$155</f>
        <v>0</v>
      </c>
      <c r="K54">
        <f>alltogether!BW54/alltogether!BW$155</f>
        <v>0</v>
      </c>
      <c r="L54">
        <f>alltogether!BX54/alltogether!BX$155</f>
        <v>0</v>
      </c>
      <c r="M54">
        <f>alltogether!BY54/alltogether!BY$155</f>
        <v>0</v>
      </c>
      <c r="N54">
        <f>alltogether!BZ54/alltogether!BZ$155</f>
        <v>0</v>
      </c>
      <c r="O54">
        <f>alltogether!CA54/alltogether!CA$155</f>
        <v>0</v>
      </c>
      <c r="P54">
        <f>alltogether!CB54/alltogether!CB$155</f>
        <v>0</v>
      </c>
      <c r="Q54">
        <f>alltogether!CC54/alltogether!CC$155</f>
        <v>0</v>
      </c>
      <c r="R54">
        <f>alltogether!CD54/alltogether!CD$155</f>
        <v>0</v>
      </c>
      <c r="S54">
        <f>alltogether!CE54/alltogether!CE$155</f>
        <v>0</v>
      </c>
      <c r="T54">
        <f>alltogether!CF54/alltogether!CF$155</f>
        <v>0</v>
      </c>
      <c r="U54">
        <f>alltogether!CG54/alltogether!CG$155</f>
        <v>0</v>
      </c>
      <c r="V54">
        <f>alltogether!CH54/alltogether!CH$155</f>
        <v>0</v>
      </c>
      <c r="W54">
        <f>alltogether!CI54/alltogether!CI$155</f>
        <v>0</v>
      </c>
      <c r="X54">
        <f>alltogether!CJ54/alltogether!CJ$155</f>
        <v>0</v>
      </c>
      <c r="Y54">
        <f>alltogether!CK54/alltogether!CK$155</f>
        <v>0</v>
      </c>
      <c r="Z54">
        <f>alltogether!CL54/alltogether!CL$155</f>
        <v>0</v>
      </c>
      <c r="AA54">
        <f>alltogether!CM54/alltogether!CM$155</f>
        <v>0</v>
      </c>
      <c r="AB54">
        <f>alltogether!CN54/alltogether!CN$155</f>
        <v>0</v>
      </c>
      <c r="AC54">
        <f>alltogether!CO54/alltogether!CO$155</f>
        <v>0</v>
      </c>
      <c r="AD54">
        <f>alltogether!CP54/alltogether!CP$155</f>
        <v>0</v>
      </c>
      <c r="AE54">
        <f>alltogether!CQ54/alltogether!CQ$155</f>
        <v>0</v>
      </c>
      <c r="AF54">
        <f>alltogether!CR54/alltogether!CR$155</f>
        <v>0</v>
      </c>
      <c r="AG54">
        <f>alltogether!CS54/alltogether!CS$155</f>
        <v>0</v>
      </c>
      <c r="AH54">
        <f>alltogether!CT54/alltogether!CT$155</f>
        <v>0</v>
      </c>
      <c r="AI54">
        <f>alltogether!CU54/alltogether!CU$155</f>
        <v>0</v>
      </c>
      <c r="AJ54">
        <f>alltogether!CV54/alltogether!CV$155</f>
        <v>0</v>
      </c>
      <c r="AK54">
        <f>alltogether!CW54/alltogether!CW$155</f>
        <v>0</v>
      </c>
      <c r="AL54">
        <f>alltogether!CX54/alltogether!CX$155</f>
        <v>0</v>
      </c>
      <c r="AM54">
        <f>alltogether!CY54/alltogether!CY$155</f>
        <v>0</v>
      </c>
      <c r="AN54">
        <f>alltogether!CZ54/alltogether!CZ$155</f>
        <v>0</v>
      </c>
      <c r="AO54">
        <f>alltogether!DA54/alltogether!DA$155</f>
        <v>0</v>
      </c>
      <c r="AP54">
        <f>alltogether!DB54/alltogether!DB$155</f>
        <v>0</v>
      </c>
      <c r="AQ54">
        <f>alltogether!DC54/alltogether!DC$155</f>
        <v>0</v>
      </c>
      <c r="AR54">
        <f>alltogether!DD54/alltogether!DD$155</f>
        <v>0</v>
      </c>
      <c r="AS54">
        <f>alltogether!DE54/alltogether!DE$155</f>
        <v>0</v>
      </c>
      <c r="AT54">
        <f>alltogether!DF54/alltogether!DF$155</f>
        <v>0</v>
      </c>
      <c r="AU54">
        <f>alltogether!DG54/alltogether!DG$155</f>
        <v>0</v>
      </c>
      <c r="AV54">
        <f>alltogether!DH54/alltogether!DH$155</f>
        <v>0</v>
      </c>
      <c r="AW54">
        <f>alltogether!DI54/alltogether!DI$155</f>
        <v>0</v>
      </c>
      <c r="AX54">
        <f>alltogether!DJ54/alltogether!DJ$155</f>
        <v>0</v>
      </c>
      <c r="AY54">
        <f>alltogether!DK54/alltogether!DK$155</f>
        <v>0</v>
      </c>
      <c r="AZ54">
        <f>alltogether!DL54/alltogether!DL$155</f>
        <v>0</v>
      </c>
    </row>
    <row r="55" spans="1:52" x14ac:dyDescent="0.2">
      <c r="A55">
        <f>alltogether!BM55/alltogether!BM$155</f>
        <v>0</v>
      </c>
      <c r="B55">
        <f>alltogether!BN55/alltogether!BN$155</f>
        <v>0</v>
      </c>
      <c r="C55">
        <f>alltogether!BO55/alltogether!BO$155</f>
        <v>3.7147102526002981E-4</v>
      </c>
      <c r="D55">
        <f>alltogether!BP55/alltogether!BP$155</f>
        <v>4.6666666666666661E-4</v>
      </c>
      <c r="E55">
        <f>alltogether!BQ55/alltogether!BQ$155</f>
        <v>0</v>
      </c>
      <c r="F55">
        <f>alltogether!BR55/alltogether!BR$155</f>
        <v>0</v>
      </c>
      <c r="G55">
        <f>alltogether!BS55/alltogether!BS$155</f>
        <v>0</v>
      </c>
      <c r="H55">
        <f>alltogether!BT55/alltogether!BT$155</f>
        <v>0</v>
      </c>
      <c r="I55">
        <f>alltogether!BU55/alltogether!BU$155</f>
        <v>0</v>
      </c>
      <c r="J55">
        <f>alltogether!BV55/alltogether!BV$155</f>
        <v>0</v>
      </c>
      <c r="K55">
        <f>alltogether!BW55/alltogether!BW$155</f>
        <v>0</v>
      </c>
      <c r="L55">
        <f>alltogether!BX55/alltogether!BX$155</f>
        <v>0</v>
      </c>
      <c r="M55">
        <f>alltogether!BY55/alltogether!BY$155</f>
        <v>0</v>
      </c>
      <c r="N55">
        <f>alltogether!BZ55/alltogether!BZ$155</f>
        <v>0</v>
      </c>
      <c r="O55">
        <f>alltogether!CA55/alltogether!CA$155</f>
        <v>0</v>
      </c>
      <c r="P55">
        <f>alltogether!CB55/alltogether!CB$155</f>
        <v>0</v>
      </c>
      <c r="Q55">
        <f>alltogether!CC55/alltogether!CC$155</f>
        <v>0</v>
      </c>
      <c r="R55">
        <f>alltogether!CD55/alltogether!CD$155</f>
        <v>0</v>
      </c>
      <c r="S55">
        <f>alltogether!CE55/alltogether!CE$155</f>
        <v>0</v>
      </c>
      <c r="T55">
        <f>alltogether!CF55/alltogether!CF$155</f>
        <v>0</v>
      </c>
      <c r="U55">
        <f>alltogether!CG55/alltogether!CG$155</f>
        <v>0</v>
      </c>
      <c r="V55">
        <f>alltogether!CH55/alltogether!CH$155</f>
        <v>0</v>
      </c>
      <c r="W55">
        <f>alltogether!CI55/alltogether!CI$155</f>
        <v>0</v>
      </c>
      <c r="X55">
        <f>alltogether!CJ55/alltogether!CJ$155</f>
        <v>0</v>
      </c>
      <c r="Y55">
        <f>alltogether!CK55/alltogether!CK$155</f>
        <v>0</v>
      </c>
      <c r="Z55">
        <f>alltogether!CL55/alltogether!CL$155</f>
        <v>0</v>
      </c>
      <c r="AA55">
        <f>alltogether!CM55/alltogether!CM$155</f>
        <v>0</v>
      </c>
      <c r="AB55">
        <f>alltogether!CN55/alltogether!CN$155</f>
        <v>0</v>
      </c>
      <c r="AC55">
        <f>alltogether!CO55/alltogether!CO$155</f>
        <v>0</v>
      </c>
      <c r="AD55">
        <f>alltogether!CP55/alltogether!CP$155</f>
        <v>0</v>
      </c>
      <c r="AE55">
        <f>alltogether!CQ55/alltogether!CQ$155</f>
        <v>0</v>
      </c>
      <c r="AF55">
        <f>alltogether!CR55/alltogether!CR$155</f>
        <v>0</v>
      </c>
      <c r="AG55">
        <f>alltogether!CS55/alltogether!CS$155</f>
        <v>0</v>
      </c>
      <c r="AH55">
        <f>alltogether!CT55/alltogether!CT$155</f>
        <v>0</v>
      </c>
      <c r="AI55">
        <f>alltogether!CU55/alltogether!CU$155</f>
        <v>0</v>
      </c>
      <c r="AJ55">
        <f>alltogether!CV55/alltogether!CV$155</f>
        <v>0</v>
      </c>
      <c r="AK55">
        <f>alltogether!CW55/alltogether!CW$155</f>
        <v>0</v>
      </c>
      <c r="AL55">
        <f>alltogether!CX55/alltogether!CX$155</f>
        <v>0</v>
      </c>
      <c r="AM55">
        <f>alltogether!CY55/alltogether!CY$155</f>
        <v>0</v>
      </c>
      <c r="AN55">
        <f>alltogether!CZ55/alltogether!CZ$155</f>
        <v>0</v>
      </c>
      <c r="AO55">
        <f>alltogether!DA55/alltogether!DA$155</f>
        <v>0</v>
      </c>
      <c r="AP55">
        <f>alltogether!DB55/alltogether!DB$155</f>
        <v>0</v>
      </c>
      <c r="AQ55">
        <f>alltogether!DC55/alltogether!DC$155</f>
        <v>0</v>
      </c>
      <c r="AR55">
        <f>alltogether!DD55/alltogether!DD$155</f>
        <v>0</v>
      </c>
      <c r="AS55">
        <f>alltogether!DE55/alltogether!DE$155</f>
        <v>0</v>
      </c>
      <c r="AT55">
        <f>alltogether!DF55/alltogether!DF$155</f>
        <v>0</v>
      </c>
      <c r="AU55">
        <f>alltogether!DG55/alltogether!DG$155</f>
        <v>0</v>
      </c>
      <c r="AV55">
        <f>alltogether!DH55/alltogether!DH$155</f>
        <v>0</v>
      </c>
      <c r="AW55">
        <f>alltogether!DI55/alltogether!DI$155</f>
        <v>0</v>
      </c>
      <c r="AX55">
        <f>alltogether!DJ55/alltogether!DJ$155</f>
        <v>0</v>
      </c>
      <c r="AY55">
        <f>alltogether!DK55/alltogether!DK$155</f>
        <v>0</v>
      </c>
      <c r="AZ55">
        <f>alltogether!DL55/alltogether!DL$155</f>
        <v>0</v>
      </c>
    </row>
    <row r="56" spans="1:52" x14ac:dyDescent="0.2">
      <c r="A56">
        <f>alltogether!BM56/alltogether!BM$155</f>
        <v>0</v>
      </c>
      <c r="B56">
        <f>alltogether!BN56/alltogether!BN$155</f>
        <v>0</v>
      </c>
      <c r="C56">
        <f>alltogether!BO56/alltogether!BO$155</f>
        <v>2.3774145616641909E-3</v>
      </c>
      <c r="D56">
        <f>alltogether!BP56/alltogether!BP$155</f>
        <v>1.5999999999999994E-3</v>
      </c>
      <c r="E56">
        <f>alltogether!BQ56/alltogether!BQ$155</f>
        <v>0</v>
      </c>
      <c r="F56">
        <f>alltogether!BR56/alltogether!BR$155</f>
        <v>0</v>
      </c>
      <c r="G56">
        <f>alltogether!BS56/alltogether!BS$155</f>
        <v>0</v>
      </c>
      <c r="H56">
        <f>alltogether!BT56/alltogether!BT$155</f>
        <v>0</v>
      </c>
      <c r="I56">
        <f>alltogether!BU56/alltogether!BU$155</f>
        <v>0</v>
      </c>
      <c r="J56">
        <f>alltogether!BV56/alltogether!BV$155</f>
        <v>0</v>
      </c>
      <c r="K56">
        <f>alltogether!BW56/alltogether!BW$155</f>
        <v>0</v>
      </c>
      <c r="L56">
        <f>alltogether!BX56/alltogether!BX$155</f>
        <v>0</v>
      </c>
      <c r="M56">
        <f>alltogether!BY56/alltogether!BY$155</f>
        <v>0</v>
      </c>
      <c r="N56">
        <f>alltogether!BZ56/alltogether!BZ$155</f>
        <v>0</v>
      </c>
      <c r="O56">
        <f>alltogether!CA56/alltogether!CA$155</f>
        <v>0</v>
      </c>
      <c r="P56">
        <f>alltogether!CB56/alltogether!CB$155</f>
        <v>0</v>
      </c>
      <c r="Q56">
        <f>alltogether!CC56/alltogether!CC$155</f>
        <v>0</v>
      </c>
      <c r="R56">
        <f>alltogether!CD56/alltogether!CD$155</f>
        <v>0</v>
      </c>
      <c r="S56">
        <f>alltogether!CE56/alltogether!CE$155</f>
        <v>0</v>
      </c>
      <c r="T56">
        <f>alltogether!CF56/alltogether!CF$155</f>
        <v>0</v>
      </c>
      <c r="U56">
        <f>alltogether!CG56/alltogether!CG$155</f>
        <v>0</v>
      </c>
      <c r="V56">
        <f>alltogether!CH56/alltogether!CH$155</f>
        <v>0</v>
      </c>
      <c r="W56">
        <f>alltogether!CI56/alltogether!CI$155</f>
        <v>0</v>
      </c>
      <c r="X56">
        <f>alltogether!CJ56/alltogether!CJ$155</f>
        <v>0</v>
      </c>
      <c r="Y56">
        <f>alltogether!CK56/alltogether!CK$155</f>
        <v>0</v>
      </c>
      <c r="Z56">
        <f>alltogether!CL56/alltogether!CL$155</f>
        <v>0</v>
      </c>
      <c r="AA56">
        <f>alltogether!CM56/alltogether!CM$155</f>
        <v>0</v>
      </c>
      <c r="AB56">
        <f>alltogether!CN56/alltogether!CN$155</f>
        <v>0</v>
      </c>
      <c r="AC56">
        <f>alltogether!CO56/alltogether!CO$155</f>
        <v>0</v>
      </c>
      <c r="AD56">
        <f>alltogether!CP56/alltogether!CP$155</f>
        <v>0</v>
      </c>
      <c r="AE56">
        <f>alltogether!CQ56/alltogether!CQ$155</f>
        <v>0</v>
      </c>
      <c r="AF56">
        <f>alltogether!CR56/alltogether!CR$155</f>
        <v>0</v>
      </c>
      <c r="AG56">
        <f>alltogether!CS56/alltogether!CS$155</f>
        <v>0</v>
      </c>
      <c r="AH56">
        <f>alltogether!CT56/alltogether!CT$155</f>
        <v>0</v>
      </c>
      <c r="AI56">
        <f>alltogether!CU56/alltogether!CU$155</f>
        <v>0</v>
      </c>
      <c r="AJ56">
        <f>alltogether!CV56/alltogether!CV$155</f>
        <v>0</v>
      </c>
      <c r="AK56">
        <f>alltogether!CW56/alltogether!CW$155</f>
        <v>0</v>
      </c>
      <c r="AL56">
        <f>alltogether!CX56/alltogether!CX$155</f>
        <v>0</v>
      </c>
      <c r="AM56">
        <f>alltogether!CY56/alltogether!CY$155</f>
        <v>0</v>
      </c>
      <c r="AN56">
        <f>alltogether!CZ56/alltogether!CZ$155</f>
        <v>0</v>
      </c>
      <c r="AO56">
        <f>alltogether!DA56/alltogether!DA$155</f>
        <v>0</v>
      </c>
      <c r="AP56">
        <f>alltogether!DB56/alltogether!DB$155</f>
        <v>0</v>
      </c>
      <c r="AQ56">
        <f>alltogether!DC56/alltogether!DC$155</f>
        <v>0</v>
      </c>
      <c r="AR56">
        <f>alltogether!DD56/alltogether!DD$155</f>
        <v>0</v>
      </c>
      <c r="AS56">
        <f>alltogether!DE56/alltogether!DE$155</f>
        <v>0</v>
      </c>
      <c r="AT56">
        <f>alltogether!DF56/alltogether!DF$155</f>
        <v>0</v>
      </c>
      <c r="AU56">
        <f>alltogether!DG56/alltogether!DG$155</f>
        <v>0</v>
      </c>
      <c r="AV56">
        <f>alltogether!DH56/alltogether!DH$155</f>
        <v>0</v>
      </c>
      <c r="AW56">
        <f>alltogether!DI56/alltogether!DI$155</f>
        <v>0</v>
      </c>
      <c r="AX56">
        <f>alltogether!DJ56/alltogether!DJ$155</f>
        <v>0</v>
      </c>
      <c r="AY56">
        <f>alltogether!DK56/alltogether!DK$155</f>
        <v>0</v>
      </c>
      <c r="AZ56">
        <f>alltogether!DL56/alltogether!DL$155</f>
        <v>0</v>
      </c>
    </row>
    <row r="57" spans="1:52" x14ac:dyDescent="0.2">
      <c r="A57">
        <f>alltogether!BM57/alltogether!BM$155</f>
        <v>5.5719175356204736E-4</v>
      </c>
      <c r="B57">
        <f>alltogether!BN57/alltogether!BN$155</f>
        <v>1.9685039370078736E-3</v>
      </c>
      <c r="C57">
        <f>alltogether!BO57/alltogether!BO$155</f>
        <v>1.2630014858841015E-3</v>
      </c>
      <c r="D57">
        <f>alltogether!BP57/alltogether!BP$155</f>
        <v>1.7999999999999995E-3</v>
      </c>
      <c r="E57">
        <f>alltogether!BQ57/alltogether!BQ$155</f>
        <v>0</v>
      </c>
      <c r="F57">
        <f>alltogether!BR57/alltogether!BR$155</f>
        <v>0</v>
      </c>
      <c r="G57">
        <f>alltogether!BS57/alltogether!BS$155</f>
        <v>0</v>
      </c>
      <c r="H57">
        <f>alltogether!BT57/alltogether!BT$155</f>
        <v>0</v>
      </c>
      <c r="I57">
        <f>alltogether!BU57/alltogether!BU$155</f>
        <v>0</v>
      </c>
      <c r="J57">
        <f>alltogether!BV57/alltogether!BV$155</f>
        <v>0</v>
      </c>
      <c r="K57">
        <f>alltogether!BW57/alltogether!BW$155</f>
        <v>0</v>
      </c>
      <c r="L57">
        <f>alltogether!BX57/alltogether!BX$155</f>
        <v>0</v>
      </c>
      <c r="M57">
        <f>alltogether!BY57/alltogether!BY$155</f>
        <v>0</v>
      </c>
      <c r="N57">
        <f>alltogether!BZ57/alltogether!BZ$155</f>
        <v>0</v>
      </c>
      <c r="O57">
        <f>alltogether!CA57/alltogether!CA$155</f>
        <v>0</v>
      </c>
      <c r="P57">
        <f>alltogether!CB57/alltogether!CB$155</f>
        <v>0</v>
      </c>
      <c r="Q57">
        <f>alltogether!CC57/alltogether!CC$155</f>
        <v>0</v>
      </c>
      <c r="R57">
        <f>alltogether!CD57/alltogether!CD$155</f>
        <v>0</v>
      </c>
      <c r="S57">
        <f>alltogether!CE57/alltogether!CE$155</f>
        <v>0</v>
      </c>
      <c r="T57">
        <f>alltogether!CF57/alltogether!CF$155</f>
        <v>0</v>
      </c>
      <c r="U57">
        <f>alltogether!CG57/alltogether!CG$155</f>
        <v>0</v>
      </c>
      <c r="V57">
        <f>alltogether!CH57/alltogether!CH$155</f>
        <v>0</v>
      </c>
      <c r="W57">
        <f>alltogether!CI57/alltogether!CI$155</f>
        <v>0</v>
      </c>
      <c r="X57">
        <f>alltogether!CJ57/alltogether!CJ$155</f>
        <v>0</v>
      </c>
      <c r="Y57">
        <f>alltogether!CK57/alltogether!CK$155</f>
        <v>0</v>
      </c>
      <c r="Z57">
        <f>alltogether!CL57/alltogether!CL$155</f>
        <v>0</v>
      </c>
      <c r="AA57">
        <f>alltogether!CM57/alltogether!CM$155</f>
        <v>0</v>
      </c>
      <c r="AB57">
        <f>alltogether!CN57/alltogether!CN$155</f>
        <v>0</v>
      </c>
      <c r="AC57">
        <f>alltogether!CO57/alltogether!CO$155</f>
        <v>0</v>
      </c>
      <c r="AD57">
        <f>alltogether!CP57/alltogether!CP$155</f>
        <v>0</v>
      </c>
      <c r="AE57">
        <f>alltogether!CQ57/alltogether!CQ$155</f>
        <v>0</v>
      </c>
      <c r="AF57">
        <f>alltogether!CR57/alltogether!CR$155</f>
        <v>0</v>
      </c>
      <c r="AG57">
        <f>alltogether!CS57/alltogether!CS$155</f>
        <v>0</v>
      </c>
      <c r="AH57">
        <f>alltogether!CT57/alltogether!CT$155</f>
        <v>0</v>
      </c>
      <c r="AI57">
        <f>alltogether!CU57/alltogether!CU$155</f>
        <v>0</v>
      </c>
      <c r="AJ57">
        <f>alltogether!CV57/alltogether!CV$155</f>
        <v>0</v>
      </c>
      <c r="AK57">
        <f>alltogether!CW57/alltogether!CW$155</f>
        <v>0</v>
      </c>
      <c r="AL57">
        <f>alltogether!CX57/alltogether!CX$155</f>
        <v>0</v>
      </c>
      <c r="AM57">
        <f>alltogether!CY57/alltogether!CY$155</f>
        <v>0</v>
      </c>
      <c r="AN57">
        <f>alltogether!CZ57/alltogether!CZ$155</f>
        <v>0</v>
      </c>
      <c r="AO57">
        <f>alltogether!DA57/alltogether!DA$155</f>
        <v>0</v>
      </c>
      <c r="AP57">
        <f>alltogether!DB57/alltogether!DB$155</f>
        <v>0</v>
      </c>
      <c r="AQ57">
        <f>alltogether!DC57/alltogether!DC$155</f>
        <v>0</v>
      </c>
      <c r="AR57">
        <f>alltogether!DD57/alltogether!DD$155</f>
        <v>0</v>
      </c>
      <c r="AS57">
        <f>alltogether!DE57/alltogether!DE$155</f>
        <v>0</v>
      </c>
      <c r="AT57">
        <f>alltogether!DF57/alltogether!DF$155</f>
        <v>0</v>
      </c>
      <c r="AU57">
        <f>alltogether!DG57/alltogether!DG$155</f>
        <v>0</v>
      </c>
      <c r="AV57">
        <f>alltogether!DH57/alltogether!DH$155</f>
        <v>0</v>
      </c>
      <c r="AW57">
        <f>alltogether!DI57/alltogether!DI$155</f>
        <v>0</v>
      </c>
      <c r="AX57">
        <f>alltogether!DJ57/alltogether!DJ$155</f>
        <v>0</v>
      </c>
      <c r="AY57">
        <f>alltogether!DK57/alltogether!DK$155</f>
        <v>0</v>
      </c>
      <c r="AZ57">
        <f>alltogether!DL57/alltogether!DL$155</f>
        <v>0</v>
      </c>
    </row>
    <row r="58" spans="1:52" x14ac:dyDescent="0.2">
      <c r="A58">
        <f>alltogether!BM58/alltogether!BM$155</f>
        <v>0</v>
      </c>
      <c r="B58">
        <f>alltogether!BN58/alltogether!BN$155</f>
        <v>0</v>
      </c>
      <c r="C58">
        <f>alltogether!BO58/alltogether!BO$155</f>
        <v>2.7563150074294215E-2</v>
      </c>
      <c r="D58">
        <f>alltogether!BP58/alltogether!BP$155</f>
        <v>3.3399999999999992E-2</v>
      </c>
      <c r="E58">
        <f>alltogether!BQ58/alltogether!BQ$155</f>
        <v>0</v>
      </c>
      <c r="F58">
        <f>alltogether!BR58/alltogether!BR$155</f>
        <v>0</v>
      </c>
      <c r="G58">
        <f>alltogether!BS58/alltogether!BS$155</f>
        <v>0</v>
      </c>
      <c r="H58">
        <f>alltogether!BT58/alltogether!BT$155</f>
        <v>0</v>
      </c>
      <c r="I58">
        <f>alltogether!BU58/alltogether!BU$155</f>
        <v>0</v>
      </c>
      <c r="J58">
        <f>alltogether!BV58/alltogether!BV$155</f>
        <v>0</v>
      </c>
      <c r="K58">
        <f>alltogether!BW58/alltogether!BW$155</f>
        <v>0</v>
      </c>
      <c r="L58">
        <f>alltogether!BX58/alltogether!BX$155</f>
        <v>0</v>
      </c>
      <c r="M58">
        <f>alltogether!BY58/alltogether!BY$155</f>
        <v>0</v>
      </c>
      <c r="N58">
        <f>alltogether!BZ58/alltogether!BZ$155</f>
        <v>0</v>
      </c>
      <c r="O58">
        <f>alltogether!CA58/alltogether!CA$155</f>
        <v>0</v>
      </c>
      <c r="P58">
        <f>alltogether!CB58/alltogether!CB$155</f>
        <v>0</v>
      </c>
      <c r="Q58">
        <f>alltogether!CC58/alltogether!CC$155</f>
        <v>0</v>
      </c>
      <c r="R58">
        <f>alltogether!CD58/alltogether!CD$155</f>
        <v>0</v>
      </c>
      <c r="S58">
        <f>alltogether!CE58/alltogether!CE$155</f>
        <v>0</v>
      </c>
      <c r="T58">
        <f>alltogether!CF58/alltogether!CF$155</f>
        <v>0</v>
      </c>
      <c r="U58">
        <f>alltogether!CG58/alltogether!CG$155</f>
        <v>0</v>
      </c>
      <c r="V58">
        <f>alltogether!CH58/alltogether!CH$155</f>
        <v>0</v>
      </c>
      <c r="W58">
        <f>alltogether!CI58/alltogether!CI$155</f>
        <v>0</v>
      </c>
      <c r="X58">
        <f>alltogether!CJ58/alltogether!CJ$155</f>
        <v>0</v>
      </c>
      <c r="Y58">
        <f>alltogether!CK58/alltogether!CK$155</f>
        <v>0</v>
      </c>
      <c r="Z58">
        <f>alltogether!CL58/alltogether!CL$155</f>
        <v>0</v>
      </c>
      <c r="AA58">
        <f>alltogether!CM58/alltogether!CM$155</f>
        <v>0</v>
      </c>
      <c r="AB58">
        <f>alltogether!CN58/alltogether!CN$155</f>
        <v>0</v>
      </c>
      <c r="AC58">
        <f>alltogether!CO58/alltogether!CO$155</f>
        <v>0</v>
      </c>
      <c r="AD58">
        <f>alltogether!CP58/alltogether!CP$155</f>
        <v>0</v>
      </c>
      <c r="AE58">
        <f>alltogether!CQ58/alltogether!CQ$155</f>
        <v>0</v>
      </c>
      <c r="AF58">
        <f>alltogether!CR58/alltogether!CR$155</f>
        <v>0</v>
      </c>
      <c r="AG58">
        <f>alltogether!CS58/alltogether!CS$155</f>
        <v>0</v>
      </c>
      <c r="AH58">
        <f>alltogether!CT58/alltogether!CT$155</f>
        <v>0</v>
      </c>
      <c r="AI58">
        <f>alltogether!CU58/alltogether!CU$155</f>
        <v>0</v>
      </c>
      <c r="AJ58">
        <f>alltogether!CV58/alltogether!CV$155</f>
        <v>0</v>
      </c>
      <c r="AK58">
        <f>alltogether!CW58/alltogether!CW$155</f>
        <v>0</v>
      </c>
      <c r="AL58">
        <f>alltogether!CX58/alltogether!CX$155</f>
        <v>0</v>
      </c>
      <c r="AM58">
        <f>alltogether!CY58/alltogether!CY$155</f>
        <v>0</v>
      </c>
      <c r="AN58">
        <f>alltogether!CZ58/alltogether!CZ$155</f>
        <v>0</v>
      </c>
      <c r="AO58">
        <f>alltogether!DA58/alltogether!DA$155</f>
        <v>0</v>
      </c>
      <c r="AP58">
        <f>alltogether!DB58/alltogether!DB$155</f>
        <v>0</v>
      </c>
      <c r="AQ58">
        <f>alltogether!DC58/alltogether!DC$155</f>
        <v>0</v>
      </c>
      <c r="AR58">
        <f>alltogether!DD58/alltogether!DD$155</f>
        <v>0</v>
      </c>
      <c r="AS58">
        <f>alltogether!DE58/alltogether!DE$155</f>
        <v>0</v>
      </c>
      <c r="AT58">
        <f>alltogether!DF58/alltogether!DF$155</f>
        <v>0</v>
      </c>
      <c r="AU58">
        <f>alltogether!DG58/alltogether!DG$155</f>
        <v>0</v>
      </c>
      <c r="AV58">
        <f>alltogether!DH58/alltogether!DH$155</f>
        <v>0</v>
      </c>
      <c r="AW58">
        <f>alltogether!DI58/alltogether!DI$155</f>
        <v>0</v>
      </c>
      <c r="AX58">
        <f>alltogether!DJ58/alltogether!DJ$155</f>
        <v>0</v>
      </c>
      <c r="AY58">
        <f>alltogether!DK58/alltogether!DK$155</f>
        <v>0</v>
      </c>
      <c r="AZ58">
        <f>alltogether!DL58/alltogether!DL$155</f>
        <v>0</v>
      </c>
    </row>
    <row r="59" spans="1:52" x14ac:dyDescent="0.2">
      <c r="A59">
        <f>alltogether!BM59/alltogether!BM$155</f>
        <v>0.19071877736209505</v>
      </c>
      <c r="B59">
        <f>alltogether!BN59/alltogether!BN$155</f>
        <v>0.21587926509186345</v>
      </c>
      <c r="C59">
        <f>alltogether!BO59/alltogether!BO$155</f>
        <v>0.18075780089153051</v>
      </c>
      <c r="D59">
        <f>alltogether!BP59/alltogether!BP$155</f>
        <v>0.19739999999999994</v>
      </c>
      <c r="E59">
        <f>alltogether!BQ59/alltogether!BQ$155</f>
        <v>0</v>
      </c>
      <c r="F59">
        <f>alltogether!BR59/alltogether!BR$155</f>
        <v>0</v>
      </c>
      <c r="G59">
        <f>alltogether!BS59/alltogether!BS$155</f>
        <v>0</v>
      </c>
      <c r="H59">
        <f>alltogether!BT59/alltogether!BT$155</f>
        <v>0</v>
      </c>
      <c r="I59">
        <f>alltogether!BU59/alltogether!BU$155</f>
        <v>0</v>
      </c>
      <c r="J59">
        <f>alltogether!BV59/alltogether!BV$155</f>
        <v>0</v>
      </c>
      <c r="K59">
        <f>alltogether!BW59/alltogether!BW$155</f>
        <v>0</v>
      </c>
      <c r="L59">
        <f>alltogether!BX59/alltogether!BX$155</f>
        <v>0</v>
      </c>
      <c r="M59">
        <f>alltogether!BY59/alltogether!BY$155</f>
        <v>0</v>
      </c>
      <c r="N59">
        <f>alltogether!BZ59/alltogether!BZ$155</f>
        <v>0</v>
      </c>
      <c r="O59">
        <f>alltogether!CA59/alltogether!CA$155</f>
        <v>0</v>
      </c>
      <c r="P59">
        <f>alltogether!CB59/alltogether!CB$155</f>
        <v>0</v>
      </c>
      <c r="Q59">
        <f>alltogether!CC59/alltogether!CC$155</f>
        <v>0</v>
      </c>
      <c r="R59">
        <f>alltogether!CD59/alltogether!CD$155</f>
        <v>0</v>
      </c>
      <c r="S59">
        <f>alltogether!CE59/alltogether!CE$155</f>
        <v>0</v>
      </c>
      <c r="T59">
        <f>alltogether!CF59/alltogether!CF$155</f>
        <v>0</v>
      </c>
      <c r="U59">
        <f>alltogether!CG59/alltogether!CG$155</f>
        <v>0</v>
      </c>
      <c r="V59">
        <f>alltogether!CH59/alltogether!CH$155</f>
        <v>0</v>
      </c>
      <c r="W59">
        <f>alltogether!CI59/alltogether!CI$155</f>
        <v>0</v>
      </c>
      <c r="X59">
        <f>alltogether!CJ59/alltogether!CJ$155</f>
        <v>0</v>
      </c>
      <c r="Y59">
        <f>alltogether!CK59/alltogether!CK$155</f>
        <v>0</v>
      </c>
      <c r="Z59">
        <f>alltogether!CL59/alltogether!CL$155</f>
        <v>0</v>
      </c>
      <c r="AA59">
        <f>alltogether!CM59/alltogether!CM$155</f>
        <v>0</v>
      </c>
      <c r="AB59">
        <f>alltogether!CN59/alltogether!CN$155</f>
        <v>0</v>
      </c>
      <c r="AC59">
        <f>alltogether!CO59/alltogether!CO$155</f>
        <v>0</v>
      </c>
      <c r="AD59">
        <f>alltogether!CP59/alltogether!CP$155</f>
        <v>0</v>
      </c>
      <c r="AE59">
        <f>alltogether!CQ59/alltogether!CQ$155</f>
        <v>0</v>
      </c>
      <c r="AF59">
        <f>alltogether!CR59/alltogether!CR$155</f>
        <v>0</v>
      </c>
      <c r="AG59">
        <f>alltogether!CS59/alltogether!CS$155</f>
        <v>0</v>
      </c>
      <c r="AH59">
        <f>alltogether!CT59/alltogether!CT$155</f>
        <v>0</v>
      </c>
      <c r="AI59">
        <f>alltogether!CU59/alltogether!CU$155</f>
        <v>0</v>
      </c>
      <c r="AJ59">
        <f>alltogether!CV59/alltogether!CV$155</f>
        <v>0</v>
      </c>
      <c r="AK59">
        <f>alltogether!CW59/alltogether!CW$155</f>
        <v>0</v>
      </c>
      <c r="AL59">
        <f>alltogether!CX59/alltogether!CX$155</f>
        <v>0</v>
      </c>
      <c r="AM59">
        <f>alltogether!CY59/alltogether!CY$155</f>
        <v>0</v>
      </c>
      <c r="AN59">
        <f>alltogether!CZ59/alltogether!CZ$155</f>
        <v>0</v>
      </c>
      <c r="AO59">
        <f>alltogether!DA59/alltogether!DA$155</f>
        <v>0</v>
      </c>
      <c r="AP59">
        <f>alltogether!DB59/alltogether!DB$155</f>
        <v>0</v>
      </c>
      <c r="AQ59">
        <f>alltogether!DC59/alltogether!DC$155</f>
        <v>0</v>
      </c>
      <c r="AR59">
        <f>alltogether!DD59/alltogether!DD$155</f>
        <v>0</v>
      </c>
      <c r="AS59">
        <f>alltogether!DE59/alltogether!DE$155</f>
        <v>0</v>
      </c>
      <c r="AT59">
        <f>alltogether!DF59/alltogether!DF$155</f>
        <v>0</v>
      </c>
      <c r="AU59">
        <f>alltogether!DG59/alltogether!DG$155</f>
        <v>0</v>
      </c>
      <c r="AV59">
        <f>alltogether!DH59/alltogether!DH$155</f>
        <v>0</v>
      </c>
      <c r="AW59">
        <f>alltogether!DI59/alltogether!DI$155</f>
        <v>0</v>
      </c>
      <c r="AX59">
        <f>alltogether!DJ59/alltogether!DJ$155</f>
        <v>0</v>
      </c>
      <c r="AY59">
        <f>alltogether!DK59/alltogether!DK$155</f>
        <v>0</v>
      </c>
      <c r="AZ59">
        <f>alltogether!DL59/alltogether!DL$155</f>
        <v>0</v>
      </c>
    </row>
    <row r="60" spans="1:52" x14ac:dyDescent="0.2">
      <c r="A60">
        <f>alltogether!BM60/alltogether!BM$155</f>
        <v>0</v>
      </c>
      <c r="B60">
        <f>alltogether!BN60/alltogether!BN$155</f>
        <v>0</v>
      </c>
      <c r="C60">
        <f>alltogether!BO60/alltogether!BO$155</f>
        <v>1.9836552748885589E-2</v>
      </c>
      <c r="D60">
        <f>alltogether!BP60/alltogether!BP$155</f>
        <v>2.8933333333333325E-2</v>
      </c>
      <c r="E60">
        <f>alltogether!BQ60/alltogether!BQ$155</f>
        <v>0</v>
      </c>
      <c r="F60">
        <f>alltogether!BR60/alltogether!BR$155</f>
        <v>0</v>
      </c>
      <c r="G60">
        <f>alltogether!BS60/alltogether!BS$155</f>
        <v>0</v>
      </c>
      <c r="H60">
        <f>alltogether!BT60/alltogether!BT$155</f>
        <v>0</v>
      </c>
      <c r="I60">
        <f>alltogether!BU60/alltogether!BU$155</f>
        <v>0</v>
      </c>
      <c r="J60">
        <f>alltogether!BV60/alltogether!BV$155</f>
        <v>0</v>
      </c>
      <c r="K60">
        <f>alltogether!BW60/alltogether!BW$155</f>
        <v>0</v>
      </c>
      <c r="L60">
        <f>alltogether!BX60/alltogether!BX$155</f>
        <v>0</v>
      </c>
      <c r="M60">
        <f>alltogether!BY60/alltogether!BY$155</f>
        <v>0</v>
      </c>
      <c r="N60">
        <f>alltogether!BZ60/alltogether!BZ$155</f>
        <v>0</v>
      </c>
      <c r="O60">
        <f>alltogether!CA60/alltogether!CA$155</f>
        <v>0</v>
      </c>
      <c r="P60">
        <f>alltogether!CB60/alltogether!CB$155</f>
        <v>0</v>
      </c>
      <c r="Q60">
        <f>alltogether!CC60/alltogether!CC$155</f>
        <v>0</v>
      </c>
      <c r="R60">
        <f>alltogether!CD60/alltogether!CD$155</f>
        <v>0</v>
      </c>
      <c r="S60">
        <f>alltogether!CE60/alltogether!CE$155</f>
        <v>0</v>
      </c>
      <c r="T60">
        <f>alltogether!CF60/alltogether!CF$155</f>
        <v>0</v>
      </c>
      <c r="U60">
        <f>alltogether!CG60/alltogether!CG$155</f>
        <v>0</v>
      </c>
      <c r="V60">
        <f>alltogether!CH60/alltogether!CH$155</f>
        <v>0</v>
      </c>
      <c r="W60">
        <f>alltogether!CI60/alltogether!CI$155</f>
        <v>0</v>
      </c>
      <c r="X60">
        <f>alltogether!CJ60/alltogether!CJ$155</f>
        <v>0</v>
      </c>
      <c r="Y60">
        <f>alltogether!CK60/alltogether!CK$155</f>
        <v>0</v>
      </c>
      <c r="Z60">
        <f>alltogether!CL60/alltogether!CL$155</f>
        <v>0</v>
      </c>
      <c r="AA60">
        <f>alltogether!CM60/alltogether!CM$155</f>
        <v>0</v>
      </c>
      <c r="AB60">
        <f>alltogether!CN60/alltogether!CN$155</f>
        <v>0</v>
      </c>
      <c r="AC60">
        <f>alltogether!CO60/alltogether!CO$155</f>
        <v>0</v>
      </c>
      <c r="AD60">
        <f>alltogether!CP60/alltogether!CP$155</f>
        <v>0</v>
      </c>
      <c r="AE60">
        <f>alltogether!CQ60/alltogether!CQ$155</f>
        <v>0</v>
      </c>
      <c r="AF60">
        <f>alltogether!CR60/alltogether!CR$155</f>
        <v>0</v>
      </c>
      <c r="AG60">
        <f>alltogether!CS60/alltogether!CS$155</f>
        <v>0</v>
      </c>
      <c r="AH60">
        <f>alltogether!CT60/alltogether!CT$155</f>
        <v>0</v>
      </c>
      <c r="AI60">
        <f>alltogether!CU60/alltogether!CU$155</f>
        <v>0</v>
      </c>
      <c r="AJ60">
        <f>alltogether!CV60/alltogether!CV$155</f>
        <v>0</v>
      </c>
      <c r="AK60">
        <f>alltogether!CW60/alltogether!CW$155</f>
        <v>0</v>
      </c>
      <c r="AL60">
        <f>alltogether!CX60/alltogether!CX$155</f>
        <v>0</v>
      </c>
      <c r="AM60">
        <f>alltogether!CY60/alltogether!CY$155</f>
        <v>0</v>
      </c>
      <c r="AN60">
        <f>alltogether!CZ60/alltogether!CZ$155</f>
        <v>0</v>
      </c>
      <c r="AO60">
        <f>alltogether!DA60/alltogether!DA$155</f>
        <v>0</v>
      </c>
      <c r="AP60">
        <f>alltogether!DB60/alltogether!DB$155</f>
        <v>0</v>
      </c>
      <c r="AQ60">
        <f>alltogether!DC60/alltogether!DC$155</f>
        <v>0</v>
      </c>
      <c r="AR60">
        <f>alltogether!DD60/alltogether!DD$155</f>
        <v>0</v>
      </c>
      <c r="AS60">
        <f>alltogether!DE60/alltogether!DE$155</f>
        <v>0</v>
      </c>
      <c r="AT60">
        <f>alltogether!DF60/alltogether!DF$155</f>
        <v>0</v>
      </c>
      <c r="AU60">
        <f>alltogether!DG60/alltogether!DG$155</f>
        <v>0</v>
      </c>
      <c r="AV60">
        <f>alltogether!DH60/alltogether!DH$155</f>
        <v>0</v>
      </c>
      <c r="AW60">
        <f>alltogether!DI60/alltogether!DI$155</f>
        <v>0</v>
      </c>
      <c r="AX60">
        <f>alltogether!DJ60/alltogether!DJ$155</f>
        <v>0</v>
      </c>
      <c r="AY60">
        <f>alltogether!DK60/alltogether!DK$155</f>
        <v>0</v>
      </c>
      <c r="AZ60">
        <f>alltogether!DL60/alltogether!DL$155</f>
        <v>0</v>
      </c>
    </row>
    <row r="61" spans="1:52" x14ac:dyDescent="0.2">
      <c r="A61">
        <f>alltogether!BM61/alltogether!BM$155</f>
        <v>5.6515163575579083E-3</v>
      </c>
      <c r="B61">
        <f>alltogether!BN61/alltogether!BN$155</f>
        <v>1.63312919218431E-2</v>
      </c>
      <c r="C61">
        <f>alltogether!BO61/alltogether!BO$155</f>
        <v>9.5096582466567634E-3</v>
      </c>
      <c r="D61">
        <f>alltogether!BP61/alltogether!BP$155</f>
        <v>1.4933333333333331E-2</v>
      </c>
      <c r="E61">
        <f>alltogether!BQ61/alltogether!BQ$155</f>
        <v>0</v>
      </c>
      <c r="F61">
        <f>alltogether!BR61/alltogether!BR$155</f>
        <v>0</v>
      </c>
      <c r="G61">
        <f>alltogether!BS61/alltogether!BS$155</f>
        <v>0</v>
      </c>
      <c r="H61">
        <f>alltogether!BT61/alltogether!BT$155</f>
        <v>0</v>
      </c>
      <c r="I61">
        <f>alltogether!BU61/alltogether!BU$155</f>
        <v>0</v>
      </c>
      <c r="J61">
        <f>alltogether!BV61/alltogether!BV$155</f>
        <v>0</v>
      </c>
      <c r="K61">
        <f>alltogether!BW61/alltogether!BW$155</f>
        <v>0</v>
      </c>
      <c r="L61">
        <f>alltogether!BX61/alltogether!BX$155</f>
        <v>0</v>
      </c>
      <c r="M61">
        <f>alltogether!BY61/alltogether!BY$155</f>
        <v>0</v>
      </c>
      <c r="N61">
        <f>alltogether!BZ61/alltogether!BZ$155</f>
        <v>0</v>
      </c>
      <c r="O61">
        <f>alltogether!CA61/alltogether!CA$155</f>
        <v>0</v>
      </c>
      <c r="P61">
        <f>alltogether!CB61/alltogether!CB$155</f>
        <v>0</v>
      </c>
      <c r="Q61">
        <f>alltogether!CC61/alltogether!CC$155</f>
        <v>0</v>
      </c>
      <c r="R61">
        <f>alltogether!CD61/alltogether!CD$155</f>
        <v>0</v>
      </c>
      <c r="S61">
        <f>alltogether!CE61/alltogether!CE$155</f>
        <v>0</v>
      </c>
      <c r="T61">
        <f>alltogether!CF61/alltogether!CF$155</f>
        <v>0</v>
      </c>
      <c r="U61">
        <f>alltogether!CG61/alltogether!CG$155</f>
        <v>0</v>
      </c>
      <c r="V61">
        <f>alltogether!CH61/alltogether!CH$155</f>
        <v>0</v>
      </c>
      <c r="W61">
        <f>alltogether!CI61/alltogether!CI$155</f>
        <v>0</v>
      </c>
      <c r="X61">
        <f>alltogether!CJ61/alltogether!CJ$155</f>
        <v>0</v>
      </c>
      <c r="Y61">
        <f>alltogether!CK61/alltogether!CK$155</f>
        <v>0</v>
      </c>
      <c r="Z61">
        <f>alltogether!CL61/alltogether!CL$155</f>
        <v>0</v>
      </c>
      <c r="AA61">
        <f>alltogether!CM61/alltogether!CM$155</f>
        <v>0</v>
      </c>
      <c r="AB61">
        <f>alltogether!CN61/alltogether!CN$155</f>
        <v>0</v>
      </c>
      <c r="AC61">
        <f>alltogether!CO61/alltogether!CO$155</f>
        <v>0</v>
      </c>
      <c r="AD61">
        <f>alltogether!CP61/alltogether!CP$155</f>
        <v>0</v>
      </c>
      <c r="AE61">
        <f>alltogether!CQ61/alltogether!CQ$155</f>
        <v>0</v>
      </c>
      <c r="AF61">
        <f>alltogether!CR61/alltogether!CR$155</f>
        <v>0</v>
      </c>
      <c r="AG61">
        <f>alltogether!CS61/alltogether!CS$155</f>
        <v>0</v>
      </c>
      <c r="AH61">
        <f>alltogether!CT61/alltogether!CT$155</f>
        <v>0</v>
      </c>
      <c r="AI61">
        <f>alltogether!CU61/alltogether!CU$155</f>
        <v>0</v>
      </c>
      <c r="AJ61">
        <f>alltogether!CV61/alltogether!CV$155</f>
        <v>0</v>
      </c>
      <c r="AK61">
        <f>alltogether!CW61/alltogether!CW$155</f>
        <v>0</v>
      </c>
      <c r="AL61">
        <f>alltogether!CX61/alltogether!CX$155</f>
        <v>0</v>
      </c>
      <c r="AM61">
        <f>alltogether!CY61/alltogether!CY$155</f>
        <v>0</v>
      </c>
      <c r="AN61">
        <f>alltogether!CZ61/alltogether!CZ$155</f>
        <v>0</v>
      </c>
      <c r="AO61">
        <f>alltogether!DA61/alltogether!DA$155</f>
        <v>0</v>
      </c>
      <c r="AP61">
        <f>alltogether!DB61/alltogether!DB$155</f>
        <v>0</v>
      </c>
      <c r="AQ61">
        <f>alltogether!DC61/alltogether!DC$155</f>
        <v>0</v>
      </c>
      <c r="AR61">
        <f>alltogether!DD61/alltogether!DD$155</f>
        <v>0</v>
      </c>
      <c r="AS61">
        <f>alltogether!DE61/alltogether!DE$155</f>
        <v>0</v>
      </c>
      <c r="AT61">
        <f>alltogether!DF61/alltogether!DF$155</f>
        <v>0</v>
      </c>
      <c r="AU61">
        <f>alltogether!DG61/alltogether!DG$155</f>
        <v>0</v>
      </c>
      <c r="AV61">
        <f>alltogether!DH61/alltogether!DH$155</f>
        <v>0</v>
      </c>
      <c r="AW61">
        <f>alltogether!DI61/alltogether!DI$155</f>
        <v>0</v>
      </c>
      <c r="AX61">
        <f>alltogether!DJ61/alltogether!DJ$155</f>
        <v>0</v>
      </c>
      <c r="AY61">
        <f>alltogether!DK61/alltogether!DK$155</f>
        <v>0</v>
      </c>
      <c r="AZ61">
        <f>alltogether!DL61/alltogether!DL$155</f>
        <v>0</v>
      </c>
    </row>
    <row r="62" spans="1:52" x14ac:dyDescent="0.2">
      <c r="A62">
        <f>alltogether!BM62/alltogether!BM$155</f>
        <v>3.6058266337658205E-2</v>
      </c>
      <c r="B62">
        <f>alltogether!BN62/alltogether!BN$155</f>
        <v>4.9650043744531913E-2</v>
      </c>
      <c r="C62">
        <f>alltogether!BO62/alltogether!BO$155</f>
        <v>3.4472511144130767E-2</v>
      </c>
      <c r="D62">
        <f>alltogether!BP62/alltogether!BP$155</f>
        <v>4.5399999999999982E-2</v>
      </c>
      <c r="E62">
        <f>alltogether!BQ62/alltogether!BQ$155</f>
        <v>0</v>
      </c>
      <c r="F62">
        <f>alltogether!BR62/alltogether!BR$155</f>
        <v>0</v>
      </c>
      <c r="G62">
        <f>alltogether!BS62/alltogether!BS$155</f>
        <v>0</v>
      </c>
      <c r="H62">
        <f>alltogether!BT62/alltogether!BT$155</f>
        <v>0</v>
      </c>
      <c r="I62">
        <f>alltogether!BU62/alltogether!BU$155</f>
        <v>0</v>
      </c>
      <c r="J62">
        <f>alltogether!BV62/alltogether!BV$155</f>
        <v>0</v>
      </c>
      <c r="K62">
        <f>alltogether!BW62/alltogether!BW$155</f>
        <v>0</v>
      </c>
      <c r="L62">
        <f>alltogether!BX62/alltogether!BX$155</f>
        <v>0</v>
      </c>
      <c r="M62">
        <f>alltogether!BY62/alltogether!BY$155</f>
        <v>0</v>
      </c>
      <c r="N62">
        <f>alltogether!BZ62/alltogether!BZ$155</f>
        <v>0</v>
      </c>
      <c r="O62">
        <f>alltogether!CA62/alltogether!CA$155</f>
        <v>0</v>
      </c>
      <c r="P62">
        <f>alltogether!CB62/alltogether!CB$155</f>
        <v>0</v>
      </c>
      <c r="Q62">
        <f>alltogether!CC62/alltogether!CC$155</f>
        <v>0</v>
      </c>
      <c r="R62">
        <f>alltogether!CD62/alltogether!CD$155</f>
        <v>0</v>
      </c>
      <c r="S62">
        <f>alltogether!CE62/alltogether!CE$155</f>
        <v>0</v>
      </c>
      <c r="T62">
        <f>alltogether!CF62/alltogether!CF$155</f>
        <v>0</v>
      </c>
      <c r="U62">
        <f>alltogether!CG62/alltogether!CG$155</f>
        <v>0</v>
      </c>
      <c r="V62">
        <f>alltogether!CH62/alltogether!CH$155</f>
        <v>0</v>
      </c>
      <c r="W62">
        <f>alltogether!CI62/alltogether!CI$155</f>
        <v>0</v>
      </c>
      <c r="X62">
        <f>alltogether!CJ62/alltogether!CJ$155</f>
        <v>0</v>
      </c>
      <c r="Y62">
        <f>alltogether!CK62/alltogether!CK$155</f>
        <v>0</v>
      </c>
      <c r="Z62">
        <f>alltogether!CL62/alltogether!CL$155</f>
        <v>0</v>
      </c>
      <c r="AA62">
        <f>alltogether!CM62/alltogether!CM$155</f>
        <v>0</v>
      </c>
      <c r="AB62">
        <f>alltogether!CN62/alltogether!CN$155</f>
        <v>0</v>
      </c>
      <c r="AC62">
        <f>alltogether!CO62/alltogether!CO$155</f>
        <v>0</v>
      </c>
      <c r="AD62">
        <f>alltogether!CP62/alltogether!CP$155</f>
        <v>0</v>
      </c>
      <c r="AE62">
        <f>alltogether!CQ62/alltogether!CQ$155</f>
        <v>0</v>
      </c>
      <c r="AF62">
        <f>alltogether!CR62/alltogether!CR$155</f>
        <v>0</v>
      </c>
      <c r="AG62">
        <f>alltogether!CS62/alltogether!CS$155</f>
        <v>0</v>
      </c>
      <c r="AH62">
        <f>alltogether!CT62/alltogether!CT$155</f>
        <v>0</v>
      </c>
      <c r="AI62">
        <f>alltogether!CU62/alltogether!CU$155</f>
        <v>0</v>
      </c>
      <c r="AJ62">
        <f>alltogether!CV62/alltogether!CV$155</f>
        <v>0</v>
      </c>
      <c r="AK62">
        <f>alltogether!CW62/alltogether!CW$155</f>
        <v>0</v>
      </c>
      <c r="AL62">
        <f>alltogether!CX62/alltogether!CX$155</f>
        <v>0</v>
      </c>
      <c r="AM62">
        <f>alltogether!CY62/alltogether!CY$155</f>
        <v>0</v>
      </c>
      <c r="AN62">
        <f>alltogether!CZ62/alltogether!CZ$155</f>
        <v>0</v>
      </c>
      <c r="AO62">
        <f>alltogether!DA62/alltogether!DA$155</f>
        <v>0</v>
      </c>
      <c r="AP62">
        <f>alltogether!DB62/alltogether!DB$155</f>
        <v>0</v>
      </c>
      <c r="AQ62">
        <f>alltogether!DC62/alltogether!DC$155</f>
        <v>0</v>
      </c>
      <c r="AR62">
        <f>alltogether!DD62/alltogether!DD$155</f>
        <v>0</v>
      </c>
      <c r="AS62">
        <f>alltogether!DE62/alltogether!DE$155</f>
        <v>0</v>
      </c>
      <c r="AT62">
        <f>alltogether!DF62/alltogether!DF$155</f>
        <v>0</v>
      </c>
      <c r="AU62">
        <f>alltogether!DG62/alltogether!DG$155</f>
        <v>0</v>
      </c>
      <c r="AV62">
        <f>alltogether!DH62/alltogether!DH$155</f>
        <v>0</v>
      </c>
      <c r="AW62">
        <f>alltogether!DI62/alltogether!DI$155</f>
        <v>0</v>
      </c>
      <c r="AX62">
        <f>alltogether!DJ62/alltogether!DJ$155</f>
        <v>0</v>
      </c>
      <c r="AY62">
        <f>alltogether!DK62/alltogether!DK$155</f>
        <v>0</v>
      </c>
      <c r="AZ62">
        <f>alltogether!DL62/alltogether!DL$155</f>
        <v>0</v>
      </c>
    </row>
    <row r="63" spans="1:52" x14ac:dyDescent="0.2">
      <c r="A63">
        <f>alltogether!BM63/alltogether!BM$155</f>
        <v>4.7759293162461192E-4</v>
      </c>
      <c r="B63">
        <f>alltogether!BN63/alltogether!BN$155</f>
        <v>1.1665208515602213E-3</v>
      </c>
      <c r="C63">
        <f>alltogether!BO63/alltogether!BO$155</f>
        <v>4.4576523031203576E-4</v>
      </c>
      <c r="D63">
        <f>alltogether!BP63/alltogether!BP$155</f>
        <v>1.0666666666666665E-3</v>
      </c>
      <c r="E63">
        <f>alltogether!BQ63/alltogether!BQ$155</f>
        <v>0</v>
      </c>
      <c r="F63">
        <f>alltogether!BR63/alltogether!BR$155</f>
        <v>0</v>
      </c>
      <c r="G63">
        <f>alltogether!BS63/alltogether!BS$155</f>
        <v>0</v>
      </c>
      <c r="H63">
        <f>alltogether!BT63/alltogether!BT$155</f>
        <v>0</v>
      </c>
      <c r="I63">
        <f>alltogether!BU63/alltogether!BU$155</f>
        <v>0</v>
      </c>
      <c r="J63">
        <f>alltogether!BV63/alltogether!BV$155</f>
        <v>0</v>
      </c>
      <c r="K63">
        <f>alltogether!BW63/alltogether!BW$155</f>
        <v>0</v>
      </c>
      <c r="L63">
        <f>alltogether!BX63/alltogether!BX$155</f>
        <v>0</v>
      </c>
      <c r="M63">
        <f>alltogether!BY63/alltogether!BY$155</f>
        <v>0</v>
      </c>
      <c r="N63">
        <f>alltogether!BZ63/alltogether!BZ$155</f>
        <v>0</v>
      </c>
      <c r="O63">
        <f>alltogether!CA63/alltogether!CA$155</f>
        <v>0</v>
      </c>
      <c r="P63">
        <f>alltogether!CB63/alltogether!CB$155</f>
        <v>0</v>
      </c>
      <c r="Q63">
        <f>alltogether!CC63/alltogether!CC$155</f>
        <v>0</v>
      </c>
      <c r="R63">
        <f>alltogether!CD63/alltogether!CD$155</f>
        <v>0</v>
      </c>
      <c r="S63">
        <f>alltogether!CE63/alltogether!CE$155</f>
        <v>0</v>
      </c>
      <c r="T63">
        <f>alltogether!CF63/alltogether!CF$155</f>
        <v>0</v>
      </c>
      <c r="U63">
        <f>alltogether!CG63/alltogether!CG$155</f>
        <v>0</v>
      </c>
      <c r="V63">
        <f>alltogether!CH63/alltogether!CH$155</f>
        <v>0</v>
      </c>
      <c r="W63">
        <f>alltogether!CI63/alltogether!CI$155</f>
        <v>0</v>
      </c>
      <c r="X63">
        <f>alltogether!CJ63/alltogether!CJ$155</f>
        <v>0</v>
      </c>
      <c r="Y63">
        <f>alltogether!CK63/alltogether!CK$155</f>
        <v>0</v>
      </c>
      <c r="Z63">
        <f>alltogether!CL63/alltogether!CL$155</f>
        <v>0</v>
      </c>
      <c r="AA63">
        <f>alltogether!CM63/alltogether!CM$155</f>
        <v>0</v>
      </c>
      <c r="AB63">
        <f>alltogether!CN63/alltogether!CN$155</f>
        <v>0</v>
      </c>
      <c r="AC63">
        <f>alltogether!CO63/alltogether!CO$155</f>
        <v>0</v>
      </c>
      <c r="AD63">
        <f>alltogether!CP63/alltogether!CP$155</f>
        <v>0</v>
      </c>
      <c r="AE63">
        <f>alltogether!CQ63/alltogether!CQ$155</f>
        <v>0</v>
      </c>
      <c r="AF63">
        <f>alltogether!CR63/alltogether!CR$155</f>
        <v>0</v>
      </c>
      <c r="AG63">
        <f>alltogether!CS63/alltogether!CS$155</f>
        <v>0</v>
      </c>
      <c r="AH63">
        <f>alltogether!CT63/alltogether!CT$155</f>
        <v>0</v>
      </c>
      <c r="AI63">
        <f>alltogether!CU63/alltogether!CU$155</f>
        <v>0</v>
      </c>
      <c r="AJ63">
        <f>alltogether!CV63/alltogether!CV$155</f>
        <v>0</v>
      </c>
      <c r="AK63">
        <f>alltogether!CW63/alltogether!CW$155</f>
        <v>0</v>
      </c>
      <c r="AL63">
        <f>alltogether!CX63/alltogether!CX$155</f>
        <v>0</v>
      </c>
      <c r="AM63">
        <f>alltogether!CY63/alltogether!CY$155</f>
        <v>0</v>
      </c>
      <c r="AN63">
        <f>alltogether!CZ63/alltogether!CZ$155</f>
        <v>0</v>
      </c>
      <c r="AO63">
        <f>alltogether!DA63/alltogether!DA$155</f>
        <v>0</v>
      </c>
      <c r="AP63">
        <f>alltogether!DB63/alltogether!DB$155</f>
        <v>0</v>
      </c>
      <c r="AQ63">
        <f>alltogether!DC63/alltogether!DC$155</f>
        <v>0</v>
      </c>
      <c r="AR63">
        <f>alltogether!DD63/alltogether!DD$155</f>
        <v>0</v>
      </c>
      <c r="AS63">
        <f>alltogether!DE63/alltogether!DE$155</f>
        <v>0</v>
      </c>
      <c r="AT63">
        <f>alltogether!DF63/alltogether!DF$155</f>
        <v>0</v>
      </c>
      <c r="AU63">
        <f>alltogether!DG63/alltogether!DG$155</f>
        <v>0</v>
      </c>
      <c r="AV63">
        <f>alltogether!DH63/alltogether!DH$155</f>
        <v>0</v>
      </c>
      <c r="AW63">
        <f>alltogether!DI63/alltogether!DI$155</f>
        <v>0</v>
      </c>
      <c r="AX63">
        <f>alltogether!DJ63/alltogether!DJ$155</f>
        <v>0</v>
      </c>
      <c r="AY63">
        <f>alltogether!DK63/alltogether!DK$155</f>
        <v>0</v>
      </c>
      <c r="AZ63">
        <f>alltogether!DL63/alltogether!DL$155</f>
        <v>0</v>
      </c>
    </row>
    <row r="64" spans="1:52" x14ac:dyDescent="0.2">
      <c r="A64">
        <f>alltogether!BM64/alltogether!BM$155</f>
        <v>1.3531799729364006E-3</v>
      </c>
      <c r="B64">
        <f>alltogether!BN64/alltogether!BN$155</f>
        <v>8.6759988334791458E-3</v>
      </c>
      <c r="C64">
        <f>alltogether!BO64/alltogether!BO$155</f>
        <v>1.2630014858841015E-3</v>
      </c>
      <c r="D64">
        <f>alltogether!BP64/alltogether!BP$155</f>
        <v>4.9999999999999984E-3</v>
      </c>
      <c r="E64">
        <f>alltogether!BQ64/alltogether!BQ$155</f>
        <v>0</v>
      </c>
      <c r="F64">
        <f>alltogether!BR64/alltogether!BR$155</f>
        <v>0</v>
      </c>
      <c r="G64">
        <f>alltogether!BS64/alltogether!BS$155</f>
        <v>0</v>
      </c>
      <c r="H64">
        <f>alltogether!BT64/alltogether!BT$155</f>
        <v>0</v>
      </c>
      <c r="I64">
        <f>alltogether!BU64/alltogether!BU$155</f>
        <v>0</v>
      </c>
      <c r="J64">
        <f>alltogether!BV64/alltogether!BV$155</f>
        <v>0</v>
      </c>
      <c r="K64">
        <f>alltogether!BW64/alltogether!BW$155</f>
        <v>0</v>
      </c>
      <c r="L64">
        <f>alltogether!BX64/alltogether!BX$155</f>
        <v>0</v>
      </c>
      <c r="M64">
        <f>alltogether!BY64/alltogether!BY$155</f>
        <v>0</v>
      </c>
      <c r="N64">
        <f>alltogether!BZ64/alltogether!BZ$155</f>
        <v>0</v>
      </c>
      <c r="O64">
        <f>alltogether!CA64/alltogether!CA$155</f>
        <v>0</v>
      </c>
      <c r="P64">
        <f>alltogether!CB64/alltogether!CB$155</f>
        <v>0</v>
      </c>
      <c r="Q64">
        <f>alltogether!CC64/alltogether!CC$155</f>
        <v>0</v>
      </c>
      <c r="R64">
        <f>alltogether!CD64/alltogether!CD$155</f>
        <v>0</v>
      </c>
      <c r="S64">
        <f>alltogether!CE64/alltogether!CE$155</f>
        <v>0</v>
      </c>
      <c r="T64">
        <f>alltogether!CF64/alltogether!CF$155</f>
        <v>0</v>
      </c>
      <c r="U64">
        <f>alltogether!CG64/alltogether!CG$155</f>
        <v>0</v>
      </c>
      <c r="V64">
        <f>alltogether!CH64/alltogether!CH$155</f>
        <v>0</v>
      </c>
      <c r="W64">
        <f>alltogether!CI64/alltogether!CI$155</f>
        <v>0</v>
      </c>
      <c r="X64">
        <f>alltogether!CJ64/alltogether!CJ$155</f>
        <v>0</v>
      </c>
      <c r="Y64">
        <f>alltogether!CK64/alltogether!CK$155</f>
        <v>0</v>
      </c>
      <c r="Z64">
        <f>alltogether!CL64/alltogether!CL$155</f>
        <v>0</v>
      </c>
      <c r="AA64">
        <f>alltogether!CM64/alltogether!CM$155</f>
        <v>0</v>
      </c>
      <c r="AB64">
        <f>alltogether!CN64/alltogether!CN$155</f>
        <v>0</v>
      </c>
      <c r="AC64">
        <f>alltogether!CO64/alltogether!CO$155</f>
        <v>0</v>
      </c>
      <c r="AD64">
        <f>alltogether!CP64/alltogether!CP$155</f>
        <v>0</v>
      </c>
      <c r="AE64">
        <f>alltogether!CQ64/alltogether!CQ$155</f>
        <v>0</v>
      </c>
      <c r="AF64">
        <f>alltogether!CR64/alltogether!CR$155</f>
        <v>0</v>
      </c>
      <c r="AG64">
        <f>alltogether!CS64/alltogether!CS$155</f>
        <v>0</v>
      </c>
      <c r="AH64">
        <f>alltogether!CT64/alltogether!CT$155</f>
        <v>0</v>
      </c>
      <c r="AI64">
        <f>alltogether!CU64/alltogether!CU$155</f>
        <v>0</v>
      </c>
      <c r="AJ64">
        <f>alltogether!CV64/alltogether!CV$155</f>
        <v>0</v>
      </c>
      <c r="AK64">
        <f>alltogether!CW64/alltogether!CW$155</f>
        <v>0</v>
      </c>
      <c r="AL64">
        <f>alltogether!CX64/alltogether!CX$155</f>
        <v>0</v>
      </c>
      <c r="AM64">
        <f>alltogether!CY64/alltogether!CY$155</f>
        <v>0</v>
      </c>
      <c r="AN64">
        <f>alltogether!CZ64/alltogether!CZ$155</f>
        <v>0</v>
      </c>
      <c r="AO64">
        <f>alltogether!DA64/alltogether!DA$155</f>
        <v>0</v>
      </c>
      <c r="AP64">
        <f>alltogether!DB64/alltogether!DB$155</f>
        <v>0</v>
      </c>
      <c r="AQ64">
        <f>alltogether!DC64/alltogether!DC$155</f>
        <v>0</v>
      </c>
      <c r="AR64">
        <f>alltogether!DD64/alltogether!DD$155</f>
        <v>0</v>
      </c>
      <c r="AS64">
        <f>alltogether!DE64/alltogether!DE$155</f>
        <v>0</v>
      </c>
      <c r="AT64">
        <f>alltogether!DF64/alltogether!DF$155</f>
        <v>0</v>
      </c>
      <c r="AU64">
        <f>alltogether!DG64/alltogether!DG$155</f>
        <v>0</v>
      </c>
      <c r="AV64">
        <f>alltogether!DH64/alltogether!DH$155</f>
        <v>0</v>
      </c>
      <c r="AW64">
        <f>alltogether!DI64/alltogether!DI$155</f>
        <v>0</v>
      </c>
      <c r="AX64">
        <f>alltogether!DJ64/alltogether!DJ$155</f>
        <v>0</v>
      </c>
      <c r="AY64">
        <f>alltogether!DK64/alltogether!DK$155</f>
        <v>0</v>
      </c>
      <c r="AZ64">
        <f>alltogether!DL64/alltogether!DL$155</f>
        <v>0</v>
      </c>
    </row>
    <row r="65" spans="1:52" x14ac:dyDescent="0.2">
      <c r="A65">
        <f>alltogether!BM65/alltogether!BM$155</f>
        <v>5.5719175356204736E-4</v>
      </c>
      <c r="B65">
        <f>alltogether!BN65/alltogether!BN$155</f>
        <v>9.4779819189267983E-4</v>
      </c>
      <c r="C65">
        <f>alltogether!BO65/alltogether!BO$155</f>
        <v>5.2005943536404182E-4</v>
      </c>
      <c r="D65">
        <f>alltogether!BP65/alltogether!BP$155</f>
        <v>9.3333333333333322E-4</v>
      </c>
      <c r="E65">
        <f>alltogether!BQ65/alltogether!BQ$155</f>
        <v>0</v>
      </c>
      <c r="F65">
        <f>alltogether!BR65/alltogether!BR$155</f>
        <v>0</v>
      </c>
      <c r="G65">
        <f>alltogether!BS65/alltogether!BS$155</f>
        <v>0</v>
      </c>
      <c r="H65">
        <f>alltogether!BT65/alltogether!BT$155</f>
        <v>0</v>
      </c>
      <c r="I65">
        <f>alltogether!BU65/alltogether!BU$155</f>
        <v>0</v>
      </c>
      <c r="J65">
        <f>alltogether!BV65/alltogether!BV$155</f>
        <v>0</v>
      </c>
      <c r="K65">
        <f>alltogether!BW65/alltogether!BW$155</f>
        <v>0</v>
      </c>
      <c r="L65">
        <f>alltogether!BX65/alltogether!BX$155</f>
        <v>0</v>
      </c>
      <c r="M65">
        <f>alltogether!BY65/alltogether!BY$155</f>
        <v>0</v>
      </c>
      <c r="N65">
        <f>alltogether!BZ65/alltogether!BZ$155</f>
        <v>0</v>
      </c>
      <c r="O65">
        <f>alltogether!CA65/alltogether!CA$155</f>
        <v>0</v>
      </c>
      <c r="P65">
        <f>alltogether!CB65/alltogether!CB$155</f>
        <v>0</v>
      </c>
      <c r="Q65">
        <f>alltogether!CC65/alltogether!CC$155</f>
        <v>0</v>
      </c>
      <c r="R65">
        <f>alltogether!CD65/alltogether!CD$155</f>
        <v>0</v>
      </c>
      <c r="S65">
        <f>alltogether!CE65/alltogether!CE$155</f>
        <v>0</v>
      </c>
      <c r="T65">
        <f>alltogether!CF65/alltogether!CF$155</f>
        <v>0</v>
      </c>
      <c r="U65">
        <f>alltogether!CG65/alltogether!CG$155</f>
        <v>0</v>
      </c>
      <c r="V65">
        <f>alltogether!CH65/alltogether!CH$155</f>
        <v>0</v>
      </c>
      <c r="W65">
        <f>alltogether!CI65/alltogether!CI$155</f>
        <v>0</v>
      </c>
      <c r="X65">
        <f>alltogether!CJ65/alltogether!CJ$155</f>
        <v>0</v>
      </c>
      <c r="Y65">
        <f>alltogether!CK65/alltogether!CK$155</f>
        <v>0</v>
      </c>
      <c r="Z65">
        <f>alltogether!CL65/alltogether!CL$155</f>
        <v>0</v>
      </c>
      <c r="AA65">
        <f>alltogether!CM65/alltogether!CM$155</f>
        <v>0</v>
      </c>
      <c r="AB65">
        <f>alltogether!CN65/alltogether!CN$155</f>
        <v>0</v>
      </c>
      <c r="AC65">
        <f>alltogether!CO65/alltogether!CO$155</f>
        <v>0</v>
      </c>
      <c r="AD65">
        <f>alltogether!CP65/alltogether!CP$155</f>
        <v>0</v>
      </c>
      <c r="AE65">
        <f>alltogether!CQ65/alltogether!CQ$155</f>
        <v>0</v>
      </c>
      <c r="AF65">
        <f>alltogether!CR65/alltogether!CR$155</f>
        <v>0</v>
      </c>
      <c r="AG65">
        <f>alltogether!CS65/alltogether!CS$155</f>
        <v>0</v>
      </c>
      <c r="AH65">
        <f>alltogether!CT65/alltogether!CT$155</f>
        <v>0</v>
      </c>
      <c r="AI65">
        <f>alltogether!CU65/alltogether!CU$155</f>
        <v>0</v>
      </c>
      <c r="AJ65">
        <f>alltogether!CV65/alltogether!CV$155</f>
        <v>0</v>
      </c>
      <c r="AK65">
        <f>alltogether!CW65/alltogether!CW$155</f>
        <v>0</v>
      </c>
      <c r="AL65">
        <f>alltogether!CX65/alltogether!CX$155</f>
        <v>0</v>
      </c>
      <c r="AM65">
        <f>alltogether!CY65/alltogether!CY$155</f>
        <v>0</v>
      </c>
      <c r="AN65">
        <f>alltogether!CZ65/alltogether!CZ$155</f>
        <v>0</v>
      </c>
      <c r="AO65">
        <f>alltogether!DA65/alltogether!DA$155</f>
        <v>0</v>
      </c>
      <c r="AP65">
        <f>alltogether!DB65/alltogether!DB$155</f>
        <v>0</v>
      </c>
      <c r="AQ65">
        <f>alltogether!DC65/alltogether!DC$155</f>
        <v>0</v>
      </c>
      <c r="AR65">
        <f>alltogether!DD65/alltogether!DD$155</f>
        <v>0</v>
      </c>
      <c r="AS65">
        <f>alltogether!DE65/alltogether!DE$155</f>
        <v>0</v>
      </c>
      <c r="AT65">
        <f>alltogether!DF65/alltogether!DF$155</f>
        <v>0</v>
      </c>
      <c r="AU65">
        <f>alltogether!DG65/alltogether!DG$155</f>
        <v>0</v>
      </c>
      <c r="AV65">
        <f>alltogether!DH65/alltogether!DH$155</f>
        <v>0</v>
      </c>
      <c r="AW65">
        <f>alltogether!DI65/alltogether!DI$155</f>
        <v>0</v>
      </c>
      <c r="AX65">
        <f>alltogether!DJ65/alltogether!DJ$155</f>
        <v>0</v>
      </c>
      <c r="AY65">
        <f>alltogether!DK65/alltogether!DK$155</f>
        <v>0</v>
      </c>
      <c r="AZ65">
        <f>alltogether!DL65/alltogether!DL$155</f>
        <v>0</v>
      </c>
    </row>
    <row r="66" spans="1:52" x14ac:dyDescent="0.2">
      <c r="A66">
        <f>alltogether!BM66/alltogether!BM$155</f>
        <v>3.9799410968717664E-4</v>
      </c>
      <c r="B66">
        <f>alltogether!BN66/alltogether!BN$155</f>
        <v>1.6768737241178182E-3</v>
      </c>
      <c r="C66">
        <f>alltogether!BO66/alltogether!BO$155</f>
        <v>3.7147102526002981E-4</v>
      </c>
      <c r="D66">
        <f>alltogether!BP66/alltogether!BP$155</f>
        <v>1.3999999999999996E-3</v>
      </c>
      <c r="E66">
        <f>alltogether!BQ66/alltogether!BQ$155</f>
        <v>0</v>
      </c>
      <c r="F66">
        <f>alltogether!BR66/alltogether!BR$155</f>
        <v>0</v>
      </c>
      <c r="G66">
        <f>alltogether!BS66/alltogether!BS$155</f>
        <v>0</v>
      </c>
      <c r="H66">
        <f>alltogether!BT66/alltogether!BT$155</f>
        <v>0</v>
      </c>
      <c r="I66">
        <f>alltogether!BU66/alltogether!BU$155</f>
        <v>0</v>
      </c>
      <c r="J66">
        <f>alltogether!BV66/alltogether!BV$155</f>
        <v>0</v>
      </c>
      <c r="K66">
        <f>alltogether!BW66/alltogether!BW$155</f>
        <v>0</v>
      </c>
      <c r="L66">
        <f>alltogether!BX66/alltogether!BX$155</f>
        <v>0</v>
      </c>
      <c r="M66">
        <f>alltogether!BY66/alltogether!BY$155</f>
        <v>0</v>
      </c>
      <c r="N66">
        <f>alltogether!BZ66/alltogether!BZ$155</f>
        <v>0</v>
      </c>
      <c r="O66">
        <f>alltogether!CA66/alltogether!CA$155</f>
        <v>0</v>
      </c>
      <c r="P66">
        <f>alltogether!CB66/alltogether!CB$155</f>
        <v>0</v>
      </c>
      <c r="Q66">
        <f>alltogether!CC66/alltogether!CC$155</f>
        <v>0</v>
      </c>
      <c r="R66">
        <f>alltogether!CD66/alltogether!CD$155</f>
        <v>0</v>
      </c>
      <c r="S66">
        <f>alltogether!CE66/alltogether!CE$155</f>
        <v>0</v>
      </c>
      <c r="T66">
        <f>alltogether!CF66/alltogether!CF$155</f>
        <v>0</v>
      </c>
      <c r="U66">
        <f>alltogether!CG66/alltogether!CG$155</f>
        <v>0</v>
      </c>
      <c r="V66">
        <f>alltogether!CH66/alltogether!CH$155</f>
        <v>0</v>
      </c>
      <c r="W66">
        <f>alltogether!CI66/alltogether!CI$155</f>
        <v>0</v>
      </c>
      <c r="X66">
        <f>alltogether!CJ66/alltogether!CJ$155</f>
        <v>0</v>
      </c>
      <c r="Y66">
        <f>alltogether!CK66/alltogether!CK$155</f>
        <v>0</v>
      </c>
      <c r="Z66">
        <f>alltogether!CL66/alltogether!CL$155</f>
        <v>0</v>
      </c>
      <c r="AA66">
        <f>alltogether!CM66/alltogether!CM$155</f>
        <v>0</v>
      </c>
      <c r="AB66">
        <f>alltogether!CN66/alltogether!CN$155</f>
        <v>0</v>
      </c>
      <c r="AC66">
        <f>alltogether!CO66/alltogether!CO$155</f>
        <v>0</v>
      </c>
      <c r="AD66">
        <f>alltogether!CP66/alltogether!CP$155</f>
        <v>0</v>
      </c>
      <c r="AE66">
        <f>alltogether!CQ66/alltogether!CQ$155</f>
        <v>0</v>
      </c>
      <c r="AF66">
        <f>alltogether!CR66/alltogether!CR$155</f>
        <v>0</v>
      </c>
      <c r="AG66">
        <f>alltogether!CS66/alltogether!CS$155</f>
        <v>0</v>
      </c>
      <c r="AH66">
        <f>alltogether!CT66/alltogether!CT$155</f>
        <v>0</v>
      </c>
      <c r="AI66">
        <f>alltogether!CU66/alltogether!CU$155</f>
        <v>0</v>
      </c>
      <c r="AJ66">
        <f>alltogether!CV66/alltogether!CV$155</f>
        <v>0</v>
      </c>
      <c r="AK66">
        <f>alltogether!CW66/alltogether!CW$155</f>
        <v>0</v>
      </c>
      <c r="AL66">
        <f>alltogether!CX66/alltogether!CX$155</f>
        <v>0</v>
      </c>
      <c r="AM66">
        <f>alltogether!CY66/alltogether!CY$155</f>
        <v>0</v>
      </c>
      <c r="AN66">
        <f>alltogether!CZ66/alltogether!CZ$155</f>
        <v>0</v>
      </c>
      <c r="AO66">
        <f>alltogether!DA66/alltogether!DA$155</f>
        <v>0</v>
      </c>
      <c r="AP66">
        <f>alltogether!DB66/alltogether!DB$155</f>
        <v>0</v>
      </c>
      <c r="AQ66">
        <f>alltogether!DC66/alltogether!DC$155</f>
        <v>0</v>
      </c>
      <c r="AR66">
        <f>alltogether!DD66/alltogether!DD$155</f>
        <v>0</v>
      </c>
      <c r="AS66">
        <f>alltogether!DE66/alltogether!DE$155</f>
        <v>0</v>
      </c>
      <c r="AT66">
        <f>alltogether!DF66/alltogether!DF$155</f>
        <v>0</v>
      </c>
      <c r="AU66">
        <f>alltogether!DG66/alltogether!DG$155</f>
        <v>0</v>
      </c>
      <c r="AV66">
        <f>alltogether!DH66/alltogether!DH$155</f>
        <v>0</v>
      </c>
      <c r="AW66">
        <f>alltogether!DI66/alltogether!DI$155</f>
        <v>0</v>
      </c>
      <c r="AX66">
        <f>alltogether!DJ66/alltogether!DJ$155</f>
        <v>0</v>
      </c>
      <c r="AY66">
        <f>alltogether!DK66/alltogether!DK$155</f>
        <v>0</v>
      </c>
      <c r="AZ66">
        <f>alltogether!DL66/alltogether!DL$155</f>
        <v>0</v>
      </c>
    </row>
    <row r="67" spans="1:52" x14ac:dyDescent="0.2">
      <c r="A67">
        <f>alltogether!BM67/alltogether!BM$155</f>
        <v>4.2744567380402769E-2</v>
      </c>
      <c r="B67">
        <f>alltogether!BN67/alltogether!BN$155</f>
        <v>5.5774278215223079E-2</v>
      </c>
      <c r="C67">
        <f>alltogether!BO67/alltogether!BO$155</f>
        <v>3.9895988112927203E-2</v>
      </c>
      <c r="D67">
        <f>alltogether!BP67/alltogether!BP$155</f>
        <v>5.3799999999999987E-2</v>
      </c>
      <c r="E67">
        <f>alltogether!BQ67/alltogether!BQ$155</f>
        <v>0</v>
      </c>
      <c r="F67">
        <f>alltogether!BR67/alltogether!BR$155</f>
        <v>0</v>
      </c>
      <c r="G67">
        <f>alltogether!BS67/alltogether!BS$155</f>
        <v>0</v>
      </c>
      <c r="H67">
        <f>alltogether!BT67/alltogether!BT$155</f>
        <v>0</v>
      </c>
      <c r="I67">
        <f>alltogether!BU67/alltogether!BU$155</f>
        <v>0</v>
      </c>
      <c r="J67">
        <f>alltogether!BV67/alltogether!BV$155</f>
        <v>0</v>
      </c>
      <c r="K67">
        <f>alltogether!BW67/alltogether!BW$155</f>
        <v>0</v>
      </c>
      <c r="L67">
        <f>alltogether!BX67/alltogether!BX$155</f>
        <v>0</v>
      </c>
      <c r="M67">
        <f>alltogether!BY67/alltogether!BY$155</f>
        <v>0</v>
      </c>
      <c r="N67">
        <f>alltogether!BZ67/alltogether!BZ$155</f>
        <v>0</v>
      </c>
      <c r="O67">
        <f>alltogether!CA67/alltogether!CA$155</f>
        <v>0</v>
      </c>
      <c r="P67">
        <f>alltogether!CB67/alltogether!CB$155</f>
        <v>0</v>
      </c>
      <c r="Q67">
        <f>alltogether!CC67/alltogether!CC$155</f>
        <v>0</v>
      </c>
      <c r="R67">
        <f>alltogether!CD67/alltogether!CD$155</f>
        <v>0</v>
      </c>
      <c r="S67">
        <f>alltogether!CE67/alltogether!CE$155</f>
        <v>0</v>
      </c>
      <c r="T67">
        <f>alltogether!CF67/alltogether!CF$155</f>
        <v>0</v>
      </c>
      <c r="U67">
        <f>alltogether!CG67/alltogether!CG$155</f>
        <v>0</v>
      </c>
      <c r="V67">
        <f>alltogether!CH67/alltogether!CH$155</f>
        <v>0</v>
      </c>
      <c r="W67">
        <f>alltogether!CI67/alltogether!CI$155</f>
        <v>0</v>
      </c>
      <c r="X67">
        <f>alltogether!CJ67/alltogether!CJ$155</f>
        <v>0</v>
      </c>
      <c r="Y67">
        <f>alltogether!CK67/alltogether!CK$155</f>
        <v>0</v>
      </c>
      <c r="Z67">
        <f>alltogether!CL67/alltogether!CL$155</f>
        <v>0</v>
      </c>
      <c r="AA67">
        <f>alltogether!CM67/alltogether!CM$155</f>
        <v>0</v>
      </c>
      <c r="AB67">
        <f>alltogether!CN67/alltogether!CN$155</f>
        <v>0</v>
      </c>
      <c r="AC67">
        <f>alltogether!CO67/alltogether!CO$155</f>
        <v>0</v>
      </c>
      <c r="AD67">
        <f>alltogether!CP67/alltogether!CP$155</f>
        <v>0</v>
      </c>
      <c r="AE67">
        <f>alltogether!CQ67/alltogether!CQ$155</f>
        <v>0</v>
      </c>
      <c r="AF67">
        <f>alltogether!CR67/alltogether!CR$155</f>
        <v>0</v>
      </c>
      <c r="AG67">
        <f>alltogether!CS67/alltogether!CS$155</f>
        <v>0</v>
      </c>
      <c r="AH67">
        <f>alltogether!CT67/alltogether!CT$155</f>
        <v>0</v>
      </c>
      <c r="AI67">
        <f>alltogether!CU67/alltogether!CU$155</f>
        <v>0</v>
      </c>
      <c r="AJ67">
        <f>alltogether!CV67/alltogether!CV$155</f>
        <v>0</v>
      </c>
      <c r="AK67">
        <f>alltogether!CW67/alltogether!CW$155</f>
        <v>0</v>
      </c>
      <c r="AL67">
        <f>alltogether!CX67/alltogether!CX$155</f>
        <v>0</v>
      </c>
      <c r="AM67">
        <f>alltogether!CY67/alltogether!CY$155</f>
        <v>0</v>
      </c>
      <c r="AN67">
        <f>alltogether!CZ67/alltogether!CZ$155</f>
        <v>0</v>
      </c>
      <c r="AO67">
        <f>alltogether!DA67/alltogether!DA$155</f>
        <v>0</v>
      </c>
      <c r="AP67">
        <f>alltogether!DB67/alltogether!DB$155</f>
        <v>0</v>
      </c>
      <c r="AQ67">
        <f>alltogether!DC67/alltogether!DC$155</f>
        <v>0</v>
      </c>
      <c r="AR67">
        <f>alltogether!DD67/alltogether!DD$155</f>
        <v>0</v>
      </c>
      <c r="AS67">
        <f>alltogether!DE67/alltogether!DE$155</f>
        <v>0</v>
      </c>
      <c r="AT67">
        <f>alltogether!DF67/alltogether!DF$155</f>
        <v>0</v>
      </c>
      <c r="AU67">
        <f>alltogether!DG67/alltogether!DG$155</f>
        <v>0</v>
      </c>
      <c r="AV67">
        <f>alltogether!DH67/alltogether!DH$155</f>
        <v>0</v>
      </c>
      <c r="AW67">
        <f>alltogether!DI67/alltogether!DI$155</f>
        <v>0</v>
      </c>
      <c r="AX67">
        <f>alltogether!DJ67/alltogether!DJ$155</f>
        <v>0</v>
      </c>
      <c r="AY67">
        <f>alltogether!DK67/alltogether!DK$155</f>
        <v>0</v>
      </c>
      <c r="AZ67">
        <f>alltogether!DL67/alltogether!DL$155</f>
        <v>0</v>
      </c>
    </row>
    <row r="68" spans="1:52" x14ac:dyDescent="0.2">
      <c r="A68">
        <f>alltogether!BM68/alltogether!BM$155</f>
        <v>7.163893974369179E-4</v>
      </c>
      <c r="B68">
        <f>alltogether!BN68/alltogether!BN$155</f>
        <v>1.8955963837853597E-3</v>
      </c>
      <c r="C68">
        <f>alltogether!BO68/alltogether!BO$155</f>
        <v>6.6864784546805361E-4</v>
      </c>
      <c r="D68">
        <f>alltogether!BP68/alltogether!BP$155</f>
        <v>2.266666666666666E-3</v>
      </c>
      <c r="E68">
        <f>alltogether!BQ68/alltogether!BQ$155</f>
        <v>0</v>
      </c>
      <c r="F68">
        <f>alltogether!BR68/alltogether!BR$155</f>
        <v>0</v>
      </c>
      <c r="G68">
        <f>alltogether!BS68/alltogether!BS$155</f>
        <v>0</v>
      </c>
      <c r="H68">
        <f>alltogether!BT68/alltogether!BT$155</f>
        <v>0</v>
      </c>
      <c r="I68">
        <f>alltogether!BU68/alltogether!BU$155</f>
        <v>0</v>
      </c>
      <c r="J68">
        <f>alltogether!BV68/alltogether!BV$155</f>
        <v>0</v>
      </c>
      <c r="K68">
        <f>alltogether!BW68/alltogether!BW$155</f>
        <v>0</v>
      </c>
      <c r="L68">
        <f>alltogether!BX68/alltogether!BX$155</f>
        <v>0</v>
      </c>
      <c r="M68">
        <f>alltogether!BY68/alltogether!BY$155</f>
        <v>0</v>
      </c>
      <c r="N68">
        <f>alltogether!BZ68/alltogether!BZ$155</f>
        <v>0</v>
      </c>
      <c r="O68">
        <f>alltogether!CA68/alltogether!CA$155</f>
        <v>0</v>
      </c>
      <c r="P68">
        <f>alltogether!CB68/alltogether!CB$155</f>
        <v>0</v>
      </c>
      <c r="Q68">
        <f>alltogether!CC68/alltogether!CC$155</f>
        <v>0</v>
      </c>
      <c r="R68">
        <f>alltogether!CD68/alltogether!CD$155</f>
        <v>0</v>
      </c>
      <c r="S68">
        <f>alltogether!CE68/alltogether!CE$155</f>
        <v>0</v>
      </c>
      <c r="T68">
        <f>alltogether!CF68/alltogether!CF$155</f>
        <v>0</v>
      </c>
      <c r="U68">
        <f>alltogether!CG68/alltogether!CG$155</f>
        <v>0</v>
      </c>
      <c r="V68">
        <f>alltogether!CH68/alltogether!CH$155</f>
        <v>0</v>
      </c>
      <c r="W68">
        <f>alltogether!CI68/alltogether!CI$155</f>
        <v>0</v>
      </c>
      <c r="X68">
        <f>alltogether!CJ68/alltogether!CJ$155</f>
        <v>0</v>
      </c>
      <c r="Y68">
        <f>alltogether!CK68/alltogether!CK$155</f>
        <v>0</v>
      </c>
      <c r="Z68">
        <f>alltogether!CL68/alltogether!CL$155</f>
        <v>0</v>
      </c>
      <c r="AA68">
        <f>alltogether!CM68/alltogether!CM$155</f>
        <v>0</v>
      </c>
      <c r="AB68">
        <f>alltogether!CN68/alltogether!CN$155</f>
        <v>0</v>
      </c>
      <c r="AC68">
        <f>alltogether!CO68/alltogether!CO$155</f>
        <v>0</v>
      </c>
      <c r="AD68">
        <f>alltogether!CP68/alltogether!CP$155</f>
        <v>0</v>
      </c>
      <c r="AE68">
        <f>alltogether!CQ68/alltogether!CQ$155</f>
        <v>0</v>
      </c>
      <c r="AF68">
        <f>alltogether!CR68/alltogether!CR$155</f>
        <v>0</v>
      </c>
      <c r="AG68">
        <f>alltogether!CS68/alltogether!CS$155</f>
        <v>0</v>
      </c>
      <c r="AH68">
        <f>alltogether!CT68/alltogether!CT$155</f>
        <v>0</v>
      </c>
      <c r="AI68">
        <f>alltogether!CU68/alltogether!CU$155</f>
        <v>0</v>
      </c>
      <c r="AJ68">
        <f>alltogether!CV68/alltogether!CV$155</f>
        <v>0</v>
      </c>
      <c r="AK68">
        <f>alltogether!CW68/alltogether!CW$155</f>
        <v>0</v>
      </c>
      <c r="AL68">
        <f>alltogether!CX68/alltogether!CX$155</f>
        <v>0</v>
      </c>
      <c r="AM68">
        <f>alltogether!CY68/alltogether!CY$155</f>
        <v>0</v>
      </c>
      <c r="AN68">
        <f>alltogether!CZ68/alltogether!CZ$155</f>
        <v>0</v>
      </c>
      <c r="AO68">
        <f>alltogether!DA68/alltogether!DA$155</f>
        <v>0</v>
      </c>
      <c r="AP68">
        <f>alltogether!DB68/alltogether!DB$155</f>
        <v>0</v>
      </c>
      <c r="AQ68">
        <f>alltogether!DC68/alltogether!DC$155</f>
        <v>0</v>
      </c>
      <c r="AR68">
        <f>alltogether!DD68/alltogether!DD$155</f>
        <v>0</v>
      </c>
      <c r="AS68">
        <f>alltogether!DE68/alltogether!DE$155</f>
        <v>0</v>
      </c>
      <c r="AT68">
        <f>alltogether!DF68/alltogether!DF$155</f>
        <v>0</v>
      </c>
      <c r="AU68">
        <f>alltogether!DG68/alltogether!DG$155</f>
        <v>0</v>
      </c>
      <c r="AV68">
        <f>alltogether!DH68/alltogether!DH$155</f>
        <v>0</v>
      </c>
      <c r="AW68">
        <f>alltogether!DI68/alltogether!DI$155</f>
        <v>0</v>
      </c>
      <c r="AX68">
        <f>alltogether!DJ68/alltogether!DJ$155</f>
        <v>0</v>
      </c>
      <c r="AY68">
        <f>alltogether!DK68/alltogether!DK$155</f>
        <v>0</v>
      </c>
      <c r="AZ68">
        <f>alltogether!DL68/alltogether!DL$155</f>
        <v>0</v>
      </c>
    </row>
    <row r="69" spans="1:52" x14ac:dyDescent="0.2">
      <c r="A69">
        <f>alltogether!BM69/alltogether!BM$155</f>
        <v>3.1839528774974131E-3</v>
      </c>
      <c r="B69">
        <f>alltogether!BN69/alltogether!BN$155</f>
        <v>4.8848060659084274E-3</v>
      </c>
      <c r="C69">
        <f>alltogether!BO69/alltogether!BO$155</f>
        <v>2.9717682020802385E-3</v>
      </c>
      <c r="D69">
        <f>alltogether!BP69/alltogether!BP$155</f>
        <v>4.7999999999999987E-3</v>
      </c>
      <c r="E69">
        <f>alltogether!BQ69/alltogether!BQ$155</f>
        <v>0</v>
      </c>
      <c r="F69">
        <f>alltogether!BR69/alltogether!BR$155</f>
        <v>0</v>
      </c>
      <c r="G69">
        <f>alltogether!BS69/alltogether!BS$155</f>
        <v>0</v>
      </c>
      <c r="H69">
        <f>alltogether!BT69/alltogether!BT$155</f>
        <v>0</v>
      </c>
      <c r="I69">
        <f>alltogether!BU69/alltogether!BU$155</f>
        <v>0</v>
      </c>
      <c r="J69">
        <f>alltogether!BV69/alltogether!BV$155</f>
        <v>0</v>
      </c>
      <c r="K69">
        <f>alltogether!BW69/alltogether!BW$155</f>
        <v>0</v>
      </c>
      <c r="L69">
        <f>alltogether!BX69/alltogether!BX$155</f>
        <v>0</v>
      </c>
      <c r="M69">
        <f>alltogether!BY69/alltogether!BY$155</f>
        <v>0</v>
      </c>
      <c r="N69">
        <f>alltogether!BZ69/alltogether!BZ$155</f>
        <v>0</v>
      </c>
      <c r="O69">
        <f>alltogether!CA69/alltogether!CA$155</f>
        <v>0</v>
      </c>
      <c r="P69">
        <f>alltogether!CB69/alltogether!CB$155</f>
        <v>0</v>
      </c>
      <c r="Q69">
        <f>alltogether!CC69/alltogether!CC$155</f>
        <v>0</v>
      </c>
      <c r="R69">
        <f>alltogether!CD69/alltogether!CD$155</f>
        <v>0</v>
      </c>
      <c r="S69">
        <f>alltogether!CE69/alltogether!CE$155</f>
        <v>0</v>
      </c>
      <c r="T69">
        <f>alltogether!CF69/alltogether!CF$155</f>
        <v>0</v>
      </c>
      <c r="U69">
        <f>alltogether!CG69/alltogether!CG$155</f>
        <v>0</v>
      </c>
      <c r="V69">
        <f>alltogether!CH69/alltogether!CH$155</f>
        <v>0</v>
      </c>
      <c r="W69">
        <f>alltogether!CI69/alltogether!CI$155</f>
        <v>0</v>
      </c>
      <c r="X69">
        <f>alltogether!CJ69/alltogether!CJ$155</f>
        <v>0</v>
      </c>
      <c r="Y69">
        <f>alltogether!CK69/alltogether!CK$155</f>
        <v>0</v>
      </c>
      <c r="Z69">
        <f>alltogether!CL69/alltogether!CL$155</f>
        <v>0</v>
      </c>
      <c r="AA69">
        <f>alltogether!CM69/alltogether!CM$155</f>
        <v>0</v>
      </c>
      <c r="AB69">
        <f>alltogether!CN69/alltogether!CN$155</f>
        <v>0</v>
      </c>
      <c r="AC69">
        <f>alltogether!CO69/alltogether!CO$155</f>
        <v>0</v>
      </c>
      <c r="AD69">
        <f>alltogether!CP69/alltogether!CP$155</f>
        <v>0</v>
      </c>
      <c r="AE69">
        <f>alltogether!CQ69/alltogether!CQ$155</f>
        <v>0</v>
      </c>
      <c r="AF69">
        <f>alltogether!CR69/alltogether!CR$155</f>
        <v>0</v>
      </c>
      <c r="AG69">
        <f>alltogether!CS69/alltogether!CS$155</f>
        <v>0</v>
      </c>
      <c r="AH69">
        <f>alltogether!CT69/alltogether!CT$155</f>
        <v>0</v>
      </c>
      <c r="AI69">
        <f>alltogether!CU69/alltogether!CU$155</f>
        <v>0</v>
      </c>
      <c r="AJ69">
        <f>alltogether!CV69/alltogether!CV$155</f>
        <v>0</v>
      </c>
      <c r="AK69">
        <f>alltogether!CW69/alltogether!CW$155</f>
        <v>0</v>
      </c>
      <c r="AL69">
        <f>alltogether!CX69/alltogether!CX$155</f>
        <v>0</v>
      </c>
      <c r="AM69">
        <f>alltogether!CY69/alltogether!CY$155</f>
        <v>0</v>
      </c>
      <c r="AN69">
        <f>alltogether!CZ69/alltogether!CZ$155</f>
        <v>0</v>
      </c>
      <c r="AO69">
        <f>alltogether!DA69/alltogether!DA$155</f>
        <v>0</v>
      </c>
      <c r="AP69">
        <f>alltogether!DB69/alltogether!DB$155</f>
        <v>0</v>
      </c>
      <c r="AQ69">
        <f>alltogether!DC69/alltogether!DC$155</f>
        <v>0</v>
      </c>
      <c r="AR69">
        <f>alltogether!DD69/alltogether!DD$155</f>
        <v>0</v>
      </c>
      <c r="AS69">
        <f>alltogether!DE69/alltogether!DE$155</f>
        <v>0</v>
      </c>
      <c r="AT69">
        <f>alltogether!DF69/alltogether!DF$155</f>
        <v>0</v>
      </c>
      <c r="AU69">
        <f>alltogether!DG69/alltogether!DG$155</f>
        <v>0</v>
      </c>
      <c r="AV69">
        <f>alltogether!DH69/alltogether!DH$155</f>
        <v>0</v>
      </c>
      <c r="AW69">
        <f>alltogether!DI69/alltogether!DI$155</f>
        <v>0</v>
      </c>
      <c r="AX69">
        <f>alltogether!DJ69/alltogether!DJ$155</f>
        <v>0</v>
      </c>
      <c r="AY69">
        <f>alltogether!DK69/alltogether!DK$155</f>
        <v>0</v>
      </c>
      <c r="AZ69">
        <f>alltogether!DL69/alltogether!DL$155</f>
        <v>0</v>
      </c>
    </row>
    <row r="70" spans="1:52" x14ac:dyDescent="0.2">
      <c r="A70">
        <f>alltogether!BM70/alltogether!BM$155</f>
        <v>1.0268248029929157E-2</v>
      </c>
      <c r="B70">
        <f>alltogether!BN70/alltogether!BN$155</f>
        <v>2.0632837561971415E-2</v>
      </c>
      <c r="C70">
        <f>alltogether!BO70/alltogether!BO$155</f>
        <v>9.5839524517087691E-3</v>
      </c>
      <c r="D70">
        <f>alltogether!BP70/alltogether!BP$155</f>
        <v>1.4399999999999996E-2</v>
      </c>
      <c r="E70">
        <f>alltogether!BQ70/alltogether!BQ$155</f>
        <v>0</v>
      </c>
      <c r="F70">
        <f>alltogether!BR70/alltogether!BR$155</f>
        <v>0</v>
      </c>
      <c r="G70">
        <f>alltogether!BS70/alltogether!BS$155</f>
        <v>0</v>
      </c>
      <c r="H70">
        <f>alltogether!BT70/alltogether!BT$155</f>
        <v>0</v>
      </c>
      <c r="I70">
        <f>alltogether!BU70/alltogether!BU$155</f>
        <v>0</v>
      </c>
      <c r="J70">
        <f>alltogether!BV70/alltogether!BV$155</f>
        <v>0</v>
      </c>
      <c r="K70">
        <f>alltogether!BW70/alltogether!BW$155</f>
        <v>0</v>
      </c>
      <c r="L70">
        <f>alltogether!BX70/alltogether!BX$155</f>
        <v>0</v>
      </c>
      <c r="M70">
        <f>alltogether!BY70/alltogether!BY$155</f>
        <v>0</v>
      </c>
      <c r="N70">
        <f>alltogether!BZ70/alltogether!BZ$155</f>
        <v>0</v>
      </c>
      <c r="O70">
        <f>alltogether!CA70/alltogether!CA$155</f>
        <v>0</v>
      </c>
      <c r="P70">
        <f>alltogether!CB70/alltogether!CB$155</f>
        <v>0</v>
      </c>
      <c r="Q70">
        <f>alltogether!CC70/alltogether!CC$155</f>
        <v>0</v>
      </c>
      <c r="R70">
        <f>alltogether!CD70/alltogether!CD$155</f>
        <v>0</v>
      </c>
      <c r="S70">
        <f>alltogether!CE70/alltogether!CE$155</f>
        <v>0</v>
      </c>
      <c r="T70">
        <f>alltogether!CF70/alltogether!CF$155</f>
        <v>0</v>
      </c>
      <c r="U70">
        <f>alltogether!CG70/alltogether!CG$155</f>
        <v>0</v>
      </c>
      <c r="V70">
        <f>alltogether!CH70/alltogether!CH$155</f>
        <v>0</v>
      </c>
      <c r="W70">
        <f>alltogether!CI70/alltogether!CI$155</f>
        <v>0</v>
      </c>
      <c r="X70">
        <f>alltogether!CJ70/alltogether!CJ$155</f>
        <v>0</v>
      </c>
      <c r="Y70">
        <f>alltogether!CK70/alltogether!CK$155</f>
        <v>0</v>
      </c>
      <c r="Z70">
        <f>alltogether!CL70/alltogether!CL$155</f>
        <v>0</v>
      </c>
      <c r="AA70">
        <f>alltogether!CM70/alltogether!CM$155</f>
        <v>0</v>
      </c>
      <c r="AB70">
        <f>alltogether!CN70/alltogether!CN$155</f>
        <v>0</v>
      </c>
      <c r="AC70">
        <f>alltogether!CO70/alltogether!CO$155</f>
        <v>0</v>
      </c>
      <c r="AD70">
        <f>alltogether!CP70/alltogether!CP$155</f>
        <v>0</v>
      </c>
      <c r="AE70">
        <f>alltogether!CQ70/alltogether!CQ$155</f>
        <v>0</v>
      </c>
      <c r="AF70">
        <f>alltogether!CR70/alltogether!CR$155</f>
        <v>0</v>
      </c>
      <c r="AG70">
        <f>alltogether!CS70/alltogether!CS$155</f>
        <v>0</v>
      </c>
      <c r="AH70">
        <f>alltogether!CT70/alltogether!CT$155</f>
        <v>0</v>
      </c>
      <c r="AI70">
        <f>alltogether!CU70/alltogether!CU$155</f>
        <v>0</v>
      </c>
      <c r="AJ70">
        <f>alltogether!CV70/alltogether!CV$155</f>
        <v>0</v>
      </c>
      <c r="AK70">
        <f>alltogether!CW70/alltogether!CW$155</f>
        <v>0</v>
      </c>
      <c r="AL70">
        <f>alltogether!CX70/alltogether!CX$155</f>
        <v>0</v>
      </c>
      <c r="AM70">
        <f>alltogether!CY70/alltogether!CY$155</f>
        <v>0</v>
      </c>
      <c r="AN70">
        <f>alltogether!CZ70/alltogether!CZ$155</f>
        <v>0</v>
      </c>
      <c r="AO70">
        <f>alltogether!DA70/alltogether!DA$155</f>
        <v>0</v>
      </c>
      <c r="AP70">
        <f>alltogether!DB70/alltogether!DB$155</f>
        <v>0</v>
      </c>
      <c r="AQ70">
        <f>alltogether!DC70/alltogether!DC$155</f>
        <v>0</v>
      </c>
      <c r="AR70">
        <f>alltogether!DD70/alltogether!DD$155</f>
        <v>0</v>
      </c>
      <c r="AS70">
        <f>alltogether!DE70/alltogether!DE$155</f>
        <v>0</v>
      </c>
      <c r="AT70">
        <f>alltogether!DF70/alltogether!DF$155</f>
        <v>0</v>
      </c>
      <c r="AU70">
        <f>alltogether!DG70/alltogether!DG$155</f>
        <v>0</v>
      </c>
      <c r="AV70">
        <f>alltogether!DH70/alltogether!DH$155</f>
        <v>0</v>
      </c>
      <c r="AW70">
        <f>alltogether!DI70/alltogether!DI$155</f>
        <v>0</v>
      </c>
      <c r="AX70">
        <f>alltogether!DJ70/alltogether!DJ$155</f>
        <v>0</v>
      </c>
      <c r="AY70">
        <f>alltogether!DK70/alltogether!DK$155</f>
        <v>0</v>
      </c>
      <c r="AZ70">
        <f>alltogether!DL70/alltogether!DL$155</f>
        <v>0</v>
      </c>
    </row>
    <row r="71" spans="1:52" x14ac:dyDescent="0.2">
      <c r="A71">
        <f>alltogether!BM71/alltogether!BM$155</f>
        <v>0</v>
      </c>
      <c r="B71">
        <f>alltogether!BN71/alltogether!BN$155</f>
        <v>0</v>
      </c>
      <c r="C71">
        <f>alltogether!BO71/alltogether!BO$155</f>
        <v>7.4294205052005964E-5</v>
      </c>
      <c r="D71">
        <f>alltogether!BP71/alltogether!BP$155</f>
        <v>3.9999999999999986E-4</v>
      </c>
      <c r="E71">
        <f>alltogether!BQ71/alltogether!BQ$155</f>
        <v>0</v>
      </c>
      <c r="F71">
        <f>alltogether!BR71/alltogether!BR$155</f>
        <v>0</v>
      </c>
      <c r="G71">
        <f>alltogether!BS71/alltogether!BS$155</f>
        <v>0</v>
      </c>
      <c r="H71">
        <f>alltogether!BT71/alltogether!BT$155</f>
        <v>0</v>
      </c>
      <c r="I71">
        <f>alltogether!BU71/alltogether!BU$155</f>
        <v>0</v>
      </c>
      <c r="J71">
        <f>alltogether!BV71/alltogether!BV$155</f>
        <v>0</v>
      </c>
      <c r="K71">
        <f>alltogether!BW71/alltogether!BW$155</f>
        <v>0</v>
      </c>
      <c r="L71">
        <f>alltogether!BX71/alltogether!BX$155</f>
        <v>0</v>
      </c>
      <c r="M71">
        <f>alltogether!BY71/alltogether!BY$155</f>
        <v>0</v>
      </c>
      <c r="N71">
        <f>alltogether!BZ71/alltogether!BZ$155</f>
        <v>0</v>
      </c>
      <c r="O71">
        <f>alltogether!CA71/alltogether!CA$155</f>
        <v>0</v>
      </c>
      <c r="P71">
        <f>alltogether!CB71/alltogether!CB$155</f>
        <v>0</v>
      </c>
      <c r="Q71">
        <f>alltogether!CC71/alltogether!CC$155</f>
        <v>0</v>
      </c>
      <c r="R71">
        <f>alltogether!CD71/alltogether!CD$155</f>
        <v>0</v>
      </c>
      <c r="S71">
        <f>alltogether!CE71/alltogether!CE$155</f>
        <v>0</v>
      </c>
      <c r="T71">
        <f>alltogether!CF71/alltogether!CF$155</f>
        <v>0</v>
      </c>
      <c r="U71">
        <f>alltogether!CG71/alltogether!CG$155</f>
        <v>0</v>
      </c>
      <c r="V71">
        <f>alltogether!CH71/alltogether!CH$155</f>
        <v>0</v>
      </c>
      <c r="W71">
        <f>alltogether!CI71/alltogether!CI$155</f>
        <v>0</v>
      </c>
      <c r="X71">
        <f>alltogether!CJ71/alltogether!CJ$155</f>
        <v>0</v>
      </c>
      <c r="Y71">
        <f>alltogether!CK71/alltogether!CK$155</f>
        <v>0</v>
      </c>
      <c r="Z71">
        <f>alltogether!CL71/alltogether!CL$155</f>
        <v>0</v>
      </c>
      <c r="AA71">
        <f>alltogether!CM71/alltogether!CM$155</f>
        <v>0</v>
      </c>
      <c r="AB71">
        <f>alltogether!CN71/alltogether!CN$155</f>
        <v>0</v>
      </c>
      <c r="AC71">
        <f>alltogether!CO71/alltogether!CO$155</f>
        <v>0</v>
      </c>
      <c r="AD71">
        <f>alltogether!CP71/alltogether!CP$155</f>
        <v>0</v>
      </c>
      <c r="AE71">
        <f>alltogether!CQ71/alltogether!CQ$155</f>
        <v>0</v>
      </c>
      <c r="AF71">
        <f>alltogether!CR71/alltogether!CR$155</f>
        <v>0</v>
      </c>
      <c r="AG71">
        <f>alltogether!CS71/alltogether!CS$155</f>
        <v>0</v>
      </c>
      <c r="AH71">
        <f>alltogether!CT71/alltogether!CT$155</f>
        <v>0</v>
      </c>
      <c r="AI71">
        <f>alltogether!CU71/alltogether!CU$155</f>
        <v>0</v>
      </c>
      <c r="AJ71">
        <f>alltogether!CV71/alltogether!CV$155</f>
        <v>0</v>
      </c>
      <c r="AK71">
        <f>alltogether!CW71/alltogether!CW$155</f>
        <v>0</v>
      </c>
      <c r="AL71">
        <f>alltogether!CX71/alltogether!CX$155</f>
        <v>0</v>
      </c>
      <c r="AM71">
        <f>alltogether!CY71/alltogether!CY$155</f>
        <v>0</v>
      </c>
      <c r="AN71">
        <f>alltogether!CZ71/alltogether!CZ$155</f>
        <v>0</v>
      </c>
      <c r="AO71">
        <f>alltogether!DA71/alltogether!DA$155</f>
        <v>0</v>
      </c>
      <c r="AP71">
        <f>alltogether!DB71/alltogether!DB$155</f>
        <v>0</v>
      </c>
      <c r="AQ71">
        <f>alltogether!DC71/alltogether!DC$155</f>
        <v>0</v>
      </c>
      <c r="AR71">
        <f>alltogether!DD71/alltogether!DD$155</f>
        <v>0</v>
      </c>
      <c r="AS71">
        <f>alltogether!DE71/alltogether!DE$155</f>
        <v>0</v>
      </c>
      <c r="AT71">
        <f>alltogether!DF71/alltogether!DF$155</f>
        <v>0</v>
      </c>
      <c r="AU71">
        <f>alltogether!DG71/alltogether!DG$155</f>
        <v>0</v>
      </c>
      <c r="AV71">
        <f>alltogether!DH71/alltogether!DH$155</f>
        <v>0</v>
      </c>
      <c r="AW71">
        <f>alltogether!DI71/alltogether!DI$155</f>
        <v>0</v>
      </c>
      <c r="AX71">
        <f>alltogether!DJ71/alltogether!DJ$155</f>
        <v>0</v>
      </c>
      <c r="AY71">
        <f>alltogether!DK71/alltogether!DK$155</f>
        <v>0</v>
      </c>
      <c r="AZ71">
        <f>alltogether!DL71/alltogether!DL$155</f>
        <v>0</v>
      </c>
    </row>
    <row r="72" spans="1:52" x14ac:dyDescent="0.2">
      <c r="A72">
        <f>alltogether!BM72/alltogether!BM$155</f>
        <v>5.8107140014327791E-3</v>
      </c>
      <c r="B72">
        <f>alltogether!BN72/alltogether!BN$155</f>
        <v>1.3269174686497518E-2</v>
      </c>
      <c r="C72">
        <f>alltogether!BO72/alltogether!BO$155</f>
        <v>5.4234769687964354E-3</v>
      </c>
      <c r="D72">
        <f>alltogether!BP72/alltogether!BP$155</f>
        <v>9.2666666666666626E-3</v>
      </c>
      <c r="E72">
        <f>alltogether!BQ72/alltogether!BQ$155</f>
        <v>0</v>
      </c>
      <c r="F72">
        <f>alltogether!BR72/alltogether!BR$155</f>
        <v>0</v>
      </c>
      <c r="G72">
        <f>alltogether!BS72/alltogether!BS$155</f>
        <v>0</v>
      </c>
      <c r="H72">
        <f>alltogether!BT72/alltogether!BT$155</f>
        <v>0</v>
      </c>
      <c r="I72">
        <f>alltogether!BU72/alltogether!BU$155</f>
        <v>0</v>
      </c>
      <c r="J72">
        <f>alltogether!BV72/alltogether!BV$155</f>
        <v>0</v>
      </c>
      <c r="K72">
        <f>alltogether!BW72/alltogether!BW$155</f>
        <v>0</v>
      </c>
      <c r="L72">
        <f>alltogether!BX72/alltogether!BX$155</f>
        <v>0</v>
      </c>
      <c r="M72">
        <f>alltogether!BY72/alltogether!BY$155</f>
        <v>0</v>
      </c>
      <c r="N72">
        <f>alltogether!BZ72/alltogether!BZ$155</f>
        <v>0</v>
      </c>
      <c r="O72">
        <f>alltogether!CA72/alltogether!CA$155</f>
        <v>0</v>
      </c>
      <c r="P72">
        <f>alltogether!CB72/alltogether!CB$155</f>
        <v>0</v>
      </c>
      <c r="Q72">
        <f>alltogether!CC72/alltogether!CC$155</f>
        <v>0</v>
      </c>
      <c r="R72">
        <f>alltogether!CD72/alltogether!CD$155</f>
        <v>0</v>
      </c>
      <c r="S72">
        <f>alltogether!CE72/alltogether!CE$155</f>
        <v>0</v>
      </c>
      <c r="T72">
        <f>alltogether!CF72/alltogether!CF$155</f>
        <v>0</v>
      </c>
      <c r="U72">
        <f>alltogether!CG72/alltogether!CG$155</f>
        <v>0</v>
      </c>
      <c r="V72">
        <f>alltogether!CH72/alltogether!CH$155</f>
        <v>0</v>
      </c>
      <c r="W72">
        <f>alltogether!CI72/alltogether!CI$155</f>
        <v>0</v>
      </c>
      <c r="X72">
        <f>alltogether!CJ72/alltogether!CJ$155</f>
        <v>0</v>
      </c>
      <c r="Y72">
        <f>alltogether!CK72/alltogether!CK$155</f>
        <v>0</v>
      </c>
      <c r="Z72">
        <f>alltogether!CL72/alltogether!CL$155</f>
        <v>0</v>
      </c>
      <c r="AA72">
        <f>alltogether!CM72/alltogether!CM$155</f>
        <v>0</v>
      </c>
      <c r="AB72">
        <f>alltogether!CN72/alltogether!CN$155</f>
        <v>0</v>
      </c>
      <c r="AC72">
        <f>alltogether!CO72/alltogether!CO$155</f>
        <v>0</v>
      </c>
      <c r="AD72">
        <f>alltogether!CP72/alltogether!CP$155</f>
        <v>0</v>
      </c>
      <c r="AE72">
        <f>alltogether!CQ72/alltogether!CQ$155</f>
        <v>0</v>
      </c>
      <c r="AF72">
        <f>alltogether!CR72/alltogether!CR$155</f>
        <v>0</v>
      </c>
      <c r="AG72">
        <f>alltogether!CS72/alltogether!CS$155</f>
        <v>0</v>
      </c>
      <c r="AH72">
        <f>alltogether!CT72/alltogether!CT$155</f>
        <v>0</v>
      </c>
      <c r="AI72">
        <f>alltogether!CU72/alltogether!CU$155</f>
        <v>0</v>
      </c>
      <c r="AJ72">
        <f>alltogether!CV72/alltogether!CV$155</f>
        <v>0</v>
      </c>
      <c r="AK72">
        <f>alltogether!CW72/alltogether!CW$155</f>
        <v>0</v>
      </c>
      <c r="AL72">
        <f>alltogether!CX72/alltogether!CX$155</f>
        <v>0</v>
      </c>
      <c r="AM72">
        <f>alltogether!CY72/alltogether!CY$155</f>
        <v>0</v>
      </c>
      <c r="AN72">
        <f>alltogether!CZ72/alltogether!CZ$155</f>
        <v>0</v>
      </c>
      <c r="AO72">
        <f>alltogether!DA72/alltogether!DA$155</f>
        <v>0</v>
      </c>
      <c r="AP72">
        <f>alltogether!DB72/alltogether!DB$155</f>
        <v>0</v>
      </c>
      <c r="AQ72">
        <f>alltogether!DC72/alltogether!DC$155</f>
        <v>0</v>
      </c>
      <c r="AR72">
        <f>alltogether!DD72/alltogether!DD$155</f>
        <v>0</v>
      </c>
      <c r="AS72">
        <f>alltogether!DE72/alltogether!DE$155</f>
        <v>0</v>
      </c>
      <c r="AT72">
        <f>alltogether!DF72/alltogether!DF$155</f>
        <v>0</v>
      </c>
      <c r="AU72">
        <f>alltogether!DG72/alltogether!DG$155</f>
        <v>0</v>
      </c>
      <c r="AV72">
        <f>alltogether!DH72/alltogether!DH$155</f>
        <v>0</v>
      </c>
      <c r="AW72">
        <f>alltogether!DI72/alltogether!DI$155</f>
        <v>0</v>
      </c>
      <c r="AX72">
        <f>alltogether!DJ72/alltogether!DJ$155</f>
        <v>0</v>
      </c>
      <c r="AY72">
        <f>alltogether!DK72/alltogether!DK$155</f>
        <v>0</v>
      </c>
      <c r="AZ72">
        <f>alltogether!DL72/alltogether!DL$155</f>
        <v>0</v>
      </c>
    </row>
    <row r="73" spans="1:52" x14ac:dyDescent="0.2">
      <c r="A73">
        <f>alltogether!BM73/alltogether!BM$155</f>
        <v>8.2782774814932729E-3</v>
      </c>
      <c r="B73">
        <f>alltogether!BN73/alltogether!BN$155</f>
        <v>1.0425780110819478E-2</v>
      </c>
      <c r="C73">
        <f>alltogether!BO73/alltogether!BO$155</f>
        <v>7.7265973254086202E-3</v>
      </c>
      <c r="D73">
        <f>alltogether!BP73/alltogether!BP$155</f>
        <v>9.5333333333333312E-3</v>
      </c>
      <c r="E73">
        <f>alltogether!BQ73/alltogether!BQ$155</f>
        <v>0</v>
      </c>
      <c r="F73">
        <f>alltogether!BR73/alltogether!BR$155</f>
        <v>0</v>
      </c>
      <c r="G73">
        <f>alltogether!BS73/alltogether!BS$155</f>
        <v>0</v>
      </c>
      <c r="H73">
        <f>alltogether!BT73/alltogether!BT$155</f>
        <v>0</v>
      </c>
      <c r="I73">
        <f>alltogether!BU73/alltogether!BU$155</f>
        <v>0</v>
      </c>
      <c r="J73">
        <f>alltogether!BV73/alltogether!BV$155</f>
        <v>0</v>
      </c>
      <c r="K73">
        <f>alltogether!BW73/alltogether!BW$155</f>
        <v>0</v>
      </c>
      <c r="L73">
        <f>alltogether!BX73/alltogether!BX$155</f>
        <v>0</v>
      </c>
      <c r="M73">
        <f>alltogether!BY73/alltogether!BY$155</f>
        <v>0</v>
      </c>
      <c r="N73">
        <f>alltogether!BZ73/alltogether!BZ$155</f>
        <v>0</v>
      </c>
      <c r="O73">
        <f>alltogether!CA73/alltogether!CA$155</f>
        <v>0</v>
      </c>
      <c r="P73">
        <f>alltogether!CB73/alltogether!CB$155</f>
        <v>0</v>
      </c>
      <c r="Q73">
        <f>alltogether!CC73/alltogether!CC$155</f>
        <v>0</v>
      </c>
      <c r="R73">
        <f>alltogether!CD73/alltogether!CD$155</f>
        <v>0</v>
      </c>
      <c r="S73">
        <f>alltogether!CE73/alltogether!CE$155</f>
        <v>0</v>
      </c>
      <c r="T73">
        <f>alltogether!CF73/alltogether!CF$155</f>
        <v>0</v>
      </c>
      <c r="U73">
        <f>alltogether!CG73/alltogether!CG$155</f>
        <v>0</v>
      </c>
      <c r="V73">
        <f>alltogether!CH73/alltogether!CH$155</f>
        <v>0</v>
      </c>
      <c r="W73">
        <f>alltogether!CI73/alltogether!CI$155</f>
        <v>0</v>
      </c>
      <c r="X73">
        <f>alltogether!CJ73/alltogether!CJ$155</f>
        <v>0</v>
      </c>
      <c r="Y73">
        <f>alltogether!CK73/alltogether!CK$155</f>
        <v>0</v>
      </c>
      <c r="Z73">
        <f>alltogether!CL73/alltogether!CL$155</f>
        <v>0</v>
      </c>
      <c r="AA73">
        <f>alltogether!CM73/alltogether!CM$155</f>
        <v>0</v>
      </c>
      <c r="AB73">
        <f>alltogether!CN73/alltogether!CN$155</f>
        <v>0</v>
      </c>
      <c r="AC73">
        <f>alltogether!CO73/alltogether!CO$155</f>
        <v>0</v>
      </c>
      <c r="AD73">
        <f>alltogether!CP73/alltogether!CP$155</f>
        <v>0</v>
      </c>
      <c r="AE73">
        <f>alltogether!CQ73/alltogether!CQ$155</f>
        <v>0</v>
      </c>
      <c r="AF73">
        <f>alltogether!CR73/alltogether!CR$155</f>
        <v>0</v>
      </c>
      <c r="AG73">
        <f>alltogether!CS73/alltogether!CS$155</f>
        <v>0</v>
      </c>
      <c r="AH73">
        <f>alltogether!CT73/alltogether!CT$155</f>
        <v>0</v>
      </c>
      <c r="AI73">
        <f>alltogether!CU73/alltogether!CU$155</f>
        <v>0</v>
      </c>
      <c r="AJ73">
        <f>alltogether!CV73/alltogether!CV$155</f>
        <v>0</v>
      </c>
      <c r="AK73">
        <f>alltogether!CW73/alltogether!CW$155</f>
        <v>0</v>
      </c>
      <c r="AL73">
        <f>alltogether!CX73/alltogether!CX$155</f>
        <v>0</v>
      </c>
      <c r="AM73">
        <f>alltogether!CY73/alltogether!CY$155</f>
        <v>0</v>
      </c>
      <c r="AN73">
        <f>alltogether!CZ73/alltogether!CZ$155</f>
        <v>0</v>
      </c>
      <c r="AO73">
        <f>alltogether!DA73/alltogether!DA$155</f>
        <v>0</v>
      </c>
      <c r="AP73">
        <f>alltogether!DB73/alltogether!DB$155</f>
        <v>0</v>
      </c>
      <c r="AQ73">
        <f>alltogether!DC73/alltogether!DC$155</f>
        <v>0</v>
      </c>
      <c r="AR73">
        <f>alltogether!DD73/alltogether!DD$155</f>
        <v>0</v>
      </c>
      <c r="AS73">
        <f>alltogether!DE73/alltogether!DE$155</f>
        <v>0</v>
      </c>
      <c r="AT73">
        <f>alltogether!DF73/alltogether!DF$155</f>
        <v>0</v>
      </c>
      <c r="AU73">
        <f>alltogether!DG73/alltogether!DG$155</f>
        <v>0</v>
      </c>
      <c r="AV73">
        <f>alltogether!DH73/alltogether!DH$155</f>
        <v>0</v>
      </c>
      <c r="AW73">
        <f>alltogether!DI73/alltogether!DI$155</f>
        <v>0</v>
      </c>
      <c r="AX73">
        <f>alltogether!DJ73/alltogether!DJ$155</f>
        <v>0</v>
      </c>
      <c r="AY73">
        <f>alltogether!DK73/alltogether!DK$155</f>
        <v>0</v>
      </c>
      <c r="AZ73">
        <f>alltogether!DL73/alltogether!DL$155</f>
        <v>0</v>
      </c>
    </row>
    <row r="74" spans="1:52" x14ac:dyDescent="0.2">
      <c r="A74">
        <f>alltogether!BM74/alltogether!BM$155</f>
        <v>0</v>
      </c>
      <c r="B74">
        <f>alltogether!BN74/alltogether!BN$155</f>
        <v>0</v>
      </c>
      <c r="C74">
        <f>alltogether!BO74/alltogether!BO$155</f>
        <v>5.7949479940564656E-3</v>
      </c>
      <c r="D74">
        <f>alltogether!BP74/alltogether!BP$155</f>
        <v>6.3333333333333314E-3</v>
      </c>
      <c r="E74">
        <f>alltogether!BQ74/alltogether!BQ$155</f>
        <v>0</v>
      </c>
      <c r="F74">
        <f>alltogether!BR74/alltogether!BR$155</f>
        <v>0</v>
      </c>
      <c r="G74">
        <f>alltogether!BS74/alltogether!BS$155</f>
        <v>0</v>
      </c>
      <c r="H74">
        <f>alltogether!BT74/alltogether!BT$155</f>
        <v>0</v>
      </c>
      <c r="I74">
        <f>alltogether!BU74/alltogether!BU$155</f>
        <v>0</v>
      </c>
      <c r="J74">
        <f>alltogether!BV74/alltogether!BV$155</f>
        <v>0</v>
      </c>
      <c r="K74">
        <f>alltogether!BW74/alltogether!BW$155</f>
        <v>0</v>
      </c>
      <c r="L74">
        <f>alltogether!BX74/alltogether!BX$155</f>
        <v>0</v>
      </c>
      <c r="M74">
        <f>alltogether!BY74/alltogether!BY$155</f>
        <v>0</v>
      </c>
      <c r="N74">
        <f>alltogether!BZ74/alltogether!BZ$155</f>
        <v>0</v>
      </c>
      <c r="O74">
        <f>alltogether!CA74/alltogether!CA$155</f>
        <v>0</v>
      </c>
      <c r="P74">
        <f>alltogether!CB74/alltogether!CB$155</f>
        <v>0</v>
      </c>
      <c r="Q74">
        <f>alltogether!CC74/alltogether!CC$155</f>
        <v>0</v>
      </c>
      <c r="R74">
        <f>alltogether!CD74/alltogether!CD$155</f>
        <v>0</v>
      </c>
      <c r="S74">
        <f>alltogether!CE74/alltogether!CE$155</f>
        <v>0</v>
      </c>
      <c r="T74">
        <f>alltogether!CF74/alltogether!CF$155</f>
        <v>0</v>
      </c>
      <c r="U74">
        <f>alltogether!CG74/alltogether!CG$155</f>
        <v>0</v>
      </c>
      <c r="V74">
        <f>alltogether!CH74/alltogether!CH$155</f>
        <v>0</v>
      </c>
      <c r="W74">
        <f>alltogether!CI74/alltogether!CI$155</f>
        <v>0</v>
      </c>
      <c r="X74">
        <f>alltogether!CJ74/alltogether!CJ$155</f>
        <v>0</v>
      </c>
      <c r="Y74">
        <f>alltogether!CK74/alltogether!CK$155</f>
        <v>0</v>
      </c>
      <c r="Z74">
        <f>alltogether!CL74/alltogether!CL$155</f>
        <v>0</v>
      </c>
      <c r="AA74">
        <f>alltogether!CM74/alltogether!CM$155</f>
        <v>0</v>
      </c>
      <c r="AB74">
        <f>alltogether!CN74/alltogether!CN$155</f>
        <v>0</v>
      </c>
      <c r="AC74">
        <f>alltogether!CO74/alltogether!CO$155</f>
        <v>0</v>
      </c>
      <c r="AD74">
        <f>alltogether!CP74/alltogether!CP$155</f>
        <v>0</v>
      </c>
      <c r="AE74">
        <f>alltogether!CQ74/alltogether!CQ$155</f>
        <v>0</v>
      </c>
      <c r="AF74">
        <f>alltogether!CR74/alltogether!CR$155</f>
        <v>0</v>
      </c>
      <c r="AG74">
        <f>alltogether!CS74/alltogether!CS$155</f>
        <v>0</v>
      </c>
      <c r="AH74">
        <f>alltogether!CT74/alltogether!CT$155</f>
        <v>0</v>
      </c>
      <c r="AI74">
        <f>alltogether!CU74/alltogether!CU$155</f>
        <v>0</v>
      </c>
      <c r="AJ74">
        <f>alltogether!CV74/alltogether!CV$155</f>
        <v>0</v>
      </c>
      <c r="AK74">
        <f>alltogether!CW74/alltogether!CW$155</f>
        <v>0</v>
      </c>
      <c r="AL74">
        <f>alltogether!CX74/alltogether!CX$155</f>
        <v>0</v>
      </c>
      <c r="AM74">
        <f>alltogether!CY74/alltogether!CY$155</f>
        <v>0</v>
      </c>
      <c r="AN74">
        <f>alltogether!CZ74/alltogether!CZ$155</f>
        <v>0</v>
      </c>
      <c r="AO74">
        <f>alltogether!DA74/alltogether!DA$155</f>
        <v>0</v>
      </c>
      <c r="AP74">
        <f>alltogether!DB74/alltogether!DB$155</f>
        <v>0</v>
      </c>
      <c r="AQ74">
        <f>alltogether!DC74/alltogether!DC$155</f>
        <v>0</v>
      </c>
      <c r="AR74">
        <f>alltogether!DD74/alltogether!DD$155</f>
        <v>0</v>
      </c>
      <c r="AS74">
        <f>alltogether!DE74/alltogether!DE$155</f>
        <v>0</v>
      </c>
      <c r="AT74">
        <f>alltogether!DF74/alltogether!DF$155</f>
        <v>0</v>
      </c>
      <c r="AU74">
        <f>alltogether!DG74/alltogether!DG$155</f>
        <v>0</v>
      </c>
      <c r="AV74">
        <f>alltogether!DH74/alltogether!DH$155</f>
        <v>0</v>
      </c>
      <c r="AW74">
        <f>alltogether!DI74/alltogether!DI$155</f>
        <v>0</v>
      </c>
      <c r="AX74">
        <f>alltogether!DJ74/alltogether!DJ$155</f>
        <v>0</v>
      </c>
      <c r="AY74">
        <f>alltogether!DK74/alltogether!DK$155</f>
        <v>0</v>
      </c>
      <c r="AZ74">
        <f>alltogether!DL74/alltogether!DL$155</f>
        <v>0</v>
      </c>
    </row>
    <row r="75" spans="1:52" x14ac:dyDescent="0.2">
      <c r="A75">
        <f>alltogether!BM75/alltogether!BM$155</f>
        <v>5.5719175356204736E-4</v>
      </c>
      <c r="B75">
        <f>alltogether!BN75/alltogether!BN$155</f>
        <v>2.3330417031204426E-3</v>
      </c>
      <c r="C75">
        <f>alltogether!BO75/alltogether!BO$155</f>
        <v>5.2005943536404182E-4</v>
      </c>
      <c r="D75">
        <f>alltogether!BP75/alltogether!BP$155</f>
        <v>1.5999999999999994E-3</v>
      </c>
      <c r="E75">
        <f>alltogether!BQ75/alltogether!BQ$155</f>
        <v>0</v>
      </c>
      <c r="F75">
        <f>alltogether!BR75/alltogether!BR$155</f>
        <v>0</v>
      </c>
      <c r="G75">
        <f>alltogether!BS75/alltogether!BS$155</f>
        <v>0</v>
      </c>
      <c r="H75">
        <f>alltogether!BT75/alltogether!BT$155</f>
        <v>0</v>
      </c>
      <c r="I75">
        <f>alltogether!BU75/alltogether!BU$155</f>
        <v>0</v>
      </c>
      <c r="J75">
        <f>alltogether!BV75/alltogether!BV$155</f>
        <v>0</v>
      </c>
      <c r="K75">
        <f>alltogether!BW75/alltogether!BW$155</f>
        <v>0</v>
      </c>
      <c r="L75">
        <f>alltogether!BX75/alltogether!BX$155</f>
        <v>0</v>
      </c>
      <c r="M75">
        <f>alltogether!BY75/alltogether!BY$155</f>
        <v>0</v>
      </c>
      <c r="N75">
        <f>alltogether!BZ75/alltogether!BZ$155</f>
        <v>0</v>
      </c>
      <c r="O75">
        <f>alltogether!CA75/alltogether!CA$155</f>
        <v>0</v>
      </c>
      <c r="P75">
        <f>alltogether!CB75/alltogether!CB$155</f>
        <v>0</v>
      </c>
      <c r="Q75">
        <f>alltogether!CC75/alltogether!CC$155</f>
        <v>0</v>
      </c>
      <c r="R75">
        <f>alltogether!CD75/alltogether!CD$155</f>
        <v>0</v>
      </c>
      <c r="S75">
        <f>alltogether!CE75/alltogether!CE$155</f>
        <v>0</v>
      </c>
      <c r="T75">
        <f>alltogether!CF75/alltogether!CF$155</f>
        <v>0</v>
      </c>
      <c r="U75">
        <f>alltogether!CG75/alltogether!CG$155</f>
        <v>0</v>
      </c>
      <c r="V75">
        <f>alltogether!CH75/alltogether!CH$155</f>
        <v>0</v>
      </c>
      <c r="W75">
        <f>alltogether!CI75/alltogether!CI$155</f>
        <v>0</v>
      </c>
      <c r="X75">
        <f>alltogether!CJ75/alltogether!CJ$155</f>
        <v>0</v>
      </c>
      <c r="Y75">
        <f>alltogether!CK75/alltogether!CK$155</f>
        <v>0</v>
      </c>
      <c r="Z75">
        <f>alltogether!CL75/alltogether!CL$155</f>
        <v>0</v>
      </c>
      <c r="AA75">
        <f>alltogether!CM75/alltogether!CM$155</f>
        <v>0</v>
      </c>
      <c r="AB75">
        <f>alltogether!CN75/alltogether!CN$155</f>
        <v>0</v>
      </c>
      <c r="AC75">
        <f>alltogether!CO75/alltogether!CO$155</f>
        <v>0</v>
      </c>
      <c r="AD75">
        <f>alltogether!CP75/alltogether!CP$155</f>
        <v>0</v>
      </c>
      <c r="AE75">
        <f>alltogether!CQ75/alltogether!CQ$155</f>
        <v>0</v>
      </c>
      <c r="AF75">
        <f>alltogether!CR75/alltogether!CR$155</f>
        <v>0</v>
      </c>
      <c r="AG75">
        <f>alltogether!CS75/alltogether!CS$155</f>
        <v>0</v>
      </c>
      <c r="AH75">
        <f>alltogether!CT75/alltogether!CT$155</f>
        <v>0</v>
      </c>
      <c r="AI75">
        <f>alltogether!CU75/alltogether!CU$155</f>
        <v>0</v>
      </c>
      <c r="AJ75">
        <f>alltogether!CV75/alltogether!CV$155</f>
        <v>0</v>
      </c>
      <c r="AK75">
        <f>alltogether!CW75/alltogether!CW$155</f>
        <v>0</v>
      </c>
      <c r="AL75">
        <f>alltogether!CX75/alltogether!CX$155</f>
        <v>0</v>
      </c>
      <c r="AM75">
        <f>alltogether!CY75/alltogether!CY$155</f>
        <v>0</v>
      </c>
      <c r="AN75">
        <f>alltogether!CZ75/alltogether!CZ$155</f>
        <v>0</v>
      </c>
      <c r="AO75">
        <f>alltogether!DA75/alltogether!DA$155</f>
        <v>0</v>
      </c>
      <c r="AP75">
        <f>alltogether!DB75/alltogether!DB$155</f>
        <v>0</v>
      </c>
      <c r="AQ75">
        <f>alltogether!DC75/alltogether!DC$155</f>
        <v>0</v>
      </c>
      <c r="AR75">
        <f>alltogether!DD75/alltogether!DD$155</f>
        <v>0</v>
      </c>
      <c r="AS75">
        <f>alltogether!DE75/alltogether!DE$155</f>
        <v>0</v>
      </c>
      <c r="AT75">
        <f>alltogether!DF75/alltogether!DF$155</f>
        <v>0</v>
      </c>
      <c r="AU75">
        <f>alltogether!DG75/alltogether!DG$155</f>
        <v>0</v>
      </c>
      <c r="AV75">
        <f>alltogether!DH75/alltogether!DH$155</f>
        <v>0</v>
      </c>
      <c r="AW75">
        <f>alltogether!DI75/alltogether!DI$155</f>
        <v>0</v>
      </c>
      <c r="AX75">
        <f>alltogether!DJ75/alltogether!DJ$155</f>
        <v>0</v>
      </c>
      <c r="AY75">
        <f>alltogether!DK75/alltogether!DK$155</f>
        <v>0</v>
      </c>
      <c r="AZ75">
        <f>alltogether!DL75/alltogether!DL$155</f>
        <v>0</v>
      </c>
    </row>
    <row r="76" spans="1:52" x14ac:dyDescent="0.2">
      <c r="A76">
        <f>alltogether!BM76/alltogether!BM$155</f>
        <v>0</v>
      </c>
      <c r="B76">
        <f>alltogether!BN76/alltogether!BN$155</f>
        <v>0</v>
      </c>
      <c r="C76">
        <f>alltogether!BO76/alltogether!BO$155</f>
        <v>0</v>
      </c>
      <c r="D76">
        <f>alltogether!BP76/alltogether!BP$155</f>
        <v>1.3333333333333331E-4</v>
      </c>
      <c r="E76">
        <f>alltogether!BQ76/alltogether!BQ$155</f>
        <v>0</v>
      </c>
      <c r="F76">
        <f>alltogether!BR76/alltogether!BR$155</f>
        <v>0</v>
      </c>
      <c r="G76">
        <f>alltogether!BS76/alltogether!BS$155</f>
        <v>0</v>
      </c>
      <c r="H76">
        <f>alltogether!BT76/alltogether!BT$155</f>
        <v>0</v>
      </c>
      <c r="I76">
        <f>alltogether!BU76/alltogether!BU$155</f>
        <v>0</v>
      </c>
      <c r="J76">
        <f>alltogether!BV76/alltogether!BV$155</f>
        <v>0</v>
      </c>
      <c r="K76">
        <f>alltogether!BW76/alltogether!BW$155</f>
        <v>0</v>
      </c>
      <c r="L76">
        <f>alltogether!BX76/alltogether!BX$155</f>
        <v>0</v>
      </c>
      <c r="M76">
        <f>alltogether!BY76/alltogether!BY$155</f>
        <v>0</v>
      </c>
      <c r="N76">
        <f>alltogether!BZ76/alltogether!BZ$155</f>
        <v>0</v>
      </c>
      <c r="O76">
        <f>alltogether!CA76/alltogether!CA$155</f>
        <v>0</v>
      </c>
      <c r="P76">
        <f>alltogether!CB76/alltogether!CB$155</f>
        <v>0</v>
      </c>
      <c r="Q76">
        <f>alltogether!CC76/alltogether!CC$155</f>
        <v>0</v>
      </c>
      <c r="R76">
        <f>alltogether!CD76/alltogether!CD$155</f>
        <v>0</v>
      </c>
      <c r="S76">
        <f>alltogether!CE76/alltogether!CE$155</f>
        <v>0</v>
      </c>
      <c r="T76">
        <f>alltogether!CF76/alltogether!CF$155</f>
        <v>0</v>
      </c>
      <c r="U76">
        <f>alltogether!CG76/alltogether!CG$155</f>
        <v>0</v>
      </c>
      <c r="V76">
        <f>alltogether!CH76/alltogether!CH$155</f>
        <v>0</v>
      </c>
      <c r="W76">
        <f>alltogether!CI76/alltogether!CI$155</f>
        <v>0</v>
      </c>
      <c r="X76">
        <f>alltogether!CJ76/alltogether!CJ$155</f>
        <v>0</v>
      </c>
      <c r="Y76">
        <f>alltogether!CK76/alltogether!CK$155</f>
        <v>0</v>
      </c>
      <c r="Z76">
        <f>alltogether!CL76/alltogether!CL$155</f>
        <v>0</v>
      </c>
      <c r="AA76">
        <f>alltogether!CM76/alltogether!CM$155</f>
        <v>0</v>
      </c>
      <c r="AB76">
        <f>alltogether!CN76/alltogether!CN$155</f>
        <v>0</v>
      </c>
      <c r="AC76">
        <f>alltogether!CO76/alltogether!CO$155</f>
        <v>0</v>
      </c>
      <c r="AD76">
        <f>alltogether!CP76/alltogether!CP$155</f>
        <v>0</v>
      </c>
      <c r="AE76">
        <f>alltogether!CQ76/alltogether!CQ$155</f>
        <v>0</v>
      </c>
      <c r="AF76">
        <f>alltogether!CR76/alltogether!CR$155</f>
        <v>0</v>
      </c>
      <c r="AG76">
        <f>alltogether!CS76/alltogether!CS$155</f>
        <v>0</v>
      </c>
      <c r="AH76">
        <f>alltogether!CT76/alltogether!CT$155</f>
        <v>0</v>
      </c>
      <c r="AI76">
        <f>alltogether!CU76/alltogether!CU$155</f>
        <v>0</v>
      </c>
      <c r="AJ76">
        <f>alltogether!CV76/alltogether!CV$155</f>
        <v>0</v>
      </c>
      <c r="AK76">
        <f>alltogether!CW76/alltogether!CW$155</f>
        <v>0</v>
      </c>
      <c r="AL76">
        <f>alltogether!CX76/alltogether!CX$155</f>
        <v>0</v>
      </c>
      <c r="AM76">
        <f>alltogether!CY76/alltogether!CY$155</f>
        <v>0</v>
      </c>
      <c r="AN76">
        <f>alltogether!CZ76/alltogether!CZ$155</f>
        <v>0</v>
      </c>
      <c r="AO76">
        <f>alltogether!DA76/alltogether!DA$155</f>
        <v>0</v>
      </c>
      <c r="AP76">
        <f>alltogether!DB76/alltogether!DB$155</f>
        <v>0</v>
      </c>
      <c r="AQ76">
        <f>alltogether!DC76/alltogether!DC$155</f>
        <v>0</v>
      </c>
      <c r="AR76">
        <f>alltogether!DD76/alltogether!DD$155</f>
        <v>0</v>
      </c>
      <c r="AS76">
        <f>alltogether!DE76/alltogether!DE$155</f>
        <v>0</v>
      </c>
      <c r="AT76">
        <f>alltogether!DF76/alltogether!DF$155</f>
        <v>0</v>
      </c>
      <c r="AU76">
        <f>alltogether!DG76/alltogether!DG$155</f>
        <v>0</v>
      </c>
      <c r="AV76">
        <f>alltogether!DH76/alltogether!DH$155</f>
        <v>0</v>
      </c>
      <c r="AW76">
        <f>alltogether!DI76/alltogether!DI$155</f>
        <v>0</v>
      </c>
      <c r="AX76">
        <f>alltogether!DJ76/alltogether!DJ$155</f>
        <v>0</v>
      </c>
      <c r="AY76">
        <f>alltogether!DK76/alltogether!DK$155</f>
        <v>0</v>
      </c>
      <c r="AZ76">
        <f>alltogether!DL76/alltogether!DL$155</f>
        <v>0</v>
      </c>
    </row>
    <row r="77" spans="1:52" x14ac:dyDescent="0.2">
      <c r="A77">
        <f>alltogether!BM77/alltogether!BM$155</f>
        <v>0</v>
      </c>
      <c r="B77">
        <f>alltogether!BN77/alltogether!BN$155</f>
        <v>0</v>
      </c>
      <c r="C77">
        <f>alltogether!BO77/alltogether!BO$155</f>
        <v>0</v>
      </c>
      <c r="D77">
        <f>alltogether!BP77/alltogether!BP$155</f>
        <v>0</v>
      </c>
      <c r="E77">
        <f>alltogether!BQ77/alltogether!BQ$155</f>
        <v>0.30411752961438343</v>
      </c>
      <c r="F77">
        <f>alltogether!BR77/alltogether!BR$155</f>
        <v>0.27512034595474227</v>
      </c>
      <c r="G77">
        <f>alltogether!BS77/alltogether!BS$155</f>
        <v>0.33849744991636971</v>
      </c>
      <c r="H77">
        <f>alltogether!BT77/alltogether!BT$155</f>
        <v>0.19285109677531831</v>
      </c>
      <c r="I77">
        <f>alltogether!BU77/alltogether!BU$155</f>
        <v>0.23313943006468629</v>
      </c>
      <c r="J77">
        <f>alltogether!BV77/alltogether!BV$155</f>
        <v>0.18415558608202293</v>
      </c>
      <c r="K77">
        <f>alltogether!BW77/alltogether!BW$155</f>
        <v>7.2966073223819164E-2</v>
      </c>
      <c r="L77">
        <f>alltogether!BX77/alltogether!BX$155</f>
        <v>5.2698357859828696E-2</v>
      </c>
      <c r="M77">
        <f>alltogether!BY77/alltogether!BY$155</f>
        <v>7.0338321628604525E-2</v>
      </c>
      <c r="N77">
        <f>alltogether!BZ77/alltogether!BZ$155</f>
        <v>0.25135979583289553</v>
      </c>
      <c r="O77">
        <f>alltogether!CA77/alltogether!CA$155</f>
        <v>0.28747633548933621</v>
      </c>
      <c r="P77">
        <f>alltogether!CB77/alltogether!CB$155</f>
        <v>0.2844178309926722</v>
      </c>
      <c r="Q77">
        <f>alltogether!CC77/alltogether!CC$155</f>
        <v>0.12166473694775928</v>
      </c>
      <c r="R77">
        <f>alltogether!CD77/alltogether!CD$155</f>
        <v>7.8826130231956615E-2</v>
      </c>
      <c r="S77">
        <f>alltogether!CE77/alltogether!CE$155</f>
        <v>9.3943184741772309E-2</v>
      </c>
      <c r="T77">
        <f>alltogether!CF77/alltogether!CF$155</f>
        <v>0.12295666857242937</v>
      </c>
      <c r="U77">
        <f>alltogether!CG77/alltogether!CG$155</f>
        <v>0.14515766308578371</v>
      </c>
      <c r="V77">
        <f>alltogether!CH77/alltogether!CH$155</f>
        <v>0.14497350180182206</v>
      </c>
      <c r="W77">
        <f>alltogether!CI77/alltogether!CI$155</f>
        <v>0.1799925489649746</v>
      </c>
      <c r="X77">
        <f>alltogether!CJ77/alltogether!CJ$155</f>
        <v>0.20087643267273808</v>
      </c>
      <c r="Y77">
        <f>alltogether!CK77/alltogether!CK$155</f>
        <v>0.25979300348957307</v>
      </c>
      <c r="Z77">
        <f>alltogether!CL77/alltogether!CL$155</f>
        <v>0.1823771258770247</v>
      </c>
      <c r="AA77">
        <f>alltogether!CM77/alltogether!CM$155</f>
        <v>0.15328300627525845</v>
      </c>
      <c r="AB77">
        <f>alltogether!CN77/alltogether!CN$155</f>
        <v>0.17904121333426157</v>
      </c>
      <c r="AC77">
        <f>alltogether!CO77/alltogether!CO$155</f>
        <v>0.13411841728937493</v>
      </c>
      <c r="AD77">
        <f>alltogether!CP77/alltogether!CP$155</f>
        <v>0.12851769414808145</v>
      </c>
      <c r="AE77">
        <f>alltogether!CQ77/alltogether!CQ$155</f>
        <v>0.14636391953313685</v>
      </c>
      <c r="AF77">
        <f>alltogether!CR77/alltogether!CR$155</f>
        <v>0.25716034925297349</v>
      </c>
      <c r="AG77">
        <f>alltogether!CS77/alltogether!CS$155</f>
        <v>0.31403097641837996</v>
      </c>
      <c r="AH77">
        <f>alltogether!CT77/alltogether!CT$155</f>
        <v>0.26835362614570163</v>
      </c>
      <c r="AI77">
        <f>alltogether!CU77/alltogether!CU$155</f>
        <v>0.36217365837987398</v>
      </c>
      <c r="AJ77">
        <f>alltogether!CV77/alltogether!CV$155</f>
        <v>0.3929189139008914</v>
      </c>
      <c r="AK77">
        <f>alltogether!CW77/alltogether!CW$155</f>
        <v>0.36266083655221437</v>
      </c>
      <c r="AL77">
        <f>alltogether!CX77/alltogether!CX$155</f>
        <v>0.28640887047532543</v>
      </c>
      <c r="AM77">
        <f>alltogether!CY77/alltogether!CY$155</f>
        <v>0.21633025627919869</v>
      </c>
      <c r="AN77">
        <f>alltogether!CZ77/alltogether!CZ$155</f>
        <v>0.23792084241174716</v>
      </c>
      <c r="AO77">
        <f>alltogether!DA77/alltogether!DA$155</f>
        <v>2.4661383843915065E-2</v>
      </c>
      <c r="AP77">
        <f>alltogether!DB77/alltogether!DB$155</f>
        <v>7.0424634747151382E-2</v>
      </c>
      <c r="AQ77">
        <f>alltogether!DC77/alltogether!DC$155</f>
        <v>3.9930103790612029E-2</v>
      </c>
      <c r="AR77">
        <f>alltogether!DD77/alltogether!DD$155</f>
        <v>4.2050494082102166E-2</v>
      </c>
      <c r="AS77">
        <f>alltogether!DE77/alltogether!DE$155</f>
        <v>2.8248992851666703E-2</v>
      </c>
      <c r="AT77">
        <f>alltogether!DF77/alltogether!DF$155</f>
        <v>1.6845339547772856E-2</v>
      </c>
      <c r="AU77">
        <f>alltogether!DG77/alltogether!DG$155</f>
        <v>7.836045810729355E-3</v>
      </c>
      <c r="AV77">
        <f>alltogether!DH77/alltogether!DH$155</f>
        <v>6.3379406525731477E-3</v>
      </c>
      <c r="AW77">
        <f>alltogether!DI77/alltogether!DI$155</f>
        <v>4.3576500968366683E-3</v>
      </c>
      <c r="AX77">
        <f>alltogether!DJ77/alltogether!DJ$155</f>
        <v>4.9628059856413817E-3</v>
      </c>
      <c r="AY77">
        <f>alltogether!DK77/alltogether!DK$155</f>
        <v>6.9884866816274762E-3</v>
      </c>
      <c r="AZ77">
        <f>alltogether!DL77/alltogether!DL$155</f>
        <v>6.0941203024489328E-3</v>
      </c>
    </row>
    <row r="78" spans="1:52" x14ac:dyDescent="0.2">
      <c r="A78">
        <f>alltogether!BM78/alltogether!BM$155</f>
        <v>0</v>
      </c>
      <c r="B78">
        <f>alltogether!BN78/alltogether!BN$155</f>
        <v>0</v>
      </c>
      <c r="C78">
        <f>alltogether!BO78/alltogether!BO$155</f>
        <v>0</v>
      </c>
      <c r="D78">
        <f>alltogether!BP78/alltogether!BP$155</f>
        <v>0</v>
      </c>
      <c r="E78">
        <f>alltogether!BQ78/alltogether!BQ$155</f>
        <v>2.6262664518885516E-2</v>
      </c>
      <c r="F78">
        <f>alltogether!BR78/alltogether!BR$155</f>
        <v>2.6608157265723614E-2</v>
      </c>
      <c r="G78">
        <f>alltogether!BS78/alltogether!BS$155</f>
        <v>2.0851515808284333E-2</v>
      </c>
      <c r="H78">
        <f>alltogether!BT78/alltogether!BT$155</f>
        <v>1.7341784698300135E-2</v>
      </c>
      <c r="I78">
        <f>alltogether!BU78/alltogether!BU$155</f>
        <v>1.9044463092142989E-2</v>
      </c>
      <c r="J78">
        <f>alltogether!BV78/alltogether!BV$155</f>
        <v>1.8313790779837972E-2</v>
      </c>
      <c r="K78">
        <f>alltogether!BW78/alltogether!BW$155</f>
        <v>1.8904234941922425E-3</v>
      </c>
      <c r="L78">
        <f>alltogether!BX78/alltogether!BX$155</f>
        <v>4.2971311418025888E-3</v>
      </c>
      <c r="M78">
        <f>alltogether!BY78/alltogether!BY$155</f>
        <v>6.6767329844514773E-3</v>
      </c>
      <c r="N78">
        <f>alltogether!BZ78/alltogether!BZ$155</f>
        <v>1.3694961270440639E-2</v>
      </c>
      <c r="O78">
        <f>alltogether!CA78/alltogether!CA$155</f>
        <v>2.0112873788553934E-2</v>
      </c>
      <c r="P78">
        <f>alltogether!CB78/alltogether!CB$155</f>
        <v>1.9116598326671921E-2</v>
      </c>
      <c r="Q78">
        <f>alltogether!CC78/alltogether!CC$155</f>
        <v>0</v>
      </c>
      <c r="R78">
        <f>alltogether!CD78/alltogether!CD$155</f>
        <v>5.1586728000387197E-3</v>
      </c>
      <c r="S78">
        <f>alltogether!CE78/alltogether!CE$155</f>
        <v>4.0545068328739393E-3</v>
      </c>
      <c r="T78">
        <f>alltogether!CF78/alltogether!CF$155</f>
        <v>5.0246309919359106E-3</v>
      </c>
      <c r="U78">
        <f>alltogether!CG78/alltogether!CG$155</f>
        <v>1.4223812593821794E-2</v>
      </c>
      <c r="V78">
        <f>alltogether!CH78/alltogether!CH$155</f>
        <v>4.880520317585694E-3</v>
      </c>
      <c r="W78">
        <f>alltogether!CI78/alltogether!CI$155</f>
        <v>5.7230774437254314E-2</v>
      </c>
      <c r="X78">
        <f>alltogether!CJ78/alltogether!CJ$155</f>
        <v>6.5393509976119202E-2</v>
      </c>
      <c r="Y78">
        <f>alltogether!CK78/alltogether!CK$155</f>
        <v>8.8305255449743311E-2</v>
      </c>
      <c r="Z78">
        <f>alltogether!CL78/alltogether!CL$155</f>
        <v>0.11068544336826548</v>
      </c>
      <c r="AA78">
        <f>alltogether!CM78/alltogether!CM$155</f>
        <v>0.13808416548384334</v>
      </c>
      <c r="AB78">
        <f>alltogether!CN78/alltogether!CN$155</f>
        <v>4.9240327851368657E-2</v>
      </c>
      <c r="AC78">
        <f>alltogether!CO78/alltogether!CO$155</f>
        <v>9.439950479120833E-2</v>
      </c>
      <c r="AD78">
        <f>alltogether!CP78/alltogether!CP$155</f>
        <v>7.7394139888821809E-2</v>
      </c>
      <c r="AE78">
        <f>alltogether!CQ78/alltogether!CQ$155</f>
        <v>8.2073990602028912E-2</v>
      </c>
      <c r="AF78">
        <f>alltogether!CR78/alltogether!CR$155</f>
        <v>0.10235169746810585</v>
      </c>
      <c r="AG78">
        <f>alltogether!CS78/alltogether!CS$155</f>
        <v>0.10146127296681202</v>
      </c>
      <c r="AH78">
        <f>alltogether!CT78/alltogether!CT$155</f>
        <v>0.11472004032525929</v>
      </c>
      <c r="AI78">
        <f>alltogether!CU78/alltogether!CU$155</f>
        <v>5.7044324648772758E-2</v>
      </c>
      <c r="AJ78">
        <f>alltogether!CV78/alltogether!CV$155</f>
        <v>5.5661140817422655E-2</v>
      </c>
      <c r="AK78">
        <f>alltogether!CW78/alltogether!CW$155</f>
        <v>5.6419786914809783E-2</v>
      </c>
      <c r="AL78">
        <f>alltogether!CX78/alltogether!CX$155</f>
        <v>5.7431818887003536E-2</v>
      </c>
      <c r="AM78">
        <f>alltogether!CY78/alltogether!CY$155</f>
        <v>6.6540765253667242E-2</v>
      </c>
      <c r="AN78">
        <f>alltogether!CZ78/alltogether!CZ$155</f>
        <v>9.4861189878065924E-2</v>
      </c>
      <c r="AO78">
        <f>alltogether!DA78/alltogether!DA$155</f>
        <v>4.4019498046451139E-2</v>
      </c>
      <c r="AP78">
        <f>alltogether!DB78/alltogether!DB$155</f>
        <v>8.2322728096607234E-2</v>
      </c>
      <c r="AQ78">
        <f>alltogether!DC78/alltogether!DC$155</f>
        <v>4.5653230309134464E-2</v>
      </c>
      <c r="AR78">
        <f>alltogether!DD78/alltogether!DD$155</f>
        <v>4.1035521791296783E-2</v>
      </c>
      <c r="AS78">
        <f>alltogether!DE78/alltogether!DE$155</f>
        <v>4.6466055744582638E-2</v>
      </c>
      <c r="AT78">
        <f>alltogether!DF78/alltogether!DF$155</f>
        <v>1.9450581549278621E-2</v>
      </c>
      <c r="AU78">
        <f>alltogether!DG78/alltogether!DG$155</f>
        <v>0</v>
      </c>
      <c r="AV78">
        <f>alltogether!DH78/alltogether!DH$155</f>
        <v>0</v>
      </c>
      <c r="AW78">
        <f>alltogether!DI78/alltogether!DI$155</f>
        <v>0</v>
      </c>
      <c r="AX78">
        <f>alltogether!DJ78/alltogether!DJ$155</f>
        <v>0</v>
      </c>
      <c r="AY78">
        <f>alltogether!DK78/alltogether!DK$155</f>
        <v>0</v>
      </c>
      <c r="AZ78">
        <f>alltogether!DL78/alltogether!DL$155</f>
        <v>0</v>
      </c>
    </row>
    <row r="79" spans="1:52" x14ac:dyDescent="0.2">
      <c r="A79">
        <f>alltogether!BM79/alltogether!BM$155</f>
        <v>0</v>
      </c>
      <c r="B79">
        <f>alltogether!BN79/alltogether!BN$155</f>
        <v>0</v>
      </c>
      <c r="C79">
        <f>alltogether!BO79/alltogether!BO$155</f>
        <v>0</v>
      </c>
      <c r="D79">
        <f>alltogether!BP79/alltogether!BP$155</f>
        <v>0</v>
      </c>
      <c r="E79">
        <f>alltogether!BQ79/alltogether!BQ$155</f>
        <v>0.11720103902823635</v>
      </c>
      <c r="F79">
        <f>alltogether!BR79/alltogether!BR$155</f>
        <v>0.13294687683953907</v>
      </c>
      <c r="G79">
        <f>alltogether!BS79/alltogether!BS$155</f>
        <v>4.2496988520566152E-2</v>
      </c>
      <c r="H79">
        <f>alltogether!BT79/alltogether!BT$155</f>
        <v>4.5698853778084837E-2</v>
      </c>
      <c r="I79">
        <f>alltogether!BU79/alltogether!BU$155</f>
        <v>3.9090698322327512E-2</v>
      </c>
      <c r="J79">
        <f>alltogether!BV79/alltogether!BV$155</f>
        <v>3.7371564328277138E-2</v>
      </c>
      <c r="K79">
        <f>alltogether!BW79/alltogether!BW$155</f>
        <v>9.339485428323439E-3</v>
      </c>
      <c r="L79">
        <f>alltogether!BX79/alltogether!BX$155</f>
        <v>5.7588046742319751E-3</v>
      </c>
      <c r="M79">
        <f>alltogether!BY79/alltogether!BY$155</f>
        <v>5.3779868183736505E-3</v>
      </c>
      <c r="N79">
        <f>alltogether!BZ79/alltogether!BZ$155</f>
        <v>3.16564367434225E-2</v>
      </c>
      <c r="O79">
        <f>alltogether!CA79/alltogether!CA$155</f>
        <v>4.7265253594192598E-2</v>
      </c>
      <c r="P79">
        <f>alltogether!CB79/alltogether!CB$155</f>
        <v>4.4187225266349051E-2</v>
      </c>
      <c r="Q79">
        <f>alltogether!CC79/alltogether!CC$155</f>
        <v>6.7356698810462287E-3</v>
      </c>
      <c r="R79">
        <f>alltogether!CD79/alltogether!CD$155</f>
        <v>7.6877642044839607E-3</v>
      </c>
      <c r="S79">
        <f>alltogether!CE79/alltogether!CE$155</f>
        <v>4.4192242490338615E-3</v>
      </c>
      <c r="T79">
        <f>alltogether!CF79/alltogether!CF$155</f>
        <v>5.8830704282762493E-3</v>
      </c>
      <c r="U79">
        <f>alltogether!CG79/alltogether!CG$155</f>
        <v>9.6126177300162787E-3</v>
      </c>
      <c r="V79">
        <f>alltogether!CH79/alltogether!CH$155</f>
        <v>1.1691417895175516E-2</v>
      </c>
      <c r="W79">
        <f>alltogether!CI79/alltogether!CI$155</f>
        <v>0.18765676678597309</v>
      </c>
      <c r="X79">
        <f>alltogether!CJ79/alltogether!CJ$155</f>
        <v>0.19425648491638622</v>
      </c>
      <c r="Y79">
        <f>alltogether!CK79/alltogether!CK$155</f>
        <v>0.11710004149175772</v>
      </c>
      <c r="Z79">
        <f>alltogether!CL79/alltogether!CL$155</f>
        <v>0.10900115475835556</v>
      </c>
      <c r="AA79">
        <f>alltogether!CM79/alltogether!CM$155</f>
        <v>0.1618014751561081</v>
      </c>
      <c r="AB79">
        <f>alltogether!CN79/alltogether!CN$155</f>
        <v>0.15453777890395934</v>
      </c>
      <c r="AC79">
        <f>alltogether!CO79/alltogether!CO$155</f>
        <v>0.18998001403671902</v>
      </c>
      <c r="AD79">
        <f>alltogether!CP79/alltogether!CP$155</f>
        <v>0.1817382814009055</v>
      </c>
      <c r="AE79">
        <f>alltogether!CQ79/alltogether!CQ$155</f>
        <v>0.18035319540782496</v>
      </c>
      <c r="AF79">
        <f>alltogether!CR79/alltogether!CR$155</f>
        <v>0.23357045377082455</v>
      </c>
      <c r="AG79">
        <f>alltogether!CS79/alltogether!CS$155</f>
        <v>0.21440235554027856</v>
      </c>
      <c r="AH79">
        <f>alltogether!CT79/alltogether!CT$155</f>
        <v>0.18230472011588522</v>
      </c>
      <c r="AI79">
        <f>alltogether!CU79/alltogether!CU$155</f>
        <v>0.24646445826108501</v>
      </c>
      <c r="AJ79">
        <f>alltogether!CV79/alltogether!CV$155</f>
        <v>0.16545079091030118</v>
      </c>
      <c r="AK79">
        <f>alltogether!CW79/alltogether!CW$155</f>
        <v>0.14215667111905261</v>
      </c>
      <c r="AL79">
        <f>alltogether!CX79/alltogether!CX$155</f>
        <v>0.11750191609978045</v>
      </c>
      <c r="AM79">
        <f>alltogether!CY79/alltogether!CY$155</f>
        <v>0.11514267987571973</v>
      </c>
      <c r="AN79">
        <f>alltogether!CZ79/alltogether!CZ$155</f>
        <v>0.10865048937333657</v>
      </c>
      <c r="AO79">
        <f>alltogether!DA79/alltogether!DA$155</f>
        <v>5.663428184292537E-2</v>
      </c>
      <c r="AP79">
        <f>alltogether!DB79/alltogether!DB$155</f>
        <v>6.6877381495317509E-2</v>
      </c>
      <c r="AQ79">
        <f>alltogether!DC79/alltogether!DC$155</f>
        <v>4.6502136465540939E-2</v>
      </c>
      <c r="AR79">
        <f>alltogether!DD79/alltogether!DD$155</f>
        <v>4.5700725270235276E-2</v>
      </c>
      <c r="AS79">
        <f>alltogether!DE79/alltogether!DE$155</f>
        <v>4.6197112589793692E-2</v>
      </c>
      <c r="AT79">
        <f>alltogether!DF79/alltogether!DF$155</f>
        <v>3.0055158665565868E-2</v>
      </c>
      <c r="AU79">
        <f>alltogether!DG79/alltogether!DG$155</f>
        <v>0</v>
      </c>
      <c r="AV79">
        <f>alltogether!DH79/alltogether!DH$155</f>
        <v>0</v>
      </c>
      <c r="AW79">
        <f>alltogether!DI79/alltogether!DI$155</f>
        <v>0</v>
      </c>
      <c r="AX79">
        <f>alltogether!DJ79/alltogether!DJ$155</f>
        <v>0</v>
      </c>
      <c r="AY79">
        <f>alltogether!DK79/alltogether!DK$155</f>
        <v>0</v>
      </c>
      <c r="AZ79">
        <f>alltogether!DL79/alltogether!DL$155</f>
        <v>0</v>
      </c>
    </row>
    <row r="80" spans="1:52" x14ac:dyDescent="0.2">
      <c r="A80">
        <f>alltogether!BM80/alltogether!BM$155</f>
        <v>0</v>
      </c>
      <c r="B80">
        <f>alltogether!BN80/alltogether!BN$155</f>
        <v>0</v>
      </c>
      <c r="C80">
        <f>alltogether!BO80/alltogether!BO$155</f>
        <v>0</v>
      </c>
      <c r="D80">
        <f>alltogether!BP80/alltogether!BP$155</f>
        <v>0</v>
      </c>
      <c r="E80">
        <f>alltogether!BQ80/alltogether!BQ$155</f>
        <v>9.7314033471928522E-3</v>
      </c>
      <c r="F80">
        <f>alltogether!BR80/alltogether!BR$155</f>
        <v>1.2073455560966759E-2</v>
      </c>
      <c r="G80">
        <f>alltogether!BS80/alltogether!BS$155</f>
        <v>5.5185770260007452E-3</v>
      </c>
      <c r="H80">
        <f>alltogether!BT80/alltogether!BT$155</f>
        <v>2.7296441362187796E-3</v>
      </c>
      <c r="I80">
        <f>alltogether!BU80/alltogether!BU$155</f>
        <v>2.5936126758530796E-3</v>
      </c>
      <c r="J80">
        <f>alltogether!BV80/alltogether!BV$155</f>
        <v>2.5099912554244199E-3</v>
      </c>
      <c r="K80">
        <f>alltogether!BW80/alltogether!BW$155</f>
        <v>8.6976556864372162E-4</v>
      </c>
      <c r="L80">
        <f>alltogether!BX80/alltogether!BX$155</f>
        <v>1.0593689304501518E-3</v>
      </c>
      <c r="M80">
        <f>alltogether!BY80/alltogether!BY$155</f>
        <v>0</v>
      </c>
      <c r="N80">
        <f>alltogether!BZ80/alltogether!BZ$155</f>
        <v>1.4635914075180553E-3</v>
      </c>
      <c r="O80">
        <f>alltogether!CA80/alltogether!CA$155</f>
        <v>4.1044448807622032E-3</v>
      </c>
      <c r="P80">
        <f>alltogether!CB80/alltogether!CB$155</f>
        <v>4.0525761537755674E-3</v>
      </c>
      <c r="Q80">
        <f>alltogether!CC80/alltogether!CC$155</f>
        <v>1.5960920171201109E-4</v>
      </c>
      <c r="R80">
        <f>alltogether!CD80/alltogether!CD$155</f>
        <v>8.9051915111254106E-5</v>
      </c>
      <c r="S80">
        <f>alltogether!CE80/alltogether!CE$155</f>
        <v>1.937566794343254E-4</v>
      </c>
      <c r="T80">
        <f>alltogether!CF80/alltogether!CF$155</f>
        <v>0</v>
      </c>
      <c r="U80">
        <f>alltogether!CG80/alltogether!CG$155</f>
        <v>3.5780541222213777E-4</v>
      </c>
      <c r="V80">
        <f>alltogether!CH80/alltogether!CH$155</f>
        <v>3.2795841054986683E-4</v>
      </c>
      <c r="W80">
        <f>alltogether!CI80/alltogether!CI$155</f>
        <v>9.7651374393952467E-2</v>
      </c>
      <c r="X80">
        <f>alltogether!CJ80/alltogether!CJ$155</f>
        <v>0.12827654834005572</v>
      </c>
      <c r="Y80">
        <f>alltogether!CK80/alltogether!CK$155</f>
        <v>7.3815493630033244E-2</v>
      </c>
      <c r="Z80">
        <f>alltogether!CL80/alltogether!CL$155</f>
        <v>3.2704799650136861E-2</v>
      </c>
      <c r="AA80">
        <f>alltogether!CM80/alltogether!CM$155</f>
        <v>8.874152840607287E-2</v>
      </c>
      <c r="AB80">
        <f>alltogether!CN80/alltogether!CN$155</f>
        <v>4.7164774281078001E-2</v>
      </c>
      <c r="AC80">
        <f>alltogether!CO80/alltogether!CO$155</f>
        <v>0.13532319914540974</v>
      </c>
      <c r="AD80">
        <f>alltogether!CP80/alltogether!CP$155</f>
        <v>0.17725201796429249</v>
      </c>
      <c r="AE80">
        <f>alltogether!CQ80/alltogether!CQ$155</f>
        <v>0.11910404115829802</v>
      </c>
      <c r="AF80">
        <f>alltogether!CR80/alltogether!CR$155</f>
        <v>9.2938380136047494E-2</v>
      </c>
      <c r="AG80">
        <f>alltogether!CS80/alltogether!CS$155</f>
        <v>8.1444329884228922E-2</v>
      </c>
      <c r="AH80">
        <f>alltogether!CT80/alltogether!CT$155</f>
        <v>8.0235096186113256E-2</v>
      </c>
      <c r="AI80">
        <f>alltogether!CU80/alltogether!CU$155</f>
        <v>0.10483803180064559</v>
      </c>
      <c r="AJ80">
        <f>alltogether!CV80/alltogether!CV$155</f>
        <v>3.5966676886092112E-2</v>
      </c>
      <c r="AK80">
        <f>alltogether!CW80/alltogether!CW$155</f>
        <v>3.8018790997526412E-2</v>
      </c>
      <c r="AL80">
        <f>alltogether!CX80/alltogether!CX$155</f>
        <v>5.5662068615479551E-2</v>
      </c>
      <c r="AM80">
        <f>alltogether!CY80/alltogether!CY$155</f>
        <v>6.6358944070426432E-2</v>
      </c>
      <c r="AN80">
        <f>alltogether!CZ80/alltogether!CZ$155</f>
        <v>4.5028937734813035E-2</v>
      </c>
      <c r="AO80">
        <f>alltogether!DA80/alltogether!DA$155</f>
        <v>6.2549996951940749E-3</v>
      </c>
      <c r="AP80">
        <f>alltogether!DB80/alltogether!DB$155</f>
        <v>4.1429832238341291E-2</v>
      </c>
      <c r="AQ80">
        <f>alltogether!DC80/alltogether!DC$155</f>
        <v>2.9173150552097203E-2</v>
      </c>
      <c r="AR80">
        <f>alltogether!DD80/alltogether!DD$155</f>
        <v>1.9132574255213117E-2</v>
      </c>
      <c r="AS80">
        <f>alltogether!DE80/alltogether!DE$155</f>
        <v>1.9234387079770317E-2</v>
      </c>
      <c r="AT80">
        <f>alltogether!DF80/alltogether!DF$155</f>
        <v>5.6151809356606887E-3</v>
      </c>
      <c r="AU80">
        <f>alltogether!DG80/alltogether!DG$155</f>
        <v>0</v>
      </c>
      <c r="AV80">
        <f>alltogether!DH80/alltogether!DH$155</f>
        <v>0</v>
      </c>
      <c r="AW80">
        <f>alltogether!DI80/alltogether!DI$155</f>
        <v>0</v>
      </c>
      <c r="AX80">
        <f>alltogether!DJ80/alltogether!DJ$155</f>
        <v>0</v>
      </c>
      <c r="AY80">
        <f>alltogether!DK80/alltogether!DK$155</f>
        <v>0</v>
      </c>
      <c r="AZ80">
        <f>alltogether!DL80/alltogether!DL$155</f>
        <v>0</v>
      </c>
    </row>
    <row r="81" spans="1:52" x14ac:dyDescent="0.2">
      <c r="A81">
        <f>alltogether!BM81/alltogether!BM$155</f>
        <v>0</v>
      </c>
      <c r="B81">
        <f>alltogether!BN81/alltogether!BN$155</f>
        <v>0</v>
      </c>
      <c r="C81">
        <f>alltogether!BO81/alltogether!BO$155</f>
        <v>0</v>
      </c>
      <c r="D81">
        <f>alltogether!BP81/alltogether!BP$155</f>
        <v>0</v>
      </c>
      <c r="E81">
        <f>alltogether!BQ81/alltogether!BQ$155</f>
        <v>9.7551031872290494E-5</v>
      </c>
      <c r="F81">
        <f>alltogether!BR81/alltogether!BR$155</f>
        <v>1.4505007226003861E-4</v>
      </c>
      <c r="G81">
        <f>alltogether!BS81/alltogether!BS$155</f>
        <v>5.8240453105332976E-5</v>
      </c>
      <c r="H81">
        <f>alltogether!BT81/alltogether!BT$155</f>
        <v>0</v>
      </c>
      <c r="I81">
        <f>alltogether!BU81/alltogether!BU$155</f>
        <v>0</v>
      </c>
      <c r="J81">
        <f>alltogether!BV81/alltogether!BV$155</f>
        <v>0</v>
      </c>
      <c r="K81">
        <f>alltogether!BW81/alltogether!BW$155</f>
        <v>0</v>
      </c>
      <c r="L81">
        <f>alltogether!BX81/alltogether!BX$155</f>
        <v>0</v>
      </c>
      <c r="M81">
        <f>alltogether!BY81/alltogether!BY$155</f>
        <v>0</v>
      </c>
      <c r="N81">
        <f>alltogether!BZ81/alltogether!BZ$155</f>
        <v>0</v>
      </c>
      <c r="O81">
        <f>alltogether!CA81/alltogether!CA$155</f>
        <v>2.1777895661158472E-4</v>
      </c>
      <c r="P81">
        <f>alltogether!CB81/alltogether!CB$155</f>
        <v>9.8725179484405732E-5</v>
      </c>
      <c r="Q81">
        <f>alltogether!CC81/alltogether!CC$155</f>
        <v>0</v>
      </c>
      <c r="R81">
        <f>alltogether!CD81/alltogether!CD$155</f>
        <v>0</v>
      </c>
      <c r="S81">
        <f>alltogether!CE81/alltogether!CE$155</f>
        <v>0</v>
      </c>
      <c r="T81">
        <f>alltogether!CF81/alltogether!CF$155</f>
        <v>0</v>
      </c>
      <c r="U81">
        <f>alltogether!CG81/alltogether!CG$155</f>
        <v>0</v>
      </c>
      <c r="V81">
        <f>alltogether!CH81/alltogether!CH$155</f>
        <v>0</v>
      </c>
      <c r="W81">
        <f>alltogether!CI81/alltogether!CI$155</f>
        <v>6.3850041803858461E-4</v>
      </c>
      <c r="X81">
        <f>alltogether!CJ81/alltogether!CJ$155</f>
        <v>1.0029082814000858E-3</v>
      </c>
      <c r="Y81">
        <f>alltogether!CK81/alltogether!CK$155</f>
        <v>3.0531279191219285E-4</v>
      </c>
      <c r="Z81">
        <f>alltogether!CL81/alltogether!CL$155</f>
        <v>8.7132007985622187E-4</v>
      </c>
      <c r="AA81">
        <f>alltogether!CM81/alltogether!CM$155</f>
        <v>1.2577754605018936E-3</v>
      </c>
      <c r="AB81">
        <f>alltogether!CN81/alltogether!CN$155</f>
        <v>7.8354751383792967E-4</v>
      </c>
      <c r="AC81">
        <f>alltogether!CO81/alltogether!CO$155</f>
        <v>3.1731456321224222E-3</v>
      </c>
      <c r="AD81">
        <f>alltogether!CP81/alltogether!CP$155</f>
        <v>1.7528472113190277E-3</v>
      </c>
      <c r="AE81">
        <f>alltogether!CQ81/alltogether!CQ$155</f>
        <v>2.1572187626768841E-3</v>
      </c>
      <c r="AF81">
        <f>alltogether!CR81/alltogether!CR$155</f>
        <v>7.8619792709135869E-5</v>
      </c>
      <c r="AG81">
        <f>alltogether!CS81/alltogether!CS$155</f>
        <v>2.6217018791266144E-4</v>
      </c>
      <c r="AH81">
        <f>alltogether!CT81/alltogether!CT$155</f>
        <v>6.6429055777550354E-5</v>
      </c>
      <c r="AI81">
        <f>alltogether!CU81/alltogether!CU$155</f>
        <v>6.1712978994514132E-4</v>
      </c>
      <c r="AJ81">
        <f>alltogether!CV81/alltogether!CV$155</f>
        <v>2.3566186452775781E-4</v>
      </c>
      <c r="AK81">
        <f>alltogether!CW81/alltogether!CW$155</f>
        <v>2.7663497547587813E-4</v>
      </c>
      <c r="AL81">
        <f>alltogether!CX81/alltogether!CX$155</f>
        <v>4.9492973363462719E-4</v>
      </c>
      <c r="AM81">
        <f>alltogether!CY81/alltogether!CY$155</f>
        <v>6.202913477857553E-4</v>
      </c>
      <c r="AN81">
        <f>alltogether!CZ81/alltogether!CZ$155</f>
        <v>8.0197306830787237E-4</v>
      </c>
      <c r="AO81">
        <f>alltogether!DA81/alltogether!DA$155</f>
        <v>0</v>
      </c>
      <c r="AP81">
        <f>alltogether!DB81/alltogether!DB$155</f>
        <v>3.8843793066913636E-3</v>
      </c>
      <c r="AQ81">
        <f>alltogether!DC81/alltogether!DC$155</f>
        <v>0</v>
      </c>
      <c r="AR81">
        <f>alltogether!DD81/alltogether!DD$155</f>
        <v>0</v>
      </c>
      <c r="AS81">
        <f>alltogether!DE81/alltogether!DE$155</f>
        <v>0</v>
      </c>
      <c r="AT81">
        <f>alltogether!DF81/alltogether!DF$155</f>
        <v>0</v>
      </c>
      <c r="AU81">
        <f>alltogether!DG81/alltogether!DG$155</f>
        <v>0</v>
      </c>
      <c r="AV81">
        <f>alltogether!DH81/alltogether!DH$155</f>
        <v>0</v>
      </c>
      <c r="AW81">
        <f>alltogether!DI81/alltogether!DI$155</f>
        <v>0</v>
      </c>
      <c r="AX81">
        <f>alltogether!DJ81/alltogether!DJ$155</f>
        <v>0</v>
      </c>
      <c r="AY81">
        <f>alltogether!DK81/alltogether!DK$155</f>
        <v>0</v>
      </c>
      <c r="AZ81">
        <f>alltogether!DL81/alltogether!DL$155</f>
        <v>0</v>
      </c>
    </row>
    <row r="82" spans="1:52" x14ac:dyDescent="0.2">
      <c r="A82">
        <f>alltogether!BM82/alltogether!BM$155</f>
        <v>0</v>
      </c>
      <c r="B82">
        <f>alltogether!BN82/alltogether!BN$155</f>
        <v>0</v>
      </c>
      <c r="C82">
        <f>alltogether!BO82/alltogether!BO$155</f>
        <v>0</v>
      </c>
      <c r="D82">
        <f>alltogether!BP82/alltogether!BP$155</f>
        <v>0</v>
      </c>
      <c r="E82">
        <f>alltogether!BQ82/alltogether!BQ$155</f>
        <v>1.2820399929425964E-3</v>
      </c>
      <c r="F82">
        <f>alltogether!BR82/alltogether!BR$155</f>
        <v>2.6782029619874096E-3</v>
      </c>
      <c r="G82">
        <f>alltogether!BS82/alltogether!BS$155</f>
        <v>1.5522307438943161E-3</v>
      </c>
      <c r="H82">
        <f>alltogether!BT82/alltogether!BT$155</f>
        <v>4.2346216731938844E-3</v>
      </c>
      <c r="I82">
        <f>alltogether!BU82/alltogether!BU$155</f>
        <v>4.0131974022550223E-3</v>
      </c>
      <c r="J82">
        <f>alltogether!BV82/alltogether!BV$155</f>
        <v>2.1764099391147276E-3</v>
      </c>
      <c r="K82">
        <f>alltogether!BW82/alltogether!BW$155</f>
        <v>1.3339375429350588E-3</v>
      </c>
      <c r="L82">
        <f>alltogether!BX82/alltogether!BX$155</f>
        <v>3.4145653924798048E-3</v>
      </c>
      <c r="M82">
        <f>alltogether!BY82/alltogether!BY$155</f>
        <v>5.600884713524535E-3</v>
      </c>
      <c r="N82">
        <f>alltogether!BZ82/alltogether!BZ$155</f>
        <v>3.2434468840485922E-3</v>
      </c>
      <c r="O82">
        <f>alltogether!CA82/alltogether!CA$155</f>
        <v>2.7867566931519421E-3</v>
      </c>
      <c r="P82">
        <f>alltogether!CB82/alltogether!CB$155</f>
        <v>2.6364260428696816E-3</v>
      </c>
      <c r="Q82">
        <f>alltogether!CC82/alltogether!CC$155</f>
        <v>5.9349352441247722E-3</v>
      </c>
      <c r="R82">
        <f>alltogether!CD82/alltogether!CD$155</f>
        <v>9.1877622222898293E-3</v>
      </c>
      <c r="S82">
        <f>alltogether!CE82/alltogether!CE$155</f>
        <v>9.7866157877640851E-3</v>
      </c>
      <c r="T82">
        <f>alltogether!CF82/alltogether!CF$155</f>
        <v>0</v>
      </c>
      <c r="U82">
        <f>alltogether!CG82/alltogether!CG$155</f>
        <v>0</v>
      </c>
      <c r="V82">
        <f>alltogether!CH82/alltogether!CH$155</f>
        <v>0</v>
      </c>
      <c r="W82">
        <f>alltogether!CI82/alltogether!CI$155</f>
        <v>3.8424154953712233E-3</v>
      </c>
      <c r="X82">
        <f>alltogether!CJ82/alltogether!CJ$155</f>
        <v>5.1518466429774463E-3</v>
      </c>
      <c r="Y82">
        <f>alltogether!CK82/alltogether!CK$155</f>
        <v>7.8868744736964869E-3</v>
      </c>
      <c r="Z82">
        <f>alltogether!CL82/alltogether!CL$155</f>
        <v>1.6311937667608637E-2</v>
      </c>
      <c r="AA82">
        <f>alltogether!CM82/alltogether!CM$155</f>
        <v>1.513856631570412E-2</v>
      </c>
      <c r="AB82">
        <f>alltogether!CN82/alltogether!CN$155</f>
        <v>2.0330550213902891E-2</v>
      </c>
      <c r="AC82">
        <f>alltogether!CO82/alltogether!CO$155</f>
        <v>9.6734657005131399E-4</v>
      </c>
      <c r="AD82">
        <f>alltogether!CP82/alltogether!CP$155</f>
        <v>6.3631598420065124E-4</v>
      </c>
      <c r="AE82">
        <f>alltogether!CQ82/alltogether!CQ$155</f>
        <v>1.7695889098948946E-3</v>
      </c>
      <c r="AF82">
        <f>alltogether!CR82/alltogether!CR$155</f>
        <v>3.4708235341405361E-3</v>
      </c>
      <c r="AG82">
        <f>alltogether!CS82/alltogether!CS$155</f>
        <v>4.6689028354738437E-3</v>
      </c>
      <c r="AH82">
        <f>alltogether!CT82/alltogether!CT$155</f>
        <v>5.7725742229987912E-3</v>
      </c>
      <c r="AI82">
        <f>alltogether!CU82/alltogether!CU$155</f>
        <v>5.4940996096286918E-3</v>
      </c>
      <c r="AJ82">
        <f>alltogether!CV82/alltogether!CV$155</f>
        <v>1.3967205690251165E-2</v>
      </c>
      <c r="AK82">
        <f>alltogether!CW82/alltogether!CW$155</f>
        <v>1.4911613645421101E-2</v>
      </c>
      <c r="AL82">
        <f>alltogether!CX82/alltogether!CX$155</f>
        <v>6.9729347087006607E-3</v>
      </c>
      <c r="AM82">
        <f>alltogether!CY82/alltogether!CY$155</f>
        <v>6.2053523302007269E-3</v>
      </c>
      <c r="AN82">
        <f>alltogether!CZ82/alltogether!CZ$155</f>
        <v>5.7477073890048903E-3</v>
      </c>
      <c r="AO82">
        <f>alltogether!DA82/alltogether!DA$155</f>
        <v>0</v>
      </c>
      <c r="AP82">
        <f>alltogether!DB82/alltogether!DB$155</f>
        <v>0</v>
      </c>
      <c r="AQ82">
        <f>alltogether!DC82/alltogether!DC$155</f>
        <v>0</v>
      </c>
      <c r="AR82">
        <f>alltogether!DD82/alltogether!DD$155</f>
        <v>0</v>
      </c>
      <c r="AS82">
        <f>alltogether!DE82/alltogether!DE$155</f>
        <v>0</v>
      </c>
      <c r="AT82">
        <f>alltogether!DF82/alltogether!DF$155</f>
        <v>0</v>
      </c>
      <c r="AU82">
        <f>alltogether!DG82/alltogether!DG$155</f>
        <v>0</v>
      </c>
      <c r="AV82">
        <f>alltogether!DH82/alltogether!DH$155</f>
        <v>0</v>
      </c>
      <c r="AW82">
        <f>alltogether!DI82/alltogether!DI$155</f>
        <v>0</v>
      </c>
      <c r="AX82">
        <f>alltogether!DJ82/alltogether!DJ$155</f>
        <v>0</v>
      </c>
      <c r="AY82">
        <f>alltogether!DK82/alltogether!DK$155</f>
        <v>0</v>
      </c>
      <c r="AZ82">
        <f>alltogether!DL82/alltogether!DL$155</f>
        <v>0</v>
      </c>
    </row>
    <row r="83" spans="1:52" x14ac:dyDescent="0.2">
      <c r="A83">
        <f>alltogether!BM83/alltogether!BM$155</f>
        <v>0</v>
      </c>
      <c r="B83">
        <f>alltogether!BN83/alltogether!BN$155</f>
        <v>0</v>
      </c>
      <c r="C83">
        <f>alltogether!BO83/alltogether!BO$155</f>
        <v>0</v>
      </c>
      <c r="D83">
        <f>alltogether!BP83/alltogether!BP$155</f>
        <v>0</v>
      </c>
      <c r="E83">
        <f>alltogether!BQ83/alltogether!BQ$155</f>
        <v>4.3931732619240611E-2</v>
      </c>
      <c r="F83">
        <f>alltogether!BR83/alltogether!BR$155</f>
        <v>5.390989988639535E-2</v>
      </c>
      <c r="G83">
        <f>alltogether!BS83/alltogether!BS$155</f>
        <v>6.8717324500166918E-2</v>
      </c>
      <c r="H83">
        <f>alltogether!BT83/alltogether!BT$155</f>
        <v>0.15233834630856796</v>
      </c>
      <c r="I83">
        <f>alltogether!BU83/alltogether!BU$155</f>
        <v>0.16010350389366135</v>
      </c>
      <c r="J83">
        <f>alltogether!BV83/alltogether!BV$155</f>
        <v>0.14425015452241383</v>
      </c>
      <c r="K83">
        <f>alltogether!BW83/alltogether!BW$155</f>
        <v>9.5479057559893665E-2</v>
      </c>
      <c r="L83">
        <f>alltogether!BX83/alltogether!BX$155</f>
        <v>9.4555605906574178E-2</v>
      </c>
      <c r="M83">
        <f>alltogether!BY83/alltogether!BY$155</f>
        <v>0.1161394905311658</v>
      </c>
      <c r="N83">
        <f>alltogether!BZ83/alltogether!BZ$155</f>
        <v>3.7014571930884227E-2</v>
      </c>
      <c r="O83">
        <f>alltogether!CA83/alltogether!CA$155</f>
        <v>1.8353679956345022E-2</v>
      </c>
      <c r="P83">
        <f>alltogether!CB83/alltogether!CB$155</f>
        <v>2.5530750830007748E-2</v>
      </c>
      <c r="Q83">
        <f>alltogether!CC83/alltogether!CC$155</f>
        <v>0.23601057847037177</v>
      </c>
      <c r="R83">
        <f>alltogether!CD83/alltogether!CD$155</f>
        <v>0.27771964663099585</v>
      </c>
      <c r="S83">
        <f>alltogether!CE83/alltogether!CE$155</f>
        <v>0.22491102978818492</v>
      </c>
      <c r="T83">
        <f>alltogether!CF83/alltogether!CF$155</f>
        <v>0.12925814433117097</v>
      </c>
      <c r="U83">
        <f>alltogether!CG83/alltogether!CG$155</f>
        <v>9.3848451328267676E-2</v>
      </c>
      <c r="V83">
        <f>alltogether!CH83/alltogether!CH$155</f>
        <v>0.13300746249957762</v>
      </c>
      <c r="W83">
        <f>alltogether!CI83/alltogether!CI$155</f>
        <v>7.0880064217552826E-3</v>
      </c>
      <c r="X83">
        <f>alltogether!CJ83/alltogether!CJ$155</f>
        <v>9.6512483635339784E-3</v>
      </c>
      <c r="Y83">
        <f>alltogether!CK83/alltogether!CK$155</f>
        <v>1.6872923910246067E-2</v>
      </c>
      <c r="Z83">
        <f>alltogether!CL83/alltogether!CL$155</f>
        <v>5.2654565135383101E-2</v>
      </c>
      <c r="AA83">
        <f>alltogether!CM83/alltogether!CM$155</f>
        <v>1.6766441841481149E-2</v>
      </c>
      <c r="AB83">
        <f>alltogether!CN83/alltogether!CN$155</f>
        <v>5.3112930755757626E-2</v>
      </c>
      <c r="AC83">
        <f>alltogether!CO83/alltogether!CO$155</f>
        <v>1.1012907423436019E-3</v>
      </c>
      <c r="AD83">
        <f>alltogether!CP83/alltogether!CP$155</f>
        <v>1.0829073133829534E-3</v>
      </c>
      <c r="AE83">
        <f>alltogether!CQ83/alltogether!CQ$155</f>
        <v>1.9166952571736124E-3</v>
      </c>
      <c r="AF83">
        <f>alltogether!CR83/alltogether!CR$155</f>
        <v>1.9429174808096006E-3</v>
      </c>
      <c r="AG83">
        <f>alltogether!CS83/alltogether!CS$155</f>
        <v>1.6248790055026384E-3</v>
      </c>
      <c r="AH83">
        <f>alltogether!CT83/alltogether!CT$155</f>
        <v>1.9139328860213662E-3</v>
      </c>
      <c r="AI83">
        <f>alltogether!CU83/alltogether!CU$155</f>
        <v>8.6698892084629952E-3</v>
      </c>
      <c r="AJ83">
        <f>alltogether!CV83/alltogether!CV$155</f>
        <v>1.8584749137040352E-2</v>
      </c>
      <c r="AK83">
        <f>alltogether!CW83/alltogether!CW$155</f>
        <v>2.3092502794852674E-2</v>
      </c>
      <c r="AL83">
        <f>alltogether!CX83/alltogether!CX$155</f>
        <v>1.7546643444822308E-2</v>
      </c>
      <c r="AM83">
        <f>alltogether!CY83/alltogether!CY$155</f>
        <v>1.8433201643745449E-2</v>
      </c>
      <c r="AN83">
        <f>alltogether!CZ83/alltogether!CZ$155</f>
        <v>2.1437579297615441E-2</v>
      </c>
      <c r="AO83">
        <f>alltogether!DA83/alltogether!DA$155</f>
        <v>0</v>
      </c>
      <c r="AP83">
        <f>alltogether!DB83/alltogether!DB$155</f>
        <v>0</v>
      </c>
      <c r="AQ83">
        <f>alltogether!DC83/alltogether!DC$155</f>
        <v>0</v>
      </c>
      <c r="AR83">
        <f>alltogether!DD83/alltogether!DD$155</f>
        <v>0</v>
      </c>
      <c r="AS83">
        <f>alltogether!DE83/alltogether!DE$155</f>
        <v>0</v>
      </c>
      <c r="AT83">
        <f>alltogether!DF83/alltogether!DF$155</f>
        <v>0</v>
      </c>
      <c r="AU83">
        <f>alltogether!DG83/alltogether!DG$155</f>
        <v>0</v>
      </c>
      <c r="AV83">
        <f>alltogether!DH83/alltogether!DH$155</f>
        <v>0</v>
      </c>
      <c r="AW83">
        <f>alltogether!DI83/alltogether!DI$155</f>
        <v>0</v>
      </c>
      <c r="AX83">
        <f>alltogether!DJ83/alltogether!DJ$155</f>
        <v>0</v>
      </c>
      <c r="AY83">
        <f>alltogether!DK83/alltogether!DK$155</f>
        <v>0</v>
      </c>
      <c r="AZ83">
        <f>alltogether!DL83/alltogether!DL$155</f>
        <v>0</v>
      </c>
    </row>
    <row r="84" spans="1:52" x14ac:dyDescent="0.2">
      <c r="A84">
        <f>alltogether!BM84/alltogether!BM$155</f>
        <v>0</v>
      </c>
      <c r="B84">
        <f>alltogether!BN84/alltogether!BN$155</f>
        <v>0</v>
      </c>
      <c r="C84">
        <f>alltogether!BO84/alltogether!BO$155</f>
        <v>0</v>
      </c>
      <c r="D84">
        <f>alltogether!BP84/alltogether!BP$155</f>
        <v>0</v>
      </c>
      <c r="E84">
        <f>alltogether!BQ84/alltogether!BQ$155</f>
        <v>3.0071119226187531E-4</v>
      </c>
      <c r="F84">
        <f>alltogether!BR84/alltogether!BR$155</f>
        <v>3.857791122743794E-4</v>
      </c>
      <c r="G84">
        <f>alltogether!BS84/alltogether!BS$155</f>
        <v>3.0469051662198915E-4</v>
      </c>
      <c r="H84">
        <f>alltogether!BT84/alltogether!BT$155</f>
        <v>1.8704885550799755E-3</v>
      </c>
      <c r="I84">
        <f>alltogether!BU84/alltogether!BU$155</f>
        <v>2.1333462992029159E-3</v>
      </c>
      <c r="J84">
        <f>alltogether!BV84/alltogether!BV$155</f>
        <v>1.1046130095096177E-3</v>
      </c>
      <c r="K84">
        <f>alltogether!BW84/alltogether!BW$155</f>
        <v>2.2948186956799677E-3</v>
      </c>
      <c r="L84">
        <f>alltogether!BX84/alltogether!BX$155</f>
        <v>1.9715587395573988E-3</v>
      </c>
      <c r="M84">
        <f>alltogether!BY84/alltogether!BY$155</f>
        <v>2.5619723612846849E-3</v>
      </c>
      <c r="N84">
        <f>alltogether!BZ84/alltogether!BZ$155</f>
        <v>3.4692781750254504E-3</v>
      </c>
      <c r="O84">
        <f>alltogether!CA84/alltogether!CA$155</f>
        <v>1.9885369191463367E-3</v>
      </c>
      <c r="P84">
        <f>alltogether!CB84/alltogether!CB$155</f>
        <v>1.9821312906944276E-3</v>
      </c>
      <c r="Q84">
        <f>alltogether!CC84/alltogether!CC$155</f>
        <v>1.127091433390457E-3</v>
      </c>
      <c r="R84">
        <f>alltogether!CD84/alltogether!CD$155</f>
        <v>1.3616202172326375E-3</v>
      </c>
      <c r="S84">
        <f>alltogether!CE84/alltogether!CE$155</f>
        <v>1.0860654171424174E-3</v>
      </c>
      <c r="T84">
        <f>alltogether!CF84/alltogether!CF$155</f>
        <v>0</v>
      </c>
      <c r="U84">
        <f>alltogether!CG84/alltogether!CG$155</f>
        <v>0</v>
      </c>
      <c r="V84">
        <f>alltogether!CH84/alltogether!CH$155</f>
        <v>0</v>
      </c>
      <c r="W84">
        <f>alltogether!CI84/alltogether!CI$155</f>
        <v>5.599140057577851E-4</v>
      </c>
      <c r="X84">
        <f>alltogether!CJ84/alltogether!CJ$155</f>
        <v>1.0641662186655705E-3</v>
      </c>
      <c r="Y84">
        <f>alltogether!CK84/alltogether!CK$155</f>
        <v>8.724873305346266E-4</v>
      </c>
      <c r="Z84">
        <f>alltogether!CL84/alltogether!CL$155</f>
        <v>2.9889920841819325E-3</v>
      </c>
      <c r="AA84">
        <f>alltogether!CM84/alltogether!CM$155</f>
        <v>1.1095310096616599E-3</v>
      </c>
      <c r="AB84">
        <f>alltogether!CN84/alltogether!CN$155</f>
        <v>3.3440101550988228E-3</v>
      </c>
      <c r="AC84">
        <f>alltogether!CO84/alltogether!CO$155</f>
        <v>1.8128502973759097E-4</v>
      </c>
      <c r="AD84">
        <f>alltogether!CP84/alltogether!CP$155</f>
        <v>2.0496554007354593E-4</v>
      </c>
      <c r="AE84">
        <f>alltogether!CQ84/alltogether!CQ$155</f>
        <v>2.9816866666587259E-4</v>
      </c>
      <c r="AF84">
        <f>alltogether!CR84/alltogether!CR$155</f>
        <v>2.6711585697744246E-3</v>
      </c>
      <c r="AG84">
        <f>alltogether!CS84/alltogether!CS$155</f>
        <v>1.7873036914531086E-3</v>
      </c>
      <c r="AH84">
        <f>alltogether!CT84/alltogether!CT$155</f>
        <v>5.362823816278995E-3</v>
      </c>
      <c r="AI84">
        <f>alltogether!CU84/alltogether!CU$155</f>
        <v>8.2330341710940274E-4</v>
      </c>
      <c r="AJ84">
        <f>alltogether!CV84/alltogether!CV$155</f>
        <v>1.9719268815007848E-3</v>
      </c>
      <c r="AK84">
        <f>alltogether!CW84/alltogether!CW$155</f>
        <v>1.7302226374863339E-3</v>
      </c>
      <c r="AL84">
        <f>alltogether!CX84/alltogether!CX$155</f>
        <v>2.5484443483630766E-3</v>
      </c>
      <c r="AM84">
        <f>alltogether!CY84/alltogether!CY$155</f>
        <v>2.2700047397584285E-3</v>
      </c>
      <c r="AN84">
        <f>alltogether!CZ84/alltogether!CZ$155</f>
        <v>3.2191693330564236E-3</v>
      </c>
      <c r="AO84">
        <f>alltogether!DA84/alltogether!DA$155</f>
        <v>0</v>
      </c>
      <c r="AP84">
        <f>alltogether!DB84/alltogether!DB$155</f>
        <v>0</v>
      </c>
      <c r="AQ84">
        <f>alltogether!DC84/alltogether!DC$155</f>
        <v>0</v>
      </c>
      <c r="AR84">
        <f>alltogether!DD84/alltogether!DD$155</f>
        <v>0</v>
      </c>
      <c r="AS84">
        <f>alltogether!DE84/alltogether!DE$155</f>
        <v>0</v>
      </c>
      <c r="AT84">
        <f>alltogether!DF84/alltogether!DF$155</f>
        <v>0</v>
      </c>
      <c r="AU84">
        <f>alltogether!DG84/alltogether!DG$155</f>
        <v>0</v>
      </c>
      <c r="AV84">
        <f>alltogether!DH84/alltogether!DH$155</f>
        <v>0</v>
      </c>
      <c r="AW84">
        <f>alltogether!DI84/alltogether!DI$155</f>
        <v>0</v>
      </c>
      <c r="AX84">
        <f>alltogether!DJ84/alltogether!DJ$155</f>
        <v>0</v>
      </c>
      <c r="AY84">
        <f>alltogether!DK84/alltogether!DK$155</f>
        <v>0</v>
      </c>
      <c r="AZ84">
        <f>alltogether!DL84/alltogether!DL$155</f>
        <v>0</v>
      </c>
    </row>
    <row r="85" spans="1:52" x14ac:dyDescent="0.2">
      <c r="A85">
        <f>alltogether!BM85/alltogether!BM$155</f>
        <v>0</v>
      </c>
      <c r="B85">
        <f>alltogether!BN85/alltogether!BN$155</f>
        <v>0</v>
      </c>
      <c r="C85">
        <f>alltogether!BO85/alltogether!BO$155</f>
        <v>0</v>
      </c>
      <c r="D85">
        <f>alltogether!BP85/alltogether!BP$155</f>
        <v>0</v>
      </c>
      <c r="E85">
        <f>alltogether!BQ85/alltogether!BQ$155</f>
        <v>1.1245416917799267E-3</v>
      </c>
      <c r="F85">
        <f>alltogether!BR85/alltogether!BR$155</f>
        <v>2.2115364719470826E-3</v>
      </c>
      <c r="G85">
        <f>alltogether!BS85/alltogether!BS$155</f>
        <v>1.2634362174059467E-3</v>
      </c>
      <c r="H85">
        <f>alltogether!BT85/alltogether!BT$155</f>
        <v>4.3495762783945513E-3</v>
      </c>
      <c r="I85">
        <f>alltogether!BU85/alltogether!BU$155</f>
        <v>4.227744930248252E-3</v>
      </c>
      <c r="J85">
        <f>alltogether!BV85/alltogether!BV$155</f>
        <v>4.7039299827541063E-3</v>
      </c>
      <c r="K85">
        <f>alltogether!BW85/alltogether!BW$155</f>
        <v>1.0406884027140595E-3</v>
      </c>
      <c r="L85">
        <f>alltogether!BX85/alltogether!BX$155</f>
        <v>1.0269781814711712E-3</v>
      </c>
      <c r="M85">
        <f>alltogether!BY85/alltogether!BY$155</f>
        <v>1.1299336908666834E-3</v>
      </c>
      <c r="N85">
        <f>alltogether!BZ85/alltogether!BZ$155</f>
        <v>4.8037344100260969E-3</v>
      </c>
      <c r="O85">
        <f>alltogether!CA85/alltogether!CA$155</f>
        <v>4.6528216089502571E-3</v>
      </c>
      <c r="P85">
        <f>alltogether!CB85/alltogether!CB$155</f>
        <v>4.1325893421917601E-3</v>
      </c>
      <c r="Q85">
        <f>alltogether!CC85/alltogether!CC$155</f>
        <v>0</v>
      </c>
      <c r="R85">
        <f>alltogether!CD85/alltogether!CD$155</f>
        <v>9.4167970850935964E-4</v>
      </c>
      <c r="S85">
        <f>alltogether!CE85/alltogether!CE$155</f>
        <v>3.9485392291994486E-4</v>
      </c>
      <c r="T85">
        <f>alltogether!CF85/alltogether!CF$155</f>
        <v>5.2229232612335883E-4</v>
      </c>
      <c r="U85">
        <f>alltogether!CG85/alltogether!CG$155</f>
        <v>4.9271524533862367E-4</v>
      </c>
      <c r="V85">
        <f>alltogether!CH85/alltogether!CH$155</f>
        <v>8.2821431046068317E-4</v>
      </c>
      <c r="W85">
        <f>alltogether!CI85/alltogether!CI$155</f>
        <v>7.7744748929849572E-4</v>
      </c>
      <c r="X85">
        <f>alltogether!CJ85/alltogether!CJ$155</f>
        <v>4.1832933290850008E-3</v>
      </c>
      <c r="Y85">
        <f>alltogether!CK85/alltogether!CK$155</f>
        <v>3.7435147824657769E-3</v>
      </c>
      <c r="Z85">
        <f>alltogether!CL85/alltogether!CL$155</f>
        <v>2.2228539295445116E-3</v>
      </c>
      <c r="AA85">
        <f>alltogether!CM85/alltogether!CM$155</f>
        <v>1.2684837586606273E-3</v>
      </c>
      <c r="AB85">
        <f>alltogether!CN85/alltogether!CN$155</f>
        <v>2.1073070790857181E-3</v>
      </c>
      <c r="AC85">
        <f>alltogether!CO85/alltogether!CO$155</f>
        <v>5.0672499260799022E-4</v>
      </c>
      <c r="AD85">
        <f>alltogether!CP85/alltogether!CP$155</f>
        <v>4.7644278133945303E-4</v>
      </c>
      <c r="AE85">
        <f>alltogether!CQ85/alltogether!CQ$155</f>
        <v>6.7708795532292758E-4</v>
      </c>
      <c r="AF85">
        <f>alltogether!CR85/alltogether!CR$155</f>
        <v>4.4429449294824726E-3</v>
      </c>
      <c r="AG85">
        <f>alltogether!CS85/alltogether!CS$155</f>
        <v>5.0816757248043441E-3</v>
      </c>
      <c r="AH85">
        <f>alltogether!CT85/alltogether!CT$155</f>
        <v>6.9339726706923481E-3</v>
      </c>
      <c r="AI85">
        <f>alltogether!CU85/alltogether!CU$155</f>
        <v>8.4920461999213781E-4</v>
      </c>
      <c r="AJ85">
        <f>alltogether!CV85/alltogether!CV$155</f>
        <v>1.0287465984068695E-3</v>
      </c>
      <c r="AK85">
        <f>alltogether!CW85/alltogether!CW$155</f>
        <v>7.9952950072622437E-4</v>
      </c>
      <c r="AL85">
        <f>alltogether!CX85/alltogether!CX$155</f>
        <v>4.5670929715662881E-4</v>
      </c>
      <c r="AM85">
        <f>alltogether!CY85/alltogether!CY$155</f>
        <v>3.3836879827230516E-4</v>
      </c>
      <c r="AN85">
        <f>alltogether!CZ85/alltogether!CZ$155</f>
        <v>2.0705039763910019E-4</v>
      </c>
      <c r="AO85">
        <f>alltogether!DA85/alltogether!DA$155</f>
        <v>4.253564041877796E-3</v>
      </c>
      <c r="AP85">
        <f>alltogether!DB85/alltogether!DB$155</f>
        <v>0</v>
      </c>
      <c r="AQ85">
        <f>alltogether!DC85/alltogether!DC$155</f>
        <v>0</v>
      </c>
      <c r="AR85">
        <f>alltogether!DD85/alltogether!DD$155</f>
        <v>0</v>
      </c>
      <c r="AS85">
        <f>alltogether!DE85/alltogether!DE$155</f>
        <v>0</v>
      </c>
      <c r="AT85">
        <f>alltogether!DF85/alltogether!DF$155</f>
        <v>0</v>
      </c>
      <c r="AU85">
        <f>alltogether!DG85/alltogether!DG$155</f>
        <v>0</v>
      </c>
      <c r="AV85">
        <f>alltogether!DH85/alltogether!DH$155</f>
        <v>0</v>
      </c>
      <c r="AW85">
        <f>alltogether!DI85/alltogether!DI$155</f>
        <v>0</v>
      </c>
      <c r="AX85">
        <f>alltogether!DJ85/alltogether!DJ$155</f>
        <v>0</v>
      </c>
      <c r="AY85">
        <f>alltogether!DK85/alltogether!DK$155</f>
        <v>0</v>
      </c>
      <c r="AZ85">
        <f>alltogether!DL85/alltogether!DL$155</f>
        <v>0</v>
      </c>
    </row>
    <row r="86" spans="1:52" x14ac:dyDescent="0.2">
      <c r="A86">
        <f>alltogether!BM86/alltogether!BM$155</f>
        <v>0</v>
      </c>
      <c r="B86">
        <f>alltogether!BN86/alltogether!BN$155</f>
        <v>0</v>
      </c>
      <c r="C86">
        <f>alltogether!BO86/alltogether!BO$155</f>
        <v>0</v>
      </c>
      <c r="D86">
        <f>alltogether!BP86/alltogether!BP$155</f>
        <v>0</v>
      </c>
      <c r="E86">
        <f>alltogether!BQ86/alltogether!BQ$155</f>
        <v>1.9914566916038115E-2</v>
      </c>
      <c r="F86">
        <f>alltogether!BR86/alltogether!BR$155</f>
        <v>2.2084531617642154E-2</v>
      </c>
      <c r="G86">
        <f>alltogether!BS86/alltogether!BS$155</f>
        <v>2.1602330407556387E-2</v>
      </c>
      <c r="H86">
        <f>alltogether!BT86/alltogether!BT$155</f>
        <v>7.2772935056363156E-3</v>
      </c>
      <c r="I86">
        <f>alltogether!BU86/alltogether!BU$155</f>
        <v>6.9869154085962582E-3</v>
      </c>
      <c r="J86">
        <f>alltogether!BV86/alltogether!BV$155</f>
        <v>6.917386701229062E-3</v>
      </c>
      <c r="K86">
        <f>alltogether!BW86/alltogether!BW$155</f>
        <v>8.7699197644528406E-3</v>
      </c>
      <c r="L86">
        <f>alltogether!BX86/alltogether!BX$155</f>
        <v>1.0139627687047036E-2</v>
      </c>
      <c r="M86">
        <f>alltogether!BY86/alltogether!BY$155</f>
        <v>1.0984329449652141E-2</v>
      </c>
      <c r="N86">
        <f>alltogether!BZ86/alltogether!BZ$155</f>
        <v>9.079329075951428E-3</v>
      </c>
      <c r="O86">
        <f>alltogether!CA86/alltogether!CA$155</f>
        <v>1.5252145038416924E-2</v>
      </c>
      <c r="P86">
        <f>alltogether!CB86/alltogether!CB$155</f>
        <v>1.4573934018584219E-2</v>
      </c>
      <c r="Q86">
        <f>alltogether!CC86/alltogether!CC$155</f>
        <v>4.3235602611413956E-3</v>
      </c>
      <c r="R86">
        <f>alltogether!CD86/alltogether!CD$155</f>
        <v>1.2993734173261112E-2</v>
      </c>
      <c r="S86">
        <f>alltogether!CE86/alltogether!CE$155</f>
        <v>5.4466025759053183E-3</v>
      </c>
      <c r="T86">
        <f>alltogether!CF86/alltogether!CF$155</f>
        <v>8.6270357053804293E-3</v>
      </c>
      <c r="U86">
        <f>alltogether!CG86/alltogether!CG$155</f>
        <v>9.6900550073687388E-3</v>
      </c>
      <c r="V86">
        <f>alltogether!CH86/alltogether!CH$155</f>
        <v>1.1807392700349188E-2</v>
      </c>
      <c r="W86">
        <f>alltogether!CI86/alltogether!CI$155</f>
        <v>4.9621432162433726E-3</v>
      </c>
      <c r="X86">
        <f>alltogether!CJ86/alltogether!CJ$155</f>
        <v>4.5827239464007567E-3</v>
      </c>
      <c r="Y86">
        <f>alltogether!CK86/alltogether!CK$155</f>
        <v>6.6661657947103695E-3</v>
      </c>
      <c r="Z86">
        <f>alltogether!CL86/alltogether!CL$155</f>
        <v>1.1229771210285046E-2</v>
      </c>
      <c r="AA86">
        <f>alltogether!CM86/alltogether!CM$155</f>
        <v>6.5932865635752302E-3</v>
      </c>
      <c r="AB86">
        <f>alltogether!CN86/alltogether!CN$155</f>
        <v>7.5625468192489064E-3</v>
      </c>
      <c r="AC86">
        <f>alltogether!CO86/alltogether!CO$155</f>
        <v>8.0168734412550504E-4</v>
      </c>
      <c r="AD86">
        <f>alltogether!CP86/alltogether!CP$155</f>
        <v>9.8734732087474688E-4</v>
      </c>
      <c r="AE86">
        <f>alltogether!CQ86/alltogether!CQ$155</f>
        <v>1.2035187027634282E-3</v>
      </c>
      <c r="AF86">
        <f>alltogether!CR86/alltogether!CR$155</f>
        <v>4.9477700223401E-3</v>
      </c>
      <c r="AG86">
        <f>alltogether!CS86/alltogether!CS$155</f>
        <v>5.9009900037474694E-3</v>
      </c>
      <c r="AH86">
        <f>alltogether!CT86/alltogether!CT$155</f>
        <v>7.2312412376551822E-3</v>
      </c>
      <c r="AI86">
        <f>alltogether!CU86/alltogether!CU$155</f>
        <v>3.0523162634279919E-3</v>
      </c>
      <c r="AJ86">
        <f>alltogether!CV86/alltogether!CV$155</f>
        <v>3.2429044821781837E-3</v>
      </c>
      <c r="AK86">
        <f>alltogether!CW86/alltogether!CW$155</f>
        <v>2.5468174099271593E-3</v>
      </c>
      <c r="AL86">
        <f>alltogether!CX86/alltogether!CX$155</f>
        <v>2.5070302812439985E-3</v>
      </c>
      <c r="AM86">
        <f>alltogether!CY86/alltogether!CY$155</f>
        <v>2.1671884010995486E-3</v>
      </c>
      <c r="AN86">
        <f>alltogether!CZ86/alltogether!CZ$155</f>
        <v>1.1908454339152688E-3</v>
      </c>
      <c r="AO86">
        <f>alltogether!DA86/alltogether!DA$155</f>
        <v>0</v>
      </c>
      <c r="AP86">
        <f>alltogether!DB86/alltogether!DB$155</f>
        <v>6.5924829871353164E-3</v>
      </c>
      <c r="AQ86">
        <f>alltogether!DC86/alltogether!DC$155</f>
        <v>8.6521719036315448E-3</v>
      </c>
      <c r="AR86">
        <f>alltogether!DD86/alltogether!DD$155</f>
        <v>0</v>
      </c>
      <c r="AS86">
        <f>alltogether!DE86/alltogether!DE$155</f>
        <v>1.878788548635249E-2</v>
      </c>
      <c r="AT86">
        <f>alltogether!DF86/alltogether!DF$155</f>
        <v>0</v>
      </c>
      <c r="AU86">
        <f>alltogether!DG86/alltogether!DG$155</f>
        <v>0</v>
      </c>
      <c r="AV86">
        <f>alltogether!DH86/alltogether!DH$155</f>
        <v>0</v>
      </c>
      <c r="AW86">
        <f>alltogether!DI86/alltogether!DI$155</f>
        <v>0</v>
      </c>
      <c r="AX86">
        <f>alltogether!DJ86/alltogether!DJ$155</f>
        <v>0</v>
      </c>
      <c r="AY86">
        <f>alltogether!DK86/alltogether!DK$155</f>
        <v>0</v>
      </c>
      <c r="AZ86">
        <f>alltogether!DL86/alltogether!DL$155</f>
        <v>0</v>
      </c>
    </row>
    <row r="87" spans="1:52" x14ac:dyDescent="0.2">
      <c r="A87">
        <f>alltogether!BM87/alltogether!BM$155</f>
        <v>0</v>
      </c>
      <c r="B87">
        <f>alltogether!BN87/alltogether!BN$155</f>
        <v>0</v>
      </c>
      <c r="C87">
        <f>alltogether!BO87/alltogether!BO$155</f>
        <v>0</v>
      </c>
      <c r="D87">
        <f>alltogether!BP87/alltogether!BP$155</f>
        <v>0</v>
      </c>
      <c r="E87">
        <f>alltogether!BQ87/alltogether!BQ$155</f>
        <v>6.1132169970093007E-4</v>
      </c>
      <c r="F87">
        <f>alltogether!BR87/alltogether!BR$155</f>
        <v>7.4496722145917969E-4</v>
      </c>
      <c r="G87">
        <f>alltogether!BS87/alltogether!BS$155</f>
        <v>8.6186473543651155E-4</v>
      </c>
      <c r="H87">
        <f>alltogether!BT87/alltogether!BT$155</f>
        <v>2.2194335883447009E-3</v>
      </c>
      <c r="I87">
        <f>alltogether!BU87/alltogether!BU$155</f>
        <v>2.0374999829683217E-3</v>
      </c>
      <c r="J87">
        <f>alltogether!BV87/alltogether!BV$155</f>
        <v>1.9435807493373401E-3</v>
      </c>
      <c r="K87">
        <f>alltogether!BW87/alltogether!BW$155</f>
        <v>5.8406896752018916E-4</v>
      </c>
      <c r="L87">
        <f>alltogether!BX87/alltogether!BX$155</f>
        <v>6.7669787119570843E-4</v>
      </c>
      <c r="M87">
        <f>alltogether!BY87/alltogether!BY$155</f>
        <v>7.8113132772952756E-4</v>
      </c>
      <c r="N87">
        <f>alltogether!BZ87/alltogether!BZ$155</f>
        <v>2.2268495606650117E-3</v>
      </c>
      <c r="O87">
        <f>alltogether!CA87/alltogether!CA$155</f>
        <v>2.7988281410213814E-3</v>
      </c>
      <c r="P87">
        <f>alltogether!CB87/alltogether!CB$155</f>
        <v>2.6930733422698546E-3</v>
      </c>
      <c r="Q87">
        <f>alltogether!CC87/alltogether!CC$155</f>
        <v>0</v>
      </c>
      <c r="R87">
        <f>alltogether!CD87/alltogether!CD$155</f>
        <v>8.6496404051362701E-5</v>
      </c>
      <c r="S87">
        <f>alltogether!CE87/alltogether!CE$155</f>
        <v>0</v>
      </c>
      <c r="T87">
        <f>alltogether!CF87/alltogether!CF$155</f>
        <v>0</v>
      </c>
      <c r="U87">
        <f>alltogether!CG87/alltogether!CG$155</f>
        <v>0</v>
      </c>
      <c r="V87">
        <f>alltogether!CH87/alltogether!CH$155</f>
        <v>0</v>
      </c>
      <c r="W87">
        <f>alltogether!CI87/alltogether!CI$155</f>
        <v>4.4563236004511644E-3</v>
      </c>
      <c r="X87">
        <f>alltogether!CJ87/alltogether!CJ$155</f>
        <v>4.3755066210293923E-3</v>
      </c>
      <c r="Y87">
        <f>alltogether!CK87/alltogether!CK$155</f>
        <v>3.9920277671873254E-3</v>
      </c>
      <c r="Z87">
        <f>alltogether!CL87/alltogether!CL$155</f>
        <v>6.4419075485415075E-3</v>
      </c>
      <c r="AA87">
        <f>alltogether!CM87/alltogether!CM$155</f>
        <v>4.8244055473212833E-3</v>
      </c>
      <c r="AB87">
        <f>alltogether!CN87/alltogether!CN$155</f>
        <v>5.8963727131719256E-3</v>
      </c>
      <c r="AC87">
        <f>alltogether!CO87/alltogether!CO$155</f>
        <v>6.1636883490884808E-3</v>
      </c>
      <c r="AD87">
        <f>alltogether!CP87/alltogether!CP$155</f>
        <v>6.3600171988068025E-3</v>
      </c>
      <c r="AE87">
        <f>alltogether!CQ87/alltogether!CQ$155</f>
        <v>6.9699917331725939E-3</v>
      </c>
      <c r="AF87">
        <f>alltogether!CR87/alltogether!CR$155</f>
        <v>9.5619356201915428E-3</v>
      </c>
      <c r="AG87">
        <f>alltogether!CS87/alltogether!CS$155</f>
        <v>8.954344513224315E-3</v>
      </c>
      <c r="AH87">
        <f>alltogether!CT87/alltogether!CT$155</f>
        <v>1.1524770945716968E-2</v>
      </c>
      <c r="AI87">
        <f>alltogether!CU87/alltogether!CU$155</f>
        <v>2.4959082105188517E-3</v>
      </c>
      <c r="AJ87">
        <f>alltogether!CV87/alltogether!CV$155</f>
        <v>1.6168744457517579E-3</v>
      </c>
      <c r="AK87">
        <f>alltogether!CW87/alltogether!CW$155</f>
        <v>9.4850749996677579E-4</v>
      </c>
      <c r="AL87">
        <f>alltogether!CX87/alltogether!CX$155</f>
        <v>4.6396962377353549E-4</v>
      </c>
      <c r="AM87">
        <f>alltogether!CY87/alltogether!CY$155</f>
        <v>4.4226562713535516E-4</v>
      </c>
      <c r="AN87">
        <f>alltogether!CZ87/alltogether!CZ$155</f>
        <v>5.0675485632956552E-4</v>
      </c>
      <c r="AO87">
        <f>alltogether!DA87/alltogether!DA$155</f>
        <v>1.0387212690960124E-2</v>
      </c>
      <c r="AP87">
        <f>alltogether!DB87/alltogether!DB$155</f>
        <v>7.7682880158564385E-3</v>
      </c>
      <c r="AQ87">
        <f>alltogether!DC87/alltogether!DC$155</f>
        <v>9.6105000283664369E-3</v>
      </c>
      <c r="AR87">
        <f>alltogether!DD87/alltogether!DD$155</f>
        <v>1.1760732078537292E-2</v>
      </c>
      <c r="AS87">
        <f>alltogether!DE87/alltogether!DE$155</f>
        <v>1.564008812650617E-2</v>
      </c>
      <c r="AT87">
        <f>alltogether!DF87/alltogether!DF$155</f>
        <v>7.996379246852257E-3</v>
      </c>
      <c r="AU87">
        <f>alltogether!DG87/alltogether!DG$155</f>
        <v>3.8125376732971665E-2</v>
      </c>
      <c r="AV87">
        <f>alltogether!DH87/alltogether!DH$155</f>
        <v>2.9300893387277163E-2</v>
      </c>
      <c r="AW87">
        <f>alltogether!DI87/alltogether!DI$155</f>
        <v>2.0686970721148366E-2</v>
      </c>
      <c r="AX87">
        <f>alltogether!DJ87/alltogether!DJ$155</f>
        <v>2.3559813164951132E-2</v>
      </c>
      <c r="AY87">
        <f>alltogether!DK87/alltogether!DK$155</f>
        <v>3.5662015806420144E-2</v>
      </c>
      <c r="AZ87">
        <f>alltogether!DL87/alltogether!DL$155</f>
        <v>2.7423541361020199E-2</v>
      </c>
    </row>
    <row r="88" spans="1:52" x14ac:dyDescent="0.2">
      <c r="A88">
        <f>alltogether!BM88/alltogether!BM$155</f>
        <v>0</v>
      </c>
      <c r="B88">
        <f>alltogether!BN88/alltogether!BN$155</f>
        <v>0</v>
      </c>
      <c r="C88">
        <f>alltogether!BO88/alltogether!BO$155</f>
        <v>0</v>
      </c>
      <c r="D88">
        <f>alltogether!BP88/alltogether!BP$155</f>
        <v>0</v>
      </c>
      <c r="E88">
        <f>alltogether!BQ88/alltogether!BQ$155</f>
        <v>1.1079125089105122E-3</v>
      </c>
      <c r="F88">
        <f>alltogether!BR88/alltogether!BR$155</f>
        <v>9.5863525350994155E-4</v>
      </c>
      <c r="G88">
        <f>alltogether!BS88/alltogether!BS$155</f>
        <v>1.2708901914522451E-3</v>
      </c>
      <c r="H88">
        <f>alltogether!BT88/alltogether!BT$155</f>
        <v>1.1444917964326541E-3</v>
      </c>
      <c r="I88">
        <f>alltogether!BU88/alltogether!BU$155</f>
        <v>2.1789558416663492E-3</v>
      </c>
      <c r="J88">
        <f>alltogether!BV88/alltogether!BV$155</f>
        <v>2.0044005074906241E-3</v>
      </c>
      <c r="K88">
        <f>alltogether!BW88/alltogether!BW$155</f>
        <v>3.6189111984595394E-3</v>
      </c>
      <c r="L88">
        <f>alltogether!BX88/alltogether!BX$155</f>
        <v>3.6395488206673143E-3</v>
      </c>
      <c r="M88">
        <f>alltogether!BY88/alltogether!BY$155</f>
        <v>3.0954331712046384E-3</v>
      </c>
      <c r="N88">
        <f>alltogether!BZ88/alltogether!BZ$155</f>
        <v>7.434840162460132E-4</v>
      </c>
      <c r="O88">
        <f>alltogether!CA88/alltogether!CA$155</f>
        <v>7.4109928402874524E-4</v>
      </c>
      <c r="P88">
        <f>alltogether!CB88/alltogether!CB$155</f>
        <v>8.7746188484709399E-4</v>
      </c>
      <c r="Q88">
        <f>alltogether!CC88/alltogether!CC$155</f>
        <v>5.1656143388442764E-4</v>
      </c>
      <c r="R88">
        <f>alltogether!CD88/alltogether!CD$155</f>
        <v>0</v>
      </c>
      <c r="S88">
        <f>alltogether!CE88/alltogether!CE$155</f>
        <v>3.9757347558149142E-4</v>
      </c>
      <c r="T88">
        <f>alltogether!CF88/alltogether!CF$155</f>
        <v>2.8643095597972925E-3</v>
      </c>
      <c r="U88">
        <f>alltogether!CG88/alltogether!CG$155</f>
        <v>2.723840116720277E-3</v>
      </c>
      <c r="V88">
        <f>alltogether!CH88/alltogether!CH$155</f>
        <v>1.7307897517534266E-3</v>
      </c>
      <c r="W88">
        <f>alltogether!CI88/alltogether!CI$155</f>
        <v>2.4127076432489417E-4</v>
      </c>
      <c r="X88">
        <f>alltogether!CJ88/alltogether!CJ$155</f>
        <v>0</v>
      </c>
      <c r="Y88">
        <f>alltogether!CK88/alltogether!CK$155</f>
        <v>0</v>
      </c>
      <c r="Z88">
        <f>alltogether!CL88/alltogether!CL$155</f>
        <v>2.9359336295399475E-3</v>
      </c>
      <c r="AA88">
        <f>alltogether!CM88/alltogether!CM$155</f>
        <v>1.5317718396223913E-3</v>
      </c>
      <c r="AB88">
        <f>alltogether!CN88/alltogether!CN$155</f>
        <v>1.8964749299135103E-3</v>
      </c>
      <c r="AC88">
        <f>alltogether!CO88/alltogether!CO$155</f>
        <v>4.0009726658508867E-4</v>
      </c>
      <c r="AD88">
        <f>alltogether!CP88/alltogether!CP$155</f>
        <v>2.3175615786814891E-3</v>
      </c>
      <c r="AE88">
        <f>alltogether!CQ88/alltogether!CQ$155</f>
        <v>2.2472851888707189E-3</v>
      </c>
      <c r="AF88">
        <f>alltogether!CR88/alltogether!CR$155</f>
        <v>8.673800560535408E-5</v>
      </c>
      <c r="AG88">
        <f>alltogether!CS88/alltogether!CS$155</f>
        <v>0</v>
      </c>
      <c r="AH88">
        <f>alltogether!CT88/alltogether!CT$155</f>
        <v>0</v>
      </c>
      <c r="AI88">
        <f>alltogether!CU88/alltogether!CU$155</f>
        <v>2.1906841403829557E-3</v>
      </c>
      <c r="AJ88">
        <f>alltogether!CV88/alltogether!CV$155</f>
        <v>2.707664579636919E-3</v>
      </c>
      <c r="AK88">
        <f>alltogether!CW88/alltogether!CW$155</f>
        <v>2.7325397984873752E-3</v>
      </c>
      <c r="AL88">
        <f>alltogether!CX88/alltogether!CX$155</f>
        <v>4.8065629954106241E-3</v>
      </c>
      <c r="AM88">
        <f>alltogether!CY88/alltogether!CY$155</f>
        <v>4.1449934685999709E-3</v>
      </c>
      <c r="AN88">
        <f>alltogether!CZ88/alltogether!CZ$155</f>
        <v>5.8409131712118196E-3</v>
      </c>
      <c r="AO88">
        <f>alltogether!DA88/alltogether!DA$155</f>
        <v>0</v>
      </c>
      <c r="AP88">
        <f>alltogether!DB88/alltogether!DB$155</f>
        <v>0</v>
      </c>
      <c r="AQ88">
        <f>alltogether!DC88/alltogether!DC$155</f>
        <v>0</v>
      </c>
      <c r="AR88">
        <f>alltogether!DD88/alltogether!DD$155</f>
        <v>0</v>
      </c>
      <c r="AS88">
        <f>alltogether!DE88/alltogether!DE$155</f>
        <v>0</v>
      </c>
      <c r="AT88">
        <f>alltogether!DF88/alltogether!DF$155</f>
        <v>0</v>
      </c>
      <c r="AU88">
        <f>alltogether!DG88/alltogether!DG$155</f>
        <v>0</v>
      </c>
      <c r="AV88">
        <f>alltogether!DH88/alltogether!DH$155</f>
        <v>0</v>
      </c>
      <c r="AW88">
        <f>alltogether!DI88/alltogether!DI$155</f>
        <v>0</v>
      </c>
      <c r="AX88">
        <f>alltogether!DJ88/alltogether!DJ$155</f>
        <v>0</v>
      </c>
      <c r="AY88">
        <f>alltogether!DK88/alltogether!DK$155</f>
        <v>0</v>
      </c>
      <c r="AZ88">
        <f>alltogether!DL88/alltogether!DL$155</f>
        <v>0</v>
      </c>
    </row>
    <row r="89" spans="1:52" x14ac:dyDescent="0.2">
      <c r="A89">
        <f>alltogether!BM89/alltogether!BM$155</f>
        <v>0</v>
      </c>
      <c r="B89">
        <f>alltogether!BN89/alltogether!BN$155</f>
        <v>0</v>
      </c>
      <c r="C89">
        <f>alltogether!BO89/alltogether!BO$155</f>
        <v>0</v>
      </c>
      <c r="D89">
        <f>alltogether!BP89/alltogether!BP$155</f>
        <v>0</v>
      </c>
      <c r="E89">
        <f>alltogether!BQ89/alltogether!BQ$155</f>
        <v>7.3236580082274244E-4</v>
      </c>
      <c r="F89">
        <f>alltogether!BR89/alltogether!BR$155</f>
        <v>6.1036279812045355E-4</v>
      </c>
      <c r="G89">
        <f>alltogether!BS89/alltogether!BS$155</f>
        <v>5.3086001380386145E-4</v>
      </c>
      <c r="H89">
        <f>alltogether!BT89/alltogether!BT$155</f>
        <v>6.0844443421906281E-4</v>
      </c>
      <c r="I89">
        <f>alltogether!BU89/alltogether!BU$155</f>
        <v>7.9259839035989322E-4</v>
      </c>
      <c r="J89">
        <f>alltogether!BV89/alltogether!BV$155</f>
        <v>1.0045914444704804E-3</v>
      </c>
      <c r="K89">
        <f>alltogether!BW89/alltogether!BW$155</f>
        <v>5.9194080591408037E-4</v>
      </c>
      <c r="L89">
        <f>alltogether!BX89/alltogether!BX$155</f>
        <v>3.8992938668770823E-4</v>
      </c>
      <c r="M89">
        <f>alltogether!BY89/alltogether!BY$155</f>
        <v>4.6711256341627376E-4</v>
      </c>
      <c r="N89">
        <f>alltogether!BZ89/alltogether!BZ$155</f>
        <v>0</v>
      </c>
      <c r="O89">
        <f>alltogether!CA89/alltogether!CA$155</f>
        <v>1.7220410414353618E-4</v>
      </c>
      <c r="P89">
        <f>alltogether!CB89/alltogether!CB$155</f>
        <v>1.6213059334084027E-4</v>
      </c>
      <c r="Q89">
        <f>alltogether!CC89/alltogether!CC$155</f>
        <v>0</v>
      </c>
      <c r="R89">
        <f>alltogether!CD89/alltogether!CD$155</f>
        <v>0</v>
      </c>
      <c r="S89">
        <f>alltogether!CE89/alltogether!CE$155</f>
        <v>0</v>
      </c>
      <c r="T89">
        <f>alltogether!CF89/alltogether!CF$155</f>
        <v>0</v>
      </c>
      <c r="U89">
        <f>alltogether!CG89/alltogether!CG$155</f>
        <v>0</v>
      </c>
      <c r="V89">
        <f>alltogether!CH89/alltogether!CH$155</f>
        <v>0</v>
      </c>
      <c r="W89">
        <f>alltogether!CI89/alltogether!CI$155</f>
        <v>1.2962169295104389E-3</v>
      </c>
      <c r="X89">
        <f>alltogether!CJ89/alltogether!CJ$155</f>
        <v>1.1738532747027153E-3</v>
      </c>
      <c r="Y89">
        <f>alltogether!CK89/alltogether!CK$155</f>
        <v>1.1818722388232128E-3</v>
      </c>
      <c r="Z89">
        <f>alltogether!CL89/alltogether!CL$155</f>
        <v>2.0652037025027459E-3</v>
      </c>
      <c r="AA89">
        <f>alltogether!CM89/alltogether!CM$155</f>
        <v>1.3090296127325385E-3</v>
      </c>
      <c r="AB89">
        <f>alltogether!CN89/alltogether!CN$155</f>
        <v>1.3188150608087518E-3</v>
      </c>
      <c r="AC89">
        <f>alltogether!CO89/alltogether!CO$155</f>
        <v>1.2777636743152379E-3</v>
      </c>
      <c r="AD89">
        <f>alltogether!CP89/alltogether!CP$155</f>
        <v>1.3361135063300789E-3</v>
      </c>
      <c r="AE89">
        <f>alltogether!CQ89/alltogether!CQ$155</f>
        <v>1.3929799937726988E-3</v>
      </c>
      <c r="AF89">
        <f>alltogether!CR89/alltogether!CR$155</f>
        <v>7.322395343608122E-4</v>
      </c>
      <c r="AG89">
        <f>alltogether!CS89/alltogether!CS$155</f>
        <v>3.2455199751038442E-4</v>
      </c>
      <c r="AH89">
        <f>alltogether!CT89/alltogether!CT$155</f>
        <v>3.7313217914053447E-4</v>
      </c>
      <c r="AI89">
        <f>alltogether!CU89/alltogether!CU$155</f>
        <v>7.1513554738121749E-4</v>
      </c>
      <c r="AJ89">
        <f>alltogether!CV89/alltogether!CV$155</f>
        <v>6.7066443920844041E-4</v>
      </c>
      <c r="AK89">
        <f>alltogether!CW89/alltogether!CW$155</f>
        <v>4.1143070492443063E-4</v>
      </c>
      <c r="AL89">
        <f>alltogether!CX89/alltogether!CX$155</f>
        <v>2.154744786520935E-4</v>
      </c>
      <c r="AM89">
        <f>alltogether!CY89/alltogether!CY$155</f>
        <v>2.5968915955122993E-4</v>
      </c>
      <c r="AN89">
        <f>alltogether!CZ89/alltogether!CZ$155</f>
        <v>1.9988718782066773E-4</v>
      </c>
      <c r="AO89">
        <f>alltogether!DA89/alltogether!DA$155</f>
        <v>0</v>
      </c>
      <c r="AP89">
        <f>alltogether!DB89/alltogether!DB$155</f>
        <v>0</v>
      </c>
      <c r="AQ89">
        <f>alltogether!DC89/alltogether!DC$155</f>
        <v>0</v>
      </c>
      <c r="AR89">
        <f>alltogether!DD89/alltogether!DD$155</f>
        <v>0</v>
      </c>
      <c r="AS89">
        <f>alltogether!DE89/alltogether!DE$155</f>
        <v>0</v>
      </c>
      <c r="AT89">
        <f>alltogether!DF89/alltogether!DF$155</f>
        <v>0</v>
      </c>
      <c r="AU89">
        <f>alltogether!DG89/alltogether!DG$155</f>
        <v>0</v>
      </c>
      <c r="AV89">
        <f>alltogether!DH89/alltogether!DH$155</f>
        <v>0</v>
      </c>
      <c r="AW89">
        <f>alltogether!DI89/alltogether!DI$155</f>
        <v>0</v>
      </c>
      <c r="AX89">
        <f>alltogether!DJ89/alltogether!DJ$155</f>
        <v>0</v>
      </c>
      <c r="AY89">
        <f>alltogether!DK89/alltogether!DK$155</f>
        <v>0</v>
      </c>
      <c r="AZ89">
        <f>alltogether!DL89/alltogether!DL$155</f>
        <v>0</v>
      </c>
    </row>
    <row r="90" spans="1:52" x14ac:dyDescent="0.2">
      <c r="A90">
        <f>alltogether!BM90/alltogether!BM$155</f>
        <v>0</v>
      </c>
      <c r="B90">
        <f>alltogether!BN90/alltogether!BN$155</f>
        <v>0</v>
      </c>
      <c r="C90">
        <f>alltogether!BO90/alltogether!BO$155</f>
        <v>0</v>
      </c>
      <c r="D90">
        <f>alltogether!BP90/alltogether!BP$155</f>
        <v>0</v>
      </c>
      <c r="E90">
        <f>alltogether!BQ90/alltogether!BQ$155</f>
        <v>4.1016353390544254E-4</v>
      </c>
      <c r="F90">
        <f>alltogether!BR90/alltogether!BR$155</f>
        <v>4.3815287711014979E-4</v>
      </c>
      <c r="G90">
        <f>alltogether!BS90/alltogether!BS$155</f>
        <v>7.3601986516120643E-4</v>
      </c>
      <c r="H90">
        <f>alltogether!BT90/alltogether!BT$155</f>
        <v>0</v>
      </c>
      <c r="I90">
        <f>alltogether!BU90/alltogether!BU$155</f>
        <v>0</v>
      </c>
      <c r="J90">
        <f>alltogether!BV90/alltogether!BV$155</f>
        <v>0</v>
      </c>
      <c r="K90">
        <f>alltogether!BW90/alltogether!BW$155</f>
        <v>2.2428243007487619E-3</v>
      </c>
      <c r="L90">
        <f>alltogether!BX90/alltogether!BX$155</f>
        <v>0</v>
      </c>
      <c r="M90">
        <f>alltogether!BY90/alltogether!BY$155</f>
        <v>0</v>
      </c>
      <c r="N90">
        <f>alltogether!BZ90/alltogether!BZ$155</f>
        <v>3.2737466409142983E-3</v>
      </c>
      <c r="O90">
        <f>alltogether!CA90/alltogether!CA$155</f>
        <v>4.6019419359403426E-3</v>
      </c>
      <c r="P90">
        <f>alltogether!CB90/alltogether!CB$155</f>
        <v>4.7154744962330354E-3</v>
      </c>
      <c r="Q90">
        <f>alltogether!CC90/alltogether!CC$155</f>
        <v>0</v>
      </c>
      <c r="R90">
        <f>alltogether!CD90/alltogether!CD$155</f>
        <v>0</v>
      </c>
      <c r="S90">
        <f>alltogether!CE90/alltogether!CE$155</f>
        <v>0</v>
      </c>
      <c r="T90">
        <f>alltogether!CF90/alltogether!CF$155</f>
        <v>8.8672133890434375E-4</v>
      </c>
      <c r="U90">
        <f>alltogether!CG90/alltogether!CG$155</f>
        <v>1.4049257658899138E-3</v>
      </c>
      <c r="V90">
        <f>alltogether!CH90/alltogether!CH$155</f>
        <v>1.3338853419495715E-3</v>
      </c>
      <c r="W90">
        <f>alltogether!CI90/alltogether!CI$155</f>
        <v>0</v>
      </c>
      <c r="X90">
        <f>alltogether!CJ90/alltogether!CJ$155</f>
        <v>0</v>
      </c>
      <c r="Y90">
        <f>alltogether!CK90/alltogether!CK$155</f>
        <v>0</v>
      </c>
      <c r="Z90">
        <f>alltogether!CL90/alltogether!CL$155</f>
        <v>0</v>
      </c>
      <c r="AA90">
        <f>alltogether!CM90/alltogether!CM$155</f>
        <v>0</v>
      </c>
      <c r="AB90">
        <f>alltogether!CN90/alltogether!CN$155</f>
        <v>0</v>
      </c>
      <c r="AC90">
        <f>alltogether!CO90/alltogether!CO$155</f>
        <v>0</v>
      </c>
      <c r="AD90">
        <f>alltogether!CP90/alltogether!CP$155</f>
        <v>0</v>
      </c>
      <c r="AE90">
        <f>alltogether!CQ90/alltogether!CQ$155</f>
        <v>0</v>
      </c>
      <c r="AF90">
        <f>alltogether!CR90/alltogether!CR$155</f>
        <v>0</v>
      </c>
      <c r="AG90">
        <f>alltogether!CS90/alltogether!CS$155</f>
        <v>0</v>
      </c>
      <c r="AH90">
        <f>alltogether!CT90/alltogether!CT$155</f>
        <v>0</v>
      </c>
      <c r="AI90">
        <f>alltogether!CU90/alltogether!CU$155</f>
        <v>0</v>
      </c>
      <c r="AJ90">
        <f>alltogether!CV90/alltogether!CV$155</f>
        <v>0</v>
      </c>
      <c r="AK90">
        <f>alltogether!CW90/alltogether!CW$155</f>
        <v>0</v>
      </c>
      <c r="AL90">
        <f>alltogether!CX90/alltogether!CX$155</f>
        <v>0</v>
      </c>
      <c r="AM90">
        <f>alltogether!CY90/alltogether!CY$155</f>
        <v>0</v>
      </c>
      <c r="AN90">
        <f>alltogether!CZ90/alltogether!CZ$155</f>
        <v>0</v>
      </c>
      <c r="AO90">
        <f>alltogether!DA90/alltogether!DA$155</f>
        <v>7.2797780768111909E-3</v>
      </c>
      <c r="AP90">
        <f>alltogether!DB90/alltogether!DB$155</f>
        <v>1.9012331662787083E-2</v>
      </c>
      <c r="AQ90">
        <f>alltogether!DC90/alltogether!DC$155</f>
        <v>0</v>
      </c>
      <c r="AR90">
        <f>alltogether!DD90/alltogether!DD$155</f>
        <v>1.2558908218478113E-2</v>
      </c>
      <c r="AS90">
        <f>alltogether!DE90/alltogether!DE$155</f>
        <v>7.9204607973052624E-3</v>
      </c>
      <c r="AT90">
        <f>alltogether!DF90/alltogether!DF$155</f>
        <v>0</v>
      </c>
      <c r="AU90">
        <f>alltogether!DG90/alltogether!DG$155</f>
        <v>0</v>
      </c>
      <c r="AV90">
        <f>alltogether!DH90/alltogether!DH$155</f>
        <v>0</v>
      </c>
      <c r="AW90">
        <f>alltogether!DI90/alltogether!DI$155</f>
        <v>0</v>
      </c>
      <c r="AX90">
        <f>alltogether!DJ90/alltogether!DJ$155</f>
        <v>0</v>
      </c>
      <c r="AY90">
        <f>alltogether!DK90/alltogether!DK$155</f>
        <v>0</v>
      </c>
      <c r="AZ90">
        <f>alltogether!DL90/alltogether!DL$155</f>
        <v>0</v>
      </c>
    </row>
    <row r="91" spans="1:52" x14ac:dyDescent="0.2">
      <c r="A91">
        <f>alltogether!BM91/alltogether!BM$155</f>
        <v>0</v>
      </c>
      <c r="B91">
        <f>alltogether!BN91/alltogether!BN$155</f>
        <v>0</v>
      </c>
      <c r="C91">
        <f>alltogether!BO91/alltogether!BO$155</f>
        <v>0</v>
      </c>
      <c r="D91">
        <f>alltogether!BP91/alltogether!BP$155</f>
        <v>0</v>
      </c>
      <c r="E91">
        <f>alltogether!BQ91/alltogether!BQ$155</f>
        <v>6.3441574056554621E-4</v>
      </c>
      <c r="F91">
        <f>alltogether!BR91/alltogether!BR$155</f>
        <v>7.9430994849432517E-4</v>
      </c>
      <c r="G91">
        <f>alltogether!BS91/alltogether!BS$155</f>
        <v>5.6609821161646189E-4</v>
      </c>
      <c r="H91">
        <f>alltogether!BT91/alltogether!BT$155</f>
        <v>9.5942548296061125E-4</v>
      </c>
      <c r="I91">
        <f>alltogether!BU91/alltogether!BU$155</f>
        <v>7.9139453891567853E-4</v>
      </c>
      <c r="J91">
        <f>alltogether!BV91/alltogether!BV$155</f>
        <v>8.4136027854755057E-4</v>
      </c>
      <c r="K91">
        <f>alltogether!BW91/alltogether!BW$155</f>
        <v>0</v>
      </c>
      <c r="L91">
        <f>alltogether!BX91/alltogether!BX$155</f>
        <v>5.2214573704673637E-4</v>
      </c>
      <c r="M91">
        <f>alltogether!BY91/alltogether!BY$155</f>
        <v>0</v>
      </c>
      <c r="N91">
        <f>alltogether!BZ91/alltogether!BZ$155</f>
        <v>7.1714917957058707E-4</v>
      </c>
      <c r="O91">
        <f>alltogether!CA91/alltogether!CA$155</f>
        <v>2.3250340522268354E-3</v>
      </c>
      <c r="P91">
        <f>alltogether!CB91/alltogether!CB$155</f>
        <v>2.1181796816312107E-3</v>
      </c>
      <c r="Q91">
        <f>alltogether!CC91/alltogether!CC$155</f>
        <v>0</v>
      </c>
      <c r="R91">
        <f>alltogether!CD91/alltogether!CD$155</f>
        <v>0</v>
      </c>
      <c r="S91">
        <f>alltogether!CE91/alltogether!CE$155</f>
        <v>0</v>
      </c>
      <c r="T91">
        <f>alltogether!CF91/alltogether!CF$155</f>
        <v>0</v>
      </c>
      <c r="U91">
        <f>alltogether!CG91/alltogether!CG$155</f>
        <v>0</v>
      </c>
      <c r="V91">
        <f>alltogether!CH91/alltogether!CH$155</f>
        <v>0</v>
      </c>
      <c r="W91">
        <f>alltogether!CI91/alltogether!CI$155</f>
        <v>4.8364219582926306E-3</v>
      </c>
      <c r="X91">
        <f>alltogether!CJ91/alltogether!CJ$155</f>
        <v>5.0335089640240359E-3</v>
      </c>
      <c r="Y91">
        <f>alltogether!CK91/alltogether!CK$155</f>
        <v>4.2796513658376239E-3</v>
      </c>
      <c r="Z91">
        <f>alltogether!CL91/alltogether!CL$155</f>
        <v>5.6864198228337125E-3</v>
      </c>
      <c r="AA91">
        <f>alltogether!CM91/alltogether!CM$155</f>
        <v>7.7096737615677674E-3</v>
      </c>
      <c r="AB91">
        <f>alltogether!CN91/alltogether!CN$155</f>
        <v>5.6050333384115242E-3</v>
      </c>
      <c r="AC91">
        <f>alltogether!CO91/alltogether!CO$155</f>
        <v>4.2054857611221526E-2</v>
      </c>
      <c r="AD91">
        <f>alltogether!CP91/alltogether!CP$155</f>
        <v>2.782218776283164E-2</v>
      </c>
      <c r="AE91">
        <f>alltogether!CQ91/alltogether!CQ$155</f>
        <v>2.2238309401850866E-2</v>
      </c>
      <c r="AF91">
        <f>alltogether!CR91/alltogether!CR$155</f>
        <v>1.1375083377843584E-2</v>
      </c>
      <c r="AG91">
        <f>alltogether!CS91/alltogether!CS$155</f>
        <v>8.6630386710352912E-3</v>
      </c>
      <c r="AH91">
        <f>alltogether!CT91/alltogether!CT$155</f>
        <v>1.4019752700596839E-2</v>
      </c>
      <c r="AI91">
        <f>alltogether!CU91/alltogether!CU$155</f>
        <v>3.4366995871110695E-3</v>
      </c>
      <c r="AJ91">
        <f>alltogether!CV91/alltogether!CV$155</f>
        <v>1.8205870551117364E-3</v>
      </c>
      <c r="AK91">
        <f>alltogether!CW91/alltogether!CW$155</f>
        <v>1.4803835378522233E-3</v>
      </c>
      <c r="AL91">
        <f>alltogether!CX91/alltogether!CX$155</f>
        <v>9.4266701219642996E-4</v>
      </c>
      <c r="AM91">
        <f>alltogether!CY91/alltogether!CY$155</f>
        <v>8.4680098000768772E-4</v>
      </c>
      <c r="AN91">
        <f>alltogether!CZ91/alltogether!CZ$155</f>
        <v>8.4432161647669715E-4</v>
      </c>
      <c r="AO91">
        <f>alltogether!DA91/alltogether!DA$155</f>
        <v>0</v>
      </c>
      <c r="AP91">
        <f>alltogether!DB91/alltogether!DB$155</f>
        <v>2.6153595199484795E-2</v>
      </c>
      <c r="AQ91">
        <f>alltogether!DC91/alltogether!DC$155</f>
        <v>4.3827667261351198E-2</v>
      </c>
      <c r="AR91">
        <f>alltogether!DD91/alltogether!DD$155</f>
        <v>3.4534652875030034E-2</v>
      </c>
      <c r="AS91">
        <f>alltogether!DE91/alltogether!DE$155</f>
        <v>1.699111816564558E-2</v>
      </c>
      <c r="AT91">
        <f>alltogether!DF91/alltogether!DF$155</f>
        <v>9.3345805825239443E-3</v>
      </c>
      <c r="AU91">
        <f>alltogether!DG91/alltogether!DG$155</f>
        <v>0</v>
      </c>
      <c r="AV91">
        <f>alltogether!DH91/alltogether!DH$155</f>
        <v>0</v>
      </c>
      <c r="AW91">
        <f>alltogether!DI91/alltogether!DI$155</f>
        <v>0</v>
      </c>
      <c r="AX91">
        <f>alltogether!DJ91/alltogether!DJ$155</f>
        <v>0</v>
      </c>
      <c r="AY91">
        <f>alltogether!DK91/alltogether!DK$155</f>
        <v>0</v>
      </c>
      <c r="AZ91">
        <f>alltogether!DL91/alltogether!DL$155</f>
        <v>0</v>
      </c>
    </row>
    <row r="92" spans="1:52" x14ac:dyDescent="0.2">
      <c r="A92">
        <f>alltogether!BM92/alltogether!BM$155</f>
        <v>0</v>
      </c>
      <c r="B92">
        <f>alltogether!BN92/alltogether!BN$155</f>
        <v>0</v>
      </c>
      <c r="C92">
        <f>alltogether!BO92/alltogether!BO$155</f>
        <v>0</v>
      </c>
      <c r="D92">
        <f>alltogether!BP92/alltogether!BP$155</f>
        <v>0</v>
      </c>
      <c r="E92">
        <f>alltogether!BQ92/alltogether!BQ$155</f>
        <v>1.2863452677741585E-4</v>
      </c>
      <c r="F92">
        <f>alltogether!BR92/alltogether!BR$155</f>
        <v>1.2967075048222091E-4</v>
      </c>
      <c r="G92">
        <f>alltogether!BS92/alltogether!BS$155</f>
        <v>7.1628631728650822E-5</v>
      </c>
      <c r="H92">
        <f>alltogether!BT92/alltogether!BT$155</f>
        <v>4.5005200379560635E-4</v>
      </c>
      <c r="I92">
        <f>alltogether!BU92/alltogether!BU$155</f>
        <v>4.1322511011335786E-4</v>
      </c>
      <c r="J92">
        <f>alltogether!BV92/alltogether!BV$155</f>
        <v>3.1455516105378603E-4</v>
      </c>
      <c r="K92">
        <f>alltogether!BW92/alltogether!BW$155</f>
        <v>4.3034549878080111E-4</v>
      </c>
      <c r="L92">
        <f>alltogether!BX92/alltogether!BX$155</f>
        <v>5.4300511548952479E-4</v>
      </c>
      <c r="M92">
        <f>alltogether!BY92/alltogether!BY$155</f>
        <v>2.7368152662775026E-4</v>
      </c>
      <c r="N92">
        <f>alltogether!BZ92/alltogether!BZ$155</f>
        <v>2.8064741925770719E-4</v>
      </c>
      <c r="O92">
        <f>alltogether!CA92/alltogether!CA$155</f>
        <v>1.7896283464172584E-4</v>
      </c>
      <c r="P92">
        <f>alltogether!CB92/alltogether!CB$155</f>
        <v>2.7400808566725764E-4</v>
      </c>
      <c r="Q92">
        <f>alltogether!CC92/alltogether!CC$155</f>
        <v>0</v>
      </c>
      <c r="R92">
        <f>alltogether!CD92/alltogether!CD$155</f>
        <v>0</v>
      </c>
      <c r="S92">
        <f>alltogether!CE92/alltogether!CE$155</f>
        <v>0</v>
      </c>
      <c r="T92">
        <f>alltogether!CF92/alltogether!CF$155</f>
        <v>4.7705178890684451E-4</v>
      </c>
      <c r="U92">
        <f>alltogether!CG92/alltogether!CG$155</f>
        <v>5.9853894797185078E-4</v>
      </c>
      <c r="V92">
        <f>alltogether!CH92/alltogether!CH$155</f>
        <v>0</v>
      </c>
      <c r="W92">
        <f>alltogether!CI92/alltogether!CI$155</f>
        <v>0</v>
      </c>
      <c r="X92">
        <f>alltogether!CJ92/alltogether!CJ$155</f>
        <v>0</v>
      </c>
      <c r="Y92">
        <f>alltogether!CK92/alltogether!CK$155</f>
        <v>0</v>
      </c>
      <c r="Z92">
        <f>alltogether!CL92/alltogether!CL$155</f>
        <v>0</v>
      </c>
      <c r="AA92">
        <f>alltogether!CM92/alltogether!CM$155</f>
        <v>0</v>
      </c>
      <c r="AB92">
        <f>alltogether!CN92/alltogether!CN$155</f>
        <v>0</v>
      </c>
      <c r="AC92">
        <f>alltogether!CO92/alltogether!CO$155</f>
        <v>0</v>
      </c>
      <c r="AD92">
        <f>alltogether!CP92/alltogether!CP$155</f>
        <v>0</v>
      </c>
      <c r="AE92">
        <f>alltogether!CQ92/alltogether!CQ$155</f>
        <v>0</v>
      </c>
      <c r="AF92">
        <f>alltogether!CR92/alltogether!CR$155</f>
        <v>0</v>
      </c>
      <c r="AG92">
        <f>alltogether!CS92/alltogether!CS$155</f>
        <v>0</v>
      </c>
      <c r="AH92">
        <f>alltogether!CT92/alltogether!CT$155</f>
        <v>0</v>
      </c>
      <c r="AI92">
        <f>alltogether!CU92/alltogether!CU$155</f>
        <v>0</v>
      </c>
      <c r="AJ92">
        <f>alltogether!CV92/alltogether!CV$155</f>
        <v>0</v>
      </c>
      <c r="AK92">
        <f>alltogether!CW92/alltogether!CW$155</f>
        <v>0</v>
      </c>
      <c r="AL92">
        <f>alltogether!CX92/alltogether!CX$155</f>
        <v>0</v>
      </c>
      <c r="AM92">
        <f>alltogether!CY92/alltogether!CY$155</f>
        <v>0</v>
      </c>
      <c r="AN92">
        <f>alltogether!CZ92/alltogether!CZ$155</f>
        <v>0</v>
      </c>
      <c r="AO92">
        <f>alltogether!DA92/alltogether!DA$155</f>
        <v>0</v>
      </c>
      <c r="AP92">
        <f>alltogether!DB92/alltogether!DB$155</f>
        <v>2.8212183226932187E-2</v>
      </c>
      <c r="AQ92">
        <f>alltogether!DC92/alltogether!DC$155</f>
        <v>9.9248404087532299E-3</v>
      </c>
      <c r="AR92">
        <f>alltogether!DD92/alltogether!DD$155</f>
        <v>1.1189989210215589E-2</v>
      </c>
      <c r="AS92">
        <f>alltogether!DE92/alltogether!DE$155</f>
        <v>0</v>
      </c>
      <c r="AT92">
        <f>alltogether!DF92/alltogether!DF$155</f>
        <v>0</v>
      </c>
      <c r="AU92">
        <f>alltogether!DG92/alltogether!DG$155</f>
        <v>0</v>
      </c>
      <c r="AV92">
        <f>alltogether!DH92/alltogether!DH$155</f>
        <v>0</v>
      </c>
      <c r="AW92">
        <f>alltogether!DI92/alltogether!DI$155</f>
        <v>0</v>
      </c>
      <c r="AX92">
        <f>alltogether!DJ92/alltogether!DJ$155</f>
        <v>0</v>
      </c>
      <c r="AY92">
        <f>alltogether!DK92/alltogether!DK$155</f>
        <v>0</v>
      </c>
      <c r="AZ92">
        <f>alltogether!DL92/alltogether!DL$155</f>
        <v>0</v>
      </c>
    </row>
    <row r="93" spans="1:52" x14ac:dyDescent="0.2">
      <c r="A93">
        <f>alltogether!BM93/alltogether!BM$155</f>
        <v>0</v>
      </c>
      <c r="B93">
        <f>alltogether!BN93/alltogether!BN$155</f>
        <v>0</v>
      </c>
      <c r="C93">
        <f>alltogether!BO93/alltogether!BO$155</f>
        <v>0</v>
      </c>
      <c r="D93">
        <f>alltogether!BP93/alltogether!BP$155</f>
        <v>0</v>
      </c>
      <c r="E93">
        <f>alltogether!BQ93/alltogether!BQ$155</f>
        <v>5.035420451742561E-4</v>
      </c>
      <c r="F93">
        <f>alltogether!BR93/alltogether!BR$155</f>
        <v>7.4917703708397712E-4</v>
      </c>
      <c r="G93">
        <f>alltogether!BS93/alltogether!BS$155</f>
        <v>6.9059512706437878E-4</v>
      </c>
      <c r="H93">
        <f>alltogether!BT93/alltogether!BT$155</f>
        <v>6.3124336485515127E-4</v>
      </c>
      <c r="I93">
        <f>alltogether!BU93/alltogether!BU$155</f>
        <v>4.6405599874159735E-4</v>
      </c>
      <c r="J93">
        <f>alltogether!BV93/alltogether!BV$155</f>
        <v>6.7729032598362517E-4</v>
      </c>
      <c r="K93">
        <f>alltogether!BW93/alltogether!BW$155</f>
        <v>0</v>
      </c>
      <c r="L93">
        <f>alltogether!BX93/alltogether!BX$155</f>
        <v>0</v>
      </c>
      <c r="M93">
        <f>alltogether!BY93/alltogether!BY$155</f>
        <v>0</v>
      </c>
      <c r="N93">
        <f>alltogether!BZ93/alltogether!BZ$155</f>
        <v>0</v>
      </c>
      <c r="O93">
        <f>alltogether!CA93/alltogether!CA$155</f>
        <v>0</v>
      </c>
      <c r="P93">
        <f>alltogether!CB93/alltogether!CB$155</f>
        <v>0</v>
      </c>
      <c r="Q93">
        <f>alltogether!CC93/alltogether!CC$155</f>
        <v>0</v>
      </c>
      <c r="R93">
        <f>alltogether!CD93/alltogether!CD$155</f>
        <v>0</v>
      </c>
      <c r="S93">
        <f>alltogether!CE93/alltogether!CE$155</f>
        <v>0</v>
      </c>
      <c r="T93">
        <f>alltogether!CF93/alltogether!CF$155</f>
        <v>0</v>
      </c>
      <c r="U93">
        <f>alltogether!CG93/alltogether!CG$155</f>
        <v>0</v>
      </c>
      <c r="V93">
        <f>alltogether!CH93/alltogether!CH$155</f>
        <v>0</v>
      </c>
      <c r="W93">
        <f>alltogether!CI93/alltogether!CI$155</f>
        <v>4.1052093608937853E-4</v>
      </c>
      <c r="X93">
        <f>alltogether!CJ93/alltogether!CJ$155</f>
        <v>3.3498000619718921E-4</v>
      </c>
      <c r="Y93">
        <f>alltogether!CK93/alltogether!CK$155</f>
        <v>2.353139221629379E-4</v>
      </c>
      <c r="Z93">
        <f>alltogether!CL93/alltogether!CL$155</f>
        <v>1.5184534328806565E-4</v>
      </c>
      <c r="AA93">
        <f>alltogether!CM93/alltogether!CM$155</f>
        <v>1.0549316775302313E-4</v>
      </c>
      <c r="AB93">
        <f>alltogether!CN93/alltogether!CN$155</f>
        <v>1.68249477099657E-5</v>
      </c>
      <c r="AC93">
        <f>alltogether!CO93/alltogether!CO$155</f>
        <v>9.2969189511862783E-4</v>
      </c>
      <c r="AD93">
        <f>alltogether!CP93/alltogether!CP$155</f>
        <v>5.557690089924845E-4</v>
      </c>
      <c r="AE93">
        <f>alltogether!CQ93/alltogether!CQ$155</f>
        <v>4.9696572145554768E-4</v>
      </c>
      <c r="AF93">
        <f>alltogether!CR93/alltogether!CR$155</f>
        <v>1.0686009159780718E-4</v>
      </c>
      <c r="AG93">
        <f>alltogether!CS93/alltogether!CS$155</f>
        <v>7.959395994020264E-5</v>
      </c>
      <c r="AH93">
        <f>alltogether!CT93/alltogether!CT$155</f>
        <v>1.4386890546756639E-4</v>
      </c>
      <c r="AI93">
        <f>alltogether!CU93/alltogether!CU$155</f>
        <v>3.5357089347606878E-4</v>
      </c>
      <c r="AJ93">
        <f>alltogether!CV93/alltogether!CV$155</f>
        <v>2.2283114004271144E-4</v>
      </c>
      <c r="AK93">
        <f>alltogether!CW93/alltogether!CW$155</f>
        <v>1.7282040392938206E-4</v>
      </c>
      <c r="AL93">
        <f>alltogether!CX93/alltogether!CX$155</f>
        <v>1.38428306323351E-4</v>
      </c>
      <c r="AM93">
        <f>alltogether!CY93/alltogether!CY$155</f>
        <v>4.5410601766114562E-4</v>
      </c>
      <c r="AN93">
        <f>alltogether!CZ93/alltogether!CZ$155</f>
        <v>1.0688316069423236E-4</v>
      </c>
      <c r="AO93">
        <f>alltogether!DA93/alltogether!DA$155</f>
        <v>0</v>
      </c>
      <c r="AP93">
        <f>alltogether!DB93/alltogether!DB$155</f>
        <v>0</v>
      </c>
      <c r="AQ93">
        <f>alltogether!DC93/alltogether!DC$155</f>
        <v>0</v>
      </c>
      <c r="AR93">
        <f>alltogether!DD93/alltogether!DD$155</f>
        <v>7.8567682398573268E-3</v>
      </c>
      <c r="AS93">
        <f>alltogether!DE93/alltogether!DE$155</f>
        <v>0</v>
      </c>
      <c r="AT93">
        <f>alltogether!DF93/alltogether!DF$155</f>
        <v>0</v>
      </c>
      <c r="AU93">
        <f>alltogether!DG93/alltogether!DG$155</f>
        <v>0</v>
      </c>
      <c r="AV93">
        <f>alltogether!DH93/alltogether!DH$155</f>
        <v>0</v>
      </c>
      <c r="AW93">
        <f>alltogether!DI93/alltogether!DI$155</f>
        <v>0</v>
      </c>
      <c r="AX93">
        <f>alltogether!DJ93/alltogether!DJ$155</f>
        <v>0</v>
      </c>
      <c r="AY93">
        <f>alltogether!DK93/alltogether!DK$155</f>
        <v>0</v>
      </c>
      <c r="AZ93">
        <f>alltogether!DL93/alltogether!DL$155</f>
        <v>0</v>
      </c>
    </row>
    <row r="94" spans="1:52" x14ac:dyDescent="0.2">
      <c r="A94">
        <f>alltogether!BM94/alltogether!BM$155</f>
        <v>0</v>
      </c>
      <c r="B94">
        <f>alltogether!BN94/alltogether!BN$155</f>
        <v>0</v>
      </c>
      <c r="C94">
        <f>alltogether!BO94/alltogether!BO$155</f>
        <v>0</v>
      </c>
      <c r="D94">
        <f>alltogether!BP94/alltogether!BP$155</f>
        <v>0</v>
      </c>
      <c r="E94">
        <f>alltogether!BQ94/alltogether!BQ$155</f>
        <v>1.2289353161782724E-3</v>
      </c>
      <c r="F94">
        <f>alltogether!BR94/alltogether!BR$155</f>
        <v>1.1901543535809264E-3</v>
      </c>
      <c r="G94">
        <f>alltogether!BS94/alltogether!BS$155</f>
        <v>1.7253378420467914E-3</v>
      </c>
      <c r="H94">
        <f>alltogether!BT94/alltogether!BT$155</f>
        <v>3.7049125420747387E-3</v>
      </c>
      <c r="I94">
        <f>alltogether!BU94/alltogether!BU$155</f>
        <v>3.5310215092706418E-3</v>
      </c>
      <c r="J94">
        <f>alltogether!BV94/alltogether!BV$155</f>
        <v>2.1638696419479884E-3</v>
      </c>
      <c r="K94">
        <f>alltogether!BW94/alltogether!BW$155</f>
        <v>1.950507535098227E-3</v>
      </c>
      <c r="L94">
        <f>alltogether!BX94/alltogether!BX$155</f>
        <v>1.7388512838091229E-3</v>
      </c>
      <c r="M94">
        <f>alltogether!BY94/alltogether!BY$155</f>
        <v>2.2683217784457157E-3</v>
      </c>
      <c r="N94">
        <f>alltogether!BZ94/alltogether!BZ$155</f>
        <v>3.3228511210714605E-3</v>
      </c>
      <c r="O94">
        <f>alltogether!CA94/alltogether!CA$155</f>
        <v>1.7451472215393006E-3</v>
      </c>
      <c r="P94">
        <f>alltogether!CB94/alltogether!CB$155</f>
        <v>2.4173847764206178E-3</v>
      </c>
      <c r="Q94">
        <f>alltogether!CC94/alltogether!CC$155</f>
        <v>3.1421295958435642E-3</v>
      </c>
      <c r="R94">
        <f>alltogether!CD94/alltogether!CD$155</f>
        <v>4.0810684379916778E-3</v>
      </c>
      <c r="S94">
        <f>alltogether!CE94/alltogether!CE$155</f>
        <v>4.2047363710626638E-3</v>
      </c>
      <c r="T94">
        <f>alltogether!CF94/alltogether!CF$155</f>
        <v>1.8037660627056378E-3</v>
      </c>
      <c r="U94">
        <f>alltogether!CG94/alltogether!CG$155</f>
        <v>0</v>
      </c>
      <c r="V94">
        <f>alltogether!CH94/alltogether!CH$155</f>
        <v>7.8042777064879005E-5</v>
      </c>
      <c r="W94">
        <f>alltogether!CI94/alltogether!CI$155</f>
        <v>4.220684873863732E-3</v>
      </c>
      <c r="X94">
        <f>alltogether!CJ94/alltogether!CJ$155</f>
        <v>4.8409784350808413E-3</v>
      </c>
      <c r="Y94">
        <f>alltogether!CK94/alltogether!CK$155</f>
        <v>8.1055985714356838E-3</v>
      </c>
      <c r="Z94">
        <f>alltogether!CL94/alltogether!CL$155</f>
        <v>3.2328807521417681E-2</v>
      </c>
      <c r="AA94">
        <f>alltogether!CM94/alltogether!CM$155</f>
        <v>7.8079421103482661E-3</v>
      </c>
      <c r="AB94">
        <f>alltogether!CN94/alltogether!CN$155</f>
        <v>2.0754940484840351E-2</v>
      </c>
      <c r="AC94">
        <f>alltogether!CO94/alltogether!CO$155</f>
        <v>1.7307334423875562E-3</v>
      </c>
      <c r="AD94">
        <f>alltogether!CP94/alltogether!CP$155</f>
        <v>1.3335550271502013E-3</v>
      </c>
      <c r="AE94">
        <f>alltogether!CQ94/alltogether!CQ$155</f>
        <v>2.6782548001721934E-3</v>
      </c>
      <c r="AF94">
        <f>alltogether!CR94/alltogether!CR$155</f>
        <v>6.0594284987165606E-3</v>
      </c>
      <c r="AG94">
        <f>alltogether!CS94/alltogether!CS$155</f>
        <v>6.0039035968906451E-3</v>
      </c>
      <c r="AH94">
        <f>alltogether!CT94/alltogether!CT$155</f>
        <v>9.0899859660286391E-3</v>
      </c>
      <c r="AI94">
        <f>alltogether!CU94/alltogether!CU$155</f>
        <v>2.5306859783840222E-3</v>
      </c>
      <c r="AJ94">
        <f>alltogether!CV94/alltogether!CV$155</f>
        <v>1.4364802914283549E-2</v>
      </c>
      <c r="AK94">
        <f>alltogether!CW94/alltogether!CW$155</f>
        <v>1.3648256431464386E-2</v>
      </c>
      <c r="AL94">
        <f>alltogether!CX94/alltogether!CX$155</f>
        <v>6.9063489021021348E-3</v>
      </c>
      <c r="AM94">
        <f>alltogether!CY94/alltogether!CY$155</f>
        <v>3.755006350629982E-3</v>
      </c>
      <c r="AN94">
        <f>alltogether!CZ94/alltogether!CZ$155</f>
        <v>1.1567702308867438E-2</v>
      </c>
      <c r="AO94">
        <f>alltogether!DA94/alltogether!DA$155</f>
        <v>0</v>
      </c>
      <c r="AP94">
        <f>alltogether!DB94/alltogether!DB$155</f>
        <v>0</v>
      </c>
      <c r="AQ94">
        <f>alltogether!DC94/alltogether!DC$155</f>
        <v>0</v>
      </c>
      <c r="AR94">
        <f>alltogether!DD94/alltogether!DD$155</f>
        <v>0</v>
      </c>
      <c r="AS94">
        <f>alltogether!DE94/alltogether!DE$155</f>
        <v>0</v>
      </c>
      <c r="AT94">
        <f>alltogether!DF94/alltogether!DF$155</f>
        <v>0</v>
      </c>
      <c r="AU94">
        <f>alltogether!DG94/alltogether!DG$155</f>
        <v>8.4388185654008449E-3</v>
      </c>
      <c r="AV94">
        <f>alltogether!DH94/alltogether!DH$155</f>
        <v>9.5000069040747839E-3</v>
      </c>
      <c r="AW94">
        <f>alltogether!DI94/alltogether!DI$155</f>
        <v>7.6235142216990077E-3</v>
      </c>
      <c r="AX94">
        <f>alltogether!DJ94/alltogether!DJ$155</f>
        <v>8.6822074215033331E-3</v>
      </c>
      <c r="AY94">
        <f>alltogether!DK94/alltogether!DK$155</f>
        <v>6.9884866816274762E-3</v>
      </c>
      <c r="AZ94">
        <f>alltogether!DL94/alltogether!DL$155</f>
        <v>9.3668886130233598E-3</v>
      </c>
    </row>
    <row r="95" spans="1:52" x14ac:dyDescent="0.2">
      <c r="A95">
        <f>alltogether!BM95/alltogether!BM$155</f>
        <v>0</v>
      </c>
      <c r="B95">
        <f>alltogether!BN95/alltogether!BN$155</f>
        <v>0</v>
      </c>
      <c r="C95">
        <f>alltogether!BO95/alltogether!BO$155</f>
        <v>0</v>
      </c>
      <c r="D95">
        <f>alltogether!BP95/alltogether!BP$155</f>
        <v>0</v>
      </c>
      <c r="E95">
        <f>alltogether!BQ95/alltogether!BQ$155</f>
        <v>8.7046244175641663E-2</v>
      </c>
      <c r="F95">
        <f>alltogether!BR95/alltogether!BR$155</f>
        <v>8.23009291921242E-2</v>
      </c>
      <c r="G95">
        <f>alltogether!BS95/alltogether!BS$155</f>
        <v>0.11917340854876073</v>
      </c>
      <c r="H95">
        <f>alltogether!BT95/alltogether!BT$155</f>
        <v>5.1102327992738998E-2</v>
      </c>
      <c r="I95">
        <f>alltogether!BU95/alltogether!BU$155</f>
        <v>4.1543731179152998E-2</v>
      </c>
      <c r="J95">
        <f>alltogether!BV95/alltogether!BV$155</f>
        <v>9.5388663445264865E-2</v>
      </c>
      <c r="K95">
        <f>alltogether!BW95/alltogether!BW$155</f>
        <v>0.10631014859873562</v>
      </c>
      <c r="L95">
        <f>alltogether!BX95/alltogether!BX$155</f>
        <v>9.5728321098079883E-2</v>
      </c>
      <c r="M95">
        <f>alltogether!BY95/alltogether!BY$155</f>
        <v>6.9236524318069384E-2</v>
      </c>
      <c r="N95">
        <f>alltogether!BZ95/alltogether!BZ$155</f>
        <v>5.046122134883306E-2</v>
      </c>
      <c r="O95">
        <f>alltogether!CA95/alltogether!CA$155</f>
        <v>3.4433706516355037E-2</v>
      </c>
      <c r="P95">
        <f>alltogether!CB95/alltogether!CB$155</f>
        <v>3.4130052233898998E-2</v>
      </c>
      <c r="Q95">
        <f>alltogether!CC95/alltogether!CC$155</f>
        <v>0.23269696171698279</v>
      </c>
      <c r="R95">
        <f>alltogether!CD95/alltogether!CD$155</f>
        <v>0.2488254512647099</v>
      </c>
      <c r="S95">
        <f>alltogether!CE95/alltogether!CE$155</f>
        <v>0.25679541186889143</v>
      </c>
      <c r="T95">
        <f>alltogether!CF95/alltogether!CF$155</f>
        <v>0.18958345334711826</v>
      </c>
      <c r="U95">
        <f>alltogether!CG95/alltogether!CG$155</f>
        <v>0.13557916611716003</v>
      </c>
      <c r="V95">
        <f>alltogether!CH95/alltogether!CH$155</f>
        <v>0.16575076210876161</v>
      </c>
      <c r="W95">
        <f>alltogether!CI95/alltogether!CI$155</f>
        <v>1.0314492051522288E-3</v>
      </c>
      <c r="X95">
        <f>alltogether!CJ95/alltogether!CJ$155</f>
        <v>1.9457657469536998E-3</v>
      </c>
      <c r="Y95">
        <f>alltogether!CK95/alltogether!CK$155</f>
        <v>2.7482720976894619E-3</v>
      </c>
      <c r="Z95">
        <f>alltogether!CL95/alltogether!CL$155</f>
        <v>6.0518585681929114E-3</v>
      </c>
      <c r="AA95">
        <f>alltogether!CM95/alltogether!CM$155</f>
        <v>1.8393669324838274E-3</v>
      </c>
      <c r="AB95">
        <f>alltogether!CN95/alltogether!CN$155</f>
        <v>6.8243721331281669E-3</v>
      </c>
      <c r="AC95">
        <f>alltogether!CO95/alltogether!CO$155</f>
        <v>7.0854120523567024E-3</v>
      </c>
      <c r="AD95">
        <f>alltogether!CP95/alltogether!CP$155</f>
        <v>2.5085635088267868E-3</v>
      </c>
      <c r="AE95">
        <f>alltogether!CQ95/alltogether!CQ$155</f>
        <v>4.3891036697877254E-3</v>
      </c>
      <c r="AF95">
        <f>alltogether!CR95/alltogether!CR$155</f>
        <v>7.8740985857059503E-3</v>
      </c>
      <c r="AG95">
        <f>alltogether!CS95/alltogether!CS$155</f>
        <v>1.361717480932406E-3</v>
      </c>
      <c r="AH95">
        <f>alltogether!CT95/alltogether!CT$155</f>
        <v>3.9107020617434353E-3</v>
      </c>
      <c r="AI95">
        <f>alltogether!CU95/alltogether!CU$155</f>
        <v>2.873635621706483E-3</v>
      </c>
      <c r="AJ95">
        <f>alltogether!CV95/alltogether!CV$155</f>
        <v>3.0768760317044191E-3</v>
      </c>
      <c r="AK95">
        <f>alltogether!CW95/alltogether!CW$155</f>
        <v>7.299430090325949E-3</v>
      </c>
      <c r="AL95">
        <f>alltogether!CX95/alltogether!CX$155</f>
        <v>4.167100851420494E-3</v>
      </c>
      <c r="AM95">
        <f>alltogether!CY95/alltogether!CY$155</f>
        <v>9.902202574745991E-3</v>
      </c>
      <c r="AN95">
        <f>alltogether!CZ95/alltogether!CZ$155</f>
        <v>3.3180279959556043E-3</v>
      </c>
      <c r="AO95">
        <f>alltogether!DA95/alltogether!DA$155</f>
        <v>0</v>
      </c>
      <c r="AP95">
        <f>alltogether!DB95/alltogether!DB$155</f>
        <v>0</v>
      </c>
      <c r="AQ95">
        <f>alltogether!DC95/alltogether!DC$155</f>
        <v>0</v>
      </c>
      <c r="AR95">
        <f>alltogether!DD95/alltogether!DD$155</f>
        <v>0</v>
      </c>
      <c r="AS95">
        <f>alltogether!DE95/alltogether!DE$155</f>
        <v>0</v>
      </c>
      <c r="AT95">
        <f>alltogether!DF95/alltogether!DF$155</f>
        <v>0</v>
      </c>
      <c r="AU95">
        <f>alltogether!DG95/alltogether!DG$155</f>
        <v>0.2716998191681736</v>
      </c>
      <c r="AV95">
        <f>alltogether!DH95/alltogether!DH$155</f>
        <v>0.34995374269894092</v>
      </c>
      <c r="AW95">
        <f>alltogether!DI95/alltogether!DI$155</f>
        <v>0.37180533930809251</v>
      </c>
      <c r="AX95">
        <f>alltogether!DJ95/alltogether!DJ$155</f>
        <v>0.34470417783928731</v>
      </c>
      <c r="AY95">
        <f>alltogether!DK95/alltogether!DK$155</f>
        <v>0.35105863986730418</v>
      </c>
      <c r="AZ95">
        <f>alltogether!DL95/alltogether!DL$155</f>
        <v>0.35041191739081362</v>
      </c>
    </row>
    <row r="96" spans="1:52" x14ac:dyDescent="0.2">
      <c r="A96">
        <f>alltogether!BM96/alltogether!BM$155</f>
        <v>0</v>
      </c>
      <c r="B96">
        <f>alltogether!BN96/alltogether!BN$155</f>
        <v>0</v>
      </c>
      <c r="C96">
        <f>alltogether!BO96/alltogether!BO$155</f>
        <v>0</v>
      </c>
      <c r="D96">
        <f>alltogether!BP96/alltogether!BP$155</f>
        <v>0</v>
      </c>
      <c r="E96">
        <f>alltogether!BQ96/alltogether!BQ$155</f>
        <v>4.6975963110146664E-4</v>
      </c>
      <c r="F96">
        <f>alltogether!BR96/alltogether!BR$155</f>
        <v>7.0366436820461231E-4</v>
      </c>
      <c r="G96">
        <f>alltogether!BS96/alltogether!BS$155</f>
        <v>6.7603255131349694E-4</v>
      </c>
      <c r="H96">
        <f>alltogether!BT96/alltogether!BT$155</f>
        <v>4.2817404074467312E-4</v>
      </c>
      <c r="I96">
        <f>alltogether!BU96/alltogether!BU$155</f>
        <v>4.2289161207974187E-4</v>
      </c>
      <c r="J96">
        <f>alltogether!BV96/alltogether!BV$155</f>
        <v>3.6614024498068785E-4</v>
      </c>
      <c r="K96">
        <f>alltogether!BW96/alltogether!BW$155</f>
        <v>0</v>
      </c>
      <c r="L96">
        <f>alltogether!BX96/alltogether!BX$155</f>
        <v>2.3527475211977737E-4</v>
      </c>
      <c r="M96">
        <f>alltogether!BY96/alltogether!BY$155</f>
        <v>4.2615327462743524E-4</v>
      </c>
      <c r="N96">
        <f>alltogether!BZ96/alltogether!BZ$155</f>
        <v>1.168443877796741E-3</v>
      </c>
      <c r="O96">
        <f>alltogether!CA96/alltogether!CA$155</f>
        <v>1.4496447512206804E-3</v>
      </c>
      <c r="P96">
        <f>alltogether!CB96/alltogether!CB$155</f>
        <v>1.4294084315583614E-3</v>
      </c>
      <c r="Q96">
        <f>alltogether!CC96/alltogether!CC$155</f>
        <v>0</v>
      </c>
      <c r="R96">
        <f>alltogether!CD96/alltogether!CD$155</f>
        <v>0</v>
      </c>
      <c r="S96">
        <f>alltogether!CE96/alltogether!CE$155</f>
        <v>1.2761174100431975E-4</v>
      </c>
      <c r="T96">
        <f>alltogether!CF96/alltogether!CF$155</f>
        <v>0</v>
      </c>
      <c r="U96">
        <f>alltogether!CG96/alltogether!CG$155</f>
        <v>0</v>
      </c>
      <c r="V96">
        <f>alltogether!CH96/alltogether!CH$155</f>
        <v>0</v>
      </c>
      <c r="W96">
        <f>alltogether!CI96/alltogether!CI$155</f>
        <v>2.6311205526629384E-4</v>
      </c>
      <c r="X96">
        <f>alltogether!CJ96/alltogether!CJ$155</f>
        <v>2.6353785064613951E-4</v>
      </c>
      <c r="Y96">
        <f>alltogether!CK96/alltogether!CK$155</f>
        <v>3.6446620266646816E-4</v>
      </c>
      <c r="Z96">
        <f>alltogether!CL96/alltogether!CL$155</f>
        <v>1.3595288058250844E-3</v>
      </c>
      <c r="AA96">
        <f>alltogether!CM96/alltogether!CM$155</f>
        <v>7.0075891250713854E-4</v>
      </c>
      <c r="AB96">
        <f>alltogether!CN96/alltogether!CN$155</f>
        <v>9.8493869922256752E-4</v>
      </c>
      <c r="AC96">
        <f>alltogether!CO96/alltogether!CO$155</f>
        <v>1.6434665764895792E-4</v>
      </c>
      <c r="AD96">
        <f>alltogether!CP96/alltogether!CP$155</f>
        <v>5.0083595815126425E-5</v>
      </c>
      <c r="AE96">
        <f>alltogether!CQ96/alltogether!CQ$155</f>
        <v>1.3860723752526365E-4</v>
      </c>
      <c r="AF96">
        <f>alltogether!CR96/alltogether!CR$155</f>
        <v>2.6866810933888388E-4</v>
      </c>
      <c r="AG96">
        <f>alltogether!CS96/alltogether!CS$155</f>
        <v>2.8827959436482207E-4</v>
      </c>
      <c r="AH96">
        <f>alltogether!CT96/alltogether!CT$155</f>
        <v>4.4093779677910962E-4</v>
      </c>
      <c r="AI96">
        <f>alltogether!CU96/alltogether!CU$155</f>
        <v>6.5273341129366979E-5</v>
      </c>
      <c r="AJ96">
        <f>alltogether!CV96/alltogether!CV$155</f>
        <v>2.2032949890567121E-4</v>
      </c>
      <c r="AK96">
        <f>alltogether!CW96/alltogether!CW$155</f>
        <v>5.2498838822363089E-5</v>
      </c>
      <c r="AL96">
        <f>alltogether!CX96/alltogether!CX$155</f>
        <v>2.8181516803448967E-5</v>
      </c>
      <c r="AM96">
        <f>alltogether!CY96/alltogether!CY$155</f>
        <v>3.1842209790290911E-5</v>
      </c>
      <c r="AN96">
        <f>alltogether!CZ96/alltogether!CZ$155</f>
        <v>0</v>
      </c>
      <c r="AO96">
        <f>alltogether!DA96/alltogether!DA$155</f>
        <v>0</v>
      </c>
      <c r="AP96">
        <f>alltogether!DB96/alltogether!DB$155</f>
        <v>0</v>
      </c>
      <c r="AQ96">
        <f>alltogether!DC96/alltogether!DC$155</f>
        <v>0</v>
      </c>
      <c r="AR96">
        <f>alltogether!DD96/alltogether!DD$155</f>
        <v>0</v>
      </c>
      <c r="AS96">
        <f>alltogether!DE96/alltogether!DE$155</f>
        <v>0</v>
      </c>
      <c r="AT96">
        <f>alltogether!DF96/alltogether!DF$155</f>
        <v>0</v>
      </c>
      <c r="AU96">
        <f>alltogether!DG96/alltogether!DG$155</f>
        <v>0</v>
      </c>
      <c r="AV96">
        <f>alltogether!DH96/alltogether!DH$155</f>
        <v>0</v>
      </c>
      <c r="AW96">
        <f>alltogether!DI96/alltogether!DI$155</f>
        <v>0</v>
      </c>
      <c r="AX96">
        <f>alltogether!DJ96/alltogether!DJ$155</f>
        <v>0</v>
      </c>
      <c r="AY96">
        <f>alltogether!DK96/alltogether!DK$155</f>
        <v>0</v>
      </c>
      <c r="AZ96">
        <f>alltogether!DL96/alltogether!DL$155</f>
        <v>0</v>
      </c>
    </row>
    <row r="97" spans="1:52" x14ac:dyDescent="0.2">
      <c r="A97">
        <f>alltogether!BM97/alltogether!BM$155</f>
        <v>0</v>
      </c>
      <c r="B97">
        <f>alltogether!BN97/alltogether!BN$155</f>
        <v>0</v>
      </c>
      <c r="C97">
        <f>alltogether!BO97/alltogether!BO$155</f>
        <v>0</v>
      </c>
      <c r="D97">
        <f>alltogether!BP97/alltogether!BP$155</f>
        <v>0</v>
      </c>
      <c r="E97">
        <f>alltogether!BQ97/alltogether!BQ$155</f>
        <v>8.2700924605101315E-3</v>
      </c>
      <c r="F97">
        <f>alltogether!BR97/alltogether!BR$155</f>
        <v>9.0074371449058548E-3</v>
      </c>
      <c r="G97">
        <f>alltogether!BS97/alltogether!BS$155</f>
        <v>7.8140940545727254E-3</v>
      </c>
      <c r="H97">
        <f>alltogether!BT97/alltogether!BT$155</f>
        <v>3.9289630986117643E-3</v>
      </c>
      <c r="I97">
        <f>alltogether!BU97/alltogether!BU$155</f>
        <v>3.5071323004967452E-3</v>
      </c>
      <c r="J97">
        <f>alltogether!BV97/alltogether!BV$155</f>
        <v>3.7857030411568185E-3</v>
      </c>
      <c r="K97">
        <f>alltogether!BW97/alltogether!BW$155</f>
        <v>2.8652535703522571E-3</v>
      </c>
      <c r="L97">
        <f>alltogether!BX97/alltogether!BX$155</f>
        <v>2.3954092467041695E-3</v>
      </c>
      <c r="M97">
        <f>alltogether!BY97/alltogether!BY$155</f>
        <v>3.0310434420750239E-3</v>
      </c>
      <c r="N97">
        <f>alltogether!BZ97/alltogether!BZ$155</f>
        <v>1.0543332766497643E-3</v>
      </c>
      <c r="O97">
        <f>alltogether!CA97/alltogether!CA$155</f>
        <v>2.2405456548962354E-3</v>
      </c>
      <c r="P97">
        <f>alltogether!CB97/alltogether!CB$155</f>
        <v>2.0972876617740455E-3</v>
      </c>
      <c r="Q97">
        <f>alltogether!CC97/alltogether!CC$155</f>
        <v>0</v>
      </c>
      <c r="R97">
        <f>alltogether!CD97/alltogether!CD$155</f>
        <v>5.0419018541412964E-4</v>
      </c>
      <c r="S97">
        <f>alltogether!CE97/alltogether!CE$155</f>
        <v>0</v>
      </c>
      <c r="T97">
        <f>alltogether!CF97/alltogether!CF$155</f>
        <v>5.7286875585481551E-4</v>
      </c>
      <c r="U97">
        <f>alltogether!CG97/alltogether!CG$155</f>
        <v>5.2764702009848354E-4</v>
      </c>
      <c r="V97">
        <f>alltogether!CH97/alltogether!CH$155</f>
        <v>0</v>
      </c>
      <c r="W97">
        <f>alltogether!CI97/alltogether!CI$155</f>
        <v>5.0238296690836483E-3</v>
      </c>
      <c r="X97">
        <f>alltogether!CJ97/alltogether!CJ$155</f>
        <v>4.9302402821516569E-3</v>
      </c>
      <c r="Y97">
        <f>alltogether!CK97/alltogether!CK$155</f>
        <v>6.4419319632685159E-3</v>
      </c>
      <c r="Z97">
        <f>alltogether!CL97/alltogether!CL$155</f>
        <v>5.9712383408524992E-3</v>
      </c>
      <c r="AA97">
        <f>alltogether!CM97/alltogether!CM$155</f>
        <v>9.6301535012509494E-3</v>
      </c>
      <c r="AB97">
        <f>alltogether!CN97/alltogether!CN$155</f>
        <v>7.0024251734605077E-3</v>
      </c>
      <c r="AC97">
        <f>alltogether!CO97/alltogether!CO$155</f>
        <v>1.0125347986572363E-3</v>
      </c>
      <c r="AD97">
        <f>alltogether!CP97/alltogether!CP$155</f>
        <v>7.9316875057702069E-4</v>
      </c>
      <c r="AE97">
        <f>alltogether!CQ97/alltogether!CQ$155</f>
        <v>8.6590722467231348E-4</v>
      </c>
      <c r="AF97">
        <f>alltogether!CR97/alltogether!CR$155</f>
        <v>3.5949746047191815E-4</v>
      </c>
      <c r="AG97">
        <f>alltogether!CS97/alltogether!CS$155</f>
        <v>3.3007102851244114E-4</v>
      </c>
      <c r="AH97">
        <f>alltogether!CT97/alltogether!CT$155</f>
        <v>3.9465292411083332E-4</v>
      </c>
      <c r="AI97">
        <f>alltogether!CU97/alltogether!CU$155</f>
        <v>3.8696011310226144E-4</v>
      </c>
      <c r="AJ97">
        <f>alltogether!CV97/alltogether!CV$155</f>
        <v>2.8628629383892912E-4</v>
      </c>
      <c r="AK97">
        <f>alltogether!CW97/alltogether!CW$155</f>
        <v>1.9738715576169064E-4</v>
      </c>
      <c r="AL97">
        <f>alltogether!CX97/alltogether!CX$155</f>
        <v>2.5530291789040028E-3</v>
      </c>
      <c r="AM97">
        <f>alltogether!CY97/alltogether!CY$155</f>
        <v>1.7752135100715689E-4</v>
      </c>
      <c r="AN97">
        <f>alltogether!CZ97/alltogether!CZ$155</f>
        <v>4.6574551328260638E-5</v>
      </c>
      <c r="AO97">
        <f>alltogether!DA97/alltogether!DA$155</f>
        <v>0</v>
      </c>
      <c r="AP97">
        <f>alltogether!DB97/alltogether!DB$155</f>
        <v>0</v>
      </c>
      <c r="AQ97">
        <f>alltogether!DC97/alltogether!DC$155</f>
        <v>0</v>
      </c>
      <c r="AR97">
        <f>alltogether!DD97/alltogether!DD$155</f>
        <v>1.1429929068701775E-2</v>
      </c>
      <c r="AS97">
        <f>alltogether!DE97/alltogether!DE$155</f>
        <v>0</v>
      </c>
      <c r="AT97">
        <f>alltogether!DF97/alltogether!DF$155</f>
        <v>0</v>
      </c>
      <c r="AU97">
        <f>alltogether!DG97/alltogether!DG$155</f>
        <v>1.0397830018083183E-2</v>
      </c>
      <c r="AV97">
        <f>alltogether!DH97/alltogether!DH$155</f>
        <v>8.7129423785918449E-3</v>
      </c>
      <c r="AW97">
        <f>alltogether!DI97/alltogether!DI$155</f>
        <v>7.0728743401815199E-3</v>
      </c>
      <c r="AX97">
        <f>alltogether!DJ97/alltogether!DJ$155</f>
        <v>8.0550990398754446E-3</v>
      </c>
      <c r="AY97">
        <f>alltogether!DK97/alltogether!DK$155</f>
        <v>6.9884866816274762E-3</v>
      </c>
      <c r="AZ97">
        <f>alltogether!DL97/alltogether!DL$155</f>
        <v>8.4640559756235193E-3</v>
      </c>
    </row>
    <row r="98" spans="1:52" x14ac:dyDescent="0.2">
      <c r="A98">
        <f>alltogether!BM98/alltogether!BM$155</f>
        <v>0</v>
      </c>
      <c r="B98">
        <f>alltogether!BN98/alltogether!BN$155</f>
        <v>0</v>
      </c>
      <c r="C98">
        <f>alltogether!BO98/alltogether!BO$155</f>
        <v>0</v>
      </c>
      <c r="D98">
        <f>alltogether!BP98/alltogether!BP$155</f>
        <v>0</v>
      </c>
      <c r="E98">
        <f>alltogether!BQ98/alltogether!BQ$155</f>
        <v>2.5924980171211855E-3</v>
      </c>
      <c r="F98">
        <f>alltogether!BR98/alltogether!BR$155</f>
        <v>3.3498808661897236E-3</v>
      </c>
      <c r="G98">
        <f>alltogether!BS98/alltogether!BS$155</f>
        <v>3.3974660353202975E-3</v>
      </c>
      <c r="H98">
        <f>alltogether!BT98/alltogether!BT$155</f>
        <v>1.5067772162375778E-2</v>
      </c>
      <c r="I98">
        <f>alltogether!BU98/alltogether!BU$155</f>
        <v>1.3814760050400995E-2</v>
      </c>
      <c r="J98">
        <f>alltogether!BV98/alltogether!BV$155</f>
        <v>1.5452966912483268E-2</v>
      </c>
      <c r="K98">
        <f>alltogether!BW98/alltogether!BW$155</f>
        <v>3.7964712126027523E-3</v>
      </c>
      <c r="L98">
        <f>alltogether!BX98/alltogether!BX$155</f>
        <v>4.2086614182620516E-3</v>
      </c>
      <c r="M98">
        <f>alltogether!BY98/alltogether!BY$155</f>
        <v>4.429822339264298E-3</v>
      </c>
      <c r="N98">
        <f>alltogether!BZ98/alltogether!BZ$155</f>
        <v>2.1246691155685313E-2</v>
      </c>
      <c r="O98">
        <f>alltogether!CA98/alltogether!CA$155</f>
        <v>1.8688131461874341E-2</v>
      </c>
      <c r="P98">
        <f>alltogether!CB98/alltogether!CB$155</f>
        <v>1.8051407721142637E-2</v>
      </c>
      <c r="Q98">
        <f>alltogether!CC98/alltogether!CC$155</f>
        <v>0</v>
      </c>
      <c r="R98">
        <f>alltogether!CD98/alltogether!CD$155</f>
        <v>0</v>
      </c>
      <c r="S98">
        <f>alltogether!CE98/alltogether!CE$155</f>
        <v>0</v>
      </c>
      <c r="T98">
        <f>alltogether!CF98/alltogether!CF$155</f>
        <v>3.2163682532422174E-3</v>
      </c>
      <c r="U98">
        <f>alltogether!CG98/alltogether!CG$155</f>
        <v>2.7331249845490837E-3</v>
      </c>
      <c r="V98">
        <f>alltogether!CH98/alltogether!CH$155</f>
        <v>0</v>
      </c>
      <c r="W98">
        <f>alltogether!CI98/alltogether!CI$155</f>
        <v>0</v>
      </c>
      <c r="X98">
        <f>alltogether!CJ98/alltogether!CJ$155</f>
        <v>0</v>
      </c>
      <c r="Y98">
        <f>alltogether!CK98/alltogether!CK$155</f>
        <v>0</v>
      </c>
      <c r="Z98">
        <f>alltogether!CL98/alltogether!CL$155</f>
        <v>0</v>
      </c>
      <c r="AA98">
        <f>alltogether!CM98/alltogether!CM$155</f>
        <v>0</v>
      </c>
      <c r="AB98">
        <f>alltogether!CN98/alltogether!CN$155</f>
        <v>0</v>
      </c>
      <c r="AC98">
        <f>alltogether!CO98/alltogether!CO$155</f>
        <v>0</v>
      </c>
      <c r="AD98">
        <f>alltogether!CP98/alltogether!CP$155</f>
        <v>0</v>
      </c>
      <c r="AE98">
        <f>alltogether!CQ98/alltogether!CQ$155</f>
        <v>0</v>
      </c>
      <c r="AF98">
        <f>alltogether!CR98/alltogether!CR$155</f>
        <v>0</v>
      </c>
      <c r="AG98">
        <f>alltogether!CS98/alltogether!CS$155</f>
        <v>0</v>
      </c>
      <c r="AH98">
        <f>alltogether!CT98/alltogether!CT$155</f>
        <v>0</v>
      </c>
      <c r="AI98">
        <f>alltogether!CU98/alltogether!CU$155</f>
        <v>0</v>
      </c>
      <c r="AJ98">
        <f>alltogether!CV98/alltogether!CV$155</f>
        <v>0</v>
      </c>
      <c r="AK98">
        <f>alltogether!CW98/alltogether!CW$155</f>
        <v>0</v>
      </c>
      <c r="AL98">
        <f>alltogether!CX98/alltogether!CX$155</f>
        <v>0</v>
      </c>
      <c r="AM98">
        <f>alltogether!CY98/alltogether!CY$155</f>
        <v>0</v>
      </c>
      <c r="AN98">
        <f>alltogether!CZ98/alltogether!CZ$155</f>
        <v>0</v>
      </c>
      <c r="AO98">
        <f>alltogether!DA98/alltogether!DA$155</f>
        <v>8.7232424414300527E-2</v>
      </c>
      <c r="AP98">
        <f>alltogether!DB98/alltogether!DB$155</f>
        <v>1.2746565969404757E-2</v>
      </c>
      <c r="AQ98">
        <f>alltogether!DC98/alltogether!DC$155</f>
        <v>0</v>
      </c>
      <c r="AR98">
        <f>alltogether!DD98/alltogether!DD$155</f>
        <v>0</v>
      </c>
      <c r="AS98">
        <f>alltogether!DE98/alltogether!DE$155</f>
        <v>1.3934150979204082E-2</v>
      </c>
      <c r="AT98">
        <f>alltogether!DF98/alltogether!DF$155</f>
        <v>9.5054643059047841E-3</v>
      </c>
      <c r="AU98">
        <f>alltogether!DG98/alltogether!DG$155</f>
        <v>1.1603375527426161E-2</v>
      </c>
      <c r="AV98">
        <f>alltogether!DH98/alltogether!DH$155</f>
        <v>8.7129423785918449E-3</v>
      </c>
      <c r="AW98">
        <f>alltogether!DI98/alltogether!DI$155</f>
        <v>8.1646603121558487E-3</v>
      </c>
      <c r="AX98">
        <f>alltogether!DJ98/alltogether!DJ$155</f>
        <v>1.6121010293227236E-2</v>
      </c>
      <c r="AY98">
        <f>alltogether!DK98/alltogether!DK$155</f>
        <v>1.0488828178358865E-2</v>
      </c>
      <c r="AZ98">
        <f>alltogether!DL98/alltogether!DL$155</f>
        <v>1.1511116126847985E-2</v>
      </c>
    </row>
    <row r="99" spans="1:52" x14ac:dyDescent="0.2">
      <c r="A99">
        <f>alltogether!BM99/alltogether!BM$155</f>
        <v>0</v>
      </c>
      <c r="B99">
        <f>alltogether!BN99/alltogether!BN$155</f>
        <v>0</v>
      </c>
      <c r="C99">
        <f>alltogether!BO99/alltogether!BO$155</f>
        <v>0</v>
      </c>
      <c r="D99">
        <f>alltogether!BP99/alltogether!BP$155</f>
        <v>0</v>
      </c>
      <c r="E99">
        <f>alltogether!BQ99/alltogether!BQ$155</f>
        <v>2.2430335581468341E-3</v>
      </c>
      <c r="F99">
        <f>alltogether!BR99/alltogether!BR$155</f>
        <v>2.5803757308789188E-3</v>
      </c>
      <c r="G99">
        <f>alltogether!BS99/alltogether!BS$155</f>
        <v>3.1127274226072752E-3</v>
      </c>
      <c r="H99">
        <f>alltogether!BT99/alltogether!BT$155</f>
        <v>4.3662119611127407E-3</v>
      </c>
      <c r="I99">
        <f>alltogether!BU99/alltogether!BU$155</f>
        <v>4.2317547039412394E-3</v>
      </c>
      <c r="J99">
        <f>alltogether!BV99/alltogether!BV$155</f>
        <v>3.9012720274585696E-3</v>
      </c>
      <c r="K99">
        <f>alltogether!BW99/alltogether!BW$155</f>
        <v>8.2583675729919139E-4</v>
      </c>
      <c r="L99">
        <f>alltogether!BX99/alltogether!BX$155</f>
        <v>8.655451598447388E-4</v>
      </c>
      <c r="M99">
        <f>alltogether!BY99/alltogether!BY$155</f>
        <v>1.0304925252735753E-3</v>
      </c>
      <c r="N99">
        <f>alltogether!BZ99/alltogether!BZ$155</f>
        <v>3.7211938884897018E-3</v>
      </c>
      <c r="O99">
        <f>alltogether!CA99/alltogether!CA$155</f>
        <v>4.7797495260700337E-3</v>
      </c>
      <c r="P99">
        <f>alltogether!CB99/alltogether!CB$155</f>
        <v>4.7467159673923575E-3</v>
      </c>
      <c r="Q99">
        <f>alltogether!CC99/alltogether!CC$155</f>
        <v>0</v>
      </c>
      <c r="R99">
        <f>alltogether!CD99/alltogether!CD$155</f>
        <v>0</v>
      </c>
      <c r="S99">
        <f>alltogether!CE99/alltogether!CE$155</f>
        <v>0</v>
      </c>
      <c r="T99">
        <f>alltogether!CF99/alltogether!CF$155</f>
        <v>0</v>
      </c>
      <c r="U99">
        <f>alltogether!CG99/alltogether!CG$155</f>
        <v>1.162528265193238E-4</v>
      </c>
      <c r="V99">
        <f>alltogether!CH99/alltogether!CH$155</f>
        <v>0</v>
      </c>
      <c r="W99">
        <f>alltogether!CI99/alltogether!CI$155</f>
        <v>1.1526837450027166E-2</v>
      </c>
      <c r="X99">
        <f>alltogether!CJ99/alltogether!CJ$155</f>
        <v>8.8889123007327795E-3</v>
      </c>
      <c r="Y99">
        <f>alltogether!CK99/alltogether!CK$155</f>
        <v>8.2756067057760136E-3</v>
      </c>
      <c r="Z99">
        <f>alltogether!CL99/alltogether!CL$155</f>
        <v>5.0735485414066771E-3</v>
      </c>
      <c r="AA99">
        <f>alltogether!CM99/alltogether!CM$155</f>
        <v>2.7547590015381297E-3</v>
      </c>
      <c r="AB99">
        <f>alltogether!CN99/alltogether!CN$155</f>
        <v>4.5577716451027832E-3</v>
      </c>
      <c r="AC99">
        <f>alltogether!CO99/alltogether!CO$155</f>
        <v>3.6475917215849098E-3</v>
      </c>
      <c r="AD99">
        <f>alltogether!CP99/alltogether!CP$155</f>
        <v>3.3099394155734177E-3</v>
      </c>
      <c r="AE99">
        <f>alltogether!CQ99/alltogether!CQ$155</f>
        <v>3.4496893645159323E-3</v>
      </c>
      <c r="AF99">
        <f>alltogether!CR99/alltogether!CR$155</f>
        <v>7.2627141015934897E-3</v>
      </c>
      <c r="AG99">
        <f>alltogether!CS99/alltogether!CS$155</f>
        <v>9.1030915736121498E-3</v>
      </c>
      <c r="AH99">
        <f>alltogether!CT99/alltogether!CT$155</f>
        <v>1.1253875157002003E-2</v>
      </c>
      <c r="AI99">
        <f>alltogether!CU99/alltogether!CU$155</f>
        <v>6.8037952971973894E-4</v>
      </c>
      <c r="AJ99">
        <f>alltogether!CV99/alltogether!CV$155</f>
        <v>4.6399052816688919E-4</v>
      </c>
      <c r="AK99">
        <f>alltogether!CW99/alltogether!CW$155</f>
        <v>3.577639132515513E-4</v>
      </c>
      <c r="AL99">
        <f>alltogether!CX99/alltogether!CX$155</f>
        <v>3.103201278257663E-4</v>
      </c>
      <c r="AM99">
        <f>alltogether!CY99/alltogether!CY$155</f>
        <v>2.60307971524952E-4</v>
      </c>
      <c r="AN99">
        <f>alltogether!CZ99/alltogether!CZ$155</f>
        <v>1.4241098824283252E-4</v>
      </c>
      <c r="AO99">
        <f>alltogether!DA99/alltogether!DA$155</f>
        <v>0.36231472045950863</v>
      </c>
      <c r="AP99">
        <f>alltogether!DB99/alltogether!DB$155</f>
        <v>3.4519916316309712E-2</v>
      </c>
      <c r="AQ99">
        <f>alltogether!DC99/alltogether!DC$155</f>
        <v>1.2802585522035002E-2</v>
      </c>
      <c r="AR99">
        <f>alltogether!DD99/alltogether!DD$155</f>
        <v>3.1671068476199993E-2</v>
      </c>
      <c r="AS99">
        <f>alltogether!DE99/alltogether!DE$155</f>
        <v>7.346309293742706E-2</v>
      </c>
      <c r="AT99">
        <f>alltogether!DF99/alltogether!DF$155</f>
        <v>8.4213961954140701E-2</v>
      </c>
      <c r="AU99">
        <f>alltogether!DG99/alltogether!DG$155</f>
        <v>0</v>
      </c>
      <c r="AV99">
        <f>alltogether!DH99/alltogether!DH$155</f>
        <v>0</v>
      </c>
      <c r="AW99">
        <f>alltogether!DI99/alltogether!DI$155</f>
        <v>0</v>
      </c>
      <c r="AX99">
        <f>alltogether!DJ99/alltogether!DJ$155</f>
        <v>0</v>
      </c>
      <c r="AY99">
        <f>alltogether!DK99/alltogether!DK$155</f>
        <v>0</v>
      </c>
      <c r="AZ99">
        <f>alltogether!DL99/alltogether!DL$155</f>
        <v>0</v>
      </c>
    </row>
    <row r="100" spans="1:52" x14ac:dyDescent="0.2">
      <c r="A100">
        <f>alltogether!BM100/alltogether!BM$155</f>
        <v>0</v>
      </c>
      <c r="B100">
        <f>alltogether!BN100/alltogether!BN$155</f>
        <v>0</v>
      </c>
      <c r="C100">
        <f>alltogether!BO100/alltogether!BO$155</f>
        <v>0</v>
      </c>
      <c r="D100">
        <f>alltogether!BP100/alltogether!BP$155</f>
        <v>0</v>
      </c>
      <c r="E100">
        <f>alltogether!BQ100/alltogether!BQ$155</f>
        <v>1.005357962243675E-2</v>
      </c>
      <c r="F100">
        <f>alltogether!BR100/alltogether!BR$155</f>
        <v>1.0620643001439788E-2</v>
      </c>
      <c r="G100">
        <f>alltogether!BS100/alltogether!BS$155</f>
        <v>1.0585585843341993E-2</v>
      </c>
      <c r="H100">
        <f>alltogether!BT100/alltogether!BT$155</f>
        <v>3.2272886101092017E-2</v>
      </c>
      <c r="I100">
        <f>alltogether!BU100/alltogether!BU$155</f>
        <v>2.74356923621384E-2</v>
      </c>
      <c r="J100">
        <f>alltogether!BV100/alltogether!BV$155</f>
        <v>3.1418108949968576E-2</v>
      </c>
      <c r="K100">
        <f>alltogether!BW100/alltogether!BW$155</f>
        <v>1.0164350194048896E-2</v>
      </c>
      <c r="L100">
        <f>alltogether!BX100/alltogether!BX$155</f>
        <v>1.1146501986575052E-2</v>
      </c>
      <c r="M100">
        <f>alltogether!BY100/alltogether!BY$155</f>
        <v>1.1628572970092142E-2</v>
      </c>
      <c r="N100">
        <f>alltogether!BZ100/alltogether!BZ$155</f>
        <v>1.7226204860827279E-2</v>
      </c>
      <c r="O100">
        <f>alltogether!CA100/alltogether!CA$155</f>
        <v>1.8097053543641418E-2</v>
      </c>
      <c r="P100">
        <f>alltogether!CB100/alltogether!CB$155</f>
        <v>1.9750456156237887E-2</v>
      </c>
      <c r="Q100">
        <f>alltogether!CC100/alltogether!CC$155</f>
        <v>2.057338610465862E-3</v>
      </c>
      <c r="R100">
        <f>alltogether!CD100/alltogether!CD$155</f>
        <v>1.703057999118485E-3</v>
      </c>
      <c r="S100">
        <f>alltogether!CE100/alltogether!CE$155</f>
        <v>1.5182304937746511E-3</v>
      </c>
      <c r="T100">
        <f>alltogether!CF100/alltogether!CF$155</f>
        <v>1.7942360137469339E-2</v>
      </c>
      <c r="U100">
        <f>alltogether!CG100/alltogether!CG$155</f>
        <v>1.509770064021208E-2</v>
      </c>
      <c r="V100">
        <f>alltogether!CH100/alltogether!CH$155</f>
        <v>1.4926897657545219E-2</v>
      </c>
      <c r="W100">
        <f>alltogether!CI100/alltogether!CI$155</f>
        <v>1.8437823360064904E-2</v>
      </c>
      <c r="X100">
        <f>alltogether!CJ100/alltogether!CJ$155</f>
        <v>1.7551695750766851E-2</v>
      </c>
      <c r="Y100">
        <f>alltogether!CK100/alltogether!CK$155</f>
        <v>3.316444774545621E-2</v>
      </c>
      <c r="Z100">
        <f>alltogether!CL100/alltogether!CL$155</f>
        <v>5.0477988017509495E-2</v>
      </c>
      <c r="AA100">
        <f>alltogether!CM100/alltogether!CM$155</f>
        <v>3.9800599260721534E-2</v>
      </c>
      <c r="AB100">
        <f>alltogether!CN100/alltogether!CN$155</f>
        <v>5.5355968093266185E-2</v>
      </c>
      <c r="AC100">
        <f>alltogether!CO100/alltogether!CO$155</f>
        <v>8.3472607665176623E-3</v>
      </c>
      <c r="AD100">
        <f>alltogether!CP100/alltogether!CP$155</f>
        <v>8.4214299204893022E-3</v>
      </c>
      <c r="AE100">
        <f>alltogether!CQ100/alltogether!CQ$155</f>
        <v>1.0311134380119283E-2</v>
      </c>
      <c r="AF100">
        <f>alltogether!CR100/alltogether!CR$155</f>
        <v>1.8961895656802029E-2</v>
      </c>
      <c r="AG100">
        <f>alltogether!CS100/alltogether!CS$155</f>
        <v>1.9901084139814677E-2</v>
      </c>
      <c r="AH100">
        <f>alltogether!CT100/alltogether!CT$155</f>
        <v>2.6113211713519983E-2</v>
      </c>
      <c r="AI100">
        <f>alltogether!CU100/alltogether!CU$155</f>
        <v>3.8023656334014431E-3</v>
      </c>
      <c r="AJ100">
        <f>alltogether!CV100/alltogether!CV$155</f>
        <v>3.5922093345902464E-3</v>
      </c>
      <c r="AK100">
        <f>alltogether!CW100/alltogether!CW$155</f>
        <v>3.2864639155464116E-3</v>
      </c>
      <c r="AL100">
        <f>alltogether!CX100/alltogether!CX$155</f>
        <v>3.2448061259628146E-2</v>
      </c>
      <c r="AM100">
        <f>alltogether!CY100/alltogether!CY$155</f>
        <v>3.0355028858893955E-2</v>
      </c>
      <c r="AN100">
        <f>alltogether!CZ100/alltogether!CZ$155</f>
        <v>3.6849293177136026E-2</v>
      </c>
      <c r="AO100">
        <f>alltogether!DA100/alltogether!DA$155</f>
        <v>8.9895042194718486E-2</v>
      </c>
      <c r="AP100">
        <f>alltogether!DB100/alltogether!DB$155</f>
        <v>0.20001195465356519</v>
      </c>
      <c r="AQ100">
        <f>alltogether!DC100/alltogether!DC$155</f>
        <v>5.155045850265794E-3</v>
      </c>
      <c r="AR100">
        <f>alltogether!DD100/alltogether!DD$155</f>
        <v>3.3464893169703948E-2</v>
      </c>
      <c r="AS100">
        <f>alltogether!DE100/alltogether!DE$155</f>
        <v>6.2476982348510256E-2</v>
      </c>
      <c r="AT100">
        <f>alltogether!DF100/alltogether!DF$155</f>
        <v>6.6460159311106534E-2</v>
      </c>
      <c r="AU100">
        <f>alltogether!DG100/alltogether!DG$155</f>
        <v>0.1625979505726341</v>
      </c>
      <c r="AV100">
        <f>alltogether!DH100/alltogether!DH$155</f>
        <v>0.11401389099846727</v>
      </c>
      <c r="AW100">
        <f>alltogether!DI100/alltogether!DI$155</f>
        <v>0.10996658185546651</v>
      </c>
      <c r="AX100">
        <f>alltogether!DJ100/alltogether!DJ$155</f>
        <v>0.12647046103278264</v>
      </c>
      <c r="AY100">
        <f>alltogether!DK100/alltogether!DK$155</f>
        <v>0.12447555859108209</v>
      </c>
      <c r="AZ100">
        <f>alltogether!DL100/alltogether!DL$155</f>
        <v>0.1187224918180792</v>
      </c>
    </row>
    <row r="101" spans="1:52" x14ac:dyDescent="0.2">
      <c r="A101">
        <f>alltogether!BM101/alltogether!BM$155</f>
        <v>0</v>
      </c>
      <c r="B101">
        <f>alltogether!BN101/alltogether!BN$155</f>
        <v>0</v>
      </c>
      <c r="C101">
        <f>alltogether!BO101/alltogether!BO$155</f>
        <v>0</v>
      </c>
      <c r="D101">
        <f>alltogether!BP101/alltogether!BP$155</f>
        <v>0</v>
      </c>
      <c r="E101">
        <f>alltogether!BQ101/alltogether!BQ$155</f>
        <v>5.8398863116042719E-2</v>
      </c>
      <c r="F101">
        <f>alltogether!BR101/alltogether!BR$155</f>
        <v>5.7197940629503091E-2</v>
      </c>
      <c r="G101">
        <f>alltogether!BS101/alltogether!BS$155</f>
        <v>4.4072309171378908E-2</v>
      </c>
      <c r="H101">
        <f>alltogether!BT101/alltogether!BT$155</f>
        <v>4.2945235949729273E-2</v>
      </c>
      <c r="I101">
        <f>alltogether!BU101/alltogether!BU$155</f>
        <v>3.8354658300832609E-2</v>
      </c>
      <c r="J101">
        <f>alltogether!BV101/alltogether!BV$155</f>
        <v>4.7236506588621767E-2</v>
      </c>
      <c r="K101">
        <f>alltogether!BW101/alltogether!BW$155</f>
        <v>8.2550362212960721E-3</v>
      </c>
      <c r="L101">
        <f>alltogether!BX101/alltogether!BX$155</f>
        <v>6.8785246240612354E-3</v>
      </c>
      <c r="M101">
        <f>alltogether!BY101/alltogether!BY$155</f>
        <v>8.7862716822255278E-3</v>
      </c>
      <c r="N101">
        <f>alltogether!BZ101/alltogether!BZ$155</f>
        <v>1.3908040098596617E-2</v>
      </c>
      <c r="O101">
        <f>alltogether!CA101/alltogether!CA$155</f>
        <v>2.9760244410758887E-2</v>
      </c>
      <c r="P101">
        <f>alltogether!CB101/alltogether!CB$155</f>
        <v>2.9469934425508468E-2</v>
      </c>
      <c r="Q101">
        <f>alltogether!CC101/alltogether!CC$155</f>
        <v>0</v>
      </c>
      <c r="R101">
        <f>alltogether!CD101/alltogether!CD$155</f>
        <v>5.8015448249198174E-4</v>
      </c>
      <c r="S101">
        <f>alltogether!CE101/alltogether!CE$155</f>
        <v>0</v>
      </c>
      <c r="T101">
        <f>alltogether!CF101/alltogether!CF$155</f>
        <v>1.5729028345367467E-3</v>
      </c>
      <c r="U101">
        <f>alltogether!CG101/alltogether!CG$155</f>
        <v>2.3201342376014322E-3</v>
      </c>
      <c r="V101">
        <f>alltogether!CH101/alltogether!CH$155</f>
        <v>1.6510882326044561E-3</v>
      </c>
      <c r="W101">
        <f>alltogether!CI101/alltogether!CI$155</f>
        <v>7.2750109000559463E-2</v>
      </c>
      <c r="X101">
        <f>alltogether!CJ101/alltogether!CJ$155</f>
        <v>4.1693420467039131E-2</v>
      </c>
      <c r="Y101">
        <f>alltogether!CK101/alltogether!CK$155</f>
        <v>5.6213895253826619E-2</v>
      </c>
      <c r="Z101">
        <f>alltogether!CL101/alltogether!CL$155</f>
        <v>1.3530444598220162E-2</v>
      </c>
      <c r="AA101">
        <f>alltogether!CM101/alltogether!CM$155</f>
        <v>1.442601604530554E-2</v>
      </c>
      <c r="AB101">
        <f>alltogether!CN101/alltogether!CN$155</f>
        <v>2.6038445055454773E-2</v>
      </c>
      <c r="AC101">
        <f>alltogether!CO101/alltogether!CO$155</f>
        <v>2.3012092481960084E-2</v>
      </c>
      <c r="AD101">
        <f>alltogether!CP101/alltogether!CP$155</f>
        <v>1.2833691419263143E-2</v>
      </c>
      <c r="AE101">
        <f>alltogether!CQ101/alltogether!CQ$155</f>
        <v>8.2055745005501154E-3</v>
      </c>
      <c r="AF101">
        <f>alltogether!CR101/alltogether!CR$155</f>
        <v>1.8863397376585683E-2</v>
      </c>
      <c r="AG101">
        <f>alltogether!CS101/alltogether!CS$155</f>
        <v>1.7263936618878567E-2</v>
      </c>
      <c r="AH101">
        <f>alltogether!CT101/alltogether!CT$155</f>
        <v>1.6041617599786114E-2</v>
      </c>
      <c r="AI101">
        <f>alltogether!CU101/alltogether!CU$155</f>
        <v>2.713349736351317E-3</v>
      </c>
      <c r="AJ101">
        <f>alltogether!CV101/alltogether!CV$155</f>
        <v>3.3208795483008592E-3</v>
      </c>
      <c r="AK101">
        <f>alltogether!CW101/alltogether!CW$155</f>
        <v>2.6215620002815548E-3</v>
      </c>
      <c r="AL101">
        <f>alltogether!CX101/alltogether!CX$155</f>
        <v>2.0053869198162631E-3</v>
      </c>
      <c r="AM101">
        <f>alltogether!CY101/alltogether!CY$155</f>
        <v>2.1182807835518837E-3</v>
      </c>
      <c r="AN101">
        <f>alltogether!CZ101/alltogether!CZ$155</f>
        <v>1.4284686604494608E-3</v>
      </c>
      <c r="AO101">
        <f>alltogether!DA101/alltogether!DA$155</f>
        <v>0</v>
      </c>
      <c r="AP101">
        <f>alltogether!DB101/alltogether!DB$155</f>
        <v>1.5426707245597348E-2</v>
      </c>
      <c r="AQ101">
        <f>alltogether!DC101/alltogether!DC$155</f>
        <v>0</v>
      </c>
      <c r="AR101">
        <f>alltogether!DD101/alltogether!DD$155</f>
        <v>4.7338035389690135E-2</v>
      </c>
      <c r="AS101">
        <f>alltogether!DE101/alltogether!DE$155</f>
        <v>0</v>
      </c>
      <c r="AT101">
        <f>alltogether!DF101/alltogether!DF$155</f>
        <v>0</v>
      </c>
      <c r="AU101">
        <f>alltogether!DG101/alltogether!DG$155</f>
        <v>3.5262206148282099E-2</v>
      </c>
      <c r="AV101">
        <f>alltogether!DH101/alltogether!DH$155</f>
        <v>2.5337954460722713E-2</v>
      </c>
      <c r="AW101">
        <f>alltogether!DI101/alltogether!DI$155</f>
        <v>1.9054038658717198E-2</v>
      </c>
      <c r="AX101">
        <f>alltogether!DJ101/alltogether!DJ$155</f>
        <v>2.2316408615171701E-2</v>
      </c>
      <c r="AY101">
        <f>alltogether!DK101/alltogether!DK$155</f>
        <v>1.8879890721045959E-2</v>
      </c>
      <c r="AZ101">
        <f>alltogether!DL101/alltogether!DL$155</f>
        <v>2.211939961629613E-2</v>
      </c>
    </row>
    <row r="102" spans="1:52" x14ac:dyDescent="0.2">
      <c r="A102">
        <f>alltogether!BM102/alltogether!BM$155</f>
        <v>0</v>
      </c>
      <c r="B102">
        <f>alltogether!BN102/alltogether!BN$155</f>
        <v>0</v>
      </c>
      <c r="C102">
        <f>alltogether!BO102/alltogether!BO$155</f>
        <v>0</v>
      </c>
      <c r="D102">
        <f>alltogether!BP102/alltogether!BP$155</f>
        <v>0</v>
      </c>
      <c r="E102">
        <f>alltogether!BQ102/alltogether!BQ$155</f>
        <v>4.137956946437058E-3</v>
      </c>
      <c r="F102">
        <f>alltogether!BR102/alltogether!BR$155</f>
        <v>5.1073991714441639E-3</v>
      </c>
      <c r="G102">
        <f>alltogether!BS102/alltogether!BS$155</f>
        <v>5.1678084986036023E-3</v>
      </c>
      <c r="H102">
        <f>alltogether!BT102/alltogether!BT$155</f>
        <v>5.916684983678382E-3</v>
      </c>
      <c r="I102">
        <f>alltogether!BU102/alltogether!BU$155</f>
        <v>5.3869600857460306E-3</v>
      </c>
      <c r="J102">
        <f>alltogether!BV102/alltogether!BV$155</f>
        <v>5.8420534108589543E-3</v>
      </c>
      <c r="K102">
        <f>alltogether!BW102/alltogether!BW$155</f>
        <v>6.3091663247878617E-4</v>
      </c>
      <c r="L102">
        <f>alltogether!BX102/alltogether!BX$155</f>
        <v>3.1783676961693799E-4</v>
      </c>
      <c r="M102">
        <f>alltogether!BY102/alltogether!BY$155</f>
        <v>4.8234864182622803E-4</v>
      </c>
      <c r="N102">
        <f>alltogether!BZ102/alltogether!BZ$155</f>
        <v>4.1379629654665921E-4</v>
      </c>
      <c r="O102">
        <f>alltogether!CA102/alltogether!CA$155</f>
        <v>7.5535725073319984E-4</v>
      </c>
      <c r="P102">
        <f>alltogether!CB102/alltogether!CB$155</f>
        <v>8.3833131776050117E-4</v>
      </c>
      <c r="Q102">
        <f>alltogether!CC102/alltogether!CC$155</f>
        <v>0</v>
      </c>
      <c r="R102">
        <f>alltogether!CD102/alltogether!CD$155</f>
        <v>0</v>
      </c>
      <c r="S102">
        <f>alltogether!CE102/alltogether!CE$155</f>
        <v>0</v>
      </c>
      <c r="T102">
        <f>alltogether!CF102/alltogether!CF$155</f>
        <v>1.0233399097576379E-4</v>
      </c>
      <c r="U102">
        <f>alltogether!CG102/alltogether!CG$155</f>
        <v>1.6071053767072638E-4</v>
      </c>
      <c r="V102">
        <f>alltogether!CH102/alltogether!CH$155</f>
        <v>2.6829465147546833E-4</v>
      </c>
      <c r="W102">
        <f>alltogether!CI102/alltogether!CI$155</f>
        <v>0.11342917475425056</v>
      </c>
      <c r="X102">
        <f>alltogether!CJ102/alltogether!CJ$155</f>
        <v>8.3025397279735499E-2</v>
      </c>
      <c r="Y102">
        <f>alltogether!CK102/alltogether!CK$155</f>
        <v>4.9008668234847182E-2</v>
      </c>
      <c r="Z102">
        <f>alltogether!CL102/alltogether!CL$155</f>
        <v>4.2521517741107219E-2</v>
      </c>
      <c r="AA102">
        <f>alltogether!CM102/alltogether!CM$155</f>
        <v>7.9538166600117463E-2</v>
      </c>
      <c r="AB102">
        <f>alltogether!CN102/alltogether!CN$155</f>
        <v>3.1974258376827672E-2</v>
      </c>
      <c r="AC102">
        <f>alltogether!CO102/alltogether!CO$155</f>
        <v>1.1777548669491962E-2</v>
      </c>
      <c r="AD102">
        <f>alltogether!CP102/alltogether!CP$155</f>
        <v>9.3417416216738866E-3</v>
      </c>
      <c r="AE102">
        <f>alltogether!CQ102/alltogether!CQ$155</f>
        <v>8.9258247124904162E-3</v>
      </c>
      <c r="AF102">
        <f>alltogether!CR102/alltogether!CR$155</f>
        <v>8.4944597191341838E-3</v>
      </c>
      <c r="AG102">
        <f>alltogether!CS102/alltogether!CS$155</f>
        <v>7.602434385887747E-3</v>
      </c>
      <c r="AH102">
        <f>alltogether!CT102/alltogether!CT$155</f>
        <v>7.7261732016164868E-3</v>
      </c>
      <c r="AI102">
        <f>alltogether!CU102/alltogether!CU$155</f>
        <v>1.3943917056498526E-3</v>
      </c>
      <c r="AJ102">
        <f>alltogether!CV102/alltogether!CV$155</f>
        <v>8.8763250873285008E-4</v>
      </c>
      <c r="AK102">
        <f>alltogether!CW102/alltogether!CW$155</f>
        <v>6.0144243091997504E-4</v>
      </c>
      <c r="AL102">
        <f>alltogether!CX102/alltogether!CX$155</f>
        <v>9.4880152908503944E-4</v>
      </c>
      <c r="AM102">
        <f>alltogether!CY102/alltogether!CY$155</f>
        <v>6.9141727807701546E-4</v>
      </c>
      <c r="AN102">
        <f>alltogether!CZ102/alltogether!CZ$155</f>
        <v>2.606288530707114E-4</v>
      </c>
      <c r="AO102">
        <f>alltogether!DA102/alltogether!DA$155</f>
        <v>6.7008731796744214E-2</v>
      </c>
      <c r="AP102">
        <f>alltogether!DB102/alltogether!DB$155</f>
        <v>9.7250492776525518E-2</v>
      </c>
      <c r="AQ102">
        <f>alltogether!DC102/alltogether!DC$155</f>
        <v>0.10557154920291503</v>
      </c>
      <c r="AR102">
        <f>alltogether!DD102/alltogether!DD$155</f>
        <v>0.20281024124436567</v>
      </c>
      <c r="AS102">
        <f>alltogether!DE102/alltogether!DE$155</f>
        <v>0.2334003638752046</v>
      </c>
      <c r="AT102">
        <f>alltogether!DF102/alltogether!DF$155</f>
        <v>0.5059754005085203</v>
      </c>
      <c r="AU102">
        <f>alltogether!DG102/alltogether!DG$155</f>
        <v>0</v>
      </c>
      <c r="AV102">
        <f>alltogether!DH102/alltogether!DH$155</f>
        <v>0</v>
      </c>
      <c r="AW102">
        <f>alltogether!DI102/alltogether!DI$155</f>
        <v>0</v>
      </c>
      <c r="AX102">
        <f>alltogether!DJ102/alltogether!DJ$155</f>
        <v>0</v>
      </c>
      <c r="AY102">
        <f>alltogether!DK102/alltogether!DK$155</f>
        <v>0</v>
      </c>
      <c r="AZ102">
        <f>alltogether!DL102/alltogether!DL$155</f>
        <v>0</v>
      </c>
    </row>
    <row r="103" spans="1:52" x14ac:dyDescent="0.2">
      <c r="A103">
        <f>alltogether!BM103/alltogether!BM$155</f>
        <v>0</v>
      </c>
      <c r="B103">
        <f>alltogether!BN103/alltogether!BN$155</f>
        <v>0</v>
      </c>
      <c r="C103">
        <f>alltogether!BO103/alltogether!BO$155</f>
        <v>0</v>
      </c>
      <c r="D103">
        <f>alltogether!BP103/alltogether!BP$155</f>
        <v>0</v>
      </c>
      <c r="E103">
        <f>alltogether!BQ103/alltogether!BQ$155</f>
        <v>1.6442882457355385E-4</v>
      </c>
      <c r="F103">
        <f>alltogether!BR103/alltogether!BR$155</f>
        <v>2.5926985485142664E-4</v>
      </c>
      <c r="G103">
        <f>alltogether!BS103/alltogether!BS$155</f>
        <v>1.8241282064186866E-4</v>
      </c>
      <c r="H103">
        <f>alltogether!BT103/alltogether!BT$155</f>
        <v>6.2354439309487931E-4</v>
      </c>
      <c r="I103">
        <f>alltogether!BU103/alltogether!BU$155</f>
        <v>6.5370927174783532E-4</v>
      </c>
      <c r="J103">
        <f>alltogether!BV103/alltogether!BV$155</f>
        <v>5.2312177977049674E-4</v>
      </c>
      <c r="K103">
        <f>alltogether!BW103/alltogether!BW$155</f>
        <v>1.6167875205773855E-4</v>
      </c>
      <c r="L103">
        <f>alltogether!BX103/alltogether!BX$155</f>
        <v>1.6167619219928137E-4</v>
      </c>
      <c r="M103">
        <f>alltogether!BY103/alltogether!BY$155</f>
        <v>2.2474390619937459E-4</v>
      </c>
      <c r="N103">
        <f>alltogether!BZ103/alltogether!BZ$155</f>
        <v>3.4666843281637287E-4</v>
      </c>
      <c r="O103">
        <f>alltogether!CA103/alltogether!CA$155</f>
        <v>3.3812728612794439E-4</v>
      </c>
      <c r="P103">
        <f>alltogether!CB103/alltogether!CB$155</f>
        <v>2.5241112290823255E-4</v>
      </c>
      <c r="Q103">
        <f>alltogether!CC103/alltogether!CC$155</f>
        <v>0</v>
      </c>
      <c r="R103">
        <f>alltogether!CD103/alltogether!CD$155</f>
        <v>0</v>
      </c>
      <c r="S103">
        <f>alltogether!CE103/alltogether!CE$155</f>
        <v>0</v>
      </c>
      <c r="T103">
        <f>alltogether!CF103/alltogether!CF$155</f>
        <v>0</v>
      </c>
      <c r="U103">
        <f>alltogether!CG103/alltogether!CG$155</f>
        <v>0</v>
      </c>
      <c r="V103">
        <f>alltogether!CH103/alltogether!CH$155</f>
        <v>0</v>
      </c>
      <c r="W103">
        <f>alltogether!CI103/alltogether!CI$155</f>
        <v>7.5545945937079411E-4</v>
      </c>
      <c r="X103">
        <f>alltogether!CJ103/alltogether!CJ$155</f>
        <v>3.8455311269588782E-4</v>
      </c>
      <c r="Y103">
        <f>alltogether!CK103/alltogether!CK$155</f>
        <v>5.0128207561215882E-4</v>
      </c>
      <c r="Z103">
        <f>alltogether!CL103/alltogether!CL$155</f>
        <v>0</v>
      </c>
      <c r="AA103">
        <f>alltogether!CM103/alltogether!CM$155</f>
        <v>1.3093144499822163E-4</v>
      </c>
      <c r="AB103">
        <f>alltogether!CN103/alltogether!CN$155</f>
        <v>0</v>
      </c>
      <c r="AC103">
        <f>alltogether!CO103/alltogether!CO$155</f>
        <v>4.4417400513119135E-4</v>
      </c>
      <c r="AD103">
        <f>alltogether!CP103/alltogether!CP$155</f>
        <v>4.1340889018989509E-4</v>
      </c>
      <c r="AE103">
        <f>alltogether!CQ103/alltogether!CQ$155</f>
        <v>4.4917213240579793E-4</v>
      </c>
      <c r="AF103">
        <f>alltogether!CR103/alltogether!CR$155</f>
        <v>5.0180591595142768E-4</v>
      </c>
      <c r="AG103">
        <f>alltogether!CS103/alltogether!CS$155</f>
        <v>3.0838897952420691E-4</v>
      </c>
      <c r="AH103">
        <f>alltogether!CT103/alltogether!CT$155</f>
        <v>4.625143904526326E-4</v>
      </c>
      <c r="AI103">
        <f>alltogether!CU103/alltogether!CU$155</f>
        <v>0</v>
      </c>
      <c r="AJ103">
        <f>alltogether!CV103/alltogether!CV$155</f>
        <v>0</v>
      </c>
      <c r="AK103">
        <f>alltogether!CW103/alltogether!CW$155</f>
        <v>0</v>
      </c>
      <c r="AL103">
        <f>alltogether!CX103/alltogether!CX$155</f>
        <v>0</v>
      </c>
      <c r="AM103">
        <f>alltogether!CY103/alltogether!CY$155</f>
        <v>7.1016688889500931E-5</v>
      </c>
      <c r="AN103">
        <f>alltogether!CZ103/alltogether!CZ$155</f>
        <v>2.4035759275960194E-4</v>
      </c>
      <c r="AO103">
        <f>alltogether!DA103/alltogether!DA$155</f>
        <v>0</v>
      </c>
      <c r="AP103">
        <f>alltogether!DB103/alltogether!DB$155</f>
        <v>0</v>
      </c>
      <c r="AQ103">
        <f>alltogether!DC103/alltogether!DC$155</f>
        <v>0</v>
      </c>
      <c r="AR103">
        <f>alltogether!DD103/alltogether!DD$155</f>
        <v>0</v>
      </c>
      <c r="AS103">
        <f>alltogether!DE103/alltogether!DE$155</f>
        <v>0</v>
      </c>
      <c r="AT103">
        <f>alltogether!DF103/alltogether!DF$155</f>
        <v>0</v>
      </c>
      <c r="AU103">
        <f>alltogether!DG103/alltogether!DG$155</f>
        <v>0</v>
      </c>
      <c r="AV103">
        <f>alltogether!DH103/alltogether!DH$155</f>
        <v>0</v>
      </c>
      <c r="AW103">
        <f>alltogether!DI103/alltogether!DI$155</f>
        <v>0</v>
      </c>
      <c r="AX103">
        <f>alltogether!DJ103/alltogether!DJ$155</f>
        <v>0</v>
      </c>
      <c r="AY103">
        <f>alltogether!DK103/alltogether!DK$155</f>
        <v>0</v>
      </c>
      <c r="AZ103">
        <f>alltogether!DL103/alltogether!DL$155</f>
        <v>0</v>
      </c>
    </row>
    <row r="104" spans="1:52" x14ac:dyDescent="0.2">
      <c r="A104">
        <f>alltogether!BM104/alltogether!BM$155</f>
        <v>0</v>
      </c>
      <c r="B104">
        <f>alltogether!BN104/alltogether!BN$155</f>
        <v>0</v>
      </c>
      <c r="C104">
        <f>alltogether!BO104/alltogether!BO$155</f>
        <v>0</v>
      </c>
      <c r="D104">
        <f>alltogether!BP104/alltogether!BP$155</f>
        <v>0</v>
      </c>
      <c r="E104">
        <f>alltogether!BQ104/alltogether!BQ$155</f>
        <v>2.2018530006033901E-4</v>
      </c>
      <c r="F104">
        <f>alltogether!BR104/alltogether!BR$155</f>
        <v>5.2843984061538428E-4</v>
      </c>
      <c r="G104">
        <f>alltogether!BS104/alltogether!BS$155</f>
        <v>2.0114966604606885E-4</v>
      </c>
      <c r="H104">
        <f>alltogether!BT104/alltogether!BT$155</f>
        <v>9.2677149539055286E-4</v>
      </c>
      <c r="I104">
        <f>alltogether!BU104/alltogether!BU$155</f>
        <v>7.7089694249353187E-4</v>
      </c>
      <c r="J104">
        <f>alltogether!BV104/alltogether!BV$155</f>
        <v>6.1837372680422929E-4</v>
      </c>
      <c r="K104">
        <f>alltogether!BW104/alltogether!BW$155</f>
        <v>0</v>
      </c>
      <c r="L104">
        <f>alltogether!BX104/alltogether!BX$155</f>
        <v>0</v>
      </c>
      <c r="M104">
        <f>alltogether!BY104/alltogether!BY$155</f>
        <v>1.1112674397594294E-3</v>
      </c>
      <c r="N104">
        <f>alltogether!BZ104/alltogether!BZ$155</f>
        <v>3.5597207899520504E-4</v>
      </c>
      <c r="O104">
        <f>alltogether!CA104/alltogether!CA$155</f>
        <v>3.3643270202308979E-4</v>
      </c>
      <c r="P104">
        <f>alltogether!CB104/alltogether!CB$155</f>
        <v>4.3858539692482153E-4</v>
      </c>
      <c r="Q104">
        <f>alltogether!CC104/alltogether!CC$155</f>
        <v>0</v>
      </c>
      <c r="R104">
        <f>alltogether!CD104/alltogether!CD$155</f>
        <v>0</v>
      </c>
      <c r="S104">
        <f>alltogether!CE104/alltogether!CE$155</f>
        <v>0</v>
      </c>
      <c r="T104">
        <f>alltogether!CF104/alltogether!CF$155</f>
        <v>0</v>
      </c>
      <c r="U104">
        <f>alltogether!CG104/alltogether!CG$155</f>
        <v>0</v>
      </c>
      <c r="V104">
        <f>alltogether!CH104/alltogether!CH$155</f>
        <v>0</v>
      </c>
      <c r="W104">
        <f>alltogether!CI104/alltogether!CI$155</f>
        <v>8.3361612171812228E-5</v>
      </c>
      <c r="X104">
        <f>alltogether!CJ104/alltogether!CJ$155</f>
        <v>7.3708193245355827E-5</v>
      </c>
      <c r="Y104">
        <f>alltogether!CK104/alltogether!CK$155</f>
        <v>1.3029762548487443E-4</v>
      </c>
      <c r="Z104">
        <f>alltogether!CL104/alltogether!CL$155</f>
        <v>0</v>
      </c>
      <c r="AA104">
        <f>alltogether!CM104/alltogether!CM$155</f>
        <v>2.9293762921940008E-5</v>
      </c>
      <c r="AB104">
        <f>alltogether!CN104/alltogether!CN$155</f>
        <v>2.6301195671278735E-5</v>
      </c>
      <c r="AC104">
        <f>alltogether!CO104/alltogether!CO$155</f>
        <v>7.1281287808658834E-5</v>
      </c>
      <c r="AD104">
        <f>alltogether!CP104/alltogether!CP$155</f>
        <v>1.2629102451021119E-4</v>
      </c>
      <c r="AE104">
        <f>alltogether!CQ104/alltogether!CQ$155</f>
        <v>3.3398206287075252E-5</v>
      </c>
      <c r="AF104">
        <f>alltogether!CR104/alltogether!CR$155</f>
        <v>3.5620572149139192E-4</v>
      </c>
      <c r="AG104">
        <f>alltogether!CS104/alltogether!CS$155</f>
        <v>3.4276485598690451E-5</v>
      </c>
      <c r="AH104">
        <f>alltogether!CT104/alltogether!CT$155</f>
        <v>0</v>
      </c>
      <c r="AI104">
        <f>alltogether!CU104/alltogether!CU$155</f>
        <v>3.7813624498390453E-4</v>
      </c>
      <c r="AJ104">
        <f>alltogether!CV104/alltogether!CV$155</f>
        <v>0</v>
      </c>
      <c r="AK104">
        <f>alltogether!CW104/alltogether!CW$155</f>
        <v>0</v>
      </c>
      <c r="AL104">
        <f>alltogether!CX104/alltogether!CX$155</f>
        <v>0</v>
      </c>
      <c r="AM104">
        <f>alltogether!CY104/alltogether!CY$155</f>
        <v>8.2468444122714293E-6</v>
      </c>
      <c r="AN104">
        <f>alltogether!CZ104/alltogether!CZ$155</f>
        <v>0</v>
      </c>
      <c r="AO104">
        <f>alltogether!DA104/alltogether!DA$155</f>
        <v>0</v>
      </c>
      <c r="AP104">
        <f>alltogether!DB104/alltogether!DB$155</f>
        <v>0</v>
      </c>
      <c r="AQ104">
        <f>alltogether!DC104/alltogether!DC$155</f>
        <v>0</v>
      </c>
      <c r="AR104">
        <f>alltogether!DD104/alltogether!DD$155</f>
        <v>0</v>
      </c>
      <c r="AS104">
        <f>alltogether!DE104/alltogether!DE$155</f>
        <v>0</v>
      </c>
      <c r="AT104">
        <f>alltogether!DF104/alltogether!DF$155</f>
        <v>0</v>
      </c>
      <c r="AU104">
        <f>alltogether!DG104/alltogether!DG$155</f>
        <v>0</v>
      </c>
      <c r="AV104">
        <f>alltogether!DH104/alltogether!DH$155</f>
        <v>0</v>
      </c>
      <c r="AW104">
        <f>alltogether!DI104/alltogether!DI$155</f>
        <v>0</v>
      </c>
      <c r="AX104">
        <f>alltogether!DJ104/alltogether!DJ$155</f>
        <v>0</v>
      </c>
      <c r="AY104">
        <f>alltogether!DK104/alltogether!DK$155</f>
        <v>0</v>
      </c>
      <c r="AZ104">
        <f>alltogether!DL104/alltogether!DL$155</f>
        <v>0</v>
      </c>
    </row>
    <row r="105" spans="1:52" x14ac:dyDescent="0.2">
      <c r="A105">
        <f>alltogether!BM105/alltogether!BM$155</f>
        <v>0</v>
      </c>
      <c r="B105">
        <f>alltogether!BN105/alltogether!BN$155</f>
        <v>0</v>
      </c>
      <c r="C105">
        <f>alltogether!BO105/alltogether!BO$155</f>
        <v>0</v>
      </c>
      <c r="D105">
        <f>alltogether!BP105/alltogether!BP$155</f>
        <v>0</v>
      </c>
      <c r="E105">
        <f>alltogether!BQ105/alltogether!BQ$155</f>
        <v>5.7480058866300917E-4</v>
      </c>
      <c r="F105">
        <f>alltogether!BR105/alltogether!BR$155</f>
        <v>6.0261016777879135E-4</v>
      </c>
      <c r="G105">
        <f>alltogether!BS105/alltogether!BS$155</f>
        <v>6.3021730839206457E-4</v>
      </c>
      <c r="H105">
        <f>alltogether!BT105/alltogether!BT$155</f>
        <v>7.1576777902243572E-4</v>
      </c>
      <c r="I105">
        <f>alltogether!BU105/alltogether!BU$155</f>
        <v>5.8538091250478119E-4</v>
      </c>
      <c r="J105">
        <f>alltogether!BV105/alltogether!BV$155</f>
        <v>6.8911399700739525E-4</v>
      </c>
      <c r="K105">
        <f>alltogether!BW105/alltogether!BW$155</f>
        <v>0</v>
      </c>
      <c r="L105">
        <f>alltogether!BX105/alltogether!BX$155</f>
        <v>2.8472540540378264E-4</v>
      </c>
      <c r="M105">
        <f>alltogether!BY105/alltogether!BY$155</f>
        <v>3.4270315932742785E-4</v>
      </c>
      <c r="N105">
        <f>alltogether!BZ105/alltogether!BZ$155</f>
        <v>1.3976729215547668E-4</v>
      </c>
      <c r="O105">
        <f>alltogether!CA105/alltogether!CA$155</f>
        <v>3.0606576709391113E-4</v>
      </c>
      <c r="P105">
        <f>alltogether!CB105/alltogether!CB$155</f>
        <v>2.9168501887147076E-4</v>
      </c>
      <c r="Q105">
        <f>alltogether!CC105/alltogether!CC$155</f>
        <v>0</v>
      </c>
      <c r="R105">
        <f>alltogether!CD105/alltogether!CD$155</f>
        <v>0</v>
      </c>
      <c r="S105">
        <f>alltogether!CE105/alltogether!CE$155</f>
        <v>0</v>
      </c>
      <c r="T105">
        <f>alltogether!CF105/alltogether!CF$155</f>
        <v>0</v>
      </c>
      <c r="U105">
        <f>alltogether!CG105/alltogether!CG$155</f>
        <v>8.0574258546703976E-5</v>
      </c>
      <c r="V105">
        <f>alltogether!CH105/alltogether!CH$155</f>
        <v>0</v>
      </c>
      <c r="W105">
        <f>alltogether!CI105/alltogether!CI$155</f>
        <v>9.4737749412026966E-4</v>
      </c>
      <c r="X105">
        <f>alltogether!CJ105/alltogether!CJ$155</f>
        <v>7.7722648608198369E-4</v>
      </c>
      <c r="Y105">
        <f>alltogether!CK105/alltogether!CK$155</f>
        <v>1.4414721957738403E-3</v>
      </c>
      <c r="Z105">
        <f>alltogether!CL105/alltogether!CL$155</f>
        <v>5.5084177043533359E-3</v>
      </c>
      <c r="AA105">
        <f>alltogether!CM105/alltogether!CM$155</f>
        <v>3.1945035074962794E-3</v>
      </c>
      <c r="AB105">
        <f>alltogether!CN105/alltogether!CN$155</f>
        <v>4.6223255778940382E-3</v>
      </c>
      <c r="AC105">
        <f>alltogether!CO105/alltogether!CO$155</f>
        <v>2.9709802612682443E-4</v>
      </c>
      <c r="AD105">
        <f>alltogether!CP105/alltogether!CP$155</f>
        <v>2.4068008030458745E-4</v>
      </c>
      <c r="AE105">
        <f>alltogether!CQ105/alltogether!CQ$155</f>
        <v>3.4928775941336378E-4</v>
      </c>
      <c r="AF105">
        <f>alltogether!CR105/alltogether!CR$155</f>
        <v>2.7250270283685993E-4</v>
      </c>
      <c r="AG105">
        <f>alltogether!CS105/alltogether!CS$155</f>
        <v>3.4076663252468698E-4</v>
      </c>
      <c r="AH105">
        <f>alltogether!CT105/alltogether!CT$155</f>
        <v>3.1522085384320182E-4</v>
      </c>
      <c r="AI105">
        <f>alltogether!CU105/alltogether!CU$155</f>
        <v>1.9278934244944701E-4</v>
      </c>
      <c r="AJ105">
        <f>alltogether!CV105/alltogether!CV$155</f>
        <v>1.3757080439806058E-4</v>
      </c>
      <c r="AK105">
        <f>alltogether!CW105/alltogether!CW$155</f>
        <v>2.6839179892765609E-5</v>
      </c>
      <c r="AL105">
        <f>alltogether!CX105/alltogether!CX$155</f>
        <v>1.1667397366698794E-5</v>
      </c>
      <c r="AM105">
        <f>alltogether!CY105/alltogether!CY$155</f>
        <v>2.1333530749813399E-5</v>
      </c>
      <c r="AN105">
        <f>alltogether!CZ105/alltogether!CZ$155</f>
        <v>0</v>
      </c>
      <c r="AO105">
        <f>alltogether!DA105/alltogether!DA$155</f>
        <v>1.2932425150330515E-2</v>
      </c>
      <c r="AP105">
        <f>alltogether!DB105/alltogether!DB$155</f>
        <v>0</v>
      </c>
      <c r="AQ105">
        <f>alltogether!DC105/alltogether!DC$155</f>
        <v>0</v>
      </c>
      <c r="AR105">
        <f>alltogether!DD105/alltogether!DD$155</f>
        <v>2.5103997830915579E-2</v>
      </c>
      <c r="AS105">
        <f>alltogether!DE105/alltogether!DE$155</f>
        <v>0</v>
      </c>
      <c r="AT105">
        <f>alltogether!DF105/alltogether!DF$155</f>
        <v>0</v>
      </c>
      <c r="AU105">
        <f>alltogether!DG105/alltogether!DG$155</f>
        <v>0</v>
      </c>
      <c r="AV105">
        <f>alltogether!DH105/alltogether!DH$155</f>
        <v>0</v>
      </c>
      <c r="AW105">
        <f>alltogether!DI105/alltogether!DI$155</f>
        <v>0</v>
      </c>
      <c r="AX105">
        <f>alltogether!DJ105/alltogether!DJ$155</f>
        <v>0</v>
      </c>
      <c r="AY105">
        <f>alltogether!DK105/alltogether!DK$155</f>
        <v>0</v>
      </c>
      <c r="AZ105">
        <f>alltogether!DL105/alltogether!DL$155</f>
        <v>0</v>
      </c>
    </row>
    <row r="106" spans="1:52" x14ac:dyDescent="0.2">
      <c r="A106">
        <f>alltogether!BM106/alltogether!BM$155</f>
        <v>0</v>
      </c>
      <c r="B106">
        <f>alltogether!BN106/alltogether!BN$155</f>
        <v>0</v>
      </c>
      <c r="C106">
        <f>alltogether!BO106/alltogether!BO$155</f>
        <v>0</v>
      </c>
      <c r="D106">
        <f>alltogether!BP106/alltogether!BP$155</f>
        <v>0</v>
      </c>
      <c r="E106">
        <f>alltogether!BQ106/alltogether!BQ$155</f>
        <v>1.9170615326797238E-4</v>
      </c>
      <c r="F106">
        <f>alltogether!BR106/alltogether!BR$155</f>
        <v>2.4360812944657908E-4</v>
      </c>
      <c r="G106">
        <f>alltogether!BS106/alltogether!BS$155</f>
        <v>2.9602859095949417E-4</v>
      </c>
      <c r="H106">
        <f>alltogether!BT106/alltogether!BT$155</f>
        <v>1.1694342802124513E-3</v>
      </c>
      <c r="I106">
        <f>alltogether!BU106/alltogether!BU$155</f>
        <v>9.8268299779961693E-4</v>
      </c>
      <c r="J106">
        <f>alltogether!BV106/alltogether!BV$155</f>
        <v>1.16575352359939E-3</v>
      </c>
      <c r="K106">
        <f>alltogether!BW106/alltogether!BW$155</f>
        <v>0</v>
      </c>
      <c r="L106">
        <f>alltogether!BX106/alltogether!BX$155</f>
        <v>0</v>
      </c>
      <c r="M106">
        <f>alltogether!BY106/alltogether!BY$155</f>
        <v>5.7438471365477989E-5</v>
      </c>
      <c r="N106">
        <f>alltogether!BZ106/alltogether!BZ$155</f>
        <v>0</v>
      </c>
      <c r="O106">
        <f>alltogether!CA106/alltogether!CA$155</f>
        <v>8.2959799515483647E-5</v>
      </c>
      <c r="P106">
        <f>alltogether!CB106/alltogether!CB$155</f>
        <v>8.67278599337047E-5</v>
      </c>
      <c r="Q106">
        <f>alltogether!CC106/alltogether!CC$155</f>
        <v>0</v>
      </c>
      <c r="R106">
        <f>alltogether!CD106/alltogether!CD$155</f>
        <v>0</v>
      </c>
      <c r="S106">
        <f>alltogether!CE106/alltogether!CE$155</f>
        <v>0</v>
      </c>
      <c r="T106">
        <f>alltogether!CF106/alltogether!CF$155</f>
        <v>0</v>
      </c>
      <c r="U106">
        <f>alltogether!CG106/alltogether!CG$155</f>
        <v>0</v>
      </c>
      <c r="V106">
        <f>alltogether!CH106/alltogether!CH$155</f>
        <v>0</v>
      </c>
      <c r="W106">
        <f>alltogether!CI106/alltogether!CI$155</f>
        <v>1.684435550877564E-3</v>
      </c>
      <c r="X106">
        <f>alltogether!CJ106/alltogether!CJ$155</f>
        <v>1.4871336776226317E-3</v>
      </c>
      <c r="Y106">
        <f>alltogether!CK106/alltogether!CK$155</f>
        <v>8.3758188257180449E-4</v>
      </c>
      <c r="Z106">
        <f>alltogether!CL106/alltogether!CL$155</f>
        <v>1.5109023878777683E-3</v>
      </c>
      <c r="AA106">
        <f>alltogether!CM106/alltogether!CM$155</f>
        <v>1.9459121393343392E-3</v>
      </c>
      <c r="AB106">
        <f>alltogether!CN106/alltogether!CN$155</f>
        <v>1.4924450695415641E-3</v>
      </c>
      <c r="AC106">
        <f>alltogether!CO106/alltogether!CO$155</f>
        <v>2.5885319174373165E-4</v>
      </c>
      <c r="AD106">
        <f>alltogether!CP106/alltogether!CP$155</f>
        <v>2.5264307674504287E-4</v>
      </c>
      <c r="AE106">
        <f>alltogether!CQ106/alltogether!CQ$155</f>
        <v>2.0609021470708864E-4</v>
      </c>
      <c r="AF106">
        <f>alltogether!CR106/alltogether!CR$155</f>
        <v>4.5057930807615324E-4</v>
      </c>
      <c r="AG106">
        <f>alltogether!CS106/alltogether!CS$155</f>
        <v>2.6950601414004935E-4</v>
      </c>
      <c r="AH106">
        <f>alltogether!CT106/alltogether!CT$155</f>
        <v>1.8275850264191264E-4</v>
      </c>
      <c r="AI106">
        <f>alltogether!CU106/alltogether!CU$155</f>
        <v>1.3585335414924334E-4</v>
      </c>
      <c r="AJ106">
        <f>alltogether!CV106/alltogether!CV$155</f>
        <v>8.35989500604209E-5</v>
      </c>
      <c r="AK106">
        <f>alltogether!CW106/alltogether!CW$155</f>
        <v>4.0587521536840647E-5</v>
      </c>
      <c r="AL106">
        <f>alltogether!CX106/alltogether!CX$155</f>
        <v>7.0580872834537833E-5</v>
      </c>
      <c r="AM106">
        <f>alltogether!CY106/alltogether!CY$155</f>
        <v>4.2121237717157298E-5</v>
      </c>
      <c r="AN106">
        <f>alltogether!CZ106/alltogether!CZ$155</f>
        <v>2.4607848891234223E-5</v>
      </c>
      <c r="AO106">
        <f>alltogether!DA106/alltogether!DA$155</f>
        <v>0</v>
      </c>
      <c r="AP106">
        <f>alltogether!DB106/alltogether!DB$155</f>
        <v>0</v>
      </c>
      <c r="AQ106">
        <f>alltogether!DC106/alltogether!DC$155</f>
        <v>0</v>
      </c>
      <c r="AR106">
        <f>alltogether!DD106/alltogether!DD$155</f>
        <v>7.7862342128392908E-3</v>
      </c>
      <c r="AS106">
        <f>alltogether!DE106/alltogether!DE$155</f>
        <v>0</v>
      </c>
      <c r="AT106">
        <f>alltogether!DF106/alltogether!DF$155</f>
        <v>0</v>
      </c>
      <c r="AU106">
        <f>alltogether!DG106/alltogether!DG$155</f>
        <v>0</v>
      </c>
      <c r="AV106">
        <f>alltogether!DH106/alltogether!DH$155</f>
        <v>0</v>
      </c>
      <c r="AW106">
        <f>alltogether!DI106/alltogether!DI$155</f>
        <v>0</v>
      </c>
      <c r="AX106">
        <f>alltogether!DJ106/alltogether!DJ$155</f>
        <v>0</v>
      </c>
      <c r="AY106">
        <f>alltogether!DK106/alltogether!DK$155</f>
        <v>0</v>
      </c>
      <c r="AZ106">
        <f>alltogether!DL106/alltogether!DL$155</f>
        <v>0</v>
      </c>
    </row>
    <row r="107" spans="1:52" x14ac:dyDescent="0.2">
      <c r="A107">
        <f>alltogether!BM107/alltogether!BM$155</f>
        <v>0</v>
      </c>
      <c r="B107">
        <f>alltogether!BN107/alltogether!BN$155</f>
        <v>0</v>
      </c>
      <c r="C107">
        <f>alltogether!BO107/alltogether!BO$155</f>
        <v>0</v>
      </c>
      <c r="D107">
        <f>alltogether!BP107/alltogether!BP$155</f>
        <v>0</v>
      </c>
      <c r="E107">
        <f>alltogether!BQ107/alltogether!BQ$155</f>
        <v>1.1138255355803215E-4</v>
      </c>
      <c r="F107">
        <f>alltogether!BR107/alltogether!BR$155</f>
        <v>6.0281317435217422E-5</v>
      </c>
      <c r="G107">
        <f>alltogether!BS107/alltogether!BS$155</f>
        <v>0</v>
      </c>
      <c r="H107">
        <f>alltogether!BT107/alltogether!BT$155</f>
        <v>3.0693111840990122E-4</v>
      </c>
      <c r="I107">
        <f>alltogether!BU107/alltogether!BU$155</f>
        <v>3.5873191399817363E-4</v>
      </c>
      <c r="J107">
        <f>alltogether!BV107/alltogether!BV$155</f>
        <v>3.5437959877930835E-4</v>
      </c>
      <c r="K107">
        <f>alltogether!BW107/alltogether!BW$155</f>
        <v>0</v>
      </c>
      <c r="L107">
        <f>alltogether!BX107/alltogether!BX$155</f>
        <v>2.2923371625615139E-4</v>
      </c>
      <c r="M107">
        <f>alltogether!BY107/alltogether!BY$155</f>
        <v>1.2031090752527354E-4</v>
      </c>
      <c r="N107">
        <f>alltogether!BZ107/alltogether!BZ$155</f>
        <v>3.1338749817448066E-4</v>
      </c>
      <c r="O107">
        <f>alltogether!CA107/alltogether!CA$155</f>
        <v>3.5982974628735861E-4</v>
      </c>
      <c r="P107">
        <f>alltogether!CB107/alltogether!CB$155</f>
        <v>4.7947774094869575E-4</v>
      </c>
      <c r="Q107">
        <f>alltogether!CC107/alltogether!CC$155</f>
        <v>0</v>
      </c>
      <c r="R107">
        <f>alltogether!CD107/alltogether!CD$155</f>
        <v>0</v>
      </c>
      <c r="S107">
        <f>alltogether!CE107/alltogether!CE$155</f>
        <v>0</v>
      </c>
      <c r="T107">
        <f>alltogether!CF107/alltogether!CF$155</f>
        <v>0</v>
      </c>
      <c r="U107">
        <f>alltogether!CG107/alltogether!CG$155</f>
        <v>0</v>
      </c>
      <c r="V107">
        <f>alltogether!CH107/alltogether!CH$155</f>
        <v>0</v>
      </c>
      <c r="W107">
        <f>alltogether!CI107/alltogether!CI$155</f>
        <v>1.7608702333982116E-4</v>
      </c>
      <c r="X107">
        <f>alltogether!CJ107/alltogether!CJ$155</f>
        <v>1.5471142142108873E-4</v>
      </c>
      <c r="Y107">
        <f>alltogether!CK107/alltogether!CK$155</f>
        <v>4.1284348082517772E-4</v>
      </c>
      <c r="Z107">
        <f>alltogether!CL107/alltogether!CL$155</f>
        <v>3.833562456747149E-4</v>
      </c>
      <c r="AA107">
        <f>alltogether!CM107/alltogether!CM$155</f>
        <v>3.8817386789452855E-4</v>
      </c>
      <c r="AB107">
        <f>alltogether!CN107/alltogether!CN$155</f>
        <v>2.9409170640994916E-4</v>
      </c>
      <c r="AC107">
        <f>alltogether!CO107/alltogether!CO$155</f>
        <v>4.6549385942133584E-4</v>
      </c>
      <c r="AD107">
        <f>alltogether!CP107/alltogether!CP$155</f>
        <v>3.8349959882860008E-4</v>
      </c>
      <c r="AE107">
        <f>alltogether!CQ107/alltogether!CQ$155</f>
        <v>3.8786198958823642E-4</v>
      </c>
      <c r="AF107">
        <f>alltogether!CR107/alltogether!CR$155</f>
        <v>1.2850268348526647E-3</v>
      </c>
      <c r="AG107">
        <f>alltogether!CS107/alltogether!CS$155</f>
        <v>1.081869199962328E-3</v>
      </c>
      <c r="AH107">
        <f>alltogether!CT107/alltogether!CT$155</f>
        <v>4.2143667699545332E-4</v>
      </c>
      <c r="AI107">
        <f>alltogether!CU107/alltogether!CU$155</f>
        <v>2.1744916804497595E-4</v>
      </c>
      <c r="AJ107">
        <f>alltogether!CV107/alltogether!CV$155</f>
        <v>1.5822627000844307E-4</v>
      </c>
      <c r="AK107">
        <f>alltogether!CW107/alltogether!CW$155</f>
        <v>1.367573920073961E-4</v>
      </c>
      <c r="AL107">
        <f>alltogether!CX107/alltogether!CX$155</f>
        <v>5.9586070645655594E-4</v>
      </c>
      <c r="AM107">
        <f>alltogether!CY107/alltogether!CY$155</f>
        <v>4.3965425724921969E-4</v>
      </c>
      <c r="AN107">
        <f>alltogether!CZ107/alltogether!CZ$155</f>
        <v>8.1179889045279469E-4</v>
      </c>
      <c r="AO107">
        <f>alltogether!DA107/alltogether!DA$155</f>
        <v>0</v>
      </c>
      <c r="AP107">
        <f>alltogether!DB107/alltogether!DB$155</f>
        <v>0</v>
      </c>
      <c r="AQ107">
        <f>alltogether!DC107/alltogether!DC$155</f>
        <v>0</v>
      </c>
      <c r="AR107">
        <f>alltogether!DD107/alltogether!DD$155</f>
        <v>0</v>
      </c>
      <c r="AS107">
        <f>alltogether!DE107/alltogether!DE$155</f>
        <v>0</v>
      </c>
      <c r="AT107">
        <f>alltogether!DF107/alltogether!DF$155</f>
        <v>0</v>
      </c>
      <c r="AU107">
        <f>alltogether!DG107/alltogether!DG$155</f>
        <v>0</v>
      </c>
      <c r="AV107">
        <f>alltogether!DH107/alltogether!DH$155</f>
        <v>0</v>
      </c>
      <c r="AW107">
        <f>alltogether!DI107/alltogether!DI$155</f>
        <v>0</v>
      </c>
      <c r="AX107">
        <f>alltogether!DJ107/alltogether!DJ$155</f>
        <v>0</v>
      </c>
      <c r="AY107">
        <f>alltogether!DK107/alltogether!DK$155</f>
        <v>0</v>
      </c>
      <c r="AZ107">
        <f>alltogether!DL107/alltogether!DL$155</f>
        <v>0</v>
      </c>
    </row>
    <row r="108" spans="1:52" x14ac:dyDescent="0.2">
      <c r="A108">
        <f>alltogether!BM108/alltogether!BM$155</f>
        <v>0</v>
      </c>
      <c r="B108">
        <f>alltogether!BN108/alltogether!BN$155</f>
        <v>0</v>
      </c>
      <c r="C108">
        <f>alltogether!BO108/alltogether!BO$155</f>
        <v>0</v>
      </c>
      <c r="D108">
        <f>alltogether!BP108/alltogether!BP$155</f>
        <v>0</v>
      </c>
      <c r="E108">
        <f>alltogether!BQ108/alltogether!BQ$155</f>
        <v>4.2124893870577472E-4</v>
      </c>
      <c r="F108">
        <f>alltogether!BR108/alltogether!BR$155</f>
        <v>5.2076249167686234E-4</v>
      </c>
      <c r="G108">
        <f>alltogether!BS108/alltogether!BS$155</f>
        <v>5.8133862245002667E-4</v>
      </c>
      <c r="H108">
        <f>alltogether!BT108/alltogether!BT$155</f>
        <v>5.9802162537135367E-4</v>
      </c>
      <c r="I108">
        <f>alltogether!BU108/alltogether!BU$155</f>
        <v>5.286946850197805E-4</v>
      </c>
      <c r="J108">
        <f>alltogether!BV108/alltogether!BV$155</f>
        <v>8.1985923242058791E-4</v>
      </c>
      <c r="K108">
        <f>alltogether!BW108/alltogether!BW$155</f>
        <v>0</v>
      </c>
      <c r="L108">
        <f>alltogether!BX108/alltogether!BX$155</f>
        <v>0</v>
      </c>
      <c r="M108">
        <f>alltogether!BY108/alltogether!BY$155</f>
        <v>0</v>
      </c>
      <c r="N108">
        <f>alltogether!BZ108/alltogether!BZ$155</f>
        <v>3.0345750329123337E-4</v>
      </c>
      <c r="O108">
        <f>alltogether!CA108/alltogether!CA$155</f>
        <v>6.751443009754436E-4</v>
      </c>
      <c r="P108">
        <f>alltogether!CB108/alltogether!CB$155</f>
        <v>5.5411235296798952E-4</v>
      </c>
      <c r="Q108">
        <f>alltogether!CC108/alltogether!CC$155</f>
        <v>0</v>
      </c>
      <c r="R108">
        <f>alltogether!CD108/alltogether!CD$155</f>
        <v>0</v>
      </c>
      <c r="S108">
        <f>alltogether!CE108/alltogether!CE$155</f>
        <v>0</v>
      </c>
      <c r="T108">
        <f>alltogether!CF108/alltogether!CF$155</f>
        <v>0</v>
      </c>
      <c r="U108">
        <f>alltogether!CG108/alltogether!CG$155</f>
        <v>0</v>
      </c>
      <c r="V108">
        <f>alltogether!CH108/alltogether!CH$155</f>
        <v>0</v>
      </c>
      <c r="W108">
        <f>alltogether!CI108/alltogether!CI$155</f>
        <v>9.9200389439046922E-4</v>
      </c>
      <c r="X108">
        <f>alltogether!CJ108/alltogether!CJ$155</f>
        <v>9.7963915885494052E-4</v>
      </c>
      <c r="Y108">
        <f>alltogether!CK108/alltogether!CK$155</f>
        <v>8.9361899284400324E-5</v>
      </c>
      <c r="Z108">
        <f>alltogether!CL108/alltogether!CL$155</f>
        <v>4.2500544207897407E-4</v>
      </c>
      <c r="AA108">
        <f>alltogether!CM108/alltogether!CM$155</f>
        <v>6.2420450601956506E-4</v>
      </c>
      <c r="AB108">
        <f>alltogether!CN108/alltogether!CN$155</f>
        <v>4.7675122156426414E-4</v>
      </c>
      <c r="AC108">
        <f>alltogether!CO108/alltogether!CO$155</f>
        <v>2.4590035893477212E-3</v>
      </c>
      <c r="AD108">
        <f>alltogether!CP108/alltogether!CP$155</f>
        <v>2.2833626067197284E-3</v>
      </c>
      <c r="AE108">
        <f>alltogether!CQ108/alltogether!CQ$155</f>
        <v>1.9786097707710161E-3</v>
      </c>
      <c r="AF108">
        <f>alltogether!CR108/alltogether!CR$155</f>
        <v>1.446278148167708E-3</v>
      </c>
      <c r="AG108">
        <f>alltogether!CS108/alltogether!CS$155</f>
        <v>1.1158923896291881E-3</v>
      </c>
      <c r="AH108">
        <f>alltogether!CT108/alltogether!CT$155</f>
        <v>1.1673172762514917E-3</v>
      </c>
      <c r="AI108">
        <f>alltogether!CU108/alltogether!CU$155</f>
        <v>3.4045055689759944E-4</v>
      </c>
      <c r="AJ108">
        <f>alltogether!CV108/alltogether!CV$155</f>
        <v>1.2057337719198041E-4</v>
      </c>
      <c r="AK108">
        <f>alltogether!CW108/alltogether!CW$155</f>
        <v>7.3870849134273755E-5</v>
      </c>
      <c r="AL108">
        <f>alltogether!CX108/alltogether!CX$155</f>
        <v>1.1418371393307646E-4</v>
      </c>
      <c r="AM108">
        <f>alltogether!CY108/alltogether!CY$155</f>
        <v>1.3500351783915049E-4</v>
      </c>
      <c r="AN108">
        <f>alltogether!CZ108/alltogether!CZ$155</f>
        <v>5.3337024665832305E-5</v>
      </c>
      <c r="AO108">
        <f>alltogether!DA108/alltogether!DA$155</f>
        <v>0</v>
      </c>
      <c r="AP108">
        <f>alltogether!DB108/alltogether!DB$155</f>
        <v>0</v>
      </c>
      <c r="AQ108">
        <f>alltogether!DC108/alltogether!DC$155</f>
        <v>0</v>
      </c>
      <c r="AR108">
        <f>alltogether!DD108/alltogether!DD$155</f>
        <v>0</v>
      </c>
      <c r="AS108">
        <f>alltogether!DE108/alltogether!DE$155</f>
        <v>0</v>
      </c>
      <c r="AT108">
        <f>alltogether!DF108/alltogether!DF$155</f>
        <v>0</v>
      </c>
      <c r="AU108">
        <f>alltogether!DG108/alltogether!DG$155</f>
        <v>0</v>
      </c>
      <c r="AV108">
        <f>alltogether!DH108/alltogether!DH$155</f>
        <v>0</v>
      </c>
      <c r="AW108">
        <f>alltogether!DI108/alltogether!DI$155</f>
        <v>0</v>
      </c>
      <c r="AX108">
        <f>alltogether!DJ108/alltogether!DJ$155</f>
        <v>0</v>
      </c>
      <c r="AY108">
        <f>alltogether!DK108/alltogether!DK$155</f>
        <v>0</v>
      </c>
      <c r="AZ108">
        <f>alltogether!DL108/alltogether!DL$155</f>
        <v>0</v>
      </c>
    </row>
    <row r="109" spans="1:52" x14ac:dyDescent="0.2">
      <c r="A109">
        <f>alltogether!BM109/alltogether!BM$155</f>
        <v>0</v>
      </c>
      <c r="B109">
        <f>alltogether!BN109/alltogether!BN$155</f>
        <v>0</v>
      </c>
      <c r="C109">
        <f>alltogether!BO109/alltogether!BO$155</f>
        <v>0</v>
      </c>
      <c r="D109">
        <f>alltogether!BP109/alltogether!BP$155</f>
        <v>0</v>
      </c>
      <c r="E109">
        <f>alltogether!BQ109/alltogether!BQ$155</f>
        <v>1.325341769588502E-4</v>
      </c>
      <c r="F109">
        <f>alltogether!BR109/alltogether!BR$155</f>
        <v>1.2920004558555432E-4</v>
      </c>
      <c r="G109">
        <f>alltogether!BS109/alltogether!BS$155</f>
        <v>2.2208313101241162E-4</v>
      </c>
      <c r="H109">
        <f>alltogether!BT109/alltogether!BT$155</f>
        <v>2.1662473429074743E-4</v>
      </c>
      <c r="I109">
        <f>alltogether!BU109/alltogether!BU$155</f>
        <v>2.0956630229322358E-4</v>
      </c>
      <c r="J109">
        <f>alltogether!BV109/alltogether!BV$155</f>
        <v>2.7011014070540772E-4</v>
      </c>
      <c r="K109">
        <f>alltogether!BW109/alltogether!BW$155</f>
        <v>0</v>
      </c>
      <c r="L109">
        <f>alltogether!BX109/alltogether!BX$155</f>
        <v>1.1284306650380083E-4</v>
      </c>
      <c r="M109">
        <f>alltogether!BY109/alltogether!BY$155</f>
        <v>0</v>
      </c>
      <c r="N109">
        <f>alltogether!BZ109/alltogether!BZ$155</f>
        <v>0</v>
      </c>
      <c r="O109">
        <f>alltogether!CA109/alltogether!CA$155</f>
        <v>1.822366126415536E-4</v>
      </c>
      <c r="P109">
        <f>alltogether!CB109/alltogether!CB$155</f>
        <v>7.3837018119846516E-5</v>
      </c>
      <c r="Q109">
        <f>alltogether!CC109/alltogether!CC$155</f>
        <v>0</v>
      </c>
      <c r="R109">
        <f>alltogether!CD109/alltogether!CD$155</f>
        <v>0</v>
      </c>
      <c r="S109">
        <f>alltogether!CE109/alltogether!CE$155</f>
        <v>0</v>
      </c>
      <c r="T109">
        <f>alltogether!CF109/alltogether!CF$155</f>
        <v>0</v>
      </c>
      <c r="U109">
        <f>alltogether!CG109/alltogether!CG$155</f>
        <v>0</v>
      </c>
      <c r="V109">
        <f>alltogether!CH109/alltogether!CH$155</f>
        <v>0</v>
      </c>
      <c r="W109">
        <f>alltogether!CI109/alltogether!CI$155</f>
        <v>5.4608796065488043E-3</v>
      </c>
      <c r="X109">
        <f>alltogether!CJ109/alltogether!CJ$155</f>
        <v>4.6206237683220222E-3</v>
      </c>
      <c r="Y109">
        <f>alltogether!CK109/alltogether!CK$155</f>
        <v>2.8017995880418802E-3</v>
      </c>
      <c r="Z109">
        <f>alltogether!CL109/alltogether!CL$155</f>
        <v>1.4293770895441446E-3</v>
      </c>
      <c r="AA109">
        <f>alltogether!CM109/alltogether!CM$155</f>
        <v>1.3684218213893056E-3</v>
      </c>
      <c r="AB109">
        <f>alltogether!CN109/alltogether!CN$155</f>
        <v>1.4646184672599848E-3</v>
      </c>
      <c r="AC109">
        <f>alltogether!CO109/alltogether!CO$155</f>
        <v>2.4901322007440689E-3</v>
      </c>
      <c r="AD109">
        <f>alltogether!CP109/alltogether!CP$155</f>
        <v>2.2222234232061903E-3</v>
      </c>
      <c r="AE109">
        <f>alltogether!CQ109/alltogether!CQ$155</f>
        <v>1.8175360998288169E-3</v>
      </c>
      <c r="AF109">
        <f>alltogether!CR109/alltogether!CR$155</f>
        <v>3.0999177466414837E-3</v>
      </c>
      <c r="AG109">
        <f>alltogether!CS109/alltogether!CS$155</f>
        <v>2.3252525153806924E-3</v>
      </c>
      <c r="AH109">
        <f>alltogether!CT109/alltogether!CT$155</f>
        <v>2.86562521752614E-3</v>
      </c>
      <c r="AI109">
        <f>alltogether!CU109/alltogether!CU$155</f>
        <v>2.2621528954147016E-4</v>
      </c>
      <c r="AJ109">
        <f>alltogether!CV109/alltogether!CV$155</f>
        <v>9.9267924858981253E-5</v>
      </c>
      <c r="AK109">
        <f>alltogether!CW109/alltogether!CW$155</f>
        <v>2.8774259424429115E-5</v>
      </c>
      <c r="AL109">
        <f>alltogether!CX109/alltogether!CX$155</f>
        <v>1.2622394608104913E-4</v>
      </c>
      <c r="AM109">
        <f>alltogether!CY109/alltogether!CY$155</f>
        <v>1.4135770596771983E-4</v>
      </c>
      <c r="AN109">
        <f>alltogether!CZ109/alltogether!CZ$155</f>
        <v>0</v>
      </c>
      <c r="AO109">
        <f>alltogether!DA109/alltogether!DA$155</f>
        <v>0</v>
      </c>
      <c r="AP109">
        <f>alltogether!DB109/alltogether!DB$155</f>
        <v>0</v>
      </c>
      <c r="AQ109">
        <f>alltogether!DC109/alltogether!DC$155</f>
        <v>0</v>
      </c>
      <c r="AR109">
        <f>alltogether!DD109/alltogether!DD$155</f>
        <v>0</v>
      </c>
      <c r="AS109">
        <f>alltogether!DE109/alltogether!DE$155</f>
        <v>0</v>
      </c>
      <c r="AT109">
        <f>alltogether!DF109/alltogether!DF$155</f>
        <v>0</v>
      </c>
      <c r="AU109">
        <f>alltogether!DG109/alltogether!DG$155</f>
        <v>0</v>
      </c>
      <c r="AV109">
        <f>alltogether!DH109/alltogether!DH$155</f>
        <v>0</v>
      </c>
      <c r="AW109">
        <f>alltogether!DI109/alltogether!DI$155</f>
        <v>0</v>
      </c>
      <c r="AX109">
        <f>alltogether!DJ109/alltogether!DJ$155</f>
        <v>0</v>
      </c>
      <c r="AY109">
        <f>alltogether!DK109/alltogether!DK$155</f>
        <v>0</v>
      </c>
      <c r="AZ109">
        <f>alltogether!DL109/alltogether!DL$155</f>
        <v>0</v>
      </c>
    </row>
    <row r="110" spans="1:52" x14ac:dyDescent="0.2">
      <c r="A110">
        <f>alltogether!BM110/alltogether!BM$155</f>
        <v>0</v>
      </c>
      <c r="B110">
        <f>alltogether!BN110/alltogether!BN$155</f>
        <v>0</v>
      </c>
      <c r="C110">
        <f>alltogether!BO110/alltogether!BO$155</f>
        <v>0</v>
      </c>
      <c r="D110">
        <f>alltogether!BP110/alltogether!BP$155</f>
        <v>0</v>
      </c>
      <c r="E110">
        <f>alltogether!BQ110/alltogether!BQ$155</f>
        <v>1.1611668362468263E-3</v>
      </c>
      <c r="F110">
        <f>alltogether!BR110/alltogether!BR$155</f>
        <v>1.0920815859012355E-3</v>
      </c>
      <c r="G110">
        <f>alltogether!BS110/alltogether!BS$155</f>
        <v>1.1667093443645776E-3</v>
      </c>
      <c r="H110">
        <f>alltogether!BT110/alltogether!BT$155</f>
        <v>1.235366368169595E-3</v>
      </c>
      <c r="I110">
        <f>alltogether!BU110/alltogether!BU$155</f>
        <v>9.8729371399400236E-4</v>
      </c>
      <c r="J110">
        <f>alltogether!BV110/alltogether!BV$155</f>
        <v>1.0979780067410373E-3</v>
      </c>
      <c r="K110">
        <f>alltogether!BW110/alltogether!BW$155</f>
        <v>2.0982770237126811E-3</v>
      </c>
      <c r="L110">
        <f>alltogether!BX110/alltogether!BX$155</f>
        <v>3.2179648323807839E-3</v>
      </c>
      <c r="M110">
        <f>alltogether!BY110/alltogether!BY$155</f>
        <v>2.0257404479811186E-3</v>
      </c>
      <c r="N110">
        <f>alltogether!BZ110/alltogether!BZ$155</f>
        <v>1.1476511161731893E-3</v>
      </c>
      <c r="O110">
        <f>alltogether!CA110/alltogether!CA$155</f>
        <v>1.1777182291975395E-3</v>
      </c>
      <c r="P110">
        <f>alltogether!CB110/alltogether!CB$155</f>
        <v>1.3026100949390166E-3</v>
      </c>
      <c r="Q110">
        <f>alltogether!CC110/alltogether!CC$155</f>
        <v>0</v>
      </c>
      <c r="R110">
        <f>alltogether!CD110/alltogether!CD$155</f>
        <v>0</v>
      </c>
      <c r="S110">
        <f>alltogether!CE110/alltogether!CE$155</f>
        <v>0</v>
      </c>
      <c r="T110">
        <f>alltogether!CF110/alltogether!CF$155</f>
        <v>5.5986200805476539E-3</v>
      </c>
      <c r="U110">
        <f>alltogether!CG110/alltogether!CG$155</f>
        <v>4.7518932292157229E-3</v>
      </c>
      <c r="V110">
        <f>alltogether!CH110/alltogether!CH$155</f>
        <v>5.2464882910739207E-3</v>
      </c>
      <c r="W110">
        <f>alltogether!CI110/alltogether!CI$155</f>
        <v>6.3468279193866356E-3</v>
      </c>
      <c r="X110">
        <f>alltogether!CJ110/alltogether!CJ$155</f>
        <v>4.7255737278611102E-3</v>
      </c>
      <c r="Y110">
        <f>alltogether!CK110/alltogether!CK$155</f>
        <v>6.8328442272534004E-3</v>
      </c>
      <c r="Z110">
        <f>alltogether!CL110/alltogether!CL$155</f>
        <v>9.454127219053584E-3</v>
      </c>
      <c r="AA110">
        <f>alltogether!CM110/alltogether!CM$155</f>
        <v>1.6888138933174989E-2</v>
      </c>
      <c r="AB110">
        <f>alltogether!CN110/alltogether!CN$155</f>
        <v>1.3882739605055401E-2</v>
      </c>
      <c r="AC110">
        <f>alltogether!CO110/alltogether!CO$155</f>
        <v>6.9740920568450949E-3</v>
      </c>
      <c r="AD110">
        <f>alltogether!CP110/alltogether!CP$155</f>
        <v>8.4287746634739251E-3</v>
      </c>
      <c r="AE110">
        <f>alltogether!CQ110/alltogether!CQ$155</f>
        <v>8.5137834392831624E-3</v>
      </c>
      <c r="AF110">
        <f>alltogether!CR110/alltogether!CR$155</f>
        <v>4.3921051905620508E-3</v>
      </c>
      <c r="AG110">
        <f>alltogether!CS110/alltogether!CS$155</f>
        <v>2.9718655601306747E-3</v>
      </c>
      <c r="AH110">
        <f>alltogether!CT110/alltogether!CT$155</f>
        <v>4.0017606791387756E-3</v>
      </c>
      <c r="AI110">
        <f>alltogether!CU110/alltogether!CU$155</f>
        <v>4.8579579085825638E-3</v>
      </c>
      <c r="AJ110">
        <f>alltogether!CV110/alltogether!CV$155</f>
        <v>2.5583240784796276E-3</v>
      </c>
      <c r="AK110">
        <f>alltogether!CW110/alltogether!CW$155</f>
        <v>2.5598077606442241E-3</v>
      </c>
      <c r="AL110">
        <f>alltogether!CX110/alltogether!CX$155</f>
        <v>2.759191818766633E-2</v>
      </c>
      <c r="AM110">
        <f>alltogether!CY110/alltogether!CY$155</f>
        <v>2.293373388441567E-2</v>
      </c>
      <c r="AN110">
        <f>alltogether!CZ110/alltogether!CZ$155</f>
        <v>1.4981301192014214E-2</v>
      </c>
      <c r="AO110">
        <f>alltogether!DA110/alltogether!DA$155</f>
        <v>4.6059620468250698E-3</v>
      </c>
      <c r="AP110">
        <f>alltogether!DB110/alltogether!DB$155</f>
        <v>2.1563552372133653E-2</v>
      </c>
      <c r="AQ110">
        <f>alltogether!DC110/alltogether!DC$155</f>
        <v>0</v>
      </c>
      <c r="AR110">
        <f>alltogether!DD110/alltogether!DD$155</f>
        <v>0</v>
      </c>
      <c r="AS110">
        <f>alltogether!DE110/alltogether!DE$155</f>
        <v>0</v>
      </c>
      <c r="AT110">
        <f>alltogether!DF110/alltogether!DF$155</f>
        <v>0</v>
      </c>
      <c r="AU110">
        <f>alltogether!DG110/alltogether!DG$155</f>
        <v>0</v>
      </c>
      <c r="AV110">
        <f>alltogether!DH110/alltogether!DH$155</f>
        <v>0</v>
      </c>
      <c r="AW110">
        <f>alltogether!DI110/alltogether!DI$155</f>
        <v>0</v>
      </c>
      <c r="AX110">
        <f>alltogether!DJ110/alltogether!DJ$155</f>
        <v>0</v>
      </c>
      <c r="AY110">
        <f>alltogether!DK110/alltogether!DK$155</f>
        <v>0</v>
      </c>
      <c r="AZ110">
        <f>alltogether!DL110/alltogether!DL$155</f>
        <v>0</v>
      </c>
    </row>
    <row r="111" spans="1:52" x14ac:dyDescent="0.2">
      <c r="A111">
        <f>alltogether!BM111/alltogether!BM$155</f>
        <v>0</v>
      </c>
      <c r="B111">
        <f>alltogether!BN111/alltogether!BN$155</f>
        <v>0</v>
      </c>
      <c r="C111">
        <f>alltogether!BO111/alltogether!BO$155</f>
        <v>0</v>
      </c>
      <c r="D111">
        <f>alltogether!BP111/alltogether!BP$155</f>
        <v>0</v>
      </c>
      <c r="E111">
        <f>alltogether!BQ111/alltogether!BQ$155</f>
        <v>4.7581116880378072E-4</v>
      </c>
      <c r="F111">
        <f>alltogether!BR111/alltogether!BR$155</f>
        <v>4.9215932412275537E-4</v>
      </c>
      <c r="G111">
        <f>alltogether!BS111/alltogether!BS$155</f>
        <v>4.6321727180215655E-4</v>
      </c>
      <c r="H111">
        <f>alltogether!BT111/alltogether!BT$155</f>
        <v>2.9576924472464965E-4</v>
      </c>
      <c r="I111">
        <f>alltogether!BU111/alltogether!BU$155</f>
        <v>3.4266364701785595E-4</v>
      </c>
      <c r="J111">
        <f>alltogether!BV111/alltogether!BV$155</f>
        <v>3.1607010060169473E-4</v>
      </c>
      <c r="K111">
        <f>alltogether!BW111/alltogether!BW$155</f>
        <v>0</v>
      </c>
      <c r="L111">
        <f>alltogether!BX111/alltogether!BX$155</f>
        <v>8.1871233378901764E-5</v>
      </c>
      <c r="M111">
        <f>alltogether!BY111/alltogether!BY$155</f>
        <v>7.2167273270364184E-5</v>
      </c>
      <c r="N111">
        <f>alltogether!BZ111/alltogether!BZ$155</f>
        <v>1.1183214793603603E-4</v>
      </c>
      <c r="O111">
        <f>alltogether!CA111/alltogether!CA$155</f>
        <v>3.5452517416359816E-4</v>
      </c>
      <c r="P111">
        <f>alltogether!CB111/alltogether!CB$155</f>
        <v>3.1399792677886052E-4</v>
      </c>
      <c r="Q111">
        <f>alltogether!CC111/alltogether!CC$155</f>
        <v>0</v>
      </c>
      <c r="R111">
        <f>alltogether!CD111/alltogether!CD$155</f>
        <v>0</v>
      </c>
      <c r="S111">
        <f>alltogether!CE111/alltogether!CE$155</f>
        <v>0</v>
      </c>
      <c r="T111">
        <f>alltogether!CF111/alltogether!CF$155</f>
        <v>0</v>
      </c>
      <c r="U111">
        <f>alltogether!CG111/alltogether!CG$155</f>
        <v>8.4222041656404638E-5</v>
      </c>
      <c r="V111">
        <f>alltogether!CH111/alltogether!CH$155</f>
        <v>0</v>
      </c>
      <c r="W111">
        <f>alltogether!CI111/alltogether!CI$155</f>
        <v>2.9103494488959904E-2</v>
      </c>
      <c r="X111">
        <f>alltogether!CJ111/alltogether!CJ$155</f>
        <v>2.9680859568136094E-2</v>
      </c>
      <c r="Y111">
        <f>alltogether!CK111/alltogether!CK$155</f>
        <v>1.4325446109261387E-2</v>
      </c>
      <c r="Z111">
        <f>alltogether!CL111/alltogether!CL$155</f>
        <v>7.230995905936663E-3</v>
      </c>
      <c r="AA111">
        <f>alltogether!CM111/alltogether!CM$155</f>
        <v>1.4795421323705602E-2</v>
      </c>
      <c r="AB111">
        <f>alltogether!CN111/alltogether!CN$155</f>
        <v>8.6161706809372487E-3</v>
      </c>
      <c r="AC111">
        <f>alltogether!CO111/alltogether!CO$155</f>
        <v>1.9534805192360335E-2</v>
      </c>
      <c r="AD111">
        <f>alltogether!CP111/alltogether!CP$155</f>
        <v>2.0311096759071137E-2</v>
      </c>
      <c r="AE111">
        <f>alltogether!CQ111/alltogether!CQ$155</f>
        <v>1.7150384959067955E-2</v>
      </c>
      <c r="AF111">
        <f>alltogether!CR111/alltogether!CR$155</f>
        <v>7.058642662253283E-3</v>
      </c>
      <c r="AG111">
        <f>alltogether!CS111/alltogether!CS$155</f>
        <v>6.6329824909142198E-3</v>
      </c>
      <c r="AH111">
        <f>alltogether!CT111/alltogether!CT$155</f>
        <v>6.7597490027866336E-3</v>
      </c>
      <c r="AI111">
        <f>alltogether!CU111/alltogether!CU$155</f>
        <v>7.0303415916040278E-3</v>
      </c>
      <c r="AJ111">
        <f>alltogether!CV111/alltogether!CV$155</f>
        <v>8.5065975042489608E-4</v>
      </c>
      <c r="AK111">
        <f>alltogether!CW111/alltogether!CW$155</f>
        <v>1.3534869042080631E-3</v>
      </c>
      <c r="AL111">
        <f>alltogether!CX111/alltogether!CX$155</f>
        <v>2.2350289763769381E-3</v>
      </c>
      <c r="AM111">
        <f>alltogether!CY111/alltogether!CY$155</f>
        <v>2.1372933314272938E-3</v>
      </c>
      <c r="AN111">
        <f>alltogether!CZ111/alltogether!CZ$155</f>
        <v>1.301209804357623E-3</v>
      </c>
      <c r="AO111">
        <f>alltogether!DA111/alltogether!DA$155</f>
        <v>3.5593654067953904E-3</v>
      </c>
      <c r="AP111">
        <f>alltogether!DB111/alltogether!DB$155</f>
        <v>2.9984882497616109E-2</v>
      </c>
      <c r="AQ111">
        <f>alltogether!DC111/alltogether!DC$155</f>
        <v>0</v>
      </c>
      <c r="AR111">
        <f>alltogether!DD111/alltogether!DD$155</f>
        <v>0</v>
      </c>
      <c r="AS111">
        <f>alltogether!DE111/alltogether!DE$155</f>
        <v>0</v>
      </c>
      <c r="AT111">
        <f>alltogether!DF111/alltogether!DF$155</f>
        <v>0</v>
      </c>
      <c r="AU111">
        <f>alltogether!DG111/alltogether!DG$155</f>
        <v>0</v>
      </c>
      <c r="AV111">
        <f>alltogether!DH111/alltogether!DH$155</f>
        <v>0</v>
      </c>
      <c r="AW111">
        <f>alltogether!DI111/alltogether!DI$155</f>
        <v>0</v>
      </c>
      <c r="AX111">
        <f>alltogether!DJ111/alltogether!DJ$155</f>
        <v>0</v>
      </c>
      <c r="AY111">
        <f>alltogether!DK111/alltogether!DK$155</f>
        <v>0</v>
      </c>
      <c r="AZ111">
        <f>alltogether!DL111/alltogether!DL$155</f>
        <v>0</v>
      </c>
    </row>
    <row r="112" spans="1:52" x14ac:dyDescent="0.2">
      <c r="A112">
        <f>alltogether!BM112/alltogether!BM$155</f>
        <v>0</v>
      </c>
      <c r="B112">
        <f>alltogether!BN112/alltogether!BN$155</f>
        <v>0</v>
      </c>
      <c r="C112">
        <f>alltogether!BO112/alltogether!BO$155</f>
        <v>0</v>
      </c>
      <c r="D112">
        <f>alltogether!BP112/alltogether!BP$155</f>
        <v>0</v>
      </c>
      <c r="E112">
        <f>alltogether!BQ112/alltogether!BQ$155</f>
        <v>5.7146733216884818E-4</v>
      </c>
      <c r="F112">
        <f>alltogether!BR112/alltogether!BR$155</f>
        <v>6.2168654099181947E-4</v>
      </c>
      <c r="G112">
        <f>alltogether!BS112/alltogether!BS$155</f>
        <v>5.9625286450288716E-4</v>
      </c>
      <c r="H112">
        <f>alltogether!BT112/alltogether!BT$155</f>
        <v>0</v>
      </c>
      <c r="I112">
        <f>alltogether!BU112/alltogether!BU$155</f>
        <v>2.5731035702585638E-4</v>
      </c>
      <c r="J112">
        <f>alltogether!BV112/alltogether!BV$155</f>
        <v>6.3394558502408681E-4</v>
      </c>
      <c r="K112">
        <f>alltogether!BW112/alltogether!BW$155</f>
        <v>0</v>
      </c>
      <c r="L112">
        <f>alltogether!BX112/alltogether!BX$155</f>
        <v>0</v>
      </c>
      <c r="M112">
        <f>alltogether!BY112/alltogether!BY$155</f>
        <v>0</v>
      </c>
      <c r="N112">
        <f>alltogether!BZ112/alltogether!BZ$155</f>
        <v>0</v>
      </c>
      <c r="O112">
        <f>alltogether!CA112/alltogether!CA$155</f>
        <v>0</v>
      </c>
      <c r="P112">
        <f>alltogether!CB112/alltogether!CB$155</f>
        <v>5.1205525490493278E-5</v>
      </c>
      <c r="Q112">
        <f>alltogether!CC112/alltogether!CC$155</f>
        <v>0</v>
      </c>
      <c r="R112">
        <f>alltogether!CD112/alltogether!CD$155</f>
        <v>0</v>
      </c>
      <c r="S112">
        <f>alltogether!CE112/alltogether!CE$155</f>
        <v>0</v>
      </c>
      <c r="T112">
        <f>alltogether!CF112/alltogether!CF$155</f>
        <v>0</v>
      </c>
      <c r="U112">
        <f>alltogether!CG112/alltogether!CG$155</f>
        <v>0</v>
      </c>
      <c r="V112">
        <f>alltogether!CH112/alltogether!CH$155</f>
        <v>0</v>
      </c>
      <c r="W112">
        <f>alltogether!CI112/alltogether!CI$155</f>
        <v>2.1980334535369565E-2</v>
      </c>
      <c r="X112">
        <f>alltogether!CJ112/alltogether!CJ$155</f>
        <v>2.5691857278662276E-2</v>
      </c>
      <c r="Y112">
        <f>alltogether!CK112/alltogether!CK$155</f>
        <v>1.254042980671133E-2</v>
      </c>
      <c r="Z112">
        <f>alltogether!CL112/alltogether!CL$155</f>
        <v>4.9043466538593542E-3</v>
      </c>
      <c r="AA112">
        <f>alltogether!CM112/alltogether!CM$155</f>
        <v>1.1681612661165764E-2</v>
      </c>
      <c r="AB112">
        <f>alltogether!CN112/alltogether!CN$155</f>
        <v>4.381889857673819E-3</v>
      </c>
      <c r="AC112">
        <f>alltogether!CO112/alltogether!CO$155</f>
        <v>5.7084420876122016E-3</v>
      </c>
      <c r="AD112">
        <f>alltogether!CP112/alltogether!CP$155</f>
        <v>5.2742395960099844E-3</v>
      </c>
      <c r="AE112">
        <f>alltogether!CQ112/alltogether!CQ$155</f>
        <v>3.8521125110370412E-3</v>
      </c>
      <c r="AF112">
        <f>alltogether!CR112/alltogether!CR$155</f>
        <v>3.30770312794828E-3</v>
      </c>
      <c r="AG112">
        <f>alltogether!CS112/alltogether!CS$155</f>
        <v>2.7485014441942933E-3</v>
      </c>
      <c r="AH112">
        <f>alltogether!CT112/alltogether!CT$155</f>
        <v>2.6057879445428055E-3</v>
      </c>
      <c r="AI112">
        <f>alltogether!CU112/alltogether!CU$155</f>
        <v>4.5545774300659249E-4</v>
      </c>
      <c r="AJ112">
        <f>alltogether!CV112/alltogether!CV$155</f>
        <v>1.5479568480635721E-4</v>
      </c>
      <c r="AK112">
        <f>alltogether!CW112/alltogether!CW$155</f>
        <v>5.9559093716602536E-5</v>
      </c>
      <c r="AL112">
        <f>alltogether!CX112/alltogether!CX$155</f>
        <v>1.921657149138002E-4</v>
      </c>
      <c r="AM112">
        <f>alltogether!CY112/alltogether!CY$155</f>
        <v>1.3796825524648219E-4</v>
      </c>
      <c r="AN112">
        <f>alltogether!CZ112/alltogether!CZ$155</f>
        <v>0</v>
      </c>
      <c r="AO112">
        <f>alltogether!DA112/alltogether!DA$155</f>
        <v>0</v>
      </c>
      <c r="AP112">
        <f>alltogether!DB112/alltogether!DB$155</f>
        <v>1.6289894187858919E-2</v>
      </c>
      <c r="AQ112">
        <f>alltogether!DC112/alltogether!DC$155</f>
        <v>2.1374675393252798E-2</v>
      </c>
      <c r="AR112">
        <f>alltogether!DD112/alltogether!DD$155</f>
        <v>2.298282048120279E-2</v>
      </c>
      <c r="AS112">
        <f>alltogether!DE112/alltogether!DE$155</f>
        <v>1.970672151062864E-2</v>
      </c>
      <c r="AT112">
        <f>alltogether!DF112/alltogether!DF$155</f>
        <v>3.3206186832222921E-2</v>
      </c>
      <c r="AU112">
        <f>alltogether!DG112/alltogether!DG$155</f>
        <v>0</v>
      </c>
      <c r="AV112">
        <f>alltogether!DH112/alltogether!DH$155</f>
        <v>0</v>
      </c>
      <c r="AW112">
        <f>alltogether!DI112/alltogether!DI$155</f>
        <v>0</v>
      </c>
      <c r="AX112">
        <f>alltogether!DJ112/alltogether!DJ$155</f>
        <v>0</v>
      </c>
      <c r="AY112">
        <f>alltogether!DK112/alltogether!DK$155</f>
        <v>0</v>
      </c>
      <c r="AZ112">
        <f>alltogether!DL112/alltogether!DL$155</f>
        <v>0</v>
      </c>
    </row>
    <row r="113" spans="1:52" x14ac:dyDescent="0.2">
      <c r="A113">
        <f>alltogether!BM113/alltogether!BM$155</f>
        <v>0</v>
      </c>
      <c r="B113">
        <f>alltogether!BN113/alltogether!BN$155</f>
        <v>0</v>
      </c>
      <c r="C113">
        <f>alltogether!BO113/alltogether!BO$155</f>
        <v>0</v>
      </c>
      <c r="D113">
        <f>alltogether!BP113/alltogether!BP$155</f>
        <v>0</v>
      </c>
      <c r="E113">
        <f>alltogether!BQ113/alltogether!BQ$155</f>
        <v>0</v>
      </c>
      <c r="F113">
        <f>alltogether!BR113/alltogether!BR$155</f>
        <v>6.4536055204255792E-5</v>
      </c>
      <c r="G113">
        <f>alltogether!BS113/alltogether!BS$155</f>
        <v>3.0532315438700956E-5</v>
      </c>
      <c r="H113">
        <f>alltogether!BT113/alltogether!BT$155</f>
        <v>0</v>
      </c>
      <c r="I113">
        <f>alltogether!BU113/alltogether!BU$155</f>
        <v>4.3477670416342718E-5</v>
      </c>
      <c r="J113">
        <f>alltogether!BV113/alltogether!BV$155</f>
        <v>0</v>
      </c>
      <c r="K113">
        <f>alltogether!BW113/alltogether!BW$155</f>
        <v>0</v>
      </c>
      <c r="L113">
        <f>alltogether!BX113/alltogether!BX$155</f>
        <v>3.7375616532514549E-4</v>
      </c>
      <c r="M113">
        <f>alltogether!BY113/alltogether!BY$155</f>
        <v>8.5700060349672331E-5</v>
      </c>
      <c r="N113">
        <f>alltogether!BZ113/alltogether!BZ$155</f>
        <v>0</v>
      </c>
      <c r="O113">
        <f>alltogether!CA113/alltogether!CA$155</f>
        <v>1.9961879531467134E-4</v>
      </c>
      <c r="P113">
        <f>alltogether!CB113/alltogether!CB$155</f>
        <v>1.4569841235208153E-4</v>
      </c>
      <c r="Q113">
        <f>alltogether!CC113/alltogether!CC$155</f>
        <v>0</v>
      </c>
      <c r="R113">
        <f>alltogether!CD113/alltogether!CD$155</f>
        <v>0</v>
      </c>
      <c r="S113">
        <f>alltogether!CE113/alltogether!CE$155</f>
        <v>0</v>
      </c>
      <c r="T113">
        <f>alltogether!CF113/alltogether!CF$155</f>
        <v>1.1472905594352614E-3</v>
      </c>
      <c r="U113">
        <f>alltogether!CG113/alltogether!CG$155</f>
        <v>1.0235783649332627E-3</v>
      </c>
      <c r="V113">
        <f>alltogether!CH113/alltogether!CH$155</f>
        <v>7.2749558390479939E-4</v>
      </c>
      <c r="W113">
        <f>alltogether!CI113/alltogether!CI$155</f>
        <v>0</v>
      </c>
      <c r="X113">
        <f>alltogether!CJ113/alltogether!CJ$155</f>
        <v>2.4237237844541183E-5</v>
      </c>
      <c r="Y113">
        <f>alltogether!CK113/alltogether!CK$155</f>
        <v>1.2083438022006629E-4</v>
      </c>
      <c r="Z113">
        <f>alltogether!CL113/alltogether!CL$155</f>
        <v>2.3345699985815709E-4</v>
      </c>
      <c r="AA113">
        <f>alltogether!CM113/alltogether!CM$155</f>
        <v>1.8215588774924413E-4</v>
      </c>
      <c r="AB113">
        <f>alltogether!CN113/alltogether!CN$155</f>
        <v>2.5872458899782393E-4</v>
      </c>
      <c r="AC113">
        <f>alltogether!CO113/alltogether!CO$155</f>
        <v>6.8579065915874531E-4</v>
      </c>
      <c r="AD113">
        <f>alltogether!CP113/alltogether!CP$155</f>
        <v>9.2717259315312165E-4</v>
      </c>
      <c r="AE113">
        <f>alltogether!CQ113/alltogether!CQ$155</f>
        <v>1.3443460491695594E-3</v>
      </c>
      <c r="AF113">
        <f>alltogether!CR113/alltogether!CR$155</f>
        <v>2.0890438686307637E-4</v>
      </c>
      <c r="AG113">
        <f>alltogether!CS113/alltogether!CS$155</f>
        <v>1.5861241662352589E-4</v>
      </c>
      <c r="AH113">
        <f>alltogether!CT113/alltogether!CT$155</f>
        <v>0</v>
      </c>
      <c r="AI113">
        <f>alltogether!CU113/alltogether!CU$155</f>
        <v>8.4894952121843028E-4</v>
      </c>
      <c r="AJ113">
        <f>alltogether!CV113/alltogether!CV$155</f>
        <v>4.6126625105041141E-4</v>
      </c>
      <c r="AK113">
        <f>alltogether!CW113/alltogether!CW$155</f>
        <v>4.643440014988342E-4</v>
      </c>
      <c r="AL113">
        <f>alltogether!CX113/alltogether!CX$155</f>
        <v>3.8375516713298136E-3</v>
      </c>
      <c r="AM113">
        <f>alltogether!CY113/alltogether!CY$155</f>
        <v>3.8829864248329225E-3</v>
      </c>
      <c r="AN113">
        <f>alltogether!CZ113/alltogether!CZ$155</f>
        <v>4.8101619011030492E-3</v>
      </c>
      <c r="AO113">
        <f>alltogether!DA113/alltogether!DA$155</f>
        <v>0</v>
      </c>
      <c r="AP113">
        <f>alltogether!DB113/alltogether!DB$155</f>
        <v>0</v>
      </c>
      <c r="AQ113">
        <f>alltogether!DC113/alltogether!DC$155</f>
        <v>0</v>
      </c>
      <c r="AR113">
        <f>alltogether!DD113/alltogether!DD$155</f>
        <v>0</v>
      </c>
      <c r="AS113">
        <f>alltogether!DE113/alltogether!DE$155</f>
        <v>0</v>
      </c>
      <c r="AT113">
        <f>alltogether!DF113/alltogether!DF$155</f>
        <v>0</v>
      </c>
      <c r="AU113">
        <f>alltogether!DG113/alltogether!DG$155</f>
        <v>0</v>
      </c>
      <c r="AV113">
        <f>alltogether!DH113/alltogether!DH$155</f>
        <v>0</v>
      </c>
      <c r="AW113">
        <f>alltogether!DI113/alltogether!DI$155</f>
        <v>0</v>
      </c>
      <c r="AX113">
        <f>alltogether!DJ113/alltogether!DJ$155</f>
        <v>0</v>
      </c>
      <c r="AY113">
        <f>alltogether!DK113/alltogether!DK$155</f>
        <v>0</v>
      </c>
      <c r="AZ113">
        <f>alltogether!DL113/alltogether!DL$155</f>
        <v>0</v>
      </c>
    </row>
    <row r="114" spans="1:52" x14ac:dyDescent="0.2">
      <c r="A114">
        <f>alltogether!BM114/alltogether!BM$155</f>
        <v>0</v>
      </c>
      <c r="B114">
        <f>alltogether!BN114/alltogether!BN$155</f>
        <v>0</v>
      </c>
      <c r="C114">
        <f>alltogether!BO114/alltogether!BO$155</f>
        <v>0</v>
      </c>
      <c r="D114">
        <f>alltogether!BP114/alltogether!BP$155</f>
        <v>0</v>
      </c>
      <c r="E114">
        <f>alltogether!BQ114/alltogether!BQ$155</f>
        <v>6.3287589197405769E-5</v>
      </c>
      <c r="F114">
        <f>alltogether!BR114/alltogether!BR$155</f>
        <v>1.0555419958473525E-4</v>
      </c>
      <c r="G114">
        <f>alltogether!BS114/alltogether!BS$155</f>
        <v>1.0248664714277491E-4</v>
      </c>
      <c r="H114">
        <f>alltogether!BT114/alltogether!BT$155</f>
        <v>3.4407710394213043E-4</v>
      </c>
      <c r="I114">
        <f>alltogether!BU114/alltogether!BU$155</f>
        <v>2.5023410260505027E-4</v>
      </c>
      <c r="J114">
        <f>alltogether!BV114/alltogether!BV$155</f>
        <v>2.1017308831642505E-4</v>
      </c>
      <c r="K114">
        <f>alltogether!BW114/alltogether!BW$155</f>
        <v>0</v>
      </c>
      <c r="L114">
        <f>alltogether!BX114/alltogether!BX$155</f>
        <v>0</v>
      </c>
      <c r="M114">
        <f>alltogether!BY114/alltogether!BY$155</f>
        <v>0</v>
      </c>
      <c r="N114">
        <f>alltogether!BZ114/alltogether!BZ$155</f>
        <v>0</v>
      </c>
      <c r="O114">
        <f>alltogether!CA114/alltogether!CA$155</f>
        <v>6.729853804364652E-5</v>
      </c>
      <c r="P114">
        <f>alltogether!CB114/alltogether!CB$155</f>
        <v>2.5162680020106727E-4</v>
      </c>
      <c r="Q114">
        <f>alltogether!CC114/alltogether!CC$155</f>
        <v>0</v>
      </c>
      <c r="R114">
        <f>alltogether!CD114/alltogether!CD$155</f>
        <v>0</v>
      </c>
      <c r="S114">
        <f>alltogether!CE114/alltogether!CE$155</f>
        <v>0</v>
      </c>
      <c r="T114">
        <f>alltogether!CF114/alltogether!CF$155</f>
        <v>0</v>
      </c>
      <c r="U114">
        <f>alltogether!CG114/alltogether!CG$155</f>
        <v>0</v>
      </c>
      <c r="V114">
        <f>alltogether!CH114/alltogether!CH$155</f>
        <v>0</v>
      </c>
      <c r="W114">
        <f>alltogether!CI114/alltogether!CI$155</f>
        <v>1.360859497388062E-3</v>
      </c>
      <c r="X114">
        <f>alltogether!CJ114/alltogether!CJ$155</f>
        <v>1.4068258350396598E-3</v>
      </c>
      <c r="Y114">
        <f>alltogether!CK114/alltogether!CK$155</f>
        <v>9.2175003293932384E-4</v>
      </c>
      <c r="Z114">
        <f>alltogether!CL114/alltogether!CL$155</f>
        <v>1.4886063759810256E-3</v>
      </c>
      <c r="AA114">
        <f>alltogether!CM114/alltogether!CM$155</f>
        <v>1.4345451311191548E-3</v>
      </c>
      <c r="AB114">
        <f>alltogether!CN114/alltogether!CN$155</f>
        <v>8.9672345434234899E-4</v>
      </c>
      <c r="AC114">
        <f>alltogether!CO114/alltogether!CO$155</f>
        <v>5.1426764786985232E-3</v>
      </c>
      <c r="AD114">
        <f>alltogether!CP114/alltogether!CP$155</f>
        <v>5.087084191877392E-3</v>
      </c>
      <c r="AE114">
        <f>alltogether!CQ114/alltogether!CQ$155</f>
        <v>4.4588020417010051E-3</v>
      </c>
      <c r="AF114">
        <f>alltogether!CR114/alltogether!CR$155</f>
        <v>4.7822161072567641E-5</v>
      </c>
      <c r="AG114">
        <f>alltogether!CS114/alltogether!CS$155</f>
        <v>0</v>
      </c>
      <c r="AH114">
        <f>alltogether!CT114/alltogether!CT$155</f>
        <v>0</v>
      </c>
      <c r="AI114">
        <f>alltogether!CU114/alltogether!CU$155</f>
        <v>1.91943904260717E-3</v>
      </c>
      <c r="AJ114">
        <f>alltogether!CV114/alltogether!CV$155</f>
        <v>6.3984704214569517E-4</v>
      </c>
      <c r="AK114">
        <f>alltogether!CW114/alltogether!CW$155</f>
        <v>4.9324174634700704E-4</v>
      </c>
      <c r="AL114">
        <f>alltogether!CX114/alltogether!CX$155</f>
        <v>6.9773739450514527E-4</v>
      </c>
      <c r="AM114">
        <f>alltogether!CY114/alltogether!CY$155</f>
        <v>6.4858414818604027E-4</v>
      </c>
      <c r="AN114">
        <f>alltogether!CZ114/alltogether!CZ$155</f>
        <v>3.3717748017114045E-4</v>
      </c>
      <c r="AO114">
        <f>alltogether!DA114/alltogether!DA$155</f>
        <v>0</v>
      </c>
      <c r="AP114">
        <f>alltogether!DB114/alltogether!DB$155</f>
        <v>0</v>
      </c>
      <c r="AQ114">
        <f>alltogether!DC114/alltogether!DC$155</f>
        <v>0</v>
      </c>
      <c r="AR114">
        <f>alltogether!DD114/alltogether!DD$155</f>
        <v>0</v>
      </c>
      <c r="AS114">
        <f>alltogether!DE114/alltogether!DE$155</f>
        <v>0</v>
      </c>
      <c r="AT114">
        <f>alltogether!DF114/alltogether!DF$155</f>
        <v>0</v>
      </c>
      <c r="AU114">
        <f>alltogether!DG114/alltogether!DG$155</f>
        <v>0</v>
      </c>
      <c r="AV114">
        <f>alltogether!DH114/alltogether!DH$155</f>
        <v>0</v>
      </c>
      <c r="AW114">
        <f>alltogether!DI114/alltogether!DI$155</f>
        <v>0</v>
      </c>
      <c r="AX114">
        <f>alltogether!DJ114/alltogether!DJ$155</f>
        <v>0</v>
      </c>
      <c r="AY114">
        <f>alltogether!DK114/alltogether!DK$155</f>
        <v>0</v>
      </c>
      <c r="AZ114">
        <f>alltogether!DL114/alltogether!DL$155</f>
        <v>0</v>
      </c>
    </row>
    <row r="115" spans="1:52" x14ac:dyDescent="0.2">
      <c r="A115">
        <f>alltogether!BM115/alltogether!BM$155</f>
        <v>0</v>
      </c>
      <c r="B115">
        <f>alltogether!BN115/alltogether!BN$155</f>
        <v>0</v>
      </c>
      <c r="C115">
        <f>alltogether!BO115/alltogether!BO$155</f>
        <v>0</v>
      </c>
      <c r="D115">
        <f>alltogether!BP115/alltogether!BP$155</f>
        <v>0</v>
      </c>
      <c r="E115">
        <f>alltogether!BQ115/alltogether!BQ$155</f>
        <v>3.4475909677281107E-3</v>
      </c>
      <c r="F115">
        <f>alltogether!BR115/alltogether!BR$155</f>
        <v>3.7083184207266258E-3</v>
      </c>
      <c r="G115">
        <f>alltogether!BS115/alltogether!BS$155</f>
        <v>3.2891818029352768E-3</v>
      </c>
      <c r="H115">
        <f>alltogether!BT115/alltogether!BT$155</f>
        <v>3.7990712293807108E-3</v>
      </c>
      <c r="I115">
        <f>alltogether!BU115/alltogether!BU$155</f>
        <v>4.0842608968467168E-3</v>
      </c>
      <c r="J115">
        <f>alltogether!BV115/alltogether!BV$155</f>
        <v>3.6463999371693185E-3</v>
      </c>
      <c r="K115">
        <f>alltogether!BW115/alltogether!BW$155</f>
        <v>5.0129839148753035E-3</v>
      </c>
      <c r="L115">
        <f>alltogether!BX115/alltogether!BX$155</f>
        <v>5.8876247402994547E-3</v>
      </c>
      <c r="M115">
        <f>alltogether!BY115/alltogether!BY$155</f>
        <v>5.2738202056446196E-3</v>
      </c>
      <c r="N115">
        <f>alltogether!BZ115/alltogether!BZ$155</f>
        <v>4.4919644139611574E-4</v>
      </c>
      <c r="O115">
        <f>alltogether!CA115/alltogether!CA$155</f>
        <v>4.241557037292312E-4</v>
      </c>
      <c r="P115">
        <f>alltogether!CB115/alltogether!CB$155</f>
        <v>3.8469939977885158E-4</v>
      </c>
      <c r="Q115">
        <f>alltogether!CC115/alltogether!CC$155</f>
        <v>1.7076806873013634E-2</v>
      </c>
      <c r="R115">
        <f>alltogether!CD115/alltogether!CD$155</f>
        <v>1.6329837346026433E-2</v>
      </c>
      <c r="S115">
        <f>alltogether!CE115/alltogether!CE$155</f>
        <v>1.6805766557667582E-2</v>
      </c>
      <c r="T115">
        <f>alltogether!CF115/alltogether!CF$155</f>
        <v>1.7453617770078495E-2</v>
      </c>
      <c r="U115">
        <f>alltogether!CG115/alltogether!CG$155</f>
        <v>1.1524274808094259E-2</v>
      </c>
      <c r="V115">
        <f>alltogether!CH115/alltogether!CH$155</f>
        <v>1.3291223364786093E-2</v>
      </c>
      <c r="W115">
        <f>alltogether!CI115/alltogether!CI$155</f>
        <v>1.1628048056412652E-3</v>
      </c>
      <c r="X115">
        <f>alltogether!CJ115/alltogether!CJ$155</f>
        <v>1.2791108203691272E-3</v>
      </c>
      <c r="Y115">
        <f>alltogether!CK115/alltogether!CK$155</f>
        <v>4.6513582571268402E-3</v>
      </c>
      <c r="Z115">
        <f>alltogether!CL115/alltogether!CL$155</f>
        <v>2.0545687458517169E-2</v>
      </c>
      <c r="AA115">
        <f>alltogether!CM115/alltogether!CM$155</f>
        <v>8.8243423912514E-3</v>
      </c>
      <c r="AB115">
        <f>alltogether!CN115/alltogether!CN$155</f>
        <v>1.5786234365697868E-2</v>
      </c>
      <c r="AC115">
        <f>alltogether!CO115/alltogether!CO$155</f>
        <v>1.16116892815476E-3</v>
      </c>
      <c r="AD115">
        <f>alltogether!CP115/alltogether!CP$155</f>
        <v>1.4251687638108079E-3</v>
      </c>
      <c r="AE115">
        <f>alltogether!CQ115/alltogether!CQ$155</f>
        <v>1.968113914954345E-3</v>
      </c>
      <c r="AF115">
        <f>alltogether!CR115/alltogether!CR$155</f>
        <v>6.0998450852990129E-4</v>
      </c>
      <c r="AG115">
        <f>alltogether!CS115/alltogether!CS$155</f>
        <v>6.0714603239695917E-4</v>
      </c>
      <c r="AH115">
        <f>alltogether!CT115/alltogether!CT$155</f>
        <v>6.8699461486386058E-4</v>
      </c>
      <c r="AI115">
        <f>alltogether!CU115/alltogether!CU$155</f>
        <v>7.9032579574542326E-3</v>
      </c>
      <c r="AJ115">
        <f>alltogether!CV115/alltogether!CV$155</f>
        <v>2.0298985389945318E-2</v>
      </c>
      <c r="AK115">
        <f>alltogether!CW115/alltogether!CW$155</f>
        <v>1.1557170496882093E-2</v>
      </c>
      <c r="AL115">
        <f>alltogether!CX115/alltogether!CX$155</f>
        <v>1.3999302108614572E-2</v>
      </c>
      <c r="AM115">
        <f>alltogether!CY115/alltogether!CY$155</f>
        <v>1.2734731279092625E-2</v>
      </c>
      <c r="AN115">
        <f>alltogether!CZ115/alltogether!CZ$155</f>
        <v>9.6599101267534609E-3</v>
      </c>
      <c r="AO115">
        <f>alltogether!DA115/alltogether!DA$155</f>
        <v>0</v>
      </c>
      <c r="AP115">
        <f>alltogether!DB115/alltogether!DB$155</f>
        <v>0</v>
      </c>
      <c r="AQ115">
        <f>alltogether!DC115/alltogether!DC$155</f>
        <v>0</v>
      </c>
      <c r="AR115">
        <f>alltogether!DD115/alltogether!DD$155</f>
        <v>0</v>
      </c>
      <c r="AS115">
        <f>alltogether!DE115/alltogether!DE$155</f>
        <v>0</v>
      </c>
      <c r="AT115">
        <f>alltogether!DF115/alltogether!DF$155</f>
        <v>0</v>
      </c>
      <c r="AU115">
        <f>alltogether!DG115/alltogether!DG$155</f>
        <v>0</v>
      </c>
      <c r="AV115">
        <f>alltogether!DH115/alltogether!DH$155</f>
        <v>0</v>
      </c>
      <c r="AW115">
        <f>alltogether!DI115/alltogether!DI$155</f>
        <v>0</v>
      </c>
      <c r="AX115">
        <f>alltogether!DJ115/alltogether!DJ$155</f>
        <v>0</v>
      </c>
      <c r="AY115">
        <f>alltogether!DK115/alltogether!DK$155</f>
        <v>0</v>
      </c>
      <c r="AZ115">
        <f>alltogether!DL115/alltogether!DL$155</f>
        <v>0</v>
      </c>
    </row>
    <row r="116" spans="1:52" x14ac:dyDescent="0.2">
      <c r="A116">
        <f>alltogether!BM116/alltogether!BM$155</f>
        <v>0</v>
      </c>
      <c r="B116">
        <f>alltogether!BN116/alltogether!BN$155</f>
        <v>0</v>
      </c>
      <c r="C116">
        <f>alltogether!BO116/alltogether!BO$155</f>
        <v>0</v>
      </c>
      <c r="D116">
        <f>alltogether!BP116/alltogether!BP$155</f>
        <v>0</v>
      </c>
      <c r="E116">
        <f>alltogether!BQ116/alltogether!BQ$155</f>
        <v>1.9433730617202205E-4</v>
      </c>
      <c r="F116">
        <f>alltogether!BR116/alltogether!BR$155</f>
        <v>0</v>
      </c>
      <c r="G116">
        <f>alltogether!BS116/alltogether!BS$155</f>
        <v>2.2842803893944629E-4</v>
      </c>
      <c r="H116">
        <f>alltogether!BT116/alltogether!BT$155</f>
        <v>0</v>
      </c>
      <c r="I116">
        <f>alltogether!BU116/alltogether!BU$155</f>
        <v>0</v>
      </c>
      <c r="J116">
        <f>alltogether!BV116/alltogether!BV$155</f>
        <v>0</v>
      </c>
      <c r="K116">
        <f>alltogether!BW116/alltogether!BW$155</f>
        <v>0</v>
      </c>
      <c r="L116">
        <f>alltogether!BX116/alltogether!BX$155</f>
        <v>0</v>
      </c>
      <c r="M116">
        <f>alltogether!BY116/alltogether!BY$155</f>
        <v>0</v>
      </c>
      <c r="N116">
        <f>alltogether!BZ116/alltogether!BZ$155</f>
        <v>0</v>
      </c>
      <c r="O116">
        <f>alltogether!CA116/alltogether!CA$155</f>
        <v>1.3173310674749022E-4</v>
      </c>
      <c r="P116">
        <f>alltogether!CB116/alltogether!CB$155</f>
        <v>6.1444478657628361E-5</v>
      </c>
      <c r="Q116">
        <f>alltogether!CC116/alltogether!CC$155</f>
        <v>0</v>
      </c>
      <c r="R116">
        <f>alltogether!CD116/alltogether!CD$155</f>
        <v>0</v>
      </c>
      <c r="S116">
        <f>alltogether!CE116/alltogether!CE$155</f>
        <v>0</v>
      </c>
      <c r="T116">
        <f>alltogether!CF116/alltogether!CF$155</f>
        <v>2.2702126331497014E-4</v>
      </c>
      <c r="U116">
        <f>alltogether!CG116/alltogether!CG$155</f>
        <v>1.7170934524482411E-4</v>
      </c>
      <c r="V116">
        <f>alltogether!CH116/alltogether!CH$155</f>
        <v>0</v>
      </c>
      <c r="W116">
        <f>alltogether!CI116/alltogether!CI$155</f>
        <v>4.6573351657154137E-4</v>
      </c>
      <c r="X116">
        <f>alltogether!CJ116/alltogether!CJ$155</f>
        <v>4.5347251301425121E-4</v>
      </c>
      <c r="Y116">
        <f>alltogether!CK116/alltogether!CK$155</f>
        <v>5.7108578962961551E-3</v>
      </c>
      <c r="Z116">
        <f>alltogether!CL116/alltogether!CL$155</f>
        <v>4.5330796444143532E-3</v>
      </c>
      <c r="AA116">
        <f>alltogether!CM116/alltogether!CM$155</f>
        <v>3.2086160126754389E-3</v>
      </c>
      <c r="AB116">
        <f>alltogether!CN116/alltogether!CN$155</f>
        <v>4.9282222498873221E-3</v>
      </c>
      <c r="AC116">
        <f>alltogether!CO116/alltogether!CO$155</f>
        <v>1.063446047390457E-4</v>
      </c>
      <c r="AD116">
        <f>alltogether!CP116/alltogether!CP$155</f>
        <v>7.7627996171075527E-5</v>
      </c>
      <c r="AE116">
        <f>alltogether!CQ116/alltogether!CQ$155</f>
        <v>1.2598148039798235E-4</v>
      </c>
      <c r="AF116">
        <f>alltogether!CR116/alltogether!CR$155</f>
        <v>3.3123253092645454E-4</v>
      </c>
      <c r="AG116">
        <f>alltogether!CS116/alltogether!CS$155</f>
        <v>3.8667808700886214E-4</v>
      </c>
      <c r="AH116">
        <f>alltogether!CT116/alltogether!CT$155</f>
        <v>3.9828545228669617E-4</v>
      </c>
      <c r="AI116">
        <f>alltogether!CU116/alltogether!CU$155</f>
        <v>6.5692240653291226E-4</v>
      </c>
      <c r="AJ116">
        <f>alltogether!CV116/alltogether!CV$155</f>
        <v>7.0922564231904524E-4</v>
      </c>
      <c r="AK116">
        <f>alltogether!CW116/alltogether!CW$155</f>
        <v>5.7244260770854141E-4</v>
      </c>
      <c r="AL116">
        <f>alltogether!CX116/alltogether!CX$155</f>
        <v>6.5289357603794931E-4</v>
      </c>
      <c r="AM116">
        <f>alltogether!CY116/alltogether!CY$155</f>
        <v>9.213631146320439E-4</v>
      </c>
      <c r="AN116">
        <f>alltogether!CZ116/alltogether!CZ$155</f>
        <v>9.8897434123554578E-4</v>
      </c>
      <c r="AO116">
        <f>alltogether!DA116/alltogether!DA$155</f>
        <v>0</v>
      </c>
      <c r="AP116">
        <f>alltogether!DB116/alltogether!DB$155</f>
        <v>0</v>
      </c>
      <c r="AQ116">
        <f>alltogether!DC116/alltogether!DC$155</f>
        <v>0</v>
      </c>
      <c r="AR116">
        <f>alltogether!DD116/alltogether!DD$155</f>
        <v>0</v>
      </c>
      <c r="AS116">
        <f>alltogether!DE116/alltogether!DE$155</f>
        <v>0</v>
      </c>
      <c r="AT116">
        <f>alltogether!DF116/alltogether!DF$155</f>
        <v>0</v>
      </c>
      <c r="AU116">
        <f>alltogether!DG116/alltogether!DG$155</f>
        <v>0</v>
      </c>
      <c r="AV116">
        <f>alltogether!DH116/alltogether!DH$155</f>
        <v>0</v>
      </c>
      <c r="AW116">
        <f>alltogether!DI116/alltogether!DI$155</f>
        <v>0</v>
      </c>
      <c r="AX116">
        <f>alltogether!DJ116/alltogether!DJ$155</f>
        <v>0</v>
      </c>
      <c r="AY116">
        <f>alltogether!DK116/alltogether!DK$155</f>
        <v>0</v>
      </c>
      <c r="AZ116">
        <f>alltogether!DL116/alltogether!DL$155</f>
        <v>0</v>
      </c>
    </row>
    <row r="117" spans="1:52" x14ac:dyDescent="0.2">
      <c r="A117">
        <f>alltogether!BM117/alltogether!BM$155</f>
        <v>0</v>
      </c>
      <c r="B117">
        <f>alltogether!BN117/alltogether!BN$155</f>
        <v>0</v>
      </c>
      <c r="C117">
        <f>alltogether!BO117/alltogether!BO$155</f>
        <v>0</v>
      </c>
      <c r="D117">
        <f>alltogether!BP117/alltogether!BP$155</f>
        <v>0</v>
      </c>
      <c r="E117">
        <f>alltogether!BQ117/alltogether!BQ$155</f>
        <v>5.4390606024827981E-4</v>
      </c>
      <c r="F117">
        <f>alltogether!BR117/alltogether!BR$155</f>
        <v>5.2844557355963859E-4</v>
      </c>
      <c r="G117">
        <f>alltogether!BS117/alltogether!BS$155</f>
        <v>7.1345886535840682E-4</v>
      </c>
      <c r="H117">
        <f>alltogether!BT117/alltogether!BT$155</f>
        <v>1.1348650410349967E-4</v>
      </c>
      <c r="I117">
        <f>alltogether!BU117/alltogether!BU$155</f>
        <v>8.7101920573923804E-5</v>
      </c>
      <c r="J117">
        <f>alltogether!BV117/alltogether!BV$155</f>
        <v>1.448762755752827E-4</v>
      </c>
      <c r="K117">
        <f>alltogether!BW117/alltogether!BW$155</f>
        <v>0</v>
      </c>
      <c r="L117">
        <f>alltogether!BX117/alltogether!BX$155</f>
        <v>0</v>
      </c>
      <c r="M117">
        <f>alltogether!BY117/alltogether!BY$155</f>
        <v>0</v>
      </c>
      <c r="N117">
        <f>alltogether!BZ117/alltogether!BZ$155</f>
        <v>0</v>
      </c>
      <c r="O117">
        <f>alltogether!CA117/alltogether!CA$155</f>
        <v>4.4172111864131527E-5</v>
      </c>
      <c r="P117">
        <f>alltogether!CB117/alltogether!CB$155</f>
        <v>4.7726917671798715E-5</v>
      </c>
      <c r="Q117">
        <f>alltogether!CC117/alltogether!CC$155</f>
        <v>0</v>
      </c>
      <c r="R117">
        <f>alltogether!CD117/alltogether!CD$155</f>
        <v>0</v>
      </c>
      <c r="S117">
        <f>alltogether!CE117/alltogether!CE$155</f>
        <v>0</v>
      </c>
      <c r="T117">
        <f>alltogether!CF117/alltogether!CF$155</f>
        <v>0</v>
      </c>
      <c r="U117">
        <f>alltogether!CG117/alltogether!CG$155</f>
        <v>0</v>
      </c>
      <c r="V117">
        <f>alltogether!CH117/alltogether!CH$155</f>
        <v>0</v>
      </c>
      <c r="W117">
        <f>alltogether!CI117/alltogether!CI$155</f>
        <v>1.2896553425983711E-3</v>
      </c>
      <c r="X117">
        <f>alltogether!CJ117/alltogether!CJ$155</f>
        <v>1.2155417281298059E-3</v>
      </c>
      <c r="Y117">
        <f>alltogether!CK117/alltogether!CK$155</f>
        <v>3.2856704684015949E-3</v>
      </c>
      <c r="Z117">
        <f>alltogether!CL117/alltogether!CL$155</f>
        <v>4.1158377906024071E-3</v>
      </c>
      <c r="AA117">
        <f>alltogether!CM117/alltogether!CM$155</f>
        <v>3.0285747576725224E-3</v>
      </c>
      <c r="AB117">
        <f>alltogether!CN117/alltogether!CN$155</f>
        <v>3.179926762937203E-3</v>
      </c>
      <c r="AC117">
        <f>alltogether!CO117/alltogether!CO$155</f>
        <v>1.5218997556480516E-4</v>
      </c>
      <c r="AD117">
        <f>alltogether!CP117/alltogether!CP$155</f>
        <v>1.1004866537824693E-4</v>
      </c>
      <c r="AE117">
        <f>alltogether!CQ117/alltogether!CQ$155</f>
        <v>9.8373888481173523E-5</v>
      </c>
      <c r="AF117">
        <f>alltogether!CR117/alltogether!CR$155</f>
        <v>1.5998612287635542E-4</v>
      </c>
      <c r="AG117">
        <f>alltogether!CS117/alltogether!CS$155</f>
        <v>1.5172177987296263E-4</v>
      </c>
      <c r="AH117">
        <f>alltogether!CT117/alltogether!CT$155</f>
        <v>1.4033786884375552E-4</v>
      </c>
      <c r="AI117">
        <f>alltogether!CU117/alltogether!CU$155</f>
        <v>2.5705238799955232E-4</v>
      </c>
      <c r="AJ117">
        <f>alltogether!CV117/alltogether!CV$155</f>
        <v>1.8339658591184666E-4</v>
      </c>
      <c r="AK117">
        <f>alltogether!CW117/alltogether!CW$155</f>
        <v>1.7245738883076356E-4</v>
      </c>
      <c r="AL117">
        <f>alltogether!CX117/alltogether!CX$155</f>
        <v>4.4436777780729795E-5</v>
      </c>
      <c r="AM117">
        <f>alltogether!CY117/alltogether!CY$155</f>
        <v>9.0484969512633746E-5</v>
      </c>
      <c r="AN117">
        <f>alltogether!CZ117/alltogether!CZ$155</f>
        <v>0</v>
      </c>
      <c r="AO117">
        <f>alltogether!DA117/alltogether!DA$155</f>
        <v>0</v>
      </c>
      <c r="AP117">
        <f>alltogether!DB117/alltogether!DB$155</f>
        <v>0</v>
      </c>
      <c r="AQ117">
        <f>alltogether!DC117/alltogether!DC$155</f>
        <v>0</v>
      </c>
      <c r="AR117">
        <f>alltogether!DD117/alltogether!DD$155</f>
        <v>0</v>
      </c>
      <c r="AS117">
        <f>alltogether!DE117/alltogether!DE$155</f>
        <v>0</v>
      </c>
      <c r="AT117">
        <f>alltogether!DF117/alltogether!DF$155</f>
        <v>0</v>
      </c>
      <c r="AU117">
        <f>alltogether!DG117/alltogether!DG$155</f>
        <v>0</v>
      </c>
      <c r="AV117">
        <f>alltogether!DH117/alltogether!DH$155</f>
        <v>0</v>
      </c>
      <c r="AW117">
        <f>alltogether!DI117/alltogether!DI$155</f>
        <v>0</v>
      </c>
      <c r="AX117">
        <f>alltogether!DJ117/alltogether!DJ$155</f>
        <v>0</v>
      </c>
      <c r="AY117">
        <f>alltogether!DK117/alltogether!DK$155</f>
        <v>0</v>
      </c>
      <c r="AZ117">
        <f>alltogether!DL117/alltogether!DL$155</f>
        <v>0</v>
      </c>
    </row>
    <row r="118" spans="1:52" x14ac:dyDescent="0.2">
      <c r="A118">
        <f>alltogether!BM118/alltogether!BM$155</f>
        <v>0</v>
      </c>
      <c r="B118">
        <f>alltogether!BN118/alltogether!BN$155</f>
        <v>0</v>
      </c>
      <c r="C118">
        <f>alltogether!BO118/alltogether!BO$155</f>
        <v>0</v>
      </c>
      <c r="D118">
        <f>alltogether!BP118/alltogether!BP$155</f>
        <v>0</v>
      </c>
      <c r="E118">
        <f>alltogether!BQ118/alltogether!BQ$155</f>
        <v>8.4352925511117582E-5</v>
      </c>
      <c r="F118">
        <f>alltogether!BR118/alltogether!BR$155</f>
        <v>8.1799654546983936E-5</v>
      </c>
      <c r="G118">
        <f>alltogether!BS118/alltogether!BS$155</f>
        <v>1.5560403104690086E-4</v>
      </c>
      <c r="H118">
        <f>alltogether!BT118/alltogether!BT$155</f>
        <v>0</v>
      </c>
      <c r="I118">
        <f>alltogether!BU118/alltogether!BU$155</f>
        <v>0</v>
      </c>
      <c r="J118">
        <f>alltogether!BV118/alltogether!BV$155</f>
        <v>0</v>
      </c>
      <c r="K118">
        <f>alltogether!BW118/alltogether!BW$155</f>
        <v>0</v>
      </c>
      <c r="L118">
        <f>alltogether!BX118/alltogether!BX$155</f>
        <v>8.6945341772705774E-5</v>
      </c>
      <c r="M118">
        <f>alltogether!BY118/alltogether!BY$155</f>
        <v>7.2133249179968809E-5</v>
      </c>
      <c r="N118">
        <f>alltogether!BZ118/alltogether!BZ$155</f>
        <v>0</v>
      </c>
      <c r="O118">
        <f>alltogether!CA118/alltogether!CA$155</f>
        <v>1.3169799380376962E-4</v>
      </c>
      <c r="P118">
        <f>alltogether!CB118/alltogether!CB$155</f>
        <v>1.4539946804335553E-4</v>
      </c>
      <c r="Q118">
        <f>alltogether!CC118/alltogether!CC$155</f>
        <v>0</v>
      </c>
      <c r="R118">
        <f>alltogether!CD118/alltogether!CD$155</f>
        <v>0</v>
      </c>
      <c r="S118">
        <f>alltogether!CE118/alltogether!CE$155</f>
        <v>0</v>
      </c>
      <c r="T118">
        <f>alltogether!CF118/alltogether!CF$155</f>
        <v>0</v>
      </c>
      <c r="U118">
        <f>alltogether!CG118/alltogether!CG$155</f>
        <v>0</v>
      </c>
      <c r="V118">
        <f>alltogether!CH118/alltogether!CH$155</f>
        <v>0</v>
      </c>
      <c r="W118">
        <f>alltogether!CI118/alltogether!CI$155</f>
        <v>4.1855100409713054E-4</v>
      </c>
      <c r="X118">
        <f>alltogether!CJ118/alltogether!CJ$155</f>
        <v>4.6972532128296003E-4</v>
      </c>
      <c r="Y118">
        <f>alltogether!CK118/alltogether!CK$155</f>
        <v>6.751057611276074E-4</v>
      </c>
      <c r="Z118">
        <f>alltogether!CL118/alltogether!CL$155</f>
        <v>1.7328450612655766E-3</v>
      </c>
      <c r="AA118">
        <f>alltogether!CM118/alltogether!CM$155</f>
        <v>1.4812396016239333E-3</v>
      </c>
      <c r="AB118">
        <f>alltogether!CN118/alltogether!CN$155</f>
        <v>1.7226778774669636E-3</v>
      </c>
      <c r="AC118">
        <f>alltogether!CO118/alltogether!CO$155</f>
        <v>5.2172810736514355E-5</v>
      </c>
      <c r="AD118">
        <f>alltogether!CP118/alltogether!CP$155</f>
        <v>6.8647649660367015E-5</v>
      </c>
      <c r="AE118">
        <f>alltogether!CQ118/alltogether!CQ$155</f>
        <v>6.0045719457376743E-5</v>
      </c>
      <c r="AF118">
        <f>alltogether!CR118/alltogether!CR$155</f>
        <v>5.9896023920988166E-4</v>
      </c>
      <c r="AG118">
        <f>alltogether!CS118/alltogether!CS$155</f>
        <v>8.5663684915059427E-4</v>
      </c>
      <c r="AH118">
        <f>alltogether!CT118/alltogether!CT$155</f>
        <v>1.0540769903150419E-3</v>
      </c>
      <c r="AI118">
        <f>alltogether!CU118/alltogether!CU$155</f>
        <v>2.1159514111318594E-4</v>
      </c>
      <c r="AJ118">
        <f>alltogether!CV118/alltogether!CV$155</f>
        <v>1.6192956163292325E-4</v>
      </c>
      <c r="AK118">
        <f>alltogether!CW118/alltogether!CW$155</f>
        <v>1.1086642846358862E-4</v>
      </c>
      <c r="AL118">
        <f>alltogether!CX118/alltogether!CX$155</f>
        <v>5.6330778999339728E-4</v>
      </c>
      <c r="AM118">
        <f>alltogether!CY118/alltogether!CY$155</f>
        <v>6.3172868275976075E-4</v>
      </c>
      <c r="AN118">
        <f>alltogether!CZ118/alltogether!CZ$155</f>
        <v>4.8709862943777305E-4</v>
      </c>
      <c r="AO118">
        <f>alltogether!DA118/alltogether!DA$155</f>
        <v>0</v>
      </c>
      <c r="AP118">
        <f>alltogether!DB118/alltogether!DB$155</f>
        <v>0</v>
      </c>
      <c r="AQ118">
        <f>alltogether!DC118/alltogether!DC$155</f>
        <v>0</v>
      </c>
      <c r="AR118">
        <f>alltogether!DD118/alltogether!DD$155</f>
        <v>0</v>
      </c>
      <c r="AS118">
        <f>alltogether!DE118/alltogether!DE$155</f>
        <v>0</v>
      </c>
      <c r="AT118">
        <f>alltogether!DF118/alltogether!DF$155</f>
        <v>0</v>
      </c>
      <c r="AU118">
        <f>alltogether!DG118/alltogether!DG$155</f>
        <v>0</v>
      </c>
      <c r="AV118">
        <f>alltogether!DH118/alltogether!DH$155</f>
        <v>0</v>
      </c>
      <c r="AW118">
        <f>alltogether!DI118/alltogether!DI$155</f>
        <v>0</v>
      </c>
      <c r="AX118">
        <f>alltogether!DJ118/alltogether!DJ$155</f>
        <v>0</v>
      </c>
      <c r="AY118">
        <f>alltogether!DK118/alltogether!DK$155</f>
        <v>0</v>
      </c>
      <c r="AZ118">
        <f>alltogether!DL118/alltogether!DL$155</f>
        <v>0</v>
      </c>
    </row>
    <row r="119" spans="1:52" x14ac:dyDescent="0.2">
      <c r="A119">
        <f>alltogether!BM119/alltogether!BM$155</f>
        <v>0</v>
      </c>
      <c r="B119">
        <f>alltogether!BN119/alltogether!BN$155</f>
        <v>0</v>
      </c>
      <c r="C119">
        <f>alltogether!BO119/alltogether!BO$155</f>
        <v>0</v>
      </c>
      <c r="D119">
        <f>alltogether!BP119/alltogether!BP$155</f>
        <v>0</v>
      </c>
      <c r="E119">
        <f>alltogether!BQ119/alltogether!BQ$155</f>
        <v>6.2824508899509901E-5</v>
      </c>
      <c r="F119">
        <f>alltogether!BR119/alltogether!BR$155</f>
        <v>7.8128564297228216E-5</v>
      </c>
      <c r="G119">
        <f>alltogether!BS119/alltogether!BS$155</f>
        <v>7.5120934329335023E-5</v>
      </c>
      <c r="H119">
        <f>alltogether!BT119/alltogether!BT$155</f>
        <v>0</v>
      </c>
      <c r="I119">
        <f>alltogether!BU119/alltogether!BU$155</f>
        <v>0</v>
      </c>
      <c r="J119">
        <f>alltogether!BV119/alltogether!BV$155</f>
        <v>0</v>
      </c>
      <c r="K119">
        <f>alltogether!BW119/alltogether!BW$155</f>
        <v>0</v>
      </c>
      <c r="L119">
        <f>alltogether!BX119/alltogether!BX$155</f>
        <v>0</v>
      </c>
      <c r="M119">
        <f>alltogether!BY119/alltogether!BY$155</f>
        <v>0</v>
      </c>
      <c r="N119">
        <f>alltogether!BZ119/alltogether!BZ$155</f>
        <v>7.6046991439093133E-5</v>
      </c>
      <c r="O119">
        <f>alltogether!CA119/alltogether!CA$155</f>
        <v>1.1652112375078276E-4</v>
      </c>
      <c r="P119">
        <f>alltogether!CB119/alltogether!CB$155</f>
        <v>1.6443409178501257E-4</v>
      </c>
      <c r="Q119">
        <f>alltogether!CC119/alltogether!CC$155</f>
        <v>0</v>
      </c>
      <c r="R119">
        <f>alltogether!CD119/alltogether!CD$155</f>
        <v>0</v>
      </c>
      <c r="S119">
        <f>alltogether!CE119/alltogether!CE$155</f>
        <v>0</v>
      </c>
      <c r="T119">
        <f>alltogether!CF119/alltogether!CF$155</f>
        <v>0</v>
      </c>
      <c r="U119">
        <f>alltogether!CG119/alltogether!CG$155</f>
        <v>0</v>
      </c>
      <c r="V119">
        <f>alltogether!CH119/alltogether!CH$155</f>
        <v>0</v>
      </c>
      <c r="W119">
        <f>alltogether!CI119/alltogether!CI$155</f>
        <v>2.3182152132163384E-4</v>
      </c>
      <c r="X119">
        <f>alltogether!CJ119/alltogether!CJ$155</f>
        <v>4.1003677257377E-4</v>
      </c>
      <c r="Y119">
        <f>alltogether!CK119/alltogether!CK$155</f>
        <v>2.9822635133239364E-4</v>
      </c>
      <c r="Z119">
        <f>alltogether!CL119/alltogether!CL$155</f>
        <v>1.030931991257564E-3</v>
      </c>
      <c r="AA119">
        <f>alltogether!CM119/alltogether!CM$155</f>
        <v>1.0237181366633838E-3</v>
      </c>
      <c r="AB119">
        <f>alltogether!CN119/alltogether!CN$155</f>
        <v>8.8984764493989709E-4</v>
      </c>
      <c r="AC119">
        <f>alltogether!CO119/alltogether!CO$155</f>
        <v>5.8627565770302122E-5</v>
      </c>
      <c r="AD119">
        <f>alltogether!CP119/alltogether!CP$155</f>
        <v>6.2946427763910424E-5</v>
      </c>
      <c r="AE119">
        <f>alltogether!CQ119/alltogether!CQ$155</f>
        <v>7.3047567872842195E-5</v>
      </c>
      <c r="AF119">
        <f>alltogether!CR119/alltogether!CR$155</f>
        <v>3.2116390529871285E-4</v>
      </c>
      <c r="AG119">
        <f>alltogether!CS119/alltogether!CS$155</f>
        <v>3.9164077158921999E-4</v>
      </c>
      <c r="AH119">
        <f>alltogether!CT119/alltogether!CT$155</f>
        <v>3.9131145178256831E-4</v>
      </c>
      <c r="AI119">
        <f>alltogether!CU119/alltogether!CU$155</f>
        <v>1.0449343374928577E-4</v>
      </c>
      <c r="AJ119">
        <f>alltogether!CV119/alltogether!CV$155</f>
        <v>6.1389024007135775E-5</v>
      </c>
      <c r="AK119">
        <f>alltogether!CW119/alltogether!CW$155</f>
        <v>3.8556346552196595E-5</v>
      </c>
      <c r="AL119">
        <f>alltogether!CX119/alltogether!CX$155</f>
        <v>4.8115275073911886E-5</v>
      </c>
      <c r="AM119">
        <f>alltogether!CY119/alltogether!CY$155</f>
        <v>2.4189837005333768E-5</v>
      </c>
      <c r="AN119">
        <f>alltogether!CZ119/alltogether!CZ$155</f>
        <v>2.9193827493152616E-5</v>
      </c>
      <c r="AO119">
        <f>alltogether!DA119/alltogether!DA$155</f>
        <v>0</v>
      </c>
      <c r="AP119">
        <f>alltogether!DB119/alltogether!DB$155</f>
        <v>0</v>
      </c>
      <c r="AQ119">
        <f>alltogether!DC119/alltogether!DC$155</f>
        <v>0</v>
      </c>
      <c r="AR119">
        <f>alltogether!DD119/alltogether!DD$155</f>
        <v>0</v>
      </c>
      <c r="AS119">
        <f>alltogether!DE119/alltogether!DE$155</f>
        <v>0</v>
      </c>
      <c r="AT119">
        <f>alltogether!DF119/alltogether!DF$155</f>
        <v>0</v>
      </c>
      <c r="AU119">
        <f>alltogether!DG119/alltogether!DG$155</f>
        <v>0</v>
      </c>
      <c r="AV119">
        <f>alltogether!DH119/alltogether!DH$155</f>
        <v>0</v>
      </c>
      <c r="AW119">
        <f>alltogether!DI119/alltogether!DI$155</f>
        <v>0</v>
      </c>
      <c r="AX119">
        <f>alltogether!DJ119/alltogether!DJ$155</f>
        <v>0</v>
      </c>
      <c r="AY119">
        <f>alltogether!DK119/alltogether!DK$155</f>
        <v>0</v>
      </c>
      <c r="AZ119">
        <f>alltogether!DL119/alltogether!DL$155</f>
        <v>0</v>
      </c>
    </row>
    <row r="120" spans="1:52" x14ac:dyDescent="0.2">
      <c r="A120">
        <f>alltogether!BM120/alltogether!BM$155</f>
        <v>0</v>
      </c>
      <c r="B120">
        <f>alltogether!BN120/alltogether!BN$155</f>
        <v>0</v>
      </c>
      <c r="C120">
        <f>alltogether!BO120/alltogether!BO$155</f>
        <v>0</v>
      </c>
      <c r="D120">
        <f>alltogether!BP120/alltogether!BP$155</f>
        <v>0</v>
      </c>
      <c r="E120">
        <f>alltogether!BQ120/alltogether!BQ$155</f>
        <v>3.5865471076400825E-5</v>
      </c>
      <c r="F120">
        <f>alltogether!BR120/alltogether!BR$155</f>
        <v>3.3049376005753072E-5</v>
      </c>
      <c r="G120">
        <f>alltogether!BS120/alltogether!BS$155</f>
        <v>2.5353338714073495E-5</v>
      </c>
      <c r="H120">
        <f>alltogether!BT120/alltogether!BT$155</f>
        <v>9.2083919277251107E-4</v>
      </c>
      <c r="I120">
        <f>alltogether!BU120/alltogether!BU$155</f>
        <v>9.1888510996632395E-4</v>
      </c>
      <c r="J120">
        <f>alltogether!BV120/alltogether!BV$155</f>
        <v>9.7637522632497116E-4</v>
      </c>
      <c r="K120">
        <f>alltogether!BW120/alltogether!BW$155</f>
        <v>0</v>
      </c>
      <c r="L120">
        <f>alltogether!BX120/alltogether!BX$155</f>
        <v>0</v>
      </c>
      <c r="M120">
        <f>alltogether!BY120/alltogether!BY$155</f>
        <v>0</v>
      </c>
      <c r="N120">
        <f>alltogether!BZ120/alltogether!BZ$155</f>
        <v>0</v>
      </c>
      <c r="O120">
        <f>alltogether!CA120/alltogether!CA$155</f>
        <v>7.6248020039183269E-6</v>
      </c>
      <c r="P120">
        <f>alltogether!CB120/alltogether!CB$155</f>
        <v>7.4889718583191552E-6</v>
      </c>
      <c r="Q120">
        <f>alltogether!CC120/alltogether!CC$155</f>
        <v>0</v>
      </c>
      <c r="R120">
        <f>alltogether!CD120/alltogether!CD$155</f>
        <v>0</v>
      </c>
      <c r="S120">
        <f>alltogether!CE120/alltogether!CE$155</f>
        <v>0</v>
      </c>
      <c r="T120">
        <f>alltogether!CF120/alltogether!CF$155</f>
        <v>0</v>
      </c>
      <c r="U120">
        <f>alltogether!CG120/alltogether!CG$155</f>
        <v>0</v>
      </c>
      <c r="V120">
        <f>alltogether!CH120/alltogether!CH$155</f>
        <v>0</v>
      </c>
      <c r="W120">
        <f>alltogether!CI120/alltogether!CI$155</f>
        <v>1.2887898189313773E-4</v>
      </c>
      <c r="X120">
        <f>alltogether!CJ120/alltogether!CJ$155</f>
        <v>8.2828310363050242E-5</v>
      </c>
      <c r="Y120">
        <f>alltogether!CK120/alltogether!CK$155</f>
        <v>7.7282903350370889E-5</v>
      </c>
      <c r="Z120">
        <f>alltogether!CL120/alltogether!CL$155</f>
        <v>7.0405529293692622E-4</v>
      </c>
      <c r="AA120">
        <f>alltogether!CM120/alltogether!CM$155</f>
        <v>9.5087025652049791E-4</v>
      </c>
      <c r="AB120">
        <f>alltogether!CN120/alltogether!CN$155</f>
        <v>5.904457040216346E-4</v>
      </c>
      <c r="AC120">
        <f>alltogether!CO120/alltogether!CO$155</f>
        <v>5.3474266118375888E-5</v>
      </c>
      <c r="AD120">
        <f>alltogether!CP120/alltogether!CP$155</f>
        <v>9.7688445365654733E-5</v>
      </c>
      <c r="AE120">
        <f>alltogether!CQ120/alltogether!CQ$155</f>
        <v>5.29844564324598E-5</v>
      </c>
      <c r="AF120">
        <f>alltogether!CR120/alltogether!CR$155</f>
        <v>4.6122233093679703E-5</v>
      </c>
      <c r="AG120">
        <f>alltogether!CS120/alltogether!CS$155</f>
        <v>5.8799954427254722E-5</v>
      </c>
      <c r="AH120">
        <f>alltogether!CT120/alltogether!CT$155</f>
        <v>7.6901018377352931E-5</v>
      </c>
      <c r="AI120">
        <f>alltogether!CU120/alltogether!CU$155</f>
        <v>2.2501969488186315E-5</v>
      </c>
      <c r="AJ120">
        <f>alltogether!CV120/alltogether!CV$155</f>
        <v>9.9769902411712209E-6</v>
      </c>
      <c r="AK120">
        <f>alltogether!CW120/alltogether!CW$155</f>
        <v>5.9601487074128444E-6</v>
      </c>
      <c r="AL120">
        <f>alltogether!CX120/alltogether!CX$155</f>
        <v>0</v>
      </c>
      <c r="AM120">
        <f>alltogether!CY120/alltogether!CY$155</f>
        <v>0</v>
      </c>
      <c r="AN120">
        <f>alltogether!CZ120/alltogether!CZ$155</f>
        <v>0</v>
      </c>
      <c r="AO120">
        <f>alltogether!DA120/alltogether!DA$155</f>
        <v>0</v>
      </c>
      <c r="AP120">
        <f>alltogether!DB120/alltogether!DB$155</f>
        <v>0</v>
      </c>
      <c r="AQ120">
        <f>alltogether!DC120/alltogether!DC$155</f>
        <v>0</v>
      </c>
      <c r="AR120">
        <f>alltogether!DD120/alltogether!DD$155</f>
        <v>0</v>
      </c>
      <c r="AS120">
        <f>alltogether!DE120/alltogether!DE$155</f>
        <v>0</v>
      </c>
      <c r="AT120">
        <f>alltogether!DF120/alltogether!DF$155</f>
        <v>0</v>
      </c>
      <c r="AU120">
        <f>alltogether!DG120/alltogether!DG$155</f>
        <v>0</v>
      </c>
      <c r="AV120">
        <f>alltogether!DH120/alltogether!DH$155</f>
        <v>0</v>
      </c>
      <c r="AW120">
        <f>alltogether!DI120/alltogether!DI$155</f>
        <v>0</v>
      </c>
      <c r="AX120">
        <f>alltogether!DJ120/alltogether!DJ$155</f>
        <v>0</v>
      </c>
      <c r="AY120">
        <f>alltogether!DK120/alltogether!DK$155</f>
        <v>0</v>
      </c>
      <c r="AZ120">
        <f>alltogether!DL120/alltogether!DL$155</f>
        <v>0</v>
      </c>
    </row>
    <row r="121" spans="1:52" x14ac:dyDescent="0.2">
      <c r="A121">
        <f>alltogether!BM121/alltogether!BM$155</f>
        <v>0</v>
      </c>
      <c r="B121">
        <f>alltogether!BN121/alltogether!BN$155</f>
        <v>0</v>
      </c>
      <c r="C121">
        <f>alltogether!BO121/alltogether!BO$155</f>
        <v>0</v>
      </c>
      <c r="D121">
        <f>alltogether!BP121/alltogether!BP$155</f>
        <v>0</v>
      </c>
      <c r="E121">
        <f>alltogether!BQ121/alltogether!BQ$155</f>
        <v>1.9225867477766541E-4</v>
      </c>
      <c r="F121">
        <f>alltogether!BR121/alltogether!BR$155</f>
        <v>1.4301011930950856E-4</v>
      </c>
      <c r="G121">
        <f>alltogether!BS121/alltogether!BS$155</f>
        <v>1.3692290614273757E-4</v>
      </c>
      <c r="H121">
        <f>alltogether!BT121/alltogether!BT$155</f>
        <v>3.7401330258772231E-5</v>
      </c>
      <c r="I121">
        <f>alltogether!BU121/alltogether!BU$155</f>
        <v>7.2115246283985959E-5</v>
      </c>
      <c r="J121">
        <f>alltogether!BV121/alltogether!BV$155</f>
        <v>7.9246237947049264E-5</v>
      </c>
      <c r="K121">
        <f>alltogether!BW121/alltogether!BW$155</f>
        <v>0</v>
      </c>
      <c r="L121">
        <f>alltogether!BX121/alltogether!BX$155</f>
        <v>0</v>
      </c>
      <c r="M121">
        <f>alltogether!BY121/alltogether!BY$155</f>
        <v>0</v>
      </c>
      <c r="N121">
        <f>alltogether!BZ121/alltogether!BZ$155</f>
        <v>9.03505440263057E-4</v>
      </c>
      <c r="O121">
        <f>alltogether!CA121/alltogether!CA$155</f>
        <v>1.0656795426285163E-3</v>
      </c>
      <c r="P121">
        <f>alltogether!CB121/alltogether!CB$155</f>
        <v>1.0121735004552015E-3</v>
      </c>
      <c r="Q121">
        <f>alltogether!CC121/alltogether!CC$155</f>
        <v>0</v>
      </c>
      <c r="R121">
        <f>alltogether!CD121/alltogether!CD$155</f>
        <v>0</v>
      </c>
      <c r="S121">
        <f>alltogether!CE121/alltogether!CE$155</f>
        <v>0</v>
      </c>
      <c r="T121">
        <f>alltogether!CF121/alltogether!CF$155</f>
        <v>0</v>
      </c>
      <c r="U121">
        <f>alltogether!CG121/alltogether!CG$155</f>
        <v>9.0419554933951889E-5</v>
      </c>
      <c r="V121">
        <f>alltogether!CH121/alltogether!CH$155</f>
        <v>0</v>
      </c>
      <c r="W121">
        <f>alltogether!CI121/alltogether!CI$155</f>
        <v>0</v>
      </c>
      <c r="X121">
        <f>alltogether!CJ121/alltogether!CJ$155</f>
        <v>1.7047027063809742E-4</v>
      </c>
      <c r="Y121">
        <f>alltogether!CK121/alltogether!CK$155</f>
        <v>3.2771125888424707E-5</v>
      </c>
      <c r="Z121">
        <f>alltogether!CL121/alltogether!CL$155</f>
        <v>3.2986726055457381E-4</v>
      </c>
      <c r="AA121">
        <f>alltogether!CM121/alltogether!CM$155</f>
        <v>4.0524146157919856E-4</v>
      </c>
      <c r="AB121">
        <f>alltogether!CN121/alltogether!CN$155</f>
        <v>2.9373033903048963E-4</v>
      </c>
      <c r="AC121">
        <f>alltogether!CO121/alltogether!CO$155</f>
        <v>2.7390648090268885E-4</v>
      </c>
      <c r="AD121">
        <f>alltogether!CP121/alltogether!CP$155</f>
        <v>6.1054755392388684E-5</v>
      </c>
      <c r="AE121">
        <f>alltogether!CQ121/alltogether!CQ$155</f>
        <v>1.0157344369133122E-4</v>
      </c>
      <c r="AF121">
        <f>alltogether!CR121/alltogether!CR$155</f>
        <v>2.7972076194455794E-3</v>
      </c>
      <c r="AG121">
        <f>alltogether!CS121/alltogether!CS$155</f>
        <v>3.5975841737980979E-3</v>
      </c>
      <c r="AH121">
        <f>alltogether!CT121/alltogether!CT$155</f>
        <v>3.5371843281034859E-3</v>
      </c>
      <c r="AI121">
        <f>alltogether!CU121/alltogether!CU$155</f>
        <v>3.2011513622632335E-4</v>
      </c>
      <c r="AJ121">
        <f>alltogether!CV121/alltogether!CV$155</f>
        <v>1.5522657964915239E-4</v>
      </c>
      <c r="AK121">
        <f>alltogether!CW121/alltogether!CW$155</f>
        <v>1.0193985715873042E-4</v>
      </c>
      <c r="AL121">
        <f>alltogether!CX121/alltogether!CX$155</f>
        <v>6.3214015636798649E-4</v>
      </c>
      <c r="AM121">
        <f>alltogether!CY121/alltogether!CY$155</f>
        <v>6.4335283509337491E-4</v>
      </c>
      <c r="AN121">
        <f>alltogether!CZ121/alltogether!CZ$155</f>
        <v>7.9304181830108583E-4</v>
      </c>
      <c r="AO121">
        <f>alltogether!DA121/alltogether!DA$155</f>
        <v>0</v>
      </c>
      <c r="AP121">
        <f>alltogether!DB121/alltogether!DB$155</f>
        <v>0</v>
      </c>
      <c r="AQ121">
        <f>alltogether!DC121/alltogether!DC$155</f>
        <v>0</v>
      </c>
      <c r="AR121">
        <f>alltogether!DD121/alltogether!DD$155</f>
        <v>0</v>
      </c>
      <c r="AS121">
        <f>alltogether!DE121/alltogether!DE$155</f>
        <v>0</v>
      </c>
      <c r="AT121">
        <f>alltogether!DF121/alltogether!DF$155</f>
        <v>0</v>
      </c>
      <c r="AU121">
        <f>alltogether!DG121/alltogether!DG$155</f>
        <v>0</v>
      </c>
      <c r="AV121">
        <f>alltogether!DH121/alltogether!DH$155</f>
        <v>0</v>
      </c>
      <c r="AW121">
        <f>alltogether!DI121/alltogether!DI$155</f>
        <v>0</v>
      </c>
      <c r="AX121">
        <f>alltogether!DJ121/alltogether!DJ$155</f>
        <v>0</v>
      </c>
      <c r="AY121">
        <f>alltogether!DK121/alltogether!DK$155</f>
        <v>0</v>
      </c>
      <c r="AZ121">
        <f>alltogether!DL121/alltogether!DL$155</f>
        <v>0</v>
      </c>
    </row>
    <row r="122" spans="1:52" x14ac:dyDescent="0.2">
      <c r="A122">
        <f>alltogether!BM122/alltogether!BM$155</f>
        <v>0</v>
      </c>
      <c r="B122">
        <f>alltogether!BN122/alltogether!BN$155</f>
        <v>0</v>
      </c>
      <c r="C122">
        <f>alltogether!BO122/alltogether!BO$155</f>
        <v>0</v>
      </c>
      <c r="D122">
        <f>alltogether!BP122/alltogether!BP$155</f>
        <v>0</v>
      </c>
      <c r="E122">
        <f>alltogether!BQ122/alltogether!BQ$155</f>
        <v>6.0922638446216115E-4</v>
      </c>
      <c r="F122">
        <f>alltogether!BR122/alltogether!BR$155</f>
        <v>5.9473062815537409E-4</v>
      </c>
      <c r="G122">
        <f>alltogether!BS122/alltogether!BS$155</f>
        <v>5.8363614237435298E-4</v>
      </c>
      <c r="H122">
        <f>alltogether!BT122/alltogether!BT$155</f>
        <v>5.6461853700102115E-4</v>
      </c>
      <c r="I122">
        <f>alltogether!BU122/alltogether!BU$155</f>
        <v>5.7152311533671533E-4</v>
      </c>
      <c r="J122">
        <f>alltogether!BV122/alltogether!BV$155</f>
        <v>5.2341277963567894E-4</v>
      </c>
      <c r="K122">
        <f>alltogether!BW122/alltogether!BW$155</f>
        <v>0</v>
      </c>
      <c r="L122">
        <f>alltogether!BX122/alltogether!BX$155</f>
        <v>0</v>
      </c>
      <c r="M122">
        <f>alltogether!BY122/alltogether!BY$155</f>
        <v>0</v>
      </c>
      <c r="N122">
        <f>alltogether!BZ122/alltogether!BZ$155</f>
        <v>2.6070635244955895E-3</v>
      </c>
      <c r="O122">
        <f>alltogether!CA122/alltogether!CA$155</f>
        <v>1.9263665572626491E-3</v>
      </c>
      <c r="P122">
        <f>alltogether!CB122/alltogether!CB$155</f>
        <v>2.7022221407198722E-3</v>
      </c>
      <c r="Q122">
        <f>alltogether!CC122/alltogether!CC$155</f>
        <v>0</v>
      </c>
      <c r="R122">
        <f>alltogether!CD122/alltogether!CD$155</f>
        <v>0</v>
      </c>
      <c r="S122">
        <f>alltogether!CE122/alltogether!CE$155</f>
        <v>0</v>
      </c>
      <c r="T122">
        <f>alltogether!CF122/alltogether!CF$155</f>
        <v>0</v>
      </c>
      <c r="U122">
        <f>alltogether!CG122/alltogether!CG$155</f>
        <v>0</v>
      </c>
      <c r="V122">
        <f>alltogether!CH122/alltogether!CH$155</f>
        <v>0</v>
      </c>
      <c r="W122">
        <f>alltogether!CI122/alltogether!CI$155</f>
        <v>7.0968634483868087E-3</v>
      </c>
      <c r="X122">
        <f>alltogether!CJ122/alltogether!CJ$155</f>
        <v>5.4714455782021157E-3</v>
      </c>
      <c r="Y122">
        <f>alltogether!CK122/alltogether!CK$155</f>
        <v>4.7249957189013899E-3</v>
      </c>
      <c r="Z122">
        <f>alltogether!CL122/alltogether!CL$155</f>
        <v>2.5556746188643877E-3</v>
      </c>
      <c r="AA122">
        <f>alltogether!CM122/alltogether!CM$155</f>
        <v>5.4061652842710825E-3</v>
      </c>
      <c r="AB122">
        <f>alltogether!CN122/alltogether!CN$155</f>
        <v>3.9698534627987773E-3</v>
      </c>
      <c r="AC122">
        <f>alltogether!CO122/alltogether!CO$155</f>
        <v>1.8667648857485898E-3</v>
      </c>
      <c r="AD122">
        <f>alltogether!CP122/alltogether!CP$155</f>
        <v>1.6492371380765814E-3</v>
      </c>
      <c r="AE122">
        <f>alltogether!CQ122/alltogether!CQ$155</f>
        <v>1.2077544080736384E-3</v>
      </c>
      <c r="AF122">
        <f>alltogether!CR122/alltogether!CR$155</f>
        <v>2.0264391868806245E-2</v>
      </c>
      <c r="AG122">
        <f>alltogether!CS122/alltogether!CS$155</f>
        <v>2.1775301091708731E-2</v>
      </c>
      <c r="AH122">
        <f>alltogether!CT122/alltogether!CT$155</f>
        <v>1.9752630307934765E-2</v>
      </c>
      <c r="AI122">
        <f>alltogether!CU122/alltogether!CU$155</f>
        <v>1.8923730780749481E-3</v>
      </c>
      <c r="AJ122">
        <f>alltogether!CV122/alltogether!CV$155</f>
        <v>1.0341950092700996E-3</v>
      </c>
      <c r="AK122">
        <f>alltogether!CW122/alltogether!CW$155</f>
        <v>7.0610380906256578E-4</v>
      </c>
      <c r="AL122">
        <f>alltogether!CX122/alltogether!CX$155</f>
        <v>4.1554756979359083E-3</v>
      </c>
      <c r="AM122">
        <f>alltogether!CY122/alltogether!CY$155</f>
        <v>5.1777945835493342E-3</v>
      </c>
      <c r="AN122">
        <f>alltogether!CZ122/alltogether!CZ$155</f>
        <v>1.3893366164688754E-3</v>
      </c>
      <c r="AO122">
        <f>alltogether!DA122/alltogether!DA$155</f>
        <v>0</v>
      </c>
      <c r="AP122">
        <f>alltogether!DB122/alltogether!DB$155</f>
        <v>0</v>
      </c>
      <c r="AQ122">
        <f>alltogether!DC122/alltogether!DC$155</f>
        <v>0</v>
      </c>
      <c r="AR122">
        <f>alltogether!DD122/alltogether!DD$155</f>
        <v>0</v>
      </c>
      <c r="AS122">
        <f>alltogether!DE122/alltogether!DE$155</f>
        <v>0</v>
      </c>
      <c r="AT122">
        <f>alltogether!DF122/alltogether!DF$155</f>
        <v>0</v>
      </c>
      <c r="AU122">
        <f>alltogether!DG122/alltogether!DG$155</f>
        <v>0</v>
      </c>
      <c r="AV122">
        <f>alltogether!DH122/alltogether!DH$155</f>
        <v>0</v>
      </c>
      <c r="AW122">
        <f>alltogether!DI122/alltogether!DI$155</f>
        <v>0</v>
      </c>
      <c r="AX122">
        <f>alltogether!DJ122/alltogether!DJ$155</f>
        <v>0</v>
      </c>
      <c r="AY122">
        <f>alltogether!DK122/alltogether!DK$155</f>
        <v>0</v>
      </c>
      <c r="AZ122">
        <f>alltogether!DL122/alltogether!DL$155</f>
        <v>0</v>
      </c>
    </row>
    <row r="123" spans="1:52" x14ac:dyDescent="0.2">
      <c r="A123">
        <f>alltogether!BM123/alltogether!BM$155</f>
        <v>0</v>
      </c>
      <c r="B123">
        <f>alltogether!BN123/alltogether!BN$155</f>
        <v>0</v>
      </c>
      <c r="C123">
        <f>alltogether!BO123/alltogether!BO$155</f>
        <v>0</v>
      </c>
      <c r="D123">
        <f>alltogether!BP123/alltogether!BP$155</f>
        <v>0</v>
      </c>
      <c r="E123">
        <f>alltogether!BQ123/alltogether!BQ$155</f>
        <v>1.5993918272407058E-5</v>
      </c>
      <c r="F123">
        <f>alltogether!BR123/alltogether!BR$155</f>
        <v>1.6242927672538804E-5</v>
      </c>
      <c r="G123">
        <f>alltogether!BS123/alltogether!BS$155</f>
        <v>1.9303837961636272E-5</v>
      </c>
      <c r="H123">
        <f>alltogether!BT123/alltogether!BT$155</f>
        <v>2.7763608411772119E-5</v>
      </c>
      <c r="I123">
        <f>alltogether!BU123/alltogether!BU$155</f>
        <v>3.0797601965614918E-5</v>
      </c>
      <c r="J123">
        <f>alltogether!BV123/alltogether!BV$155</f>
        <v>4.0990905473769706E-5</v>
      </c>
      <c r="K123">
        <f>alltogether!BW123/alltogether!BW$155</f>
        <v>0</v>
      </c>
      <c r="L123">
        <f>alltogether!BX123/alltogether!BX$155</f>
        <v>0</v>
      </c>
      <c r="M123">
        <f>alltogether!BY123/alltogether!BY$155</f>
        <v>0</v>
      </c>
      <c r="N123">
        <f>alltogether!BZ123/alltogether!BZ$155</f>
        <v>0</v>
      </c>
      <c r="O123">
        <f>alltogether!CA123/alltogether!CA$155</f>
        <v>3.6305665925617972E-5</v>
      </c>
      <c r="P123">
        <f>alltogether!CB123/alltogether!CB$155</f>
        <v>6.4984680981290427E-5</v>
      </c>
      <c r="Q123">
        <f>alltogether!CC123/alltogether!CC$155</f>
        <v>0</v>
      </c>
      <c r="R123">
        <f>alltogether!CD123/alltogether!CD$155</f>
        <v>0</v>
      </c>
      <c r="S123">
        <f>alltogether!CE123/alltogether!CE$155</f>
        <v>0</v>
      </c>
      <c r="T123">
        <f>alltogether!CF123/alltogether!CF$155</f>
        <v>0</v>
      </c>
      <c r="U123">
        <f>alltogether!CG123/alltogether!CG$155</f>
        <v>0</v>
      </c>
      <c r="V123">
        <f>alltogether!CH123/alltogether!CH$155</f>
        <v>0</v>
      </c>
      <c r="W123">
        <f>alltogether!CI123/alltogether!CI$155</f>
        <v>1.0421005265715702E-3</v>
      </c>
      <c r="X123">
        <f>alltogether!CJ123/alltogether!CJ$155</f>
        <v>1.2569038818887144E-3</v>
      </c>
      <c r="Y123">
        <f>alltogether!CK123/alltogether!CK$155</f>
        <v>6.0517150937756036E-4</v>
      </c>
      <c r="Z123">
        <f>alltogether!CL123/alltogether!CL$155</f>
        <v>7.86674653281593E-4</v>
      </c>
      <c r="AA123">
        <f>alltogether!CM123/alltogether!CM$155</f>
        <v>1.5843525698516696E-3</v>
      </c>
      <c r="AB123">
        <f>alltogether!CN123/alltogether!CN$155</f>
        <v>9.0572187738733993E-4</v>
      </c>
      <c r="AC123">
        <f>alltogether!CO123/alltogether!CO$155</f>
        <v>3.8308895801252409E-4</v>
      </c>
      <c r="AD123">
        <f>alltogether!CP123/alltogether!CP$155</f>
        <v>3.4580171327683925E-4</v>
      </c>
      <c r="AE123">
        <f>alltogether!CQ123/alltogether!CQ$155</f>
        <v>1.9234603887361093E-4</v>
      </c>
      <c r="AF123">
        <f>alltogether!CR123/alltogether!CR$155</f>
        <v>1.3643420631950446E-3</v>
      </c>
      <c r="AG123">
        <f>alltogether!CS123/alltogether!CS$155</f>
        <v>1.0642830478885706E-3</v>
      </c>
      <c r="AH123">
        <f>alltogether!CT123/alltogether!CT$155</f>
        <v>1.1403265713193914E-3</v>
      </c>
      <c r="AI123">
        <f>alltogether!CU123/alltogether!CU$155</f>
        <v>3.3865821847687508E-4</v>
      </c>
      <c r="AJ123">
        <f>alltogether!CV123/alltogether!CV$155</f>
        <v>8.6467560347020816E-5</v>
      </c>
      <c r="AK123">
        <f>alltogether!CW123/alltogether!CW$155</f>
        <v>0</v>
      </c>
      <c r="AL123">
        <f>alltogether!CX123/alltogether!CX$155</f>
        <v>4.6450160912850709E-5</v>
      </c>
      <c r="AM123">
        <f>alltogether!CY123/alltogether!CY$155</f>
        <v>0</v>
      </c>
      <c r="AN123">
        <f>alltogether!CZ123/alltogether!CZ$155</f>
        <v>0</v>
      </c>
      <c r="AO123">
        <f>alltogether!DA123/alltogether!DA$155</f>
        <v>0</v>
      </c>
      <c r="AP123">
        <f>alltogether!DB123/alltogether!DB$155</f>
        <v>0</v>
      </c>
      <c r="AQ123">
        <f>alltogether!DC123/alltogether!DC$155</f>
        <v>0</v>
      </c>
      <c r="AR123">
        <f>alltogether!DD123/alltogether!DD$155</f>
        <v>0</v>
      </c>
      <c r="AS123">
        <f>alltogether!DE123/alltogether!DE$155</f>
        <v>0</v>
      </c>
      <c r="AT123">
        <f>alltogether!DF123/alltogether!DF$155</f>
        <v>0</v>
      </c>
      <c r="AU123">
        <f>alltogether!DG123/alltogether!DG$155</f>
        <v>0</v>
      </c>
      <c r="AV123">
        <f>alltogether!DH123/alltogether!DH$155</f>
        <v>0</v>
      </c>
      <c r="AW123">
        <f>alltogether!DI123/alltogether!DI$155</f>
        <v>0</v>
      </c>
      <c r="AX123">
        <f>alltogether!DJ123/alltogether!DJ$155</f>
        <v>0</v>
      </c>
      <c r="AY123">
        <f>alltogether!DK123/alltogether!DK$155</f>
        <v>0</v>
      </c>
      <c r="AZ123">
        <f>alltogether!DL123/alltogether!DL$155</f>
        <v>0</v>
      </c>
    </row>
    <row r="124" spans="1:52" x14ac:dyDescent="0.2">
      <c r="A124">
        <f>alltogether!BM124/alltogether!BM$155</f>
        <v>0</v>
      </c>
      <c r="B124">
        <f>alltogether!BN124/alltogether!BN$155</f>
        <v>0</v>
      </c>
      <c r="C124">
        <f>alltogether!BO124/alltogether!BO$155</f>
        <v>0</v>
      </c>
      <c r="D124">
        <f>alltogether!BP124/alltogether!BP$155</f>
        <v>0</v>
      </c>
      <c r="E124">
        <f>alltogether!BQ124/alltogether!BQ$155</f>
        <v>3.5814734627445965E-5</v>
      </c>
      <c r="F124">
        <f>alltogether!BR124/alltogether!BR$155</f>
        <v>0</v>
      </c>
      <c r="G124">
        <f>alltogether!BS124/alltogether!BS$155</f>
        <v>3.0495883283608529E-5</v>
      </c>
      <c r="H124">
        <f>alltogether!BT124/alltogether!BT$155</f>
        <v>0</v>
      </c>
      <c r="I124">
        <f>alltogether!BU124/alltogether!BU$155</f>
        <v>0</v>
      </c>
      <c r="J124">
        <f>alltogether!BV124/alltogether!BV$155</f>
        <v>0</v>
      </c>
      <c r="K124">
        <f>alltogether!BW124/alltogether!BW$155</f>
        <v>0</v>
      </c>
      <c r="L124">
        <f>alltogether!BX124/alltogether!BX$155</f>
        <v>0</v>
      </c>
      <c r="M124">
        <f>alltogether!BY124/alltogether!BY$155</f>
        <v>0</v>
      </c>
      <c r="N124">
        <f>alltogether!BZ124/alltogether!BZ$155</f>
        <v>0</v>
      </c>
      <c r="O124">
        <f>alltogether!CA124/alltogether!CA$155</f>
        <v>0</v>
      </c>
      <c r="P124">
        <f>alltogether!CB124/alltogether!CB$155</f>
        <v>0</v>
      </c>
      <c r="Q124">
        <f>alltogether!CC124/alltogether!CC$155</f>
        <v>0</v>
      </c>
      <c r="R124">
        <f>alltogether!CD124/alltogether!CD$155</f>
        <v>0</v>
      </c>
      <c r="S124">
        <f>alltogether!CE124/alltogether!CE$155</f>
        <v>0</v>
      </c>
      <c r="T124">
        <f>alltogether!CF124/alltogether!CF$155</f>
        <v>0</v>
      </c>
      <c r="U124">
        <f>alltogether!CG124/alltogether!CG$155</f>
        <v>0</v>
      </c>
      <c r="V124">
        <f>alltogether!CH124/alltogether!CH$155</f>
        <v>0</v>
      </c>
      <c r="W124">
        <f>alltogether!CI124/alltogether!CI$155</f>
        <v>0</v>
      </c>
      <c r="X124">
        <f>alltogether!CJ124/alltogether!CJ$155</f>
        <v>7.8725295727866419E-5</v>
      </c>
      <c r="Y124">
        <f>alltogether!CK124/alltogether!CK$155</f>
        <v>1.3070273964739935E-4</v>
      </c>
      <c r="Z124">
        <f>alltogether!CL124/alltogether!CL$155</f>
        <v>1.8196476959574649E-4</v>
      </c>
      <c r="AA124">
        <f>alltogether!CM124/alltogether!CM$155</f>
        <v>8.4281131802520194E-4</v>
      </c>
      <c r="AB124">
        <f>alltogether!CN124/alltogether!CN$155</f>
        <v>1.0142234112586995E-3</v>
      </c>
      <c r="AC124">
        <f>alltogether!CO124/alltogether!CO$155</f>
        <v>3.6191594845926922E-4</v>
      </c>
      <c r="AD124">
        <f>alltogether!CP124/alltogether!CP$155</f>
        <v>5.2366472978560171E-4</v>
      </c>
      <c r="AE124">
        <f>alltogether!CQ124/alltogether!CQ$155</f>
        <v>3.2336385415699515E-4</v>
      </c>
      <c r="AF124">
        <f>alltogether!CR124/alltogether!CR$155</f>
        <v>9.8198608944794321E-4</v>
      </c>
      <c r="AG124">
        <f>alltogether!CS124/alltogether!CS$155</f>
        <v>8.2671925306787033E-4</v>
      </c>
      <c r="AH124">
        <f>alltogether!CT124/alltogether!CT$155</f>
        <v>1.0074070356406095E-3</v>
      </c>
      <c r="AI124">
        <f>alltogether!CU124/alltogether!CU$155</f>
        <v>2.5262154499334263E-4</v>
      </c>
      <c r="AJ124">
        <f>alltogether!CV124/alltogether!CV$155</f>
        <v>9.761569773282042E-5</v>
      </c>
      <c r="AK124">
        <f>alltogether!CW124/alltogether!CW$155</f>
        <v>7.2945780538384835E-5</v>
      </c>
      <c r="AL124">
        <f>alltogether!CX124/alltogether!CX$155</f>
        <v>4.3344807661402303E-4</v>
      </c>
      <c r="AM124">
        <f>alltogether!CY124/alltogether!CY$155</f>
        <v>4.2901270816661047E-4</v>
      </c>
      <c r="AN124">
        <f>alltogether!CZ124/alltogether!CZ$155</f>
        <v>5.6701209231580613E-4</v>
      </c>
      <c r="AO124">
        <f>alltogether!DA124/alltogether!DA$155</f>
        <v>0</v>
      </c>
      <c r="AP124">
        <f>alltogether!DB124/alltogether!DB$155</f>
        <v>0</v>
      </c>
      <c r="AQ124">
        <f>alltogether!DC124/alltogether!DC$155</f>
        <v>0</v>
      </c>
      <c r="AR124">
        <f>alltogether!DD124/alltogether!DD$155</f>
        <v>0</v>
      </c>
      <c r="AS124">
        <f>alltogether!DE124/alltogether!DE$155</f>
        <v>0</v>
      </c>
      <c r="AT124">
        <f>alltogether!DF124/alltogether!DF$155</f>
        <v>0</v>
      </c>
      <c r="AU124">
        <f>alltogether!DG124/alltogether!DG$155</f>
        <v>0</v>
      </c>
      <c r="AV124">
        <f>alltogether!DH124/alltogether!DH$155</f>
        <v>0</v>
      </c>
      <c r="AW124">
        <f>alltogether!DI124/alltogether!DI$155</f>
        <v>0</v>
      </c>
      <c r="AX124">
        <f>alltogether!DJ124/alltogether!DJ$155</f>
        <v>0</v>
      </c>
      <c r="AY124">
        <f>alltogether!DK124/alltogether!DK$155</f>
        <v>0</v>
      </c>
      <c r="AZ124">
        <f>alltogether!DL124/alltogether!DL$155</f>
        <v>0</v>
      </c>
    </row>
    <row r="125" spans="1:52" x14ac:dyDescent="0.2">
      <c r="A125">
        <f>alltogether!BM125/alltogether!BM$155</f>
        <v>0</v>
      </c>
      <c r="B125">
        <f>alltogether!BN125/alltogether!BN$155</f>
        <v>0</v>
      </c>
      <c r="C125">
        <f>alltogether!BO125/alltogether!BO$155</f>
        <v>0</v>
      </c>
      <c r="D125">
        <f>alltogether!BP125/alltogether!BP$155</f>
        <v>0</v>
      </c>
      <c r="E125">
        <f>alltogether!BQ125/alltogether!BQ$155</f>
        <v>0</v>
      </c>
      <c r="F125">
        <f>alltogether!BR125/alltogether!BR$155</f>
        <v>0</v>
      </c>
      <c r="G125">
        <f>alltogether!BS125/alltogether!BS$155</f>
        <v>0</v>
      </c>
      <c r="H125">
        <f>alltogether!BT125/alltogether!BT$155</f>
        <v>0</v>
      </c>
      <c r="I125">
        <f>alltogether!BU125/alltogether!BU$155</f>
        <v>0</v>
      </c>
      <c r="J125">
        <f>alltogether!BV125/alltogether!BV$155</f>
        <v>0</v>
      </c>
      <c r="K125">
        <f>alltogether!BW125/alltogether!BW$155</f>
        <v>0</v>
      </c>
      <c r="L125">
        <f>alltogether!BX125/alltogether!BX$155</f>
        <v>0</v>
      </c>
      <c r="M125">
        <f>alltogether!BY125/alltogether!BY$155</f>
        <v>0</v>
      </c>
      <c r="N125">
        <f>alltogether!BZ125/alltogether!BZ$155</f>
        <v>0</v>
      </c>
      <c r="O125">
        <f>alltogether!CA125/alltogether!CA$155</f>
        <v>0</v>
      </c>
      <c r="P125">
        <f>alltogether!CB125/alltogether!CB$155</f>
        <v>0</v>
      </c>
      <c r="Q125">
        <f>alltogether!CC125/alltogether!CC$155</f>
        <v>0</v>
      </c>
      <c r="R125">
        <f>alltogether!CD125/alltogether!CD$155</f>
        <v>0</v>
      </c>
      <c r="S125">
        <f>alltogether!CE125/alltogether!CE$155</f>
        <v>0</v>
      </c>
      <c r="T125">
        <f>alltogether!CF125/alltogether!CF$155</f>
        <v>0</v>
      </c>
      <c r="U125">
        <f>alltogether!CG125/alltogether!CG$155</f>
        <v>0</v>
      </c>
      <c r="V125">
        <f>alltogether!CH125/alltogether!CH$155</f>
        <v>0</v>
      </c>
      <c r="W125">
        <f>alltogether!CI125/alltogether!CI$155</f>
        <v>7.8772416069385204E-3</v>
      </c>
      <c r="X125">
        <f>alltogether!CJ125/alltogether!CJ$155</f>
        <v>9.0093020207427238E-3</v>
      </c>
      <c r="Y125">
        <f>alltogether!CK125/alltogether!CK$155</f>
        <v>1.0717912481343687E-2</v>
      </c>
      <c r="Z125">
        <f>alltogether!CL125/alltogether!CL$155</f>
        <v>1.1466086799571177E-2</v>
      </c>
      <c r="AA125">
        <f>alltogether!CM125/alltogether!CM$155</f>
        <v>5.2330410029733125E-3</v>
      </c>
      <c r="AB125">
        <f>alltogether!CN125/alltogether!CN$155</f>
        <v>5.0579766345632635E-3</v>
      </c>
      <c r="AC125">
        <f>alltogether!CO125/alltogether!CO$155</f>
        <v>1.3557752399198228E-3</v>
      </c>
      <c r="AD125">
        <f>alltogether!CP125/alltogether!CP$155</f>
        <v>1.2314796532998933E-3</v>
      </c>
      <c r="AE125">
        <f>alltogether!CQ125/alltogether!CQ$155</f>
        <v>2.3582904771259593E-3</v>
      </c>
      <c r="AF125">
        <f>alltogether!CR125/alltogether!CR$155</f>
        <v>8.8059317833759174E-3</v>
      </c>
      <c r="AG125">
        <f>alltogether!CS125/alltogether!CS$155</f>
        <v>4.320530673315363E-3</v>
      </c>
      <c r="AH125">
        <f>alltogether!CT125/alltogether!CT$155</f>
        <v>1.0449072096874186E-2</v>
      </c>
      <c r="AI125">
        <f>alltogether!CU125/alltogether!CU$155</f>
        <v>6.5806007641618473E-3</v>
      </c>
      <c r="AJ125">
        <f>alltogether!CV125/alltogether!CV$155</f>
        <v>1.6699160255532988E-2</v>
      </c>
      <c r="AK125">
        <f>alltogether!CW125/alltogether!CW$155</f>
        <v>1.8134716927211556E-2</v>
      </c>
      <c r="AL125">
        <f>alltogether!CX125/alltogether!CX$155</f>
        <v>1.749907149316962E-3</v>
      </c>
      <c r="AM125">
        <f>alltogether!CY125/alltogether!CY$155</f>
        <v>1.9472531041068942E-3</v>
      </c>
      <c r="AN125">
        <f>alltogether!CZ125/alltogether!CZ$155</f>
        <v>5.2312090767706763E-3</v>
      </c>
      <c r="AO125">
        <f>alltogether!DA125/alltogether!DA$155</f>
        <v>0</v>
      </c>
      <c r="AP125">
        <f>alltogether!DB125/alltogether!DB$155</f>
        <v>0</v>
      </c>
      <c r="AQ125">
        <f>alltogether!DC125/alltogether!DC$155</f>
        <v>0</v>
      </c>
      <c r="AR125">
        <f>alltogether!DD125/alltogether!DD$155</f>
        <v>5.0887648800232695E-3</v>
      </c>
      <c r="AS125">
        <f>alltogether!DE125/alltogether!DE$155</f>
        <v>1.0200204204492195E-2</v>
      </c>
      <c r="AT125">
        <f>alltogether!DF125/alltogether!DF$155</f>
        <v>0</v>
      </c>
      <c r="AU125">
        <f>alltogether!DG125/alltogether!DG$155</f>
        <v>0</v>
      </c>
      <c r="AV125">
        <f>alltogether!DH125/alltogether!DH$155</f>
        <v>0</v>
      </c>
      <c r="AW125">
        <f>alltogether!DI125/alltogether!DI$155</f>
        <v>0</v>
      </c>
      <c r="AX125">
        <f>alltogether!DJ125/alltogether!DJ$155</f>
        <v>0</v>
      </c>
      <c r="AY125">
        <f>alltogether!DK125/alltogether!DK$155</f>
        <v>0</v>
      </c>
      <c r="AZ125">
        <f>alltogether!DL125/alltogether!DL$155</f>
        <v>0</v>
      </c>
    </row>
    <row r="126" spans="1:52" x14ac:dyDescent="0.2">
      <c r="A126">
        <f>alltogether!BM126/alltogether!BM$155</f>
        <v>0</v>
      </c>
      <c r="B126">
        <f>alltogether!BN126/alltogether!BN$155</f>
        <v>0</v>
      </c>
      <c r="C126">
        <f>alltogether!BO126/alltogether!BO$155</f>
        <v>0</v>
      </c>
      <c r="D126">
        <f>alltogether!BP126/alltogether!BP$155</f>
        <v>0</v>
      </c>
      <c r="E126">
        <f>alltogether!BQ126/alltogether!BQ$155</f>
        <v>0</v>
      </c>
      <c r="F126">
        <f>alltogether!BR126/alltogether!BR$155</f>
        <v>0</v>
      </c>
      <c r="G126">
        <f>alltogether!BS126/alltogether!BS$155</f>
        <v>0</v>
      </c>
      <c r="H126">
        <f>alltogether!BT126/alltogether!BT$155</f>
        <v>0</v>
      </c>
      <c r="I126">
        <f>alltogether!BU126/alltogether!BU$155</f>
        <v>0</v>
      </c>
      <c r="J126">
        <f>alltogether!BV126/alltogether!BV$155</f>
        <v>0</v>
      </c>
      <c r="K126">
        <f>alltogether!BW126/alltogether!BW$155</f>
        <v>0</v>
      </c>
      <c r="L126">
        <f>alltogether!BX126/alltogether!BX$155</f>
        <v>0</v>
      </c>
      <c r="M126">
        <f>alltogether!BY126/alltogether!BY$155</f>
        <v>0</v>
      </c>
      <c r="N126">
        <f>alltogether!BZ126/alltogether!BZ$155</f>
        <v>0</v>
      </c>
      <c r="O126">
        <f>alltogether!CA126/alltogether!CA$155</f>
        <v>0</v>
      </c>
      <c r="P126">
        <f>alltogether!CB126/alltogether!CB$155</f>
        <v>0</v>
      </c>
      <c r="Q126">
        <f>alltogether!CC126/alltogether!CC$155</f>
        <v>0</v>
      </c>
      <c r="R126">
        <f>alltogether!CD126/alltogether!CD$155</f>
        <v>0</v>
      </c>
      <c r="S126">
        <f>alltogether!CE126/alltogether!CE$155</f>
        <v>0</v>
      </c>
      <c r="T126">
        <f>alltogether!CF126/alltogether!CF$155</f>
        <v>0</v>
      </c>
      <c r="U126">
        <f>alltogether!CG126/alltogether!CG$155</f>
        <v>0</v>
      </c>
      <c r="V126">
        <f>alltogether!CH126/alltogether!CH$155</f>
        <v>0</v>
      </c>
      <c r="W126">
        <f>alltogether!CI126/alltogether!CI$155</f>
        <v>1.9779419053174447E-2</v>
      </c>
      <c r="X126">
        <f>alltogether!CJ126/alltogether!CJ$155</f>
        <v>1.5287949866121102E-2</v>
      </c>
      <c r="Y126">
        <f>alltogether!CK126/alltogether!CK$155</f>
        <v>3.3555298225003999E-2</v>
      </c>
      <c r="Z126">
        <f>alltogether!CL126/alltogether!CL$155</f>
        <v>3.762455016073938E-2</v>
      </c>
      <c r="AA126">
        <f>alltogether!CM126/alltogether!CM$155</f>
        <v>3.1196743004493488E-2</v>
      </c>
      <c r="AB126">
        <f>alltogether!CN126/alltogether!CN$155</f>
        <v>7.8358366424213302E-2</v>
      </c>
      <c r="AC126">
        <f>alltogether!CO126/alltogether!CO$155</f>
        <v>6.5875637239272162E-4</v>
      </c>
      <c r="AD126">
        <f>alltogether!CP126/alltogether!CP$155</f>
        <v>9.4262322195133054E-4</v>
      </c>
      <c r="AE126">
        <f>alltogether!CQ126/alltogether!CQ$155</f>
        <v>1.4577785759981097E-3</v>
      </c>
      <c r="AF126">
        <f>alltogether!CR126/alltogether!CR$155</f>
        <v>1.1032807285731895E-2</v>
      </c>
      <c r="AG126">
        <f>alltogether!CS126/alltogether!CS$155</f>
        <v>9.2597920907838398E-3</v>
      </c>
      <c r="AH126">
        <f>alltogether!CT126/alltogether!CT$155</f>
        <v>1.3828726416408766E-2</v>
      </c>
      <c r="AI126">
        <f>alltogether!CU126/alltogether!CU$155</f>
        <v>9.0644258012188023E-3</v>
      </c>
      <c r="AJ126">
        <f>alltogether!CV126/alltogether!CV$155</f>
        <v>2.6411578299059667E-2</v>
      </c>
      <c r="AK126">
        <f>alltogether!CW126/alltogether!CW$155</f>
        <v>2.4757259684510671E-2</v>
      </c>
      <c r="AL126">
        <f>alltogether!CX126/alltogether!CX$155</f>
        <v>7.1200785714897963E-2</v>
      </c>
      <c r="AM126">
        <f>alltogether!CY126/alltogether!CY$155</f>
        <v>5.5847802527066719E-2</v>
      </c>
      <c r="AN126">
        <f>alltogether!CZ126/alltogether!CZ$155</f>
        <v>3.6530036564855893E-2</v>
      </c>
      <c r="AO126">
        <f>alltogether!DA126/alltogether!DA$155</f>
        <v>0</v>
      </c>
      <c r="AP126">
        <f>alltogether!DB126/alltogether!DB$155</f>
        <v>1.2087916860634053E-2</v>
      </c>
      <c r="AQ126">
        <f>alltogether!DC126/alltogether!DC$155</f>
        <v>1.1388406266548171E-2</v>
      </c>
      <c r="AR126">
        <f>alltogether!DD126/alltogether!DD$155</f>
        <v>1.2883577459678233E-2</v>
      </c>
      <c r="AS126">
        <f>alltogether!DE126/alltogether!DE$155</f>
        <v>5.8589251684267846E-2</v>
      </c>
      <c r="AT126">
        <f>alltogether!DF126/alltogether!DF$155</f>
        <v>0</v>
      </c>
      <c r="AU126">
        <f>alltogether!DG126/alltogether!DG$155</f>
        <v>0</v>
      </c>
      <c r="AV126">
        <f>alltogether!DH126/alltogether!DH$155</f>
        <v>0</v>
      </c>
      <c r="AW126">
        <f>alltogether!DI126/alltogether!DI$155</f>
        <v>0</v>
      </c>
      <c r="AX126">
        <f>alltogether!DJ126/alltogether!DJ$155</f>
        <v>0</v>
      </c>
      <c r="AY126">
        <f>alltogether!DK126/alltogether!DK$155</f>
        <v>0</v>
      </c>
      <c r="AZ126">
        <f>alltogether!DL126/alltogether!DL$155</f>
        <v>0</v>
      </c>
    </row>
    <row r="127" spans="1:52" x14ac:dyDescent="0.2">
      <c r="A127">
        <f>alltogether!BM127/alltogether!BM$155</f>
        <v>0</v>
      </c>
      <c r="B127">
        <f>alltogether!BN127/alltogether!BN$155</f>
        <v>0</v>
      </c>
      <c r="C127">
        <f>alltogether!BO127/alltogether!BO$155</f>
        <v>0</v>
      </c>
      <c r="D127">
        <f>alltogether!BP127/alltogether!BP$155</f>
        <v>0</v>
      </c>
      <c r="E127">
        <f>alltogether!BQ127/alltogether!BQ$155</f>
        <v>0</v>
      </c>
      <c r="F127">
        <f>alltogether!BR127/alltogether!BR$155</f>
        <v>0</v>
      </c>
      <c r="G127">
        <f>alltogether!BS127/alltogether!BS$155</f>
        <v>0</v>
      </c>
      <c r="H127">
        <f>alltogether!BT127/alltogether!BT$155</f>
        <v>0</v>
      </c>
      <c r="I127">
        <f>alltogether!BU127/alltogether!BU$155</f>
        <v>0</v>
      </c>
      <c r="J127">
        <f>alltogether!BV127/alltogether!BV$155</f>
        <v>0</v>
      </c>
      <c r="K127">
        <f>alltogether!BW127/alltogether!BW$155</f>
        <v>0</v>
      </c>
      <c r="L127">
        <f>alltogether!BX127/alltogether!BX$155</f>
        <v>0</v>
      </c>
      <c r="M127">
        <f>alltogether!BY127/alltogether!BY$155</f>
        <v>0</v>
      </c>
      <c r="N127">
        <f>alltogether!BZ127/alltogether!BZ$155</f>
        <v>0</v>
      </c>
      <c r="O127">
        <f>alltogether!CA127/alltogether!CA$155</f>
        <v>0</v>
      </c>
      <c r="P127">
        <f>alltogether!CB127/alltogether!CB$155</f>
        <v>0</v>
      </c>
      <c r="Q127">
        <f>alltogether!CC127/alltogether!CC$155</f>
        <v>0</v>
      </c>
      <c r="R127">
        <f>alltogether!CD127/alltogether!CD$155</f>
        <v>0</v>
      </c>
      <c r="S127">
        <f>alltogether!CE127/alltogether!CE$155</f>
        <v>0</v>
      </c>
      <c r="T127">
        <f>alltogether!CF127/alltogether!CF$155</f>
        <v>0</v>
      </c>
      <c r="U127">
        <f>alltogether!CG127/alltogether!CG$155</f>
        <v>0</v>
      </c>
      <c r="V127">
        <f>alltogether!CH127/alltogether!CH$155</f>
        <v>0</v>
      </c>
      <c r="W127">
        <f>alltogether!CI127/alltogether!CI$155</f>
        <v>1.3845545381705863E-5</v>
      </c>
      <c r="X127">
        <f>alltogether!CJ127/alltogether!CJ$155</f>
        <v>3.1818030068785758E-5</v>
      </c>
      <c r="Y127">
        <f>alltogether!CK127/alltogether!CK$155</f>
        <v>3.576989745766564E-5</v>
      </c>
      <c r="Z127">
        <f>alltogether!CL127/alltogether!CL$155</f>
        <v>0</v>
      </c>
      <c r="AA127">
        <f>alltogether!CM127/alltogether!CM$155</f>
        <v>0</v>
      </c>
      <c r="AB127">
        <f>alltogether!CN127/alltogether!CN$155</f>
        <v>0</v>
      </c>
      <c r="AC127">
        <f>alltogether!CO127/alltogether!CO$155</f>
        <v>6.3376799101782643E-4</v>
      </c>
      <c r="AD127">
        <f>alltogether!CP127/alltogether!CP$155</f>
        <v>8.2866582057535703E-4</v>
      </c>
      <c r="AE127">
        <f>alltogether!CQ127/alltogether!CQ$155</f>
        <v>9.3696882079037831E-4</v>
      </c>
      <c r="AF127">
        <f>alltogether!CR127/alltogether!CR$155</f>
        <v>2.8931845199355699E-3</v>
      </c>
      <c r="AG127">
        <f>alltogether!CS127/alltogether!CS$155</f>
        <v>3.8615434859519413E-3</v>
      </c>
      <c r="AH127">
        <f>alltogether!CT127/alltogether!CT$155</f>
        <v>4.5712890283569098E-3</v>
      </c>
      <c r="AI127">
        <f>alltogether!CU127/alltogether!CU$155</f>
        <v>3.9951806823125052E-3</v>
      </c>
      <c r="AJ127">
        <f>alltogether!CV127/alltogether!CV$155</f>
        <v>4.8394336169142712E-3</v>
      </c>
      <c r="AK127">
        <f>alltogether!CW127/alltogether!CW$155</f>
        <v>3.8443743339059123E-3</v>
      </c>
      <c r="AL127">
        <f>alltogether!CX127/alltogether!CX$155</f>
        <v>0</v>
      </c>
      <c r="AM127">
        <f>alltogether!CY127/alltogether!CY$155</f>
        <v>0</v>
      </c>
      <c r="AN127">
        <f>alltogether!CZ127/alltogether!CZ$155</f>
        <v>1.294909450248056E-4</v>
      </c>
      <c r="AO127">
        <f>alltogether!DA127/alltogether!DA$155</f>
        <v>0</v>
      </c>
      <c r="AP127">
        <f>alltogether!DB127/alltogether!DB$155</f>
        <v>0</v>
      </c>
      <c r="AQ127">
        <f>alltogether!DC127/alltogether!DC$155</f>
        <v>0</v>
      </c>
      <c r="AR127">
        <f>alltogether!DD127/alltogether!DD$155</f>
        <v>0</v>
      </c>
      <c r="AS127">
        <f>alltogether!DE127/alltogether!DE$155</f>
        <v>0</v>
      </c>
      <c r="AT127">
        <f>alltogether!DF127/alltogether!DF$155</f>
        <v>0</v>
      </c>
      <c r="AU127">
        <f>alltogether!DG127/alltogether!DG$155</f>
        <v>1.9439421338155516E-2</v>
      </c>
      <c r="AV127">
        <f>alltogether!DH127/alltogether!DH$155</f>
        <v>1.3462945830629234E-2</v>
      </c>
      <c r="AW127">
        <f>alltogether!DI127/alltogether!DI$155</f>
        <v>9.7975923745870185E-3</v>
      </c>
      <c r="AX127">
        <f>alltogether!DJ127/alltogether!DJ$155</f>
        <v>1.3634201193668368E-2</v>
      </c>
      <c r="AY127">
        <f>alltogether!DK127/alltogether!DK$155</f>
        <v>1.6782125085374182E-2</v>
      </c>
      <c r="AZ127">
        <f>alltogether!DL127/alltogether!DL$155</f>
        <v>1.4106759959372531E-2</v>
      </c>
    </row>
    <row r="128" spans="1:52" x14ac:dyDescent="0.2">
      <c r="A128">
        <f>alltogether!BM128/alltogether!BM$155</f>
        <v>0</v>
      </c>
      <c r="B128">
        <f>alltogether!BN128/alltogether!BN$155</f>
        <v>0</v>
      </c>
      <c r="C128">
        <f>alltogether!BO128/alltogether!BO$155</f>
        <v>0</v>
      </c>
      <c r="D128">
        <f>alltogether!BP128/alltogether!BP$155</f>
        <v>0</v>
      </c>
      <c r="E128">
        <f>alltogether!BQ128/alltogether!BQ$155</f>
        <v>0</v>
      </c>
      <c r="F128">
        <f>alltogether!BR128/alltogether!BR$155</f>
        <v>0</v>
      </c>
      <c r="G128">
        <f>alltogether!BS128/alltogether!BS$155</f>
        <v>0</v>
      </c>
      <c r="H128">
        <f>alltogether!BT128/alltogether!BT$155</f>
        <v>0</v>
      </c>
      <c r="I128">
        <f>alltogether!BU128/alltogether!BU$155</f>
        <v>0</v>
      </c>
      <c r="J128">
        <f>alltogether!BV128/alltogether!BV$155</f>
        <v>0</v>
      </c>
      <c r="K128">
        <f>alltogether!BW128/alltogether!BW$155</f>
        <v>0</v>
      </c>
      <c r="L128">
        <f>alltogether!BX128/alltogether!BX$155</f>
        <v>0</v>
      </c>
      <c r="M128">
        <f>alltogether!BY128/alltogether!BY$155</f>
        <v>0</v>
      </c>
      <c r="N128">
        <f>alltogether!BZ128/alltogether!BZ$155</f>
        <v>0</v>
      </c>
      <c r="O128">
        <f>alltogether!CA128/alltogether!CA$155</f>
        <v>0</v>
      </c>
      <c r="P128">
        <f>alltogether!CB128/alltogether!CB$155</f>
        <v>0</v>
      </c>
      <c r="Q128">
        <f>alltogether!CC128/alltogether!CC$155</f>
        <v>0</v>
      </c>
      <c r="R128">
        <f>alltogether!CD128/alltogether!CD$155</f>
        <v>0</v>
      </c>
      <c r="S128">
        <f>alltogether!CE128/alltogether!CE$155</f>
        <v>0</v>
      </c>
      <c r="T128">
        <f>alltogether!CF128/alltogether!CF$155</f>
        <v>0</v>
      </c>
      <c r="U128">
        <f>alltogether!CG128/alltogether!CG$155</f>
        <v>0</v>
      </c>
      <c r="V128">
        <f>alltogether!CH128/alltogether!CH$155</f>
        <v>0</v>
      </c>
      <c r="W128">
        <f>alltogether!CI128/alltogether!CI$155</f>
        <v>8.9686700094051987E-6</v>
      </c>
      <c r="X128">
        <f>alltogether!CJ128/alltogether!CJ$155</f>
        <v>1.735041517096737E-5</v>
      </c>
      <c r="Y128">
        <f>alltogether!CK128/alltogether!CK$155</f>
        <v>2.0988460897680016E-5</v>
      </c>
      <c r="Z128">
        <f>alltogether!CL128/alltogether!CL$155</f>
        <v>5.5235659246712261E-4</v>
      </c>
      <c r="AA128">
        <f>alltogether!CM128/alltogether!CM$155</f>
        <v>7.931806878818758E-4</v>
      </c>
      <c r="AB128">
        <f>alltogether!CN128/alltogether!CN$155</f>
        <v>5.0256872634110467E-4</v>
      </c>
      <c r="AC128">
        <f>alltogether!CO128/alltogether!CO$155</f>
        <v>3.0920636164793086E-4</v>
      </c>
      <c r="AD128">
        <f>alltogether!CP128/alltogether!CP$155</f>
        <v>3.2045770254211618E-4</v>
      </c>
      <c r="AE128">
        <f>alltogether!CQ128/alltogether!CQ$155</f>
        <v>2.4700090570038534E-4</v>
      </c>
      <c r="AF128">
        <f>alltogether!CR128/alltogether!CR$155</f>
        <v>2.2588272414586634E-5</v>
      </c>
      <c r="AG128">
        <f>alltogether!CS128/alltogether!CS$155</f>
        <v>6.6766951073010919E-5</v>
      </c>
      <c r="AH128">
        <f>alltogether!CT128/alltogether!CT$155</f>
        <v>0</v>
      </c>
      <c r="AI128">
        <f>alltogether!CU128/alltogether!CU$155</f>
        <v>6.8468825705048184E-4</v>
      </c>
      <c r="AJ128">
        <f>alltogether!CV128/alltogether!CV$155</f>
        <v>3.1080050973461787E-4</v>
      </c>
      <c r="AK128">
        <f>alltogether!CW128/alltogether!CW$155</f>
        <v>2.3278274464610287E-4</v>
      </c>
      <c r="AL128">
        <f>alltogether!CX128/alltogether!CX$155</f>
        <v>6.2235056460446212E-5</v>
      </c>
      <c r="AM128">
        <f>alltogether!CY128/alltogether!CY$155</f>
        <v>5.6273928303719648E-5</v>
      </c>
      <c r="AN128">
        <f>alltogether!CZ128/alltogether!CZ$155</f>
        <v>7.0280351204496716E-5</v>
      </c>
      <c r="AO128">
        <f>alltogether!DA128/alltogether!DA$155</f>
        <v>0</v>
      </c>
      <c r="AP128">
        <f>alltogether!DB128/alltogether!DB$155</f>
        <v>0</v>
      </c>
      <c r="AQ128">
        <f>alltogether!DC128/alltogether!DC$155</f>
        <v>0</v>
      </c>
      <c r="AR128">
        <f>alltogether!DD128/alltogether!DD$155</f>
        <v>0</v>
      </c>
      <c r="AS128">
        <f>alltogether!DE128/alltogether!DE$155</f>
        <v>0</v>
      </c>
      <c r="AT128">
        <f>alltogether!DF128/alltogether!DF$155</f>
        <v>0</v>
      </c>
      <c r="AU128">
        <f>alltogether!DG128/alltogether!DG$155</f>
        <v>0</v>
      </c>
      <c r="AV128">
        <f>alltogether!DH128/alltogether!DH$155</f>
        <v>0</v>
      </c>
      <c r="AW128">
        <f>alltogether!DI128/alltogether!DI$155</f>
        <v>0</v>
      </c>
      <c r="AX128">
        <f>alltogether!DJ128/alltogether!DJ$155</f>
        <v>0</v>
      </c>
      <c r="AY128">
        <f>alltogether!DK128/alltogether!DK$155</f>
        <v>0</v>
      </c>
      <c r="AZ128">
        <f>alltogether!DL128/alltogether!DL$155</f>
        <v>0</v>
      </c>
    </row>
    <row r="129" spans="1:52" x14ac:dyDescent="0.2">
      <c r="A129">
        <f>alltogether!BM129/alltogether!BM$155</f>
        <v>0</v>
      </c>
      <c r="B129">
        <f>alltogether!BN129/alltogether!BN$155</f>
        <v>0</v>
      </c>
      <c r="C129">
        <f>alltogether!BO129/alltogether!BO$155</f>
        <v>0</v>
      </c>
      <c r="D129">
        <f>alltogether!BP129/alltogether!BP$155</f>
        <v>0</v>
      </c>
      <c r="E129">
        <f>alltogether!BQ129/alltogether!BQ$155</f>
        <v>0</v>
      </c>
      <c r="F129">
        <f>alltogether!BR129/alltogether!BR$155</f>
        <v>0</v>
      </c>
      <c r="G129">
        <f>alltogether!BS129/alltogether!BS$155</f>
        <v>0</v>
      </c>
      <c r="H129">
        <f>alltogether!BT129/alltogether!BT$155</f>
        <v>0</v>
      </c>
      <c r="I129">
        <f>alltogether!BU129/alltogether!BU$155</f>
        <v>0</v>
      </c>
      <c r="J129">
        <f>alltogether!BV129/alltogether!BV$155</f>
        <v>0</v>
      </c>
      <c r="K129">
        <f>alltogether!BW129/alltogether!BW$155</f>
        <v>0</v>
      </c>
      <c r="L129">
        <f>alltogether!BX129/alltogether!BX$155</f>
        <v>0</v>
      </c>
      <c r="M129">
        <f>alltogether!BY129/alltogether!BY$155</f>
        <v>0</v>
      </c>
      <c r="N129">
        <f>alltogether!BZ129/alltogether!BZ$155</f>
        <v>0</v>
      </c>
      <c r="O129">
        <f>alltogether!CA129/alltogether!CA$155</f>
        <v>0</v>
      </c>
      <c r="P129">
        <f>alltogether!CB129/alltogether!CB$155</f>
        <v>0</v>
      </c>
      <c r="Q129">
        <f>alltogether!CC129/alltogether!CC$155</f>
        <v>0</v>
      </c>
      <c r="R129">
        <f>alltogether!CD129/alltogether!CD$155</f>
        <v>0</v>
      </c>
      <c r="S129">
        <f>alltogether!CE129/alltogether!CE$155</f>
        <v>0</v>
      </c>
      <c r="T129">
        <f>alltogether!CF129/alltogether!CF$155</f>
        <v>0</v>
      </c>
      <c r="U129">
        <f>alltogether!CG129/alltogether!CG$155</f>
        <v>0</v>
      </c>
      <c r="V129">
        <f>alltogether!CH129/alltogether!CH$155</f>
        <v>0</v>
      </c>
      <c r="W129">
        <f>alltogether!CI129/alltogether!CI$155</f>
        <v>4.0334821973717788E-4</v>
      </c>
      <c r="X129">
        <f>alltogether!CJ129/alltogether!CJ$155</f>
        <v>3.4012960664884688E-4</v>
      </c>
      <c r="Y129">
        <f>alltogether!CK129/alltogether!CK$155</f>
        <v>1.9293127901317113E-4</v>
      </c>
      <c r="Z129">
        <f>alltogether!CL129/alltogether!CL$155</f>
        <v>1.315425333554496E-4</v>
      </c>
      <c r="AA129">
        <f>alltogether!CM129/alltogether!CM$155</f>
        <v>2.3912605042058656E-4</v>
      </c>
      <c r="AB129">
        <f>alltogether!CN129/alltogether!CN$155</f>
        <v>1.5567877640456081E-4</v>
      </c>
      <c r="AC129">
        <f>alltogether!CO129/alltogether!CO$155</f>
        <v>2.3385359719341648E-4</v>
      </c>
      <c r="AD129">
        <f>alltogether!CP129/alltogether!CP$155</f>
        <v>2.3689265935059812E-4</v>
      </c>
      <c r="AE129">
        <f>alltogether!CQ129/alltogether!CQ$155</f>
        <v>1.8978854271249412E-4</v>
      </c>
      <c r="AF129">
        <f>alltogether!CR129/alltogether!CR$155</f>
        <v>3.874709487380592E-4</v>
      </c>
      <c r="AG129">
        <f>alltogether!CS129/alltogether!CS$155</f>
        <v>3.734873347773799E-4</v>
      </c>
      <c r="AH129">
        <f>alltogether!CT129/alltogether!CT$155</f>
        <v>3.5091375062386738E-4</v>
      </c>
      <c r="AI129">
        <f>alltogether!CU129/alltogether!CU$155</f>
        <v>2.0691586169618471E-4</v>
      </c>
      <c r="AJ129">
        <f>alltogether!CV129/alltogether!CV$155</f>
        <v>8.9016714211113756E-5</v>
      </c>
      <c r="AK129">
        <f>alltogether!CW129/alltogether!CW$155</f>
        <v>6.4643616414238945E-5</v>
      </c>
      <c r="AL129">
        <f>alltogether!CX129/alltogether!CX$155</f>
        <v>1.5936158770856608E-5</v>
      </c>
      <c r="AM129">
        <f>alltogether!CY129/alltogether!CY$155</f>
        <v>1.0374330839657039E-5</v>
      </c>
      <c r="AN129">
        <f>alltogether!CZ129/alltogether!CZ$155</f>
        <v>7.989730317642751E-5</v>
      </c>
      <c r="AO129">
        <f>alltogether!DA129/alltogether!DA$155</f>
        <v>0</v>
      </c>
      <c r="AP129">
        <f>alltogether!DB129/alltogether!DB$155</f>
        <v>0</v>
      </c>
      <c r="AQ129">
        <f>alltogether!DC129/alltogether!DC$155</f>
        <v>0</v>
      </c>
      <c r="AR129">
        <f>alltogether!DD129/alltogether!DD$155</f>
        <v>0</v>
      </c>
      <c r="AS129">
        <f>alltogether!DE129/alltogether!DE$155</f>
        <v>0</v>
      </c>
      <c r="AT129">
        <f>alltogether!DF129/alltogether!DF$155</f>
        <v>0</v>
      </c>
      <c r="AU129">
        <f>alltogether!DG129/alltogether!DG$155</f>
        <v>0</v>
      </c>
      <c r="AV129">
        <f>alltogether!DH129/alltogether!DH$155</f>
        <v>0</v>
      </c>
      <c r="AW129">
        <f>alltogether!DI129/alltogether!DI$155</f>
        <v>0</v>
      </c>
      <c r="AX129">
        <f>alltogether!DJ129/alltogether!DJ$155</f>
        <v>0</v>
      </c>
      <c r="AY129">
        <f>alltogether!DK129/alltogether!DK$155</f>
        <v>0</v>
      </c>
      <c r="AZ129">
        <f>alltogether!DL129/alltogether!DL$155</f>
        <v>0</v>
      </c>
    </row>
    <row r="130" spans="1:52" x14ac:dyDescent="0.2">
      <c r="A130">
        <f>alltogether!BM130/alltogether!BM$155</f>
        <v>0</v>
      </c>
      <c r="B130">
        <f>alltogether!BN130/alltogether!BN$155</f>
        <v>0</v>
      </c>
      <c r="C130">
        <f>alltogether!BO130/alltogether!BO$155</f>
        <v>0</v>
      </c>
      <c r="D130">
        <f>alltogether!BP130/alltogether!BP$155</f>
        <v>0</v>
      </c>
      <c r="E130">
        <f>alltogether!BQ130/alltogether!BQ$155</f>
        <v>0</v>
      </c>
      <c r="F130">
        <f>alltogether!BR130/alltogether!BR$155</f>
        <v>0</v>
      </c>
      <c r="G130">
        <f>alltogether!BS130/alltogether!BS$155</f>
        <v>0</v>
      </c>
      <c r="H130">
        <f>alltogether!BT130/alltogether!BT$155</f>
        <v>0</v>
      </c>
      <c r="I130">
        <f>alltogether!BU130/alltogether!BU$155</f>
        <v>0</v>
      </c>
      <c r="J130">
        <f>alltogether!BV130/alltogether!BV$155</f>
        <v>0</v>
      </c>
      <c r="K130">
        <f>alltogether!BW130/alltogether!BW$155</f>
        <v>0</v>
      </c>
      <c r="L130">
        <f>alltogether!BX130/alltogether!BX$155</f>
        <v>0</v>
      </c>
      <c r="M130">
        <f>alltogether!BY130/alltogether!BY$155</f>
        <v>0</v>
      </c>
      <c r="N130">
        <f>alltogether!BZ130/alltogether!BZ$155</f>
        <v>0</v>
      </c>
      <c r="O130">
        <f>alltogether!CA130/alltogether!CA$155</f>
        <v>0</v>
      </c>
      <c r="P130">
        <f>alltogether!CB130/alltogether!CB$155</f>
        <v>0</v>
      </c>
      <c r="Q130">
        <f>alltogether!CC130/alltogether!CC$155</f>
        <v>0</v>
      </c>
      <c r="R130">
        <f>alltogether!CD130/alltogether!CD$155</f>
        <v>0</v>
      </c>
      <c r="S130">
        <f>alltogether!CE130/alltogether!CE$155</f>
        <v>0</v>
      </c>
      <c r="T130">
        <f>alltogether!CF130/alltogether!CF$155</f>
        <v>0</v>
      </c>
      <c r="U130">
        <f>alltogether!CG130/alltogether!CG$155</f>
        <v>0</v>
      </c>
      <c r="V130">
        <f>alltogether!CH130/alltogether!CH$155</f>
        <v>0</v>
      </c>
      <c r="W130">
        <f>alltogether!CI130/alltogether!CI$155</f>
        <v>5.078875750949447E-4</v>
      </c>
      <c r="X130">
        <f>alltogether!CJ130/alltogether!CJ$155</f>
        <v>4.7696545735075073E-4</v>
      </c>
      <c r="Y130">
        <f>alltogether!CK130/alltogether!CK$155</f>
        <v>2.3726608667280264E-4</v>
      </c>
      <c r="Z130">
        <f>alltogether!CL130/alltogether!CL$155</f>
        <v>7.314634316393544E-5</v>
      </c>
      <c r="AA130">
        <f>alltogether!CM130/alltogether!CM$155</f>
        <v>5.3521270865451048E-4</v>
      </c>
      <c r="AB130">
        <f>alltogether!CN130/alltogether!CN$155</f>
        <v>4.6319485152557723E-5</v>
      </c>
      <c r="AC130">
        <f>alltogether!CO130/alltogether!CO$155</f>
        <v>8.0118523545135502E-5</v>
      </c>
      <c r="AD130">
        <f>alltogether!CP130/alltogether!CP$155</f>
        <v>1.4817836855607539E-5</v>
      </c>
      <c r="AE130">
        <f>alltogether!CQ130/alltogether!CQ$155</f>
        <v>2.4241542795201744E-5</v>
      </c>
      <c r="AF130">
        <f>alltogether!CR130/alltogether!CR$155</f>
        <v>6.8979534179471156E-5</v>
      </c>
      <c r="AG130">
        <f>alltogether!CS130/alltogether!CS$155</f>
        <v>3.6650691514341689E-5</v>
      </c>
      <c r="AH130">
        <f>alltogether!CT130/alltogether!CT$155</f>
        <v>1.3505690618558915E-4</v>
      </c>
      <c r="AI130">
        <f>alltogether!CU130/alltogether!CU$155</f>
        <v>8.4887091823686298E-5</v>
      </c>
      <c r="AJ130">
        <f>alltogether!CV130/alltogether!CV$155</f>
        <v>3.9517788858739583E-5</v>
      </c>
      <c r="AK130">
        <f>alltogether!CW130/alltogether!CW$155</f>
        <v>2.0973604973290916E-5</v>
      </c>
      <c r="AL130">
        <f>alltogether!CX130/alltogether!CX$155</f>
        <v>1.3781111430502518E-5</v>
      </c>
      <c r="AM130">
        <f>alltogether!CY130/alltogether!CY$155</f>
        <v>1.6698890098509979E-5</v>
      </c>
      <c r="AN130">
        <f>alltogether!CZ130/alltogether!CZ$155</f>
        <v>0</v>
      </c>
      <c r="AO130">
        <f>alltogether!DA130/alltogether!DA$155</f>
        <v>0</v>
      </c>
      <c r="AP130">
        <f>alltogether!DB130/alltogether!DB$155</f>
        <v>0</v>
      </c>
      <c r="AQ130">
        <f>alltogether!DC130/alltogether!DC$155</f>
        <v>0</v>
      </c>
      <c r="AR130">
        <f>alltogether!DD130/alltogether!DD$155</f>
        <v>0</v>
      </c>
      <c r="AS130">
        <f>alltogether!DE130/alltogether!DE$155</f>
        <v>0</v>
      </c>
      <c r="AT130">
        <f>alltogether!DF130/alltogether!DF$155</f>
        <v>0</v>
      </c>
      <c r="AU130">
        <f>alltogether!DG130/alltogether!DG$155</f>
        <v>0</v>
      </c>
      <c r="AV130">
        <f>alltogether!DH130/alltogether!DH$155</f>
        <v>0</v>
      </c>
      <c r="AW130">
        <f>alltogether!DI130/alltogether!DI$155</f>
        <v>0</v>
      </c>
      <c r="AX130">
        <f>alltogether!DJ130/alltogether!DJ$155</f>
        <v>0</v>
      </c>
      <c r="AY130">
        <f>alltogether!DK130/alltogether!DK$155</f>
        <v>0</v>
      </c>
      <c r="AZ130">
        <f>alltogether!DL130/alltogether!DL$155</f>
        <v>0</v>
      </c>
    </row>
    <row r="131" spans="1:52" x14ac:dyDescent="0.2">
      <c r="A131">
        <f>alltogether!BM131/alltogether!BM$155</f>
        <v>0</v>
      </c>
      <c r="B131">
        <f>alltogether!BN131/alltogether!BN$155</f>
        <v>0</v>
      </c>
      <c r="C131">
        <f>alltogether!BO131/alltogether!BO$155</f>
        <v>0</v>
      </c>
      <c r="D131">
        <f>alltogether!BP131/alltogether!BP$155</f>
        <v>0</v>
      </c>
      <c r="E131">
        <f>alltogether!BQ131/alltogether!BQ$155</f>
        <v>0</v>
      </c>
      <c r="F131">
        <f>alltogether!BR131/alltogether!BR$155</f>
        <v>0</v>
      </c>
      <c r="G131">
        <f>alltogether!BS131/alltogether!BS$155</f>
        <v>0</v>
      </c>
      <c r="H131">
        <f>alltogether!BT131/alltogether!BT$155</f>
        <v>0</v>
      </c>
      <c r="I131">
        <f>alltogether!BU131/alltogether!BU$155</f>
        <v>0</v>
      </c>
      <c r="J131">
        <f>alltogether!BV131/alltogether!BV$155</f>
        <v>0</v>
      </c>
      <c r="K131">
        <f>alltogether!BW131/alltogether!BW$155</f>
        <v>0</v>
      </c>
      <c r="L131">
        <f>alltogether!BX131/alltogether!BX$155</f>
        <v>0</v>
      </c>
      <c r="M131">
        <f>alltogether!BY131/alltogether!BY$155</f>
        <v>0</v>
      </c>
      <c r="N131">
        <f>alltogether!BZ131/alltogether!BZ$155</f>
        <v>0</v>
      </c>
      <c r="O131">
        <f>alltogether!CA131/alltogether!CA$155</f>
        <v>0</v>
      </c>
      <c r="P131">
        <f>alltogether!CB131/alltogether!CB$155</f>
        <v>0</v>
      </c>
      <c r="Q131">
        <f>alltogether!CC131/alltogether!CC$155</f>
        <v>0</v>
      </c>
      <c r="R131">
        <f>alltogether!CD131/alltogether!CD$155</f>
        <v>0</v>
      </c>
      <c r="S131">
        <f>alltogether!CE131/alltogether!CE$155</f>
        <v>0</v>
      </c>
      <c r="T131">
        <f>alltogether!CF131/alltogether!CF$155</f>
        <v>0</v>
      </c>
      <c r="U131">
        <f>alltogether!CG131/alltogether!CG$155</f>
        <v>0</v>
      </c>
      <c r="V131">
        <f>alltogether!CH131/alltogether!CH$155</f>
        <v>0</v>
      </c>
      <c r="W131">
        <f>alltogether!CI131/alltogether!CI$155</f>
        <v>1.4523245397206471E-4</v>
      </c>
      <c r="X131">
        <f>alltogether!CJ131/alltogether!CJ$155</f>
        <v>1.4147345390415437E-4</v>
      </c>
      <c r="Y131">
        <f>alltogether!CK131/alltogether!CK$155</f>
        <v>6.2128800109823284E-5</v>
      </c>
      <c r="Z131">
        <f>alltogether!CL131/alltogether!CL$155</f>
        <v>1.3061743435716376E-4</v>
      </c>
      <c r="AA131">
        <f>alltogether!CM131/alltogether!CM$155</f>
        <v>2.2239644853478072E-4</v>
      </c>
      <c r="AB131">
        <f>alltogether!CN131/alltogether!CN$155</f>
        <v>9.5798466013449624E-5</v>
      </c>
      <c r="AC131">
        <f>alltogether!CO131/alltogether!CO$155</f>
        <v>2.0788978807020284E-3</v>
      </c>
      <c r="AD131">
        <f>alltogether!CP131/alltogether!CP$155</f>
        <v>1.3990049171882442E-4</v>
      </c>
      <c r="AE131">
        <f>alltogether!CQ131/alltogether!CQ$155</f>
        <v>2.8994271897003299E-4</v>
      </c>
      <c r="AF131">
        <f>alltogether!CR131/alltogether!CR$155</f>
        <v>1.0585905528149311E-4</v>
      </c>
      <c r="AG131">
        <f>alltogether!CS131/alltogether!CS$155</f>
        <v>6.4205493006074251E-5</v>
      </c>
      <c r="AH131">
        <f>alltogether!CT131/alltogether!CT$155</f>
        <v>8.1808616862188581E-5</v>
      </c>
      <c r="AI131">
        <f>alltogether!CU131/alltogether!CU$155</f>
        <v>2.9184700374881429E-5</v>
      </c>
      <c r="AJ131">
        <f>alltogether!CV131/alltogether!CV$155</f>
        <v>1.7073000255820671E-5</v>
      </c>
      <c r="AK131">
        <f>alltogether!CW131/alltogether!CW$155</f>
        <v>1.1240228418528379E-5</v>
      </c>
      <c r="AL131">
        <f>alltogether!CX131/alltogether!CX$155</f>
        <v>2.0487728245445022E-5</v>
      </c>
      <c r="AM131">
        <f>alltogether!CY131/alltogether!CY$155</f>
        <v>2.3160929064738789E-5</v>
      </c>
      <c r="AN131">
        <f>alltogether!CZ131/alltogether!CZ$155</f>
        <v>3.1176164619962709E-5</v>
      </c>
      <c r="AO131">
        <f>alltogether!DA131/alltogether!DA$155</f>
        <v>0</v>
      </c>
      <c r="AP131">
        <f>alltogether!DB131/alltogether!DB$155</f>
        <v>0</v>
      </c>
      <c r="AQ131">
        <f>alltogether!DC131/alltogether!DC$155</f>
        <v>0</v>
      </c>
      <c r="AR131">
        <f>alltogether!DD131/alltogether!DD$155</f>
        <v>0</v>
      </c>
      <c r="AS131">
        <f>alltogether!DE131/alltogether!DE$155</f>
        <v>0</v>
      </c>
      <c r="AT131">
        <f>alltogether!DF131/alltogether!DF$155</f>
        <v>0</v>
      </c>
      <c r="AU131">
        <f>alltogether!DG131/alltogether!DG$155</f>
        <v>0</v>
      </c>
      <c r="AV131">
        <f>alltogether!DH131/alltogether!DH$155</f>
        <v>0</v>
      </c>
      <c r="AW131">
        <f>alltogether!DI131/alltogether!DI$155</f>
        <v>0</v>
      </c>
      <c r="AX131">
        <f>alltogether!DJ131/alltogether!DJ$155</f>
        <v>0</v>
      </c>
      <c r="AY131">
        <f>alltogether!DK131/alltogether!DK$155</f>
        <v>0</v>
      </c>
      <c r="AZ131">
        <f>alltogether!DL131/alltogether!DL$155</f>
        <v>0</v>
      </c>
    </row>
    <row r="132" spans="1:52" x14ac:dyDescent="0.2">
      <c r="A132">
        <f>alltogether!BM132/alltogether!BM$155</f>
        <v>0</v>
      </c>
      <c r="B132">
        <f>alltogether!BN132/alltogether!BN$155</f>
        <v>0</v>
      </c>
      <c r="C132">
        <f>alltogether!BO132/alltogether!BO$155</f>
        <v>0</v>
      </c>
      <c r="D132">
        <f>alltogether!BP132/alltogether!BP$155</f>
        <v>0</v>
      </c>
      <c r="E132">
        <f>alltogether!BQ132/alltogether!BQ$155</f>
        <v>0</v>
      </c>
      <c r="F132">
        <f>alltogether!BR132/alltogether!BR$155</f>
        <v>0</v>
      </c>
      <c r="G132">
        <f>alltogether!BS132/alltogether!BS$155</f>
        <v>0</v>
      </c>
      <c r="H132">
        <f>alltogether!BT132/alltogether!BT$155</f>
        <v>0</v>
      </c>
      <c r="I132">
        <f>alltogether!BU132/alltogether!BU$155</f>
        <v>0</v>
      </c>
      <c r="J132">
        <f>alltogether!BV132/alltogether!BV$155</f>
        <v>0</v>
      </c>
      <c r="K132">
        <f>alltogether!BW132/alltogether!BW$155</f>
        <v>0</v>
      </c>
      <c r="L132">
        <f>alltogether!BX132/alltogether!BX$155</f>
        <v>0</v>
      </c>
      <c r="M132">
        <f>alltogether!BY132/alltogether!BY$155</f>
        <v>0</v>
      </c>
      <c r="N132">
        <f>alltogether!BZ132/alltogether!BZ$155</f>
        <v>0</v>
      </c>
      <c r="O132">
        <f>alltogether!CA132/alltogether!CA$155</f>
        <v>0</v>
      </c>
      <c r="P132">
        <f>alltogether!CB132/alltogether!CB$155</f>
        <v>0</v>
      </c>
      <c r="Q132">
        <f>alltogether!CC132/alltogether!CC$155</f>
        <v>0</v>
      </c>
      <c r="R132">
        <f>alltogether!CD132/alltogether!CD$155</f>
        <v>0</v>
      </c>
      <c r="S132">
        <f>alltogether!CE132/alltogether!CE$155</f>
        <v>0</v>
      </c>
      <c r="T132">
        <f>alltogether!CF132/alltogether!CF$155</f>
        <v>0</v>
      </c>
      <c r="U132">
        <f>alltogether!CG132/alltogether!CG$155</f>
        <v>0</v>
      </c>
      <c r="V132">
        <f>alltogether!CH132/alltogether!CH$155</f>
        <v>0</v>
      </c>
      <c r="W132">
        <f>alltogether!CI132/alltogether!CI$155</f>
        <v>1.1237994524871498E-4</v>
      </c>
      <c r="X132">
        <f>alltogether!CJ132/alltogether!CJ$155</f>
        <v>9.9638930289110391E-5</v>
      </c>
      <c r="Y132">
        <f>alltogether!CK132/alltogether!CK$155</f>
        <v>1.5207511625418794E-4</v>
      </c>
      <c r="Z132">
        <f>alltogether!CL132/alltogether!CL$155</f>
        <v>7.6524457324368504E-4</v>
      </c>
      <c r="AA132">
        <f>alltogether!CM132/alltogether!CM$155</f>
        <v>3.5614791291801702E-4</v>
      </c>
      <c r="AB132">
        <f>alltogether!CN132/alltogether!CN$155</f>
        <v>4.4290468552237664E-4</v>
      </c>
      <c r="AC132">
        <f>alltogether!CO132/alltogether!CO$155</f>
        <v>4.5214146539027472E-5</v>
      </c>
      <c r="AD132">
        <f>alltogether!CP132/alltogether!CP$155</f>
        <v>2.8704076399041551E-5</v>
      </c>
      <c r="AE132">
        <f>alltogether!CQ132/alltogether!CQ$155</f>
        <v>3.1488770134529507E-5</v>
      </c>
      <c r="AF132">
        <f>alltogether!CR132/alltogether!CR$155</f>
        <v>1.0259042527320339E-4</v>
      </c>
      <c r="AG132">
        <f>alltogether!CS132/alltogether!CS$155</f>
        <v>6.4975254849328226E-5</v>
      </c>
      <c r="AH132">
        <f>alltogether!CT132/alltogether!CT$155</f>
        <v>1.3038035690444717E-4</v>
      </c>
      <c r="AI132">
        <f>alltogether!CU132/alltogether!CU$155</f>
        <v>3.8552569315844846E-5</v>
      </c>
      <c r="AJ132">
        <f>alltogether!CV132/alltogether!CV$155</f>
        <v>4.0403291896938592E-5</v>
      </c>
      <c r="AK132">
        <f>alltogether!CW132/alltogether!CW$155</f>
        <v>1.9614204757686554E-5</v>
      </c>
      <c r="AL132">
        <f>alltogether!CX132/alltogether!CX$155</f>
        <v>8.5399431020477027E-5</v>
      </c>
      <c r="AM132">
        <f>alltogether!CY132/alltogether!CY$155</f>
        <v>1.8796616264295743E-5</v>
      </c>
      <c r="AN132">
        <f>alltogether!CZ132/alltogether!CZ$155</f>
        <v>3.5648663526277733E-5</v>
      </c>
      <c r="AO132">
        <f>alltogether!DA132/alltogether!DA$155</f>
        <v>0</v>
      </c>
      <c r="AP132">
        <f>alltogether!DB132/alltogether!DB$155</f>
        <v>0</v>
      </c>
      <c r="AQ132">
        <f>alltogether!DC132/alltogether!DC$155</f>
        <v>0</v>
      </c>
      <c r="AR132">
        <f>alltogether!DD132/alltogether!DD$155</f>
        <v>0</v>
      </c>
      <c r="AS132">
        <f>alltogether!DE132/alltogether!DE$155</f>
        <v>0</v>
      </c>
      <c r="AT132">
        <f>alltogether!DF132/alltogether!DF$155</f>
        <v>0</v>
      </c>
      <c r="AU132">
        <f>alltogether!DG132/alltogether!DG$155</f>
        <v>0</v>
      </c>
      <c r="AV132">
        <f>alltogether!DH132/alltogether!DH$155</f>
        <v>0</v>
      </c>
      <c r="AW132">
        <f>alltogether!DI132/alltogether!DI$155</f>
        <v>0</v>
      </c>
      <c r="AX132">
        <f>alltogether!DJ132/alltogether!DJ$155</f>
        <v>0</v>
      </c>
      <c r="AY132">
        <f>alltogether!DK132/alltogether!DK$155</f>
        <v>0</v>
      </c>
      <c r="AZ132">
        <f>alltogether!DL132/alltogether!DL$155</f>
        <v>0</v>
      </c>
    </row>
    <row r="133" spans="1:52" x14ac:dyDescent="0.2">
      <c r="A133">
        <f>alltogether!BM133/alltogether!BM$155</f>
        <v>0</v>
      </c>
      <c r="B133">
        <f>alltogether!BN133/alltogether!BN$155</f>
        <v>0</v>
      </c>
      <c r="C133">
        <f>alltogether!BO133/alltogether!BO$155</f>
        <v>0</v>
      </c>
      <c r="D133">
        <f>alltogether!BP133/alltogether!BP$155</f>
        <v>0</v>
      </c>
      <c r="E133">
        <f>alltogether!BQ133/alltogether!BQ$155</f>
        <v>0</v>
      </c>
      <c r="F133">
        <f>alltogether!BR133/alltogether!BR$155</f>
        <v>0</v>
      </c>
      <c r="G133">
        <f>alltogether!BS133/alltogether!BS$155</f>
        <v>0</v>
      </c>
      <c r="H133">
        <f>alltogether!BT133/alltogether!BT$155</f>
        <v>0</v>
      </c>
      <c r="I133">
        <f>alltogether!BU133/alltogether!BU$155</f>
        <v>0</v>
      </c>
      <c r="J133">
        <f>alltogether!BV133/alltogether!BV$155</f>
        <v>0</v>
      </c>
      <c r="K133">
        <f>alltogether!BW133/alltogether!BW$155</f>
        <v>0</v>
      </c>
      <c r="L133">
        <f>alltogether!BX133/alltogether!BX$155</f>
        <v>0</v>
      </c>
      <c r="M133">
        <f>alltogether!BY133/alltogether!BY$155</f>
        <v>0</v>
      </c>
      <c r="N133">
        <f>alltogether!BZ133/alltogether!BZ$155</f>
        <v>0</v>
      </c>
      <c r="O133">
        <f>alltogether!CA133/alltogether!CA$155</f>
        <v>0</v>
      </c>
      <c r="P133">
        <f>alltogether!CB133/alltogether!CB$155</f>
        <v>0</v>
      </c>
      <c r="Q133">
        <f>alltogether!CC133/alltogether!CC$155</f>
        <v>0</v>
      </c>
      <c r="R133">
        <f>alltogether!CD133/alltogether!CD$155</f>
        <v>0</v>
      </c>
      <c r="S133">
        <f>alltogether!CE133/alltogether!CE$155</f>
        <v>0</v>
      </c>
      <c r="T133">
        <f>alltogether!CF133/alltogether!CF$155</f>
        <v>0</v>
      </c>
      <c r="U133">
        <f>alltogether!CG133/alltogether!CG$155</f>
        <v>0</v>
      </c>
      <c r="V133">
        <f>alltogether!CH133/alltogether!CH$155</f>
        <v>0</v>
      </c>
      <c r="W133">
        <f>alltogether!CI133/alltogether!CI$155</f>
        <v>1.0395610373151852E-4</v>
      </c>
      <c r="X133">
        <f>alltogether!CJ133/alltogether!CJ$155</f>
        <v>6.0726333279439671E-5</v>
      </c>
      <c r="Y133">
        <f>alltogether!CK133/alltogether!CK$155</f>
        <v>1.4874209088027417E-4</v>
      </c>
      <c r="Z133">
        <f>alltogether!CL133/alltogether!CL$155</f>
        <v>8.3932813535747422E-4</v>
      </c>
      <c r="AA133">
        <f>alltogether!CM133/alltogether!CM$155</f>
        <v>3.2515940352558458E-5</v>
      </c>
      <c r="AB133">
        <f>alltogether!CN133/alltogether!CN$155</f>
        <v>2.3850919844684427E-5</v>
      </c>
      <c r="AC133">
        <f>alltogether!CO133/alltogether!CO$155</f>
        <v>1.5404138250260931E-4</v>
      </c>
      <c r="AD133">
        <f>alltogether!CP133/alltogether!CP$155</f>
        <v>1.5634583938874672E-4</v>
      </c>
      <c r="AE133">
        <f>alltogether!CQ133/alltogether!CQ$155</f>
        <v>2.2505130881768503E-4</v>
      </c>
      <c r="AF133">
        <f>alltogether!CR133/alltogether!CR$155</f>
        <v>1.1775991807068247E-2</v>
      </c>
      <c r="AG133">
        <f>alltogether!CS133/alltogether!CS$155</f>
        <v>1.3681040091127578E-2</v>
      </c>
      <c r="AH133">
        <f>alltogether!CT133/alltogether!CT$155</f>
        <v>1.450257579631156E-2</v>
      </c>
      <c r="AI133">
        <f>alltogether!CU133/alltogether!CU$155</f>
        <v>0</v>
      </c>
      <c r="AJ133">
        <f>alltogether!CV133/alltogether!CV$155</f>
        <v>0</v>
      </c>
      <c r="AK133">
        <f>alltogether!CW133/alltogether!CW$155</f>
        <v>0</v>
      </c>
      <c r="AL133">
        <f>alltogether!CX133/alltogether!CX$155</f>
        <v>7.2959703203556624E-6</v>
      </c>
      <c r="AM133">
        <f>alltogether!CY133/alltogether!CY$155</f>
        <v>6.8622312698871714E-5</v>
      </c>
      <c r="AN133">
        <f>alltogether!CZ133/alltogether!CZ$155</f>
        <v>0</v>
      </c>
      <c r="AO133">
        <f>alltogether!DA133/alltogether!DA$155</f>
        <v>0</v>
      </c>
      <c r="AP133">
        <f>alltogether!DB133/alltogether!DB$155</f>
        <v>0</v>
      </c>
      <c r="AQ133">
        <f>alltogether!DC133/alltogether!DC$155</f>
        <v>0</v>
      </c>
      <c r="AR133">
        <f>alltogether!DD133/alltogether!DD$155</f>
        <v>0</v>
      </c>
      <c r="AS133">
        <f>alltogether!DE133/alltogether!DE$155</f>
        <v>0</v>
      </c>
      <c r="AT133">
        <f>alltogether!DF133/alltogether!DF$155</f>
        <v>0</v>
      </c>
      <c r="AU133">
        <f>alltogether!DG133/alltogether!DG$155</f>
        <v>0</v>
      </c>
      <c r="AV133">
        <f>alltogether!DH133/alltogether!DH$155</f>
        <v>0</v>
      </c>
      <c r="AW133">
        <f>alltogether!DI133/alltogether!DI$155</f>
        <v>0</v>
      </c>
      <c r="AX133">
        <f>alltogether!DJ133/alltogether!DJ$155</f>
        <v>0</v>
      </c>
      <c r="AY133">
        <f>alltogether!DK133/alltogether!DK$155</f>
        <v>0</v>
      </c>
      <c r="AZ133">
        <f>alltogether!DL133/alltogether!DL$155</f>
        <v>0</v>
      </c>
    </row>
    <row r="134" spans="1:52" x14ac:dyDescent="0.2">
      <c r="A134">
        <f>alltogether!BM134/alltogether!BM$155</f>
        <v>0</v>
      </c>
      <c r="B134">
        <f>alltogether!BN134/alltogether!BN$155</f>
        <v>0</v>
      </c>
      <c r="C134">
        <f>alltogether!BO134/alltogether!BO$155</f>
        <v>0</v>
      </c>
      <c r="D134">
        <f>alltogether!BP134/alltogether!BP$155</f>
        <v>0</v>
      </c>
      <c r="E134">
        <f>alltogether!BQ134/alltogether!BQ$155</f>
        <v>0</v>
      </c>
      <c r="F134">
        <f>alltogether!BR134/alltogether!BR$155</f>
        <v>0</v>
      </c>
      <c r="G134">
        <f>alltogether!BS134/alltogether!BS$155</f>
        <v>0</v>
      </c>
      <c r="H134">
        <f>alltogether!BT134/alltogether!BT$155</f>
        <v>0</v>
      </c>
      <c r="I134">
        <f>alltogether!BU134/alltogether!BU$155</f>
        <v>0</v>
      </c>
      <c r="J134">
        <f>alltogether!BV134/alltogether!BV$155</f>
        <v>0</v>
      </c>
      <c r="K134">
        <f>alltogether!BW134/alltogether!BW$155</f>
        <v>0</v>
      </c>
      <c r="L134">
        <f>alltogether!BX134/alltogether!BX$155</f>
        <v>0</v>
      </c>
      <c r="M134">
        <f>alltogether!BY134/alltogether!BY$155</f>
        <v>0</v>
      </c>
      <c r="N134">
        <f>alltogether!BZ134/alltogether!BZ$155</f>
        <v>0</v>
      </c>
      <c r="O134">
        <f>alltogether!CA134/alltogether!CA$155</f>
        <v>0</v>
      </c>
      <c r="P134">
        <f>alltogether!CB134/alltogether!CB$155</f>
        <v>0</v>
      </c>
      <c r="Q134">
        <f>alltogether!CC134/alltogether!CC$155</f>
        <v>0</v>
      </c>
      <c r="R134">
        <f>alltogether!CD134/alltogether!CD$155</f>
        <v>0</v>
      </c>
      <c r="S134">
        <f>alltogether!CE134/alltogether!CE$155</f>
        <v>0</v>
      </c>
      <c r="T134">
        <f>alltogether!CF134/alltogether!CF$155</f>
        <v>0</v>
      </c>
      <c r="U134">
        <f>alltogether!CG134/alltogether!CG$155</f>
        <v>0</v>
      </c>
      <c r="V134">
        <f>alltogether!CH134/alltogether!CH$155</f>
        <v>0</v>
      </c>
      <c r="W134">
        <f>alltogether!CI134/alltogether!CI$155</f>
        <v>1.0001731557308438E-3</v>
      </c>
      <c r="X134">
        <f>alltogether!CJ134/alltogether!CJ$155</f>
        <v>8.87229210579E-4</v>
      </c>
      <c r="Y134">
        <f>alltogether!CK134/alltogether!CK$155</f>
        <v>8.8984623271781422E-4</v>
      </c>
      <c r="Z134">
        <f>alltogether!CL134/alltogether!CL$155</f>
        <v>1.5755054258904696E-3</v>
      </c>
      <c r="AA134">
        <f>alltogether!CM134/alltogether!CM$155</f>
        <v>2.1388092498161159E-3</v>
      </c>
      <c r="AB134">
        <f>alltogether!CN134/alltogether!CN$155</f>
        <v>1.462760907523243E-3</v>
      </c>
      <c r="AC134">
        <f>alltogether!CO134/alltogether!CO$155</f>
        <v>4.0025253031994624E-4</v>
      </c>
      <c r="AD134">
        <f>alltogether!CP134/alltogether!CP$155</f>
        <v>3.3788243552460788E-4</v>
      </c>
      <c r="AE134">
        <f>alltogether!CQ134/alltogether!CQ$155</f>
        <v>2.5481732062380573E-4</v>
      </c>
      <c r="AF134">
        <f>alltogether!CR134/alltogether!CR$155</f>
        <v>2.0018890246221877E-3</v>
      </c>
      <c r="AG134">
        <f>alltogether!CS134/alltogether!CS$155</f>
        <v>1.6533791731601127E-3</v>
      </c>
      <c r="AH134">
        <f>alltogether!CT134/alltogether!CT$155</f>
        <v>5.4004665982412619E-4</v>
      </c>
      <c r="AI134">
        <f>alltogether!CU134/alltogether!CU$155</f>
        <v>2.3847838366164469E-4</v>
      </c>
      <c r="AJ134">
        <f>alltogether!CV134/alltogether!CV$155</f>
        <v>1.8742794187715677E-4</v>
      </c>
      <c r="AK134">
        <f>alltogether!CW134/alltogether!CW$155</f>
        <v>0</v>
      </c>
      <c r="AL134">
        <f>alltogether!CX134/alltogether!CX$155</f>
        <v>2.351209785241885E-4</v>
      </c>
      <c r="AM134">
        <f>alltogether!CY134/alltogether!CY$155</f>
        <v>1.1308738452882715E-4</v>
      </c>
      <c r="AN134">
        <f>alltogether!CZ134/alltogether!CZ$155</f>
        <v>0</v>
      </c>
      <c r="AO134">
        <f>alltogether!DA134/alltogether!DA$155</f>
        <v>0</v>
      </c>
      <c r="AP134">
        <f>alltogether!DB134/alltogether!DB$155</f>
        <v>0</v>
      </c>
      <c r="AQ134">
        <f>alltogether!DC134/alltogether!DC$155</f>
        <v>0</v>
      </c>
      <c r="AR134">
        <f>alltogether!DD134/alltogether!DD$155</f>
        <v>0</v>
      </c>
      <c r="AS134">
        <f>alltogether!DE134/alltogether!DE$155</f>
        <v>0</v>
      </c>
      <c r="AT134">
        <f>alltogether!DF134/alltogether!DF$155</f>
        <v>0</v>
      </c>
      <c r="AU134">
        <f>alltogether!DG134/alltogether!DG$155</f>
        <v>0</v>
      </c>
      <c r="AV134">
        <f>alltogether!DH134/alltogether!DH$155</f>
        <v>0</v>
      </c>
      <c r="AW134">
        <f>alltogether!DI134/alltogether!DI$155</f>
        <v>0</v>
      </c>
      <c r="AX134">
        <f>alltogether!DJ134/alltogether!DJ$155</f>
        <v>0</v>
      </c>
      <c r="AY134">
        <f>alltogether!DK134/alltogether!DK$155</f>
        <v>0</v>
      </c>
      <c r="AZ134">
        <f>alltogether!DL134/alltogether!DL$155</f>
        <v>0</v>
      </c>
    </row>
    <row r="135" spans="1:52" x14ac:dyDescent="0.2">
      <c r="A135">
        <f>alltogether!BM135/alltogether!BM$155</f>
        <v>0</v>
      </c>
      <c r="B135">
        <f>alltogether!BN135/alltogether!BN$155</f>
        <v>0</v>
      </c>
      <c r="C135">
        <f>alltogether!BO135/alltogether!BO$155</f>
        <v>0</v>
      </c>
      <c r="D135">
        <f>alltogether!BP135/alltogether!BP$155</f>
        <v>0</v>
      </c>
      <c r="E135">
        <f>alltogether!BQ135/alltogether!BQ$155</f>
        <v>0</v>
      </c>
      <c r="F135">
        <f>alltogether!BR135/alltogether!BR$155</f>
        <v>0</v>
      </c>
      <c r="G135">
        <f>alltogether!BS135/alltogether!BS$155</f>
        <v>0</v>
      </c>
      <c r="H135">
        <f>alltogether!BT135/alltogether!BT$155</f>
        <v>0</v>
      </c>
      <c r="I135">
        <f>alltogether!BU135/alltogether!BU$155</f>
        <v>0</v>
      </c>
      <c r="J135">
        <f>alltogether!BV135/alltogether!BV$155</f>
        <v>0</v>
      </c>
      <c r="K135">
        <f>alltogether!BW135/alltogether!BW$155</f>
        <v>0</v>
      </c>
      <c r="L135">
        <f>alltogether!BX135/alltogether!BX$155</f>
        <v>0</v>
      </c>
      <c r="M135">
        <f>alltogether!BY135/alltogether!BY$155</f>
        <v>0</v>
      </c>
      <c r="N135">
        <f>alltogether!BZ135/alltogether!BZ$155</f>
        <v>0</v>
      </c>
      <c r="O135">
        <f>alltogether!CA135/alltogether!CA$155</f>
        <v>0</v>
      </c>
      <c r="P135">
        <f>alltogether!CB135/alltogether!CB$155</f>
        <v>0</v>
      </c>
      <c r="Q135">
        <f>alltogether!CC135/alltogether!CC$155</f>
        <v>0</v>
      </c>
      <c r="R135">
        <f>alltogether!CD135/alltogether!CD$155</f>
        <v>0</v>
      </c>
      <c r="S135">
        <f>alltogether!CE135/alltogether!CE$155</f>
        <v>0</v>
      </c>
      <c r="T135">
        <f>alltogether!CF135/alltogether!CF$155</f>
        <v>0</v>
      </c>
      <c r="U135">
        <f>alltogether!CG135/alltogether!CG$155</f>
        <v>0</v>
      </c>
      <c r="V135">
        <f>alltogether!CH135/alltogether!CH$155</f>
        <v>0</v>
      </c>
      <c r="W135">
        <f>alltogether!CI135/alltogether!CI$155</f>
        <v>1.6173557662220868E-4</v>
      </c>
      <c r="X135">
        <f>alltogether!CJ135/alltogether!CJ$155</f>
        <v>3.9323726313180476E-4</v>
      </c>
      <c r="Y135">
        <f>alltogether!CK135/alltogether!CK$155</f>
        <v>3.7650148078500968E-4</v>
      </c>
      <c r="Z135">
        <f>alltogether!CL135/alltogether!CL$155</f>
        <v>1.9648207337098714E-3</v>
      </c>
      <c r="AA135">
        <f>alltogether!CM135/alltogether!CM$155</f>
        <v>6.1321805197873816E-4</v>
      </c>
      <c r="AB135">
        <f>alltogether!CN135/alltogether!CN$155</f>
        <v>1.0936754567138786E-3</v>
      </c>
      <c r="AC135">
        <f>alltogether!CO135/alltogether!CO$155</f>
        <v>6.0987943754449397E-5</v>
      </c>
      <c r="AD135">
        <f>alltogether!CP135/alltogether!CP$155</f>
        <v>6.2301578357485817E-5</v>
      </c>
      <c r="AE135">
        <f>alltogether!CQ135/alltogether!CQ$155</f>
        <v>9.8767624335203516E-5</v>
      </c>
      <c r="AF135">
        <f>alltogether!CR135/alltogether!CR$155</f>
        <v>2.4419929272602025E-4</v>
      </c>
      <c r="AG135">
        <f>alltogether!CS135/alltogether!CS$155</f>
        <v>2.7949571242630935E-4</v>
      </c>
      <c r="AH135">
        <f>alltogether!CT135/alltogether!CT$155</f>
        <v>4.0946473729535233E-4</v>
      </c>
      <c r="AI135">
        <f>alltogether!CU135/alltogether!CU$155</f>
        <v>3.6039290430009072E-4</v>
      </c>
      <c r="AJ135">
        <f>alltogether!CV135/alltogether!CV$155</f>
        <v>6.1810473652410631E-4</v>
      </c>
      <c r="AK135">
        <f>alltogether!CW135/alltogether!CW$155</f>
        <v>5.7942745948882381E-4</v>
      </c>
      <c r="AL135">
        <f>alltogether!CX135/alltogether!CX$155</f>
        <v>3.4694339638031925E-4</v>
      </c>
      <c r="AM135">
        <f>alltogether!CY135/alltogether!CY$155</f>
        <v>5.2334917890793284E-4</v>
      </c>
      <c r="AN135">
        <f>alltogether!CZ135/alltogether!CZ$155</f>
        <v>1.5439280400943094E-3</v>
      </c>
      <c r="AO135">
        <f>alltogether!DA135/alltogether!DA$155</f>
        <v>0</v>
      </c>
      <c r="AP135">
        <f>alltogether!DB135/alltogether!DB$155</f>
        <v>0</v>
      </c>
      <c r="AQ135">
        <f>alltogether!DC135/alltogether!DC$155</f>
        <v>0</v>
      </c>
      <c r="AR135">
        <f>alltogether!DD135/alltogether!DD$155</f>
        <v>0</v>
      </c>
      <c r="AS135">
        <f>alltogether!DE135/alltogether!DE$155</f>
        <v>0</v>
      </c>
      <c r="AT135">
        <f>alltogether!DF135/alltogether!DF$155</f>
        <v>0</v>
      </c>
      <c r="AU135">
        <f>alltogether!DG135/alltogether!DG$155</f>
        <v>0</v>
      </c>
      <c r="AV135">
        <f>alltogether!DH135/alltogether!DH$155</f>
        <v>0</v>
      </c>
      <c r="AW135">
        <f>alltogether!DI135/alltogether!DI$155</f>
        <v>0</v>
      </c>
      <c r="AX135">
        <f>alltogether!DJ135/alltogether!DJ$155</f>
        <v>0</v>
      </c>
      <c r="AY135">
        <f>alltogether!DK135/alltogether!DK$155</f>
        <v>0</v>
      </c>
      <c r="AZ135">
        <f>alltogether!DL135/alltogether!DL$155</f>
        <v>0</v>
      </c>
    </row>
    <row r="136" spans="1:52" x14ac:dyDescent="0.2">
      <c r="A136">
        <f>alltogether!BM136/alltogether!BM$155</f>
        <v>0</v>
      </c>
      <c r="B136">
        <f>alltogether!BN136/alltogether!BN$155</f>
        <v>0</v>
      </c>
      <c r="C136">
        <f>alltogether!BO136/alltogether!BO$155</f>
        <v>0</v>
      </c>
      <c r="D136">
        <f>alltogether!BP136/alltogether!BP$155</f>
        <v>0</v>
      </c>
      <c r="E136">
        <f>alltogether!BQ136/alltogether!BQ$155</f>
        <v>0</v>
      </c>
      <c r="F136">
        <f>alltogether!BR136/alltogether!BR$155</f>
        <v>0</v>
      </c>
      <c r="G136">
        <f>alltogether!BS136/alltogether!BS$155</f>
        <v>0</v>
      </c>
      <c r="H136">
        <f>alltogether!BT136/alltogether!BT$155</f>
        <v>0</v>
      </c>
      <c r="I136">
        <f>alltogether!BU136/alltogether!BU$155</f>
        <v>0</v>
      </c>
      <c r="J136">
        <f>alltogether!BV136/alltogether!BV$155</f>
        <v>0</v>
      </c>
      <c r="K136">
        <f>alltogether!BW136/alltogether!BW$155</f>
        <v>0</v>
      </c>
      <c r="L136">
        <f>alltogether!BX136/alltogether!BX$155</f>
        <v>0</v>
      </c>
      <c r="M136">
        <f>alltogether!BY136/alltogether!BY$155</f>
        <v>0</v>
      </c>
      <c r="N136">
        <f>alltogether!BZ136/alltogether!BZ$155</f>
        <v>0</v>
      </c>
      <c r="O136">
        <f>alltogether!CA136/alltogether!CA$155</f>
        <v>0</v>
      </c>
      <c r="P136">
        <f>alltogether!CB136/alltogether!CB$155</f>
        <v>0</v>
      </c>
      <c r="Q136">
        <f>alltogether!CC136/alltogether!CC$155</f>
        <v>0</v>
      </c>
      <c r="R136">
        <f>alltogether!CD136/alltogether!CD$155</f>
        <v>0</v>
      </c>
      <c r="S136">
        <f>alltogether!CE136/alltogether!CE$155</f>
        <v>0</v>
      </c>
      <c r="T136">
        <f>alltogether!CF136/alltogether!CF$155</f>
        <v>0</v>
      </c>
      <c r="U136">
        <f>alltogether!CG136/alltogether!CG$155</f>
        <v>0</v>
      </c>
      <c r="V136">
        <f>alltogether!CH136/alltogether!CH$155</f>
        <v>0</v>
      </c>
      <c r="W136">
        <f>alltogether!CI136/alltogether!CI$155</f>
        <v>3.8898652130461217E-5</v>
      </c>
      <c r="X136">
        <f>alltogether!CJ136/alltogether!CJ$155</f>
        <v>2.7475878602407046E-5</v>
      </c>
      <c r="Y136">
        <f>alltogether!CK136/alltogether!CK$155</f>
        <v>7.4012898102291939E-5</v>
      </c>
      <c r="Z136">
        <f>alltogether!CL136/alltogether!CL$155</f>
        <v>9.4886556430618025E-5</v>
      </c>
      <c r="AA136">
        <f>alltogether!CM136/alltogether!CM$155</f>
        <v>9.2242584110257154E-5</v>
      </c>
      <c r="AB136">
        <f>alltogether!CN136/alltogether!CN$155</f>
        <v>9.135628273124774E-5</v>
      </c>
      <c r="AC136">
        <f>alltogether!CO136/alltogether!CO$155</f>
        <v>9.9911398602330646E-6</v>
      </c>
      <c r="AD136">
        <f>alltogether!CP136/alltogether!CP$155</f>
        <v>3.4556181791291953E-5</v>
      </c>
      <c r="AE136">
        <f>alltogether!CQ136/alltogether!CQ$155</f>
        <v>4.5307172789858741E-5</v>
      </c>
      <c r="AF136">
        <f>alltogether!CR136/alltogether!CR$155</f>
        <v>1.8953829439093342E-4</v>
      </c>
      <c r="AG136">
        <f>alltogether!CS136/alltogether!CS$155</f>
        <v>3.5897177505370392E-4</v>
      </c>
      <c r="AH136">
        <f>alltogether!CT136/alltogether!CT$155</f>
        <v>4.2792259196294401E-4</v>
      </c>
      <c r="AI136">
        <f>alltogether!CU136/alltogether!CU$155</f>
        <v>4.8539199453325232E-5</v>
      </c>
      <c r="AJ136">
        <f>alltogether!CV136/alltogether!CV$155</f>
        <v>1.2236147293966596E-5</v>
      </c>
      <c r="AK136">
        <f>alltogether!CW136/alltogether!CW$155</f>
        <v>0</v>
      </c>
      <c r="AL136">
        <f>alltogether!CX136/alltogether!CX$155</f>
        <v>4.3150523460303815E-5</v>
      </c>
      <c r="AM136">
        <f>alltogether!CY136/alltogether!CY$155</f>
        <v>4.2928224766617021E-5</v>
      </c>
      <c r="AN136">
        <f>alltogether!CZ136/alltogether!CZ$155</f>
        <v>0</v>
      </c>
      <c r="AO136">
        <f>alltogether!DA136/alltogether!DA$155</f>
        <v>0</v>
      </c>
      <c r="AP136">
        <f>alltogether!DB136/alltogether!DB$155</f>
        <v>0</v>
      </c>
      <c r="AQ136">
        <f>alltogether!DC136/alltogether!DC$155</f>
        <v>0</v>
      </c>
      <c r="AR136">
        <f>alltogether!DD136/alltogether!DD$155</f>
        <v>0</v>
      </c>
      <c r="AS136">
        <f>alltogether!DE136/alltogether!DE$155</f>
        <v>0</v>
      </c>
      <c r="AT136">
        <f>alltogether!DF136/alltogether!DF$155</f>
        <v>0</v>
      </c>
      <c r="AU136">
        <f>alltogether!DG136/alltogether!DG$155</f>
        <v>0</v>
      </c>
      <c r="AV136">
        <f>alltogether!DH136/alltogether!DH$155</f>
        <v>0</v>
      </c>
      <c r="AW136">
        <f>alltogether!DI136/alltogether!DI$155</f>
        <v>0</v>
      </c>
      <c r="AX136">
        <f>alltogether!DJ136/alltogether!DJ$155</f>
        <v>0</v>
      </c>
      <c r="AY136">
        <f>alltogether!DK136/alltogether!DK$155</f>
        <v>0</v>
      </c>
      <c r="AZ136">
        <f>alltogether!DL136/alltogether!DL$155</f>
        <v>0</v>
      </c>
    </row>
    <row r="137" spans="1:52" x14ac:dyDescent="0.2">
      <c r="A137">
        <f>alltogether!BM137/alltogether!BM$155</f>
        <v>0</v>
      </c>
      <c r="B137">
        <f>alltogether!BN137/alltogether!BN$155</f>
        <v>0</v>
      </c>
      <c r="C137">
        <f>alltogether!BO137/alltogether!BO$155</f>
        <v>0</v>
      </c>
      <c r="D137">
        <f>alltogether!BP137/alltogether!BP$155</f>
        <v>0</v>
      </c>
      <c r="E137">
        <f>alltogether!BQ137/alltogether!BQ$155</f>
        <v>0</v>
      </c>
      <c r="F137">
        <f>alltogether!BR137/alltogether!BR$155</f>
        <v>0</v>
      </c>
      <c r="G137">
        <f>alltogether!BS137/alltogether!BS$155</f>
        <v>0</v>
      </c>
      <c r="H137">
        <f>alltogether!BT137/alltogether!BT$155</f>
        <v>0</v>
      </c>
      <c r="I137">
        <f>alltogether!BU137/alltogether!BU$155</f>
        <v>0</v>
      </c>
      <c r="J137">
        <f>alltogether!BV137/alltogether!BV$155</f>
        <v>0</v>
      </c>
      <c r="K137">
        <f>alltogether!BW137/alltogether!BW$155</f>
        <v>0</v>
      </c>
      <c r="L137">
        <f>alltogether!BX137/alltogether!BX$155</f>
        <v>0</v>
      </c>
      <c r="M137">
        <f>alltogether!BY137/alltogether!BY$155</f>
        <v>0</v>
      </c>
      <c r="N137">
        <f>alltogether!BZ137/alltogether!BZ$155</f>
        <v>0</v>
      </c>
      <c r="O137">
        <f>alltogether!CA137/alltogether!CA$155</f>
        <v>0</v>
      </c>
      <c r="P137">
        <f>alltogether!CB137/alltogether!CB$155</f>
        <v>0</v>
      </c>
      <c r="Q137">
        <f>alltogether!CC137/alltogether!CC$155</f>
        <v>0</v>
      </c>
      <c r="R137">
        <f>alltogether!CD137/alltogether!CD$155</f>
        <v>0</v>
      </c>
      <c r="S137">
        <f>alltogether!CE137/alltogether!CE$155</f>
        <v>0</v>
      </c>
      <c r="T137">
        <f>alltogether!CF137/alltogether!CF$155</f>
        <v>0</v>
      </c>
      <c r="U137">
        <f>alltogether!CG137/alltogether!CG$155</f>
        <v>0</v>
      </c>
      <c r="V137">
        <f>alltogether!CH137/alltogether!CH$155</f>
        <v>0</v>
      </c>
      <c r="W137">
        <f>alltogether!CI137/alltogether!CI$155</f>
        <v>2.1507926702168831E-5</v>
      </c>
      <c r="X137">
        <f>alltogether!CJ137/alltogether!CJ$155</f>
        <v>4.9658330447285174E-5</v>
      </c>
      <c r="Y137">
        <f>alltogether!CK137/alltogether!CK$155</f>
        <v>4.7001274829714805E-5</v>
      </c>
      <c r="Z137">
        <f>alltogether!CL137/alltogether!CL$155</f>
        <v>3.9562215240411633E-5</v>
      </c>
      <c r="AA137">
        <f>alltogether!CM137/alltogether!CM$155</f>
        <v>7.2455457804334653E-5</v>
      </c>
      <c r="AB137">
        <f>alltogether!CN137/alltogether!CN$155</f>
        <v>2.2801418567186012E-5</v>
      </c>
      <c r="AC137">
        <f>alltogether!CO137/alltogether!CO$155</f>
        <v>6.1029644459868671E-5</v>
      </c>
      <c r="AD137">
        <f>alltogether!CP137/alltogether!CP$155</f>
        <v>1.2741548750444884E-5</v>
      </c>
      <c r="AE137">
        <f>alltogether!CQ137/alltogether!CQ$155</f>
        <v>6.6347122665903443E-5</v>
      </c>
      <c r="AF137">
        <f>alltogether!CR137/alltogether!CR$155</f>
        <v>2.1302362048414877E-3</v>
      </c>
      <c r="AG137">
        <f>alltogether!CS137/alltogether!CS$155</f>
        <v>2.1817556694790248E-3</v>
      </c>
      <c r="AH137">
        <f>alltogether!CT137/alltogether!CT$155</f>
        <v>2.4896254767962046E-3</v>
      </c>
      <c r="AI137">
        <f>alltogether!CU137/alltogether!CU$155</f>
        <v>1.1487154605182088E-5</v>
      </c>
      <c r="AJ137">
        <f>alltogether!CV137/alltogether!CV$155</f>
        <v>1.1792978282226239E-4</v>
      </c>
      <c r="AK137">
        <f>alltogether!CW137/alltogether!CW$155</f>
        <v>0</v>
      </c>
      <c r="AL137">
        <f>alltogether!CX137/alltogether!CX$155</f>
        <v>7.9327780148976258E-5</v>
      </c>
      <c r="AM137">
        <f>alltogether!CY137/alltogether!CY$155</f>
        <v>6.7754337916847189E-5</v>
      </c>
      <c r="AN137">
        <f>alltogether!CZ137/alltogether!CZ$155</f>
        <v>9.4886029389545118E-5</v>
      </c>
      <c r="AO137">
        <f>alltogether!DA137/alltogether!DA$155</f>
        <v>0</v>
      </c>
      <c r="AP137">
        <f>alltogether!DB137/alltogether!DB$155</f>
        <v>0</v>
      </c>
      <c r="AQ137">
        <f>alltogether!DC137/alltogether!DC$155</f>
        <v>0</v>
      </c>
      <c r="AR137">
        <f>alltogether!DD137/alltogether!DD$155</f>
        <v>0</v>
      </c>
      <c r="AS137">
        <f>alltogether!DE137/alltogether!DE$155</f>
        <v>0</v>
      </c>
      <c r="AT137">
        <f>alltogether!DF137/alltogether!DF$155</f>
        <v>0</v>
      </c>
      <c r="AU137">
        <f>alltogether!DG137/alltogether!DG$155</f>
        <v>0</v>
      </c>
      <c r="AV137">
        <f>alltogether!DH137/alltogether!DH$155</f>
        <v>0</v>
      </c>
      <c r="AW137">
        <f>alltogether!DI137/alltogether!DI$155</f>
        <v>0</v>
      </c>
      <c r="AX137">
        <f>alltogether!DJ137/alltogether!DJ$155</f>
        <v>0</v>
      </c>
      <c r="AY137">
        <f>alltogether!DK137/alltogether!DK$155</f>
        <v>0</v>
      </c>
      <c r="AZ137">
        <f>alltogether!DL137/alltogether!DL$155</f>
        <v>0</v>
      </c>
    </row>
    <row r="138" spans="1:52" x14ac:dyDescent="0.2">
      <c r="A138">
        <f>alltogether!BM138/alltogether!BM$155</f>
        <v>0</v>
      </c>
      <c r="B138">
        <f>alltogether!BN138/alltogether!BN$155</f>
        <v>0</v>
      </c>
      <c r="C138">
        <f>alltogether!BO138/alltogether!BO$155</f>
        <v>0</v>
      </c>
      <c r="D138">
        <f>alltogether!BP138/alltogether!BP$155</f>
        <v>0</v>
      </c>
      <c r="E138">
        <f>alltogether!BQ138/alltogether!BQ$155</f>
        <v>0</v>
      </c>
      <c r="F138">
        <f>alltogether!BR138/alltogether!BR$155</f>
        <v>0</v>
      </c>
      <c r="G138">
        <f>alltogether!BS138/alltogether!BS$155</f>
        <v>0</v>
      </c>
      <c r="H138">
        <f>alltogether!BT138/alltogether!BT$155</f>
        <v>0</v>
      </c>
      <c r="I138">
        <f>alltogether!BU138/alltogether!BU$155</f>
        <v>0</v>
      </c>
      <c r="J138">
        <f>alltogether!BV138/alltogether!BV$155</f>
        <v>0</v>
      </c>
      <c r="K138">
        <f>alltogether!BW138/alltogether!BW$155</f>
        <v>0</v>
      </c>
      <c r="L138">
        <f>alltogether!BX138/alltogether!BX$155</f>
        <v>0</v>
      </c>
      <c r="M138">
        <f>alltogether!BY138/alltogether!BY$155</f>
        <v>0</v>
      </c>
      <c r="N138">
        <f>alltogether!BZ138/alltogether!BZ$155</f>
        <v>0</v>
      </c>
      <c r="O138">
        <f>alltogether!CA138/alltogether!CA$155</f>
        <v>0</v>
      </c>
      <c r="P138">
        <f>alltogether!CB138/alltogether!CB$155</f>
        <v>0</v>
      </c>
      <c r="Q138">
        <f>alltogether!CC138/alltogether!CC$155</f>
        <v>0</v>
      </c>
      <c r="R138">
        <f>alltogether!CD138/alltogether!CD$155</f>
        <v>0</v>
      </c>
      <c r="S138">
        <f>alltogether!CE138/alltogether!CE$155</f>
        <v>0</v>
      </c>
      <c r="T138">
        <f>alltogether!CF138/alltogether!CF$155</f>
        <v>0</v>
      </c>
      <c r="U138">
        <f>alltogether!CG138/alltogether!CG$155</f>
        <v>0</v>
      </c>
      <c r="V138">
        <f>alltogether!CH138/alltogether!CH$155</f>
        <v>0</v>
      </c>
      <c r="W138">
        <f>alltogether!CI138/alltogether!CI$155</f>
        <v>2.0988192157192376E-4</v>
      </c>
      <c r="X138">
        <f>alltogether!CJ138/alltogether!CJ$155</f>
        <v>2.5172812496696923E-4</v>
      </c>
      <c r="Y138">
        <f>alltogether!CK138/alltogether!CK$155</f>
        <v>5.5738510348724241E-4</v>
      </c>
      <c r="Z138">
        <f>alltogether!CL138/alltogether!CL$155</f>
        <v>3.9604743949897054E-4</v>
      </c>
      <c r="AA138">
        <f>alltogether!CM138/alltogether!CM$155</f>
        <v>3.5549497250308016E-4</v>
      </c>
      <c r="AB138">
        <f>alltogether!CN138/alltogether!CN$155</f>
        <v>2.4429383710216268E-4</v>
      </c>
      <c r="AC138">
        <f>alltogether!CO138/alltogether!CO$155</f>
        <v>1.6496523976413383E-4</v>
      </c>
      <c r="AD138">
        <f>alltogether!CP138/alltogether!CP$155</f>
        <v>1.850079793792776E-4</v>
      </c>
      <c r="AE138">
        <f>alltogether!CQ138/alltogether!CQ$155</f>
        <v>1.6804079118819479E-4</v>
      </c>
      <c r="AF138">
        <f>alltogether!CR138/alltogether!CR$155</f>
        <v>2.7395999434464313E-3</v>
      </c>
      <c r="AG138">
        <f>alltogether!CS138/alltogether!CS$155</f>
        <v>2.153550895489951E-3</v>
      </c>
      <c r="AH138">
        <f>alltogether!CT138/alltogether!CT$155</f>
        <v>2.5045526728345925E-3</v>
      </c>
      <c r="AI138">
        <f>alltogether!CU138/alltogether!CU$155</f>
        <v>2.4333743937036839E-4</v>
      </c>
      <c r="AJ138">
        <f>alltogether!CV138/alltogether!CV$155</f>
        <v>1.8018920443331151E-4</v>
      </c>
      <c r="AK138">
        <f>alltogether!CW138/alltogether!CW$155</f>
        <v>5.5029039246555466E-5</v>
      </c>
      <c r="AL138">
        <f>alltogether!CX138/alltogether!CX$155</f>
        <v>2.8924681858366732E-4</v>
      </c>
      <c r="AM138">
        <f>alltogether!CY138/alltogether!CY$155</f>
        <v>2.8177217150284953E-4</v>
      </c>
      <c r="AN138">
        <f>alltogether!CZ138/alltogether!CZ$155</f>
        <v>0</v>
      </c>
      <c r="AO138">
        <f>alltogether!DA138/alltogether!DA$155</f>
        <v>0</v>
      </c>
      <c r="AP138">
        <f>alltogether!DB138/alltogether!DB$155</f>
        <v>0</v>
      </c>
      <c r="AQ138">
        <f>alltogether!DC138/alltogether!DC$155</f>
        <v>0</v>
      </c>
      <c r="AR138">
        <f>alltogether!DD138/alltogether!DD$155</f>
        <v>0</v>
      </c>
      <c r="AS138">
        <f>alltogether!DE138/alltogether!DE$155</f>
        <v>0</v>
      </c>
      <c r="AT138">
        <f>alltogether!DF138/alltogether!DF$155</f>
        <v>0</v>
      </c>
      <c r="AU138">
        <f>alltogether!DG138/alltogether!DG$155</f>
        <v>0</v>
      </c>
      <c r="AV138">
        <f>alltogether!DH138/alltogether!DH$155</f>
        <v>0</v>
      </c>
      <c r="AW138">
        <f>alltogether!DI138/alltogether!DI$155</f>
        <v>0</v>
      </c>
      <c r="AX138">
        <f>alltogether!DJ138/alltogether!DJ$155</f>
        <v>0</v>
      </c>
      <c r="AY138">
        <f>alltogether!DK138/alltogether!DK$155</f>
        <v>0</v>
      </c>
      <c r="AZ138">
        <f>alltogether!DL138/alltogether!DL$155</f>
        <v>0</v>
      </c>
    </row>
    <row r="139" spans="1:52" x14ac:dyDescent="0.2">
      <c r="A139">
        <f>alltogether!BM139/alltogether!BM$155</f>
        <v>0</v>
      </c>
      <c r="B139">
        <f>alltogether!BN139/alltogether!BN$155</f>
        <v>0</v>
      </c>
      <c r="C139">
        <f>alltogether!BO139/alltogether!BO$155</f>
        <v>0</v>
      </c>
      <c r="D139">
        <f>alltogether!BP139/alltogether!BP$155</f>
        <v>0</v>
      </c>
      <c r="E139">
        <f>alltogether!BQ139/alltogether!BQ$155</f>
        <v>0</v>
      </c>
      <c r="F139">
        <f>alltogether!BR139/alltogether!BR$155</f>
        <v>0</v>
      </c>
      <c r="G139">
        <f>alltogether!BS139/alltogether!BS$155</f>
        <v>0</v>
      </c>
      <c r="H139">
        <f>alltogether!BT139/alltogether!BT$155</f>
        <v>0</v>
      </c>
      <c r="I139">
        <f>alltogether!BU139/alltogether!BU$155</f>
        <v>0</v>
      </c>
      <c r="J139">
        <f>alltogether!BV139/alltogether!BV$155</f>
        <v>0</v>
      </c>
      <c r="K139">
        <f>alltogether!BW139/alltogether!BW$155</f>
        <v>0</v>
      </c>
      <c r="L139">
        <f>alltogether!BX139/alltogether!BX$155</f>
        <v>0</v>
      </c>
      <c r="M139">
        <f>alltogether!BY139/alltogether!BY$155</f>
        <v>0</v>
      </c>
      <c r="N139">
        <f>alltogether!BZ139/alltogether!BZ$155</f>
        <v>0</v>
      </c>
      <c r="O139">
        <f>alltogether!CA139/alltogether!CA$155</f>
        <v>0</v>
      </c>
      <c r="P139">
        <f>alltogether!CB139/alltogether!CB$155</f>
        <v>0</v>
      </c>
      <c r="Q139">
        <f>alltogether!CC139/alltogether!CC$155</f>
        <v>0</v>
      </c>
      <c r="R139">
        <f>alltogether!CD139/alltogether!CD$155</f>
        <v>0</v>
      </c>
      <c r="S139">
        <f>alltogether!CE139/alltogether!CE$155</f>
        <v>0</v>
      </c>
      <c r="T139">
        <f>alltogether!CF139/alltogether!CF$155</f>
        <v>0</v>
      </c>
      <c r="U139">
        <f>alltogether!CG139/alltogether!CG$155</f>
        <v>0</v>
      </c>
      <c r="V139">
        <f>alltogether!CH139/alltogether!CH$155</f>
        <v>0</v>
      </c>
      <c r="W139">
        <f>alltogether!CI139/alltogether!CI$155</f>
        <v>2.1371846074024303E-4</v>
      </c>
      <c r="X139">
        <f>alltogether!CJ139/alltogether!CJ$155</f>
        <v>2.2900598680349849E-4</v>
      </c>
      <c r="Y139">
        <f>alltogether!CK139/alltogether!CK$155</f>
        <v>1.3432910261514558E-4</v>
      </c>
      <c r="Z139">
        <f>alltogether!CL139/alltogether!CL$155</f>
        <v>3.8103506005669112E-4</v>
      </c>
      <c r="AA139">
        <f>alltogether!CM139/alltogether!CM$155</f>
        <v>5.8143306328715277E-4</v>
      </c>
      <c r="AB139">
        <f>alltogether!CN139/alltogether!CN$155</f>
        <v>1.9589682854601794E-4</v>
      </c>
      <c r="AC139">
        <f>alltogether!CO139/alltogether!CO$155</f>
        <v>2.2743112334187493E-4</v>
      </c>
      <c r="AD139">
        <f>alltogether!CP139/alltogether!CP$155</f>
        <v>8.2725946808890504E-5</v>
      </c>
      <c r="AE139">
        <f>alltogether!CQ139/alltogether!CQ$155</f>
        <v>8.6212130779242979E-5</v>
      </c>
      <c r="AF139">
        <f>alltogether!CR139/alltogether!CR$155</f>
        <v>5.9648100240833777E-5</v>
      </c>
      <c r="AG139">
        <f>alltogether!CS139/alltogether!CS$155</f>
        <v>3.2704590408289618E-5</v>
      </c>
      <c r="AH139">
        <f>alltogether!CT139/alltogether!CT$155</f>
        <v>3.8567545768952382E-5</v>
      </c>
      <c r="AI139">
        <f>alltogether!CU139/alltogether!CU$155</f>
        <v>2.2480818252114674E-5</v>
      </c>
      <c r="AJ139">
        <f>alltogether!CV139/alltogether!CV$155</f>
        <v>1.1711236319934033E-5</v>
      </c>
      <c r="AK139">
        <f>alltogether!CW139/alltogether!CW$155</f>
        <v>0</v>
      </c>
      <c r="AL139">
        <f>alltogether!CX139/alltogether!CX$155</f>
        <v>0</v>
      </c>
      <c r="AM139">
        <f>alltogether!CY139/alltogether!CY$155</f>
        <v>0</v>
      </c>
      <c r="AN139">
        <f>alltogether!CZ139/alltogether!CZ$155</f>
        <v>0</v>
      </c>
      <c r="AO139">
        <f>alltogether!DA139/alltogether!DA$155</f>
        <v>0</v>
      </c>
      <c r="AP139">
        <f>alltogether!DB139/alltogether!DB$155</f>
        <v>0</v>
      </c>
      <c r="AQ139">
        <f>alltogether!DC139/alltogether!DC$155</f>
        <v>0</v>
      </c>
      <c r="AR139">
        <f>alltogether!DD139/alltogether!DD$155</f>
        <v>0</v>
      </c>
      <c r="AS139">
        <f>alltogether!DE139/alltogether!DE$155</f>
        <v>0</v>
      </c>
      <c r="AT139">
        <f>alltogether!DF139/alltogether!DF$155</f>
        <v>0</v>
      </c>
      <c r="AU139">
        <f>alltogether!DG139/alltogether!DG$155</f>
        <v>0</v>
      </c>
      <c r="AV139">
        <f>alltogether!DH139/alltogether!DH$155</f>
        <v>0</v>
      </c>
      <c r="AW139">
        <f>alltogether!DI139/alltogether!DI$155</f>
        <v>0</v>
      </c>
      <c r="AX139">
        <f>alltogether!DJ139/alltogether!DJ$155</f>
        <v>0</v>
      </c>
      <c r="AY139">
        <f>alltogether!DK139/alltogether!DK$155</f>
        <v>0</v>
      </c>
      <c r="AZ139">
        <f>alltogether!DL139/alltogether!DL$155</f>
        <v>0</v>
      </c>
    </row>
    <row r="140" spans="1:52" x14ac:dyDescent="0.2">
      <c r="A140">
        <f>alltogether!BM140/alltogether!BM$155</f>
        <v>0</v>
      </c>
      <c r="B140">
        <f>alltogether!BN140/alltogether!BN$155</f>
        <v>0</v>
      </c>
      <c r="C140">
        <f>alltogether!BO140/alltogether!BO$155</f>
        <v>0</v>
      </c>
      <c r="D140">
        <f>alltogether!BP140/alltogether!BP$155</f>
        <v>0</v>
      </c>
      <c r="E140">
        <f>alltogether!BQ140/alltogether!BQ$155</f>
        <v>0</v>
      </c>
      <c r="F140">
        <f>alltogether!BR140/alltogether!BR$155</f>
        <v>0</v>
      </c>
      <c r="G140">
        <f>alltogether!BS140/alltogether!BS$155</f>
        <v>0</v>
      </c>
      <c r="H140">
        <f>alltogether!BT140/alltogether!BT$155</f>
        <v>0</v>
      </c>
      <c r="I140">
        <f>alltogether!BU140/alltogether!BU$155</f>
        <v>0</v>
      </c>
      <c r="J140">
        <f>alltogether!BV140/alltogether!BV$155</f>
        <v>0</v>
      </c>
      <c r="K140">
        <f>alltogether!BW140/alltogether!BW$155</f>
        <v>0</v>
      </c>
      <c r="L140">
        <f>alltogether!BX140/alltogether!BX$155</f>
        <v>0</v>
      </c>
      <c r="M140">
        <f>alltogether!BY140/alltogether!BY$155</f>
        <v>0</v>
      </c>
      <c r="N140">
        <f>alltogether!BZ140/alltogether!BZ$155</f>
        <v>0</v>
      </c>
      <c r="O140">
        <f>alltogether!CA140/alltogether!CA$155</f>
        <v>0</v>
      </c>
      <c r="P140">
        <f>alltogether!CB140/alltogether!CB$155</f>
        <v>0</v>
      </c>
      <c r="Q140">
        <f>alltogether!CC140/alltogether!CC$155</f>
        <v>0</v>
      </c>
      <c r="R140">
        <f>alltogether!CD140/alltogether!CD$155</f>
        <v>0</v>
      </c>
      <c r="S140">
        <f>alltogether!CE140/alltogether!CE$155</f>
        <v>0</v>
      </c>
      <c r="T140">
        <f>alltogether!CF140/alltogether!CF$155</f>
        <v>0</v>
      </c>
      <c r="U140">
        <f>alltogether!CG140/alltogether!CG$155</f>
        <v>0</v>
      </c>
      <c r="V140">
        <f>alltogether!CH140/alltogether!CH$155</f>
        <v>0</v>
      </c>
      <c r="W140">
        <f>alltogether!CI140/alltogether!CI$155</f>
        <v>2.0460241070651263E-4</v>
      </c>
      <c r="X140">
        <f>alltogether!CJ140/alltogether!CJ$155</f>
        <v>2.5853421145612034E-4</v>
      </c>
      <c r="Y140">
        <f>alltogether!CK140/alltogether!CK$155</f>
        <v>4.5675977349092864E-5</v>
      </c>
      <c r="Z140">
        <f>alltogether!CL140/alltogether!CL$155</f>
        <v>7.3136744620731474E-5</v>
      </c>
      <c r="AA140">
        <f>alltogether!CM140/alltogether!CM$155</f>
        <v>1.8817132895302915E-4</v>
      </c>
      <c r="AB140">
        <f>alltogether!CN140/alltogether!CN$155</f>
        <v>6.3761434942776892E-5</v>
      </c>
      <c r="AC140">
        <f>alltogether!CO140/alltogether!CO$155</f>
        <v>4.4731020494567477E-4</v>
      </c>
      <c r="AD140">
        <f>alltogether!CP140/alltogether!CP$155</f>
        <v>5.37291574629844E-4</v>
      </c>
      <c r="AE140">
        <f>alltogether!CQ140/alltogether!CQ$155</f>
        <v>3.3772876787333277E-4</v>
      </c>
      <c r="AF140">
        <f>alltogether!CR140/alltogether!CR$155</f>
        <v>6.7208035443935398E-4</v>
      </c>
      <c r="AG140">
        <f>alltogether!CS140/alltogether!CS$155</f>
        <v>5.2759517533591252E-4</v>
      </c>
      <c r="AH140">
        <f>alltogether!CT140/alltogether!CT$155</f>
        <v>4.0435736866057461E-4</v>
      </c>
      <c r="AI140">
        <f>alltogether!CU140/alltogether!CU$155</f>
        <v>5.0816720076334296E-5</v>
      </c>
      <c r="AJ140">
        <f>alltogether!CV140/alltogether!CV$155</f>
        <v>1.9399781940771181E-5</v>
      </c>
      <c r="AK140">
        <f>alltogether!CW140/alltogether!CW$155</f>
        <v>1.2660673916193499E-5</v>
      </c>
      <c r="AL140">
        <f>alltogether!CX140/alltogether!CX$155</f>
        <v>3.2602363029871698E-5</v>
      </c>
      <c r="AM140">
        <f>alltogether!CY140/alltogether!CY$155</f>
        <v>3.9265862154144637E-5</v>
      </c>
      <c r="AN140">
        <f>alltogether!CZ140/alltogether!CZ$155</f>
        <v>0</v>
      </c>
      <c r="AO140">
        <f>alltogether!DA140/alltogether!DA$155</f>
        <v>0</v>
      </c>
      <c r="AP140">
        <f>alltogether!DB140/alltogether!DB$155</f>
        <v>0</v>
      </c>
      <c r="AQ140">
        <f>alltogether!DC140/alltogether!DC$155</f>
        <v>0</v>
      </c>
      <c r="AR140">
        <f>alltogether!DD140/alltogether!DD$155</f>
        <v>0</v>
      </c>
      <c r="AS140">
        <f>alltogether!DE140/alltogether!DE$155</f>
        <v>0</v>
      </c>
      <c r="AT140">
        <f>alltogether!DF140/alltogether!DF$155</f>
        <v>0</v>
      </c>
      <c r="AU140">
        <f>alltogether!DG140/alltogether!DG$155</f>
        <v>0</v>
      </c>
      <c r="AV140">
        <f>alltogether!DH140/alltogether!DH$155</f>
        <v>0</v>
      </c>
      <c r="AW140">
        <f>alltogether!DI140/alltogether!DI$155</f>
        <v>0</v>
      </c>
      <c r="AX140">
        <f>alltogether!DJ140/alltogether!DJ$155</f>
        <v>0</v>
      </c>
      <c r="AY140">
        <f>alltogether!DK140/alltogether!DK$155</f>
        <v>0</v>
      </c>
      <c r="AZ140">
        <f>alltogether!DL140/alltogether!DL$155</f>
        <v>0</v>
      </c>
    </row>
    <row r="141" spans="1:52" x14ac:dyDescent="0.2">
      <c r="A141">
        <f>alltogether!BM141/alltogether!BM$155</f>
        <v>0</v>
      </c>
      <c r="B141">
        <f>alltogether!BN141/alltogether!BN$155</f>
        <v>0</v>
      </c>
      <c r="C141">
        <f>alltogether!BO141/alltogether!BO$155</f>
        <v>0</v>
      </c>
      <c r="D141">
        <f>alltogether!BP141/alltogether!BP$155</f>
        <v>0</v>
      </c>
      <c r="E141">
        <f>alltogether!BQ141/alltogether!BQ$155</f>
        <v>0</v>
      </c>
      <c r="F141">
        <f>alltogether!BR141/alltogether!BR$155</f>
        <v>0</v>
      </c>
      <c r="G141">
        <f>alltogether!BS141/alltogether!BS$155</f>
        <v>0</v>
      </c>
      <c r="H141">
        <f>alltogether!BT141/alltogether!BT$155</f>
        <v>0</v>
      </c>
      <c r="I141">
        <f>alltogether!BU141/alltogether!BU$155</f>
        <v>0</v>
      </c>
      <c r="J141">
        <f>alltogether!BV141/alltogether!BV$155</f>
        <v>0</v>
      </c>
      <c r="K141">
        <f>alltogether!BW141/alltogether!BW$155</f>
        <v>0</v>
      </c>
      <c r="L141">
        <f>alltogether!BX141/alltogether!BX$155</f>
        <v>0</v>
      </c>
      <c r="M141">
        <f>alltogether!BY141/alltogether!BY$155</f>
        <v>0</v>
      </c>
      <c r="N141">
        <f>alltogether!BZ141/alltogether!BZ$155</f>
        <v>0</v>
      </c>
      <c r="O141">
        <f>alltogether!CA141/alltogether!CA$155</f>
        <v>0</v>
      </c>
      <c r="P141">
        <f>alltogether!CB141/alltogether!CB$155</f>
        <v>0</v>
      </c>
      <c r="Q141">
        <f>alltogether!CC141/alltogether!CC$155</f>
        <v>0</v>
      </c>
      <c r="R141">
        <f>alltogether!CD141/alltogether!CD$155</f>
        <v>0</v>
      </c>
      <c r="S141">
        <f>alltogether!CE141/alltogether!CE$155</f>
        <v>0</v>
      </c>
      <c r="T141">
        <f>alltogether!CF141/alltogether!CF$155</f>
        <v>0</v>
      </c>
      <c r="U141">
        <f>alltogether!CG141/alltogether!CG$155</f>
        <v>0</v>
      </c>
      <c r="V141">
        <f>alltogether!CH141/alltogether!CH$155</f>
        <v>0</v>
      </c>
      <c r="W141">
        <f>alltogether!CI141/alltogether!CI$155</f>
        <v>9.3285614785937505E-3</v>
      </c>
      <c r="X141">
        <f>alltogether!CJ141/alltogether!CJ$155</f>
        <v>1.3551355059777375E-2</v>
      </c>
      <c r="Y141">
        <f>alltogether!CK141/alltogether!CK$155</f>
        <v>6.7390314836457159E-3</v>
      </c>
      <c r="Z141">
        <f>alltogether!CL141/alltogether!CL$155</f>
        <v>4.5513197417386252E-3</v>
      </c>
      <c r="AA141">
        <f>alltogether!CM141/alltogether!CM$155</f>
        <v>6.5868186983378298E-3</v>
      </c>
      <c r="AB141">
        <f>alltogether!CN141/alltogether!CN$155</f>
        <v>2.8548022977300538E-3</v>
      </c>
      <c r="AC141">
        <f>alltogether!CO141/alltogether!CO$155</f>
        <v>1.0459036611982915E-2</v>
      </c>
      <c r="AD141">
        <f>alltogether!CP141/alltogether!CP$155</f>
        <v>9.8760601298484487E-3</v>
      </c>
      <c r="AE141">
        <f>alltogether!CQ141/alltogether!CQ$155</f>
        <v>6.2770282051393409E-3</v>
      </c>
      <c r="AF141">
        <f>alltogether!CR141/alltogether!CR$155</f>
        <v>3.3386510452781759E-3</v>
      </c>
      <c r="AG141">
        <f>alltogether!CS141/alltogether!CS$155</f>
        <v>3.1706202971103518E-3</v>
      </c>
      <c r="AH141">
        <f>alltogether!CT141/alltogether!CT$155</f>
        <v>3.0503485361366408E-3</v>
      </c>
      <c r="AI141">
        <f>alltogether!CU141/alltogether!CU$155</f>
        <v>1.0541366302821451E-3</v>
      </c>
      <c r="AJ141">
        <f>alltogether!CV141/alltogether!CV$155</f>
        <v>2.2935036791661841E-4</v>
      </c>
      <c r="AK141">
        <f>alltogether!CW141/alltogether!CW$155</f>
        <v>1.5293228793629839E-4</v>
      </c>
      <c r="AL141">
        <f>alltogether!CX141/alltogether!CX$155</f>
        <v>3.3446770991366515E-4</v>
      </c>
      <c r="AM141">
        <f>alltogether!CY141/alltogether!CY$155</f>
        <v>2.566526164795966E-4</v>
      </c>
      <c r="AN141">
        <f>alltogether!CZ141/alltogether!CZ$155</f>
        <v>0</v>
      </c>
      <c r="AO141">
        <f>alltogether!DA141/alltogether!DA$155</f>
        <v>0</v>
      </c>
      <c r="AP141">
        <f>alltogether!DB141/alltogether!DB$155</f>
        <v>0</v>
      </c>
      <c r="AQ141">
        <f>alltogether!DC141/alltogether!DC$155</f>
        <v>0</v>
      </c>
      <c r="AR141">
        <f>alltogether!DD141/alltogether!DD$155</f>
        <v>0</v>
      </c>
      <c r="AS141">
        <f>alltogether!DE141/alltogether!DE$155</f>
        <v>0</v>
      </c>
      <c r="AT141">
        <f>alltogether!DF141/alltogether!DF$155</f>
        <v>0</v>
      </c>
      <c r="AU141">
        <f>alltogether!DG141/alltogether!DG$155</f>
        <v>0</v>
      </c>
      <c r="AV141">
        <f>alltogether!DH141/alltogether!DH$155</f>
        <v>0</v>
      </c>
      <c r="AW141">
        <f>alltogether!DI141/alltogether!DI$155</f>
        <v>0</v>
      </c>
      <c r="AX141">
        <f>alltogether!DJ141/alltogether!DJ$155</f>
        <v>0</v>
      </c>
      <c r="AY141">
        <f>alltogether!DK141/alltogether!DK$155</f>
        <v>0</v>
      </c>
      <c r="AZ141">
        <f>alltogether!DL141/alltogether!DL$155</f>
        <v>0</v>
      </c>
    </row>
    <row r="142" spans="1:52" x14ac:dyDescent="0.2">
      <c r="A142">
        <f>alltogether!BM142/alltogether!BM$155</f>
        <v>0</v>
      </c>
      <c r="B142">
        <f>alltogether!BN142/alltogether!BN$155</f>
        <v>0</v>
      </c>
      <c r="C142">
        <f>alltogether!BO142/alltogether!BO$155</f>
        <v>0</v>
      </c>
      <c r="D142">
        <f>alltogether!BP142/alltogether!BP$155</f>
        <v>0</v>
      </c>
      <c r="E142">
        <f>alltogether!BQ142/alltogether!BQ$155</f>
        <v>0</v>
      </c>
      <c r="F142">
        <f>alltogether!BR142/alltogether!BR$155</f>
        <v>0</v>
      </c>
      <c r="G142">
        <f>alltogether!BS142/alltogether!BS$155</f>
        <v>0</v>
      </c>
      <c r="H142">
        <f>alltogether!BT142/alltogether!BT$155</f>
        <v>0</v>
      </c>
      <c r="I142">
        <f>alltogether!BU142/alltogether!BU$155</f>
        <v>0</v>
      </c>
      <c r="J142">
        <f>alltogether!BV142/alltogether!BV$155</f>
        <v>0</v>
      </c>
      <c r="K142">
        <f>alltogether!BW142/alltogether!BW$155</f>
        <v>0</v>
      </c>
      <c r="L142">
        <f>alltogether!BX142/alltogether!BX$155</f>
        <v>0</v>
      </c>
      <c r="M142">
        <f>alltogether!BY142/alltogether!BY$155</f>
        <v>0</v>
      </c>
      <c r="N142">
        <f>alltogether!BZ142/alltogether!BZ$155</f>
        <v>0</v>
      </c>
      <c r="O142">
        <f>alltogether!CA142/alltogether!CA$155</f>
        <v>0</v>
      </c>
      <c r="P142">
        <f>alltogether!CB142/alltogether!CB$155</f>
        <v>0</v>
      </c>
      <c r="Q142">
        <f>alltogether!CC142/alltogether!CC$155</f>
        <v>0</v>
      </c>
      <c r="R142">
        <f>alltogether!CD142/alltogether!CD$155</f>
        <v>0</v>
      </c>
      <c r="S142">
        <f>alltogether!CE142/alltogether!CE$155</f>
        <v>0</v>
      </c>
      <c r="T142">
        <f>alltogether!CF142/alltogether!CF$155</f>
        <v>0</v>
      </c>
      <c r="U142">
        <f>alltogether!CG142/alltogether!CG$155</f>
        <v>0</v>
      </c>
      <c r="V142">
        <f>alltogether!CH142/alltogether!CH$155</f>
        <v>0</v>
      </c>
      <c r="W142">
        <f>alltogether!CI142/alltogether!CI$155</f>
        <v>1.066068008514009E-3</v>
      </c>
      <c r="X142">
        <f>alltogether!CJ142/alltogether!CJ$155</f>
        <v>1.4306842489470919E-3</v>
      </c>
      <c r="Y142">
        <f>alltogether!CK142/alltogether!CK$155</f>
        <v>8.9145062541426986E-4</v>
      </c>
      <c r="Z142">
        <f>alltogether!CL142/alltogether!CL$155</f>
        <v>4.6528912393990909E-4</v>
      </c>
      <c r="AA142">
        <f>alltogether!CM142/alltogether!CM$155</f>
        <v>6.6940508803892845E-4</v>
      </c>
      <c r="AB142">
        <f>alltogether!CN142/alltogether!CN$155</f>
        <v>1.9660692937572573E-4</v>
      </c>
      <c r="AC142">
        <f>alltogether!CO142/alltogether!CO$155</f>
        <v>7.659189668831652E-4</v>
      </c>
      <c r="AD142">
        <f>alltogether!CP142/alltogether!CP$155</f>
        <v>6.6018057716385231E-4</v>
      </c>
      <c r="AE142">
        <f>alltogether!CQ142/alltogether!CQ$155</f>
        <v>4.8699733938798009E-4</v>
      </c>
      <c r="AF142">
        <f>alltogether!CR142/alltogether!CR$155</f>
        <v>1.3241198653667739E-4</v>
      </c>
      <c r="AG142">
        <f>alltogether!CS142/alltogether!CS$155</f>
        <v>1.3086785012404129E-4</v>
      </c>
      <c r="AH142">
        <f>alltogether!CT142/alltogether!CT$155</f>
        <v>1.1264050299336447E-4</v>
      </c>
      <c r="AI142">
        <f>alltogether!CU142/alltogether!CU$155</f>
        <v>5.7536421087536862E-5</v>
      </c>
      <c r="AJ142">
        <f>alltogether!CV142/alltogether!CV$155</f>
        <v>2.6072226172996419E-5</v>
      </c>
      <c r="AK142">
        <f>alltogether!CW142/alltogether!CW$155</f>
        <v>9.8983388786770736E-6</v>
      </c>
      <c r="AL142">
        <f>alltogether!CX142/alltogether!CX$155</f>
        <v>1.1896808348539649E-5</v>
      </c>
      <c r="AM142">
        <f>alltogether!CY142/alltogether!CY$155</f>
        <v>8.0399678917904077E-6</v>
      </c>
      <c r="AN142">
        <f>alltogether!CZ142/alltogether!CZ$155</f>
        <v>0</v>
      </c>
      <c r="AO142">
        <f>alltogether!DA142/alltogether!DA$155</f>
        <v>0</v>
      </c>
      <c r="AP142">
        <f>alltogether!DB142/alltogether!DB$155</f>
        <v>0</v>
      </c>
      <c r="AQ142">
        <f>alltogether!DC142/alltogether!DC$155</f>
        <v>0</v>
      </c>
      <c r="AR142">
        <f>alltogether!DD142/alltogether!DD$155</f>
        <v>0</v>
      </c>
      <c r="AS142">
        <f>alltogether!DE142/alltogether!DE$155</f>
        <v>0</v>
      </c>
      <c r="AT142">
        <f>alltogether!DF142/alltogether!DF$155</f>
        <v>0</v>
      </c>
      <c r="AU142">
        <f>alltogether!DG142/alltogether!DG$155</f>
        <v>0</v>
      </c>
      <c r="AV142">
        <f>alltogether!DH142/alltogether!DH$155</f>
        <v>0</v>
      </c>
      <c r="AW142">
        <f>alltogether!DI142/alltogether!DI$155</f>
        <v>0</v>
      </c>
      <c r="AX142">
        <f>alltogether!DJ142/alltogether!DJ$155</f>
        <v>0</v>
      </c>
      <c r="AY142">
        <f>alltogether!DK142/alltogether!DK$155</f>
        <v>0</v>
      </c>
      <c r="AZ142">
        <f>alltogether!DL142/alltogether!DL$155</f>
        <v>0</v>
      </c>
    </row>
    <row r="143" spans="1:52" x14ac:dyDescent="0.2">
      <c r="A143">
        <f>alltogether!BM143/alltogether!BM$155</f>
        <v>0</v>
      </c>
      <c r="B143">
        <f>alltogether!BN143/alltogether!BN$155</f>
        <v>0</v>
      </c>
      <c r="C143">
        <f>alltogether!BO143/alltogether!BO$155</f>
        <v>0</v>
      </c>
      <c r="D143">
        <f>alltogether!BP143/alltogether!BP$155</f>
        <v>0</v>
      </c>
      <c r="E143">
        <f>alltogether!BQ143/alltogether!BQ$155</f>
        <v>0</v>
      </c>
      <c r="F143">
        <f>alltogether!BR143/alltogether!BR$155</f>
        <v>0</v>
      </c>
      <c r="G143">
        <f>alltogether!BS143/alltogether!BS$155</f>
        <v>0</v>
      </c>
      <c r="H143">
        <f>alltogether!BT143/alltogether!BT$155</f>
        <v>0</v>
      </c>
      <c r="I143">
        <f>alltogether!BU143/alltogether!BU$155</f>
        <v>0</v>
      </c>
      <c r="J143">
        <f>alltogether!BV143/alltogether!BV$155</f>
        <v>0</v>
      </c>
      <c r="K143">
        <f>alltogether!BW143/alltogether!BW$155</f>
        <v>0</v>
      </c>
      <c r="L143">
        <f>alltogether!BX143/alltogether!BX$155</f>
        <v>0</v>
      </c>
      <c r="M143">
        <f>alltogether!BY143/alltogether!BY$155</f>
        <v>0</v>
      </c>
      <c r="N143">
        <f>alltogether!BZ143/alltogether!BZ$155</f>
        <v>0</v>
      </c>
      <c r="O143">
        <f>alltogether!CA143/alltogether!CA$155</f>
        <v>0</v>
      </c>
      <c r="P143">
        <f>alltogether!CB143/alltogether!CB$155</f>
        <v>0</v>
      </c>
      <c r="Q143">
        <f>alltogether!CC143/alltogether!CC$155</f>
        <v>0</v>
      </c>
      <c r="R143">
        <f>alltogether!CD143/alltogether!CD$155</f>
        <v>0</v>
      </c>
      <c r="S143">
        <f>alltogether!CE143/alltogether!CE$155</f>
        <v>0</v>
      </c>
      <c r="T143">
        <f>alltogether!CF143/alltogether!CF$155</f>
        <v>0</v>
      </c>
      <c r="U143">
        <f>alltogether!CG143/alltogether!CG$155</f>
        <v>0</v>
      </c>
      <c r="V143">
        <f>alltogether!CH143/alltogether!CH$155</f>
        <v>0</v>
      </c>
      <c r="W143">
        <f>alltogether!CI143/alltogether!CI$155</f>
        <v>2.9260485047164086E-5</v>
      </c>
      <c r="X143">
        <f>alltogether!CJ143/alltogether!CJ$155</f>
        <v>5.0627986026077006E-5</v>
      </c>
      <c r="Y143">
        <f>alltogether!CK143/alltogether!CK$155</f>
        <v>3.4752736088580295E-5</v>
      </c>
      <c r="Z143">
        <f>alltogether!CL143/alltogether!CL$155</f>
        <v>2.9489805775436956E-5</v>
      </c>
      <c r="AA143">
        <f>alltogether!CM143/alltogether!CM$155</f>
        <v>3.0718418387829834E-5</v>
      </c>
      <c r="AB143">
        <f>alltogether!CN143/alltogether!CN$155</f>
        <v>7.0377191057871635E-6</v>
      </c>
      <c r="AC143">
        <f>alltogether!CO143/alltogether!CO$155</f>
        <v>2.3299082409383441E-4</v>
      </c>
      <c r="AD143">
        <f>alltogether!CP143/alltogether!CP$155</f>
        <v>1.659521281552239E-4</v>
      </c>
      <c r="AE143">
        <f>alltogether!CQ143/alltogether!CQ$155</f>
        <v>1.8188385149026299E-4</v>
      </c>
      <c r="AF143">
        <f>alltogether!CR143/alltogether!CR$155</f>
        <v>1.5255556718118369E-5</v>
      </c>
      <c r="AG143">
        <f>alltogether!CS143/alltogether!CS$155</f>
        <v>1.498824650360472E-5</v>
      </c>
      <c r="AH143">
        <f>alltogether!CT143/alltogether!CT$155</f>
        <v>1.4926543341903856E-5</v>
      </c>
      <c r="AI143">
        <f>alltogether!CU143/alltogether!CU$155</f>
        <v>5.2564282780769983E-6</v>
      </c>
      <c r="AJ143">
        <f>alltogether!CV143/alltogether!CV$155</f>
        <v>3.2986479176326783E-6</v>
      </c>
      <c r="AK143">
        <f>alltogether!CW143/alltogether!CW$155</f>
        <v>0</v>
      </c>
      <c r="AL143">
        <f>alltogether!CX143/alltogether!CX$155</f>
        <v>0</v>
      </c>
      <c r="AM143">
        <f>alltogether!CY143/alltogether!CY$155</f>
        <v>0</v>
      </c>
      <c r="AN143">
        <f>alltogether!CZ143/alltogether!CZ$155</f>
        <v>0</v>
      </c>
      <c r="AO143">
        <f>alltogether!DA143/alltogether!DA$155</f>
        <v>0</v>
      </c>
      <c r="AP143">
        <f>alltogether!DB143/alltogether!DB$155</f>
        <v>0</v>
      </c>
      <c r="AQ143">
        <f>alltogether!DC143/alltogether!DC$155</f>
        <v>0</v>
      </c>
      <c r="AR143">
        <f>alltogether!DD143/alltogether!DD$155</f>
        <v>0</v>
      </c>
      <c r="AS143">
        <f>alltogether!DE143/alltogether!DE$155</f>
        <v>0</v>
      </c>
      <c r="AT143">
        <f>alltogether!DF143/alltogether!DF$155</f>
        <v>0</v>
      </c>
      <c r="AU143">
        <f>alltogether!DG143/alltogether!DG$155</f>
        <v>0</v>
      </c>
      <c r="AV143">
        <f>alltogether!DH143/alltogether!DH$155</f>
        <v>0</v>
      </c>
      <c r="AW143">
        <f>alltogether!DI143/alltogether!DI$155</f>
        <v>0</v>
      </c>
      <c r="AX143">
        <f>alltogether!DJ143/alltogether!DJ$155</f>
        <v>0</v>
      </c>
      <c r="AY143">
        <f>alltogether!DK143/alltogether!DK$155</f>
        <v>0</v>
      </c>
      <c r="AZ143">
        <f>alltogether!DL143/alltogether!DL$155</f>
        <v>0</v>
      </c>
    </row>
    <row r="144" spans="1:52" x14ac:dyDescent="0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</row>
    <row r="145" spans="1:52" x14ac:dyDescent="0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</row>
    <row r="146" spans="1:52" x14ac:dyDescent="0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</row>
    <row r="147" spans="1:52" x14ac:dyDescent="0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</row>
    <row r="148" spans="1:52" x14ac:dyDescent="0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</row>
    <row r="149" spans="1:52" x14ac:dyDescent="0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</row>
    <row r="150" spans="1:52" x14ac:dyDescent="0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</row>
    <row r="151" spans="1:52" x14ac:dyDescent="0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</row>
    <row r="152" spans="1:52" x14ac:dyDescent="0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</row>
    <row r="153" spans="1:52" x14ac:dyDescent="0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</row>
    <row r="154" spans="1:52" x14ac:dyDescent="0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</row>
    <row r="155" spans="1:52" x14ac:dyDescent="0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</row>
    <row r="156" spans="1:52" x14ac:dyDescent="0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</row>
    <row r="157" spans="1:52" x14ac:dyDescent="0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</row>
    <row r="158" spans="1:52" x14ac:dyDescent="0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EA16-B8E1-EB4C-8AB2-2E128F29BCB2}">
  <dimension ref="A1:BZ15"/>
  <sheetViews>
    <sheetView workbookViewId="0">
      <selection activeCell="I24" sqref="I24"/>
    </sheetView>
  </sheetViews>
  <sheetFormatPr baseColWidth="10" defaultRowHeight="16" x14ac:dyDescent="0.2"/>
  <sheetData>
    <row r="1" spans="1:78" x14ac:dyDescent="0.2">
      <c r="A1" s="25">
        <v>0</v>
      </c>
      <c r="B1" s="25">
        <v>0</v>
      </c>
      <c r="C1" s="25">
        <v>0</v>
      </c>
      <c r="D1" s="25">
        <v>0</v>
      </c>
      <c r="E1" s="25">
        <v>0.2</v>
      </c>
      <c r="F1" s="25">
        <v>0.2</v>
      </c>
      <c r="G1" s="25">
        <v>0.2</v>
      </c>
      <c r="H1" s="25">
        <v>0.2</v>
      </c>
      <c r="I1" s="25">
        <v>0.2</v>
      </c>
      <c r="J1" s="25">
        <v>0.2</v>
      </c>
      <c r="K1" s="25">
        <v>0.2</v>
      </c>
      <c r="L1" s="25">
        <v>0.2</v>
      </c>
      <c r="M1" s="25">
        <v>0.2</v>
      </c>
      <c r="N1" s="25">
        <v>0.2</v>
      </c>
      <c r="O1" s="25">
        <v>0.2</v>
      </c>
      <c r="P1" s="25">
        <v>0.2</v>
      </c>
      <c r="Q1" s="25">
        <v>0.2</v>
      </c>
      <c r="R1" s="25">
        <v>0.2</v>
      </c>
      <c r="S1" s="25">
        <v>0.2</v>
      </c>
      <c r="T1" s="25">
        <v>0.2</v>
      </c>
      <c r="U1" s="25">
        <v>0.2</v>
      </c>
      <c r="V1" s="25">
        <v>0.2</v>
      </c>
      <c r="W1" s="25">
        <v>0.4</v>
      </c>
      <c r="X1" s="25">
        <v>0.4</v>
      </c>
      <c r="Y1" s="25">
        <v>0.4</v>
      </c>
      <c r="Z1" s="25">
        <v>0.4</v>
      </c>
      <c r="AA1" s="25">
        <v>0.4</v>
      </c>
      <c r="AB1" s="25">
        <v>0.4</v>
      </c>
      <c r="AC1" s="25">
        <v>0.4</v>
      </c>
      <c r="AD1" s="25">
        <v>0.4</v>
      </c>
      <c r="AE1" s="25">
        <v>0.4</v>
      </c>
      <c r="AF1" s="25">
        <v>0.4</v>
      </c>
      <c r="AG1" s="25">
        <v>0.4</v>
      </c>
      <c r="AH1" s="25">
        <v>0.4</v>
      </c>
      <c r="AI1" s="25">
        <v>0.4</v>
      </c>
      <c r="AJ1" s="25">
        <v>0.4</v>
      </c>
      <c r="AK1" s="25">
        <v>0.4</v>
      </c>
      <c r="AL1" s="25">
        <v>0.4</v>
      </c>
      <c r="AM1" s="25">
        <v>0.4</v>
      </c>
      <c r="AN1" s="25">
        <v>0.4</v>
      </c>
      <c r="AO1" s="25">
        <v>0.7</v>
      </c>
      <c r="AP1" s="25">
        <v>0.7</v>
      </c>
      <c r="AQ1" s="25">
        <v>0.7</v>
      </c>
      <c r="AR1" s="25">
        <v>0.7</v>
      </c>
      <c r="AS1" s="25">
        <v>0.7</v>
      </c>
      <c r="AT1" s="25">
        <v>0.7</v>
      </c>
      <c r="AU1" s="25">
        <v>1</v>
      </c>
      <c r="AV1" s="25">
        <v>1</v>
      </c>
      <c r="AW1" s="25">
        <v>1</v>
      </c>
      <c r="AX1" s="25">
        <v>1</v>
      </c>
      <c r="AY1" s="25">
        <v>1</v>
      </c>
      <c r="AZ1" s="25">
        <v>1</v>
      </c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</row>
    <row r="2" spans="1:78" x14ac:dyDescent="0.2">
      <c r="A2" s="25">
        <v>0</v>
      </c>
      <c r="B2" s="25">
        <v>0</v>
      </c>
      <c r="C2" s="25">
        <v>0</v>
      </c>
      <c r="D2" s="25">
        <v>0</v>
      </c>
      <c r="E2" s="25">
        <v>0.2</v>
      </c>
      <c r="F2" s="25">
        <v>0.2</v>
      </c>
      <c r="G2" s="25">
        <v>0.2</v>
      </c>
      <c r="H2" s="25">
        <v>0.2</v>
      </c>
      <c r="I2" s="25">
        <v>0.2</v>
      </c>
      <c r="J2" s="25">
        <v>0.2</v>
      </c>
      <c r="K2" s="25">
        <v>0.2</v>
      </c>
      <c r="L2" s="25">
        <v>0.2</v>
      </c>
      <c r="M2" s="25">
        <v>0.2</v>
      </c>
      <c r="N2" s="25">
        <v>0.2</v>
      </c>
      <c r="O2" s="25">
        <v>0.2</v>
      </c>
      <c r="P2" s="25">
        <v>0.2</v>
      </c>
      <c r="Q2" s="25">
        <v>0.2</v>
      </c>
      <c r="R2" s="25">
        <v>0.2</v>
      </c>
      <c r="S2" s="25">
        <v>0.2</v>
      </c>
      <c r="T2" s="25">
        <v>0.2</v>
      </c>
      <c r="U2" s="25">
        <v>0.2</v>
      </c>
      <c r="V2" s="25">
        <v>0.2</v>
      </c>
      <c r="W2" s="25">
        <v>0.4</v>
      </c>
      <c r="X2" s="25">
        <v>0.4</v>
      </c>
      <c r="Y2" s="25">
        <v>0.4</v>
      </c>
      <c r="Z2" s="25">
        <v>0.4</v>
      </c>
      <c r="AA2" s="25">
        <v>0.4</v>
      </c>
      <c r="AB2" s="25">
        <v>0.4</v>
      </c>
      <c r="AC2" s="25">
        <v>0.4</v>
      </c>
      <c r="AD2" s="25">
        <v>0.4</v>
      </c>
      <c r="AE2" s="25">
        <v>0.4</v>
      </c>
      <c r="AF2" s="25">
        <v>0.4</v>
      </c>
      <c r="AG2" s="25">
        <v>0.4</v>
      </c>
      <c r="AH2" s="25">
        <v>0.4</v>
      </c>
      <c r="AI2" s="25">
        <v>0.4</v>
      </c>
      <c r="AJ2" s="25">
        <v>0.4</v>
      </c>
      <c r="AK2" s="25">
        <v>0.4</v>
      </c>
      <c r="AL2" s="25">
        <v>0.4</v>
      </c>
      <c r="AM2" s="25">
        <v>0.4</v>
      </c>
      <c r="AN2" s="25">
        <v>0.4</v>
      </c>
      <c r="AO2" s="25">
        <v>0.7</v>
      </c>
      <c r="AP2" s="25">
        <v>0.7</v>
      </c>
      <c r="AQ2" s="25">
        <v>0.7</v>
      </c>
      <c r="AR2" s="25">
        <v>0.7</v>
      </c>
      <c r="AS2" s="25">
        <v>0.7</v>
      </c>
      <c r="AT2" s="25">
        <v>0.7</v>
      </c>
      <c r="AU2" s="25">
        <v>1</v>
      </c>
      <c r="AV2" s="25">
        <v>1</v>
      </c>
      <c r="AW2" s="25">
        <v>1</v>
      </c>
      <c r="AX2" s="25">
        <v>1</v>
      </c>
      <c r="AY2" s="25">
        <v>1</v>
      </c>
      <c r="AZ2" s="25">
        <v>1</v>
      </c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</row>
    <row r="3" spans="1:78" x14ac:dyDescent="0.2">
      <c r="A3" s="25">
        <v>0</v>
      </c>
      <c r="B3" s="25">
        <v>0</v>
      </c>
      <c r="C3" s="25">
        <v>0</v>
      </c>
      <c r="D3" s="25">
        <v>0</v>
      </c>
      <c r="E3" s="25">
        <v>0.2</v>
      </c>
      <c r="F3" s="25">
        <v>0.2</v>
      </c>
      <c r="G3" s="25">
        <v>0.2</v>
      </c>
      <c r="H3" s="25">
        <v>0.2</v>
      </c>
      <c r="I3" s="25">
        <v>0.2</v>
      </c>
      <c r="J3" s="25">
        <v>0.2</v>
      </c>
      <c r="K3" s="25">
        <v>0.2</v>
      </c>
      <c r="L3" s="25">
        <v>0.2</v>
      </c>
      <c r="M3" s="25">
        <v>0.2</v>
      </c>
      <c r="N3" s="25">
        <v>0.2</v>
      </c>
      <c r="O3" s="25">
        <v>0.2</v>
      </c>
      <c r="P3" s="25">
        <v>0.2</v>
      </c>
      <c r="Q3" s="25">
        <v>0.2</v>
      </c>
      <c r="R3" s="25">
        <v>0.2</v>
      </c>
      <c r="S3" s="25">
        <v>0.2</v>
      </c>
      <c r="T3" s="25">
        <v>0.2</v>
      </c>
      <c r="U3" s="25">
        <v>0.2</v>
      </c>
      <c r="V3" s="25">
        <v>0.2</v>
      </c>
      <c r="W3" s="25">
        <v>0.4</v>
      </c>
      <c r="X3" s="25">
        <v>0.4</v>
      </c>
      <c r="Y3" s="25">
        <v>0.4</v>
      </c>
      <c r="Z3" s="25">
        <v>0.4</v>
      </c>
      <c r="AA3" s="25">
        <v>0.4</v>
      </c>
      <c r="AB3" s="25">
        <v>0.4</v>
      </c>
      <c r="AC3" s="25">
        <v>0.4</v>
      </c>
      <c r="AD3" s="25">
        <v>0.4</v>
      </c>
      <c r="AE3" s="25">
        <v>0.4</v>
      </c>
      <c r="AF3" s="25">
        <v>0.4</v>
      </c>
      <c r="AG3" s="25">
        <v>0.4</v>
      </c>
      <c r="AH3" s="25">
        <v>0.4</v>
      </c>
      <c r="AI3" s="25">
        <v>0.4</v>
      </c>
      <c r="AJ3" s="25">
        <v>0.4</v>
      </c>
      <c r="AK3" s="25">
        <v>0.4</v>
      </c>
      <c r="AL3" s="25">
        <v>0.4</v>
      </c>
      <c r="AM3" s="25">
        <v>0.4</v>
      </c>
      <c r="AN3" s="25">
        <v>0.4</v>
      </c>
      <c r="AO3" s="25">
        <v>0.7</v>
      </c>
      <c r="AP3" s="25">
        <v>0.7</v>
      </c>
      <c r="AQ3" s="25">
        <v>0.7</v>
      </c>
      <c r="AR3" s="25">
        <v>0.7</v>
      </c>
      <c r="AS3" s="25">
        <v>0.7</v>
      </c>
      <c r="AT3" s="25">
        <v>0.7</v>
      </c>
      <c r="AU3" s="25">
        <v>1</v>
      </c>
      <c r="AV3" s="25">
        <v>1</v>
      </c>
      <c r="AW3" s="25">
        <v>1</v>
      </c>
      <c r="AX3" s="25">
        <v>1</v>
      </c>
      <c r="AY3" s="25">
        <v>1</v>
      </c>
      <c r="AZ3" s="25">
        <v>1</v>
      </c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</row>
    <row r="4" spans="1:78" x14ac:dyDescent="0.2">
      <c r="A4" s="25">
        <v>0</v>
      </c>
      <c r="B4" s="25">
        <v>0</v>
      </c>
      <c r="C4" s="25">
        <v>0</v>
      </c>
      <c r="D4" s="25">
        <v>0</v>
      </c>
      <c r="E4" s="25">
        <v>0.2</v>
      </c>
      <c r="F4" s="25">
        <v>0.2</v>
      </c>
      <c r="G4" s="25">
        <v>0.2</v>
      </c>
      <c r="H4" s="25">
        <v>0.2</v>
      </c>
      <c r="I4" s="25">
        <v>0.2</v>
      </c>
      <c r="J4" s="25">
        <v>0.2</v>
      </c>
      <c r="K4" s="25">
        <v>0.2</v>
      </c>
      <c r="L4" s="25">
        <v>0.2</v>
      </c>
      <c r="M4" s="25">
        <v>0.2</v>
      </c>
      <c r="N4" s="25">
        <v>0.2</v>
      </c>
      <c r="O4" s="25">
        <v>0.2</v>
      </c>
      <c r="P4" s="25">
        <v>0.2</v>
      </c>
      <c r="Q4" s="25">
        <v>0.2</v>
      </c>
      <c r="R4" s="25">
        <v>0.2</v>
      </c>
      <c r="S4" s="25">
        <v>0.2</v>
      </c>
      <c r="T4" s="25">
        <v>0.2</v>
      </c>
      <c r="U4" s="25">
        <v>0.2</v>
      </c>
      <c r="V4" s="25">
        <v>0.2</v>
      </c>
      <c r="W4" s="25">
        <v>0.4</v>
      </c>
      <c r="X4" s="25">
        <v>0.4</v>
      </c>
      <c r="Y4" s="25">
        <v>0.4</v>
      </c>
      <c r="Z4" s="25">
        <v>0.4</v>
      </c>
      <c r="AA4" s="25">
        <v>0.4</v>
      </c>
      <c r="AB4" s="25">
        <v>0.4</v>
      </c>
      <c r="AC4" s="25">
        <v>0.4</v>
      </c>
      <c r="AD4" s="25">
        <v>0.4</v>
      </c>
      <c r="AE4" s="25">
        <v>0.4</v>
      </c>
      <c r="AF4" s="25">
        <v>0.4</v>
      </c>
      <c r="AG4" s="25">
        <v>0.4</v>
      </c>
      <c r="AH4" s="25">
        <v>0.4</v>
      </c>
      <c r="AI4" s="25">
        <v>0.4</v>
      </c>
      <c r="AJ4" s="25">
        <v>0.4</v>
      </c>
      <c r="AK4" s="25">
        <v>0.4</v>
      </c>
      <c r="AL4" s="25">
        <v>0.4</v>
      </c>
      <c r="AM4" s="25">
        <v>0.4</v>
      </c>
      <c r="AN4" s="25">
        <v>0.4</v>
      </c>
      <c r="AO4" s="25">
        <v>0.7</v>
      </c>
      <c r="AP4" s="25">
        <v>0.7</v>
      </c>
      <c r="AQ4" s="25">
        <v>0.7</v>
      </c>
      <c r="AR4" s="25">
        <v>0.7</v>
      </c>
      <c r="AS4" s="25">
        <v>0.7</v>
      </c>
      <c r="AT4" s="25">
        <v>0.7</v>
      </c>
      <c r="AU4" s="25">
        <v>1</v>
      </c>
      <c r="AV4" s="25">
        <v>1</v>
      </c>
      <c r="AW4" s="25">
        <v>1</v>
      </c>
      <c r="AX4" s="25">
        <v>1</v>
      </c>
      <c r="AY4" s="25">
        <v>1</v>
      </c>
      <c r="AZ4" s="25">
        <v>1</v>
      </c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</row>
    <row r="5" spans="1:78" x14ac:dyDescent="0.2">
      <c r="A5" s="25">
        <v>0</v>
      </c>
      <c r="B5" s="25">
        <v>0</v>
      </c>
      <c r="C5" s="25">
        <v>0</v>
      </c>
      <c r="D5" s="25">
        <v>0</v>
      </c>
      <c r="E5" s="25">
        <v>0.2</v>
      </c>
      <c r="F5" s="25">
        <v>0.2</v>
      </c>
      <c r="G5" s="25">
        <v>0.2</v>
      </c>
      <c r="H5" s="25">
        <v>0.2</v>
      </c>
      <c r="I5" s="25">
        <v>0.2</v>
      </c>
      <c r="J5" s="25">
        <v>0.2</v>
      </c>
      <c r="K5" s="25">
        <v>0.2</v>
      </c>
      <c r="L5" s="25">
        <v>0.2</v>
      </c>
      <c r="M5" s="25">
        <v>0.2</v>
      </c>
      <c r="N5" s="25">
        <v>0.2</v>
      </c>
      <c r="O5" s="25">
        <v>0.2</v>
      </c>
      <c r="P5" s="25">
        <v>0.2</v>
      </c>
      <c r="Q5" s="25">
        <v>0.2</v>
      </c>
      <c r="R5" s="25">
        <v>0.2</v>
      </c>
      <c r="S5" s="25">
        <v>0.2</v>
      </c>
      <c r="T5" s="25">
        <v>0.2</v>
      </c>
      <c r="U5" s="25">
        <v>0.2</v>
      </c>
      <c r="V5" s="25">
        <v>0.2</v>
      </c>
      <c r="W5" s="25">
        <v>0.4</v>
      </c>
      <c r="X5" s="25">
        <v>0.4</v>
      </c>
      <c r="Y5" s="25">
        <v>0.4</v>
      </c>
      <c r="Z5" s="25">
        <v>0.4</v>
      </c>
      <c r="AA5" s="25">
        <v>0.4</v>
      </c>
      <c r="AB5" s="25">
        <v>0.4</v>
      </c>
      <c r="AC5" s="25">
        <v>0.4</v>
      </c>
      <c r="AD5" s="25">
        <v>0.4</v>
      </c>
      <c r="AE5" s="25">
        <v>0.4</v>
      </c>
      <c r="AF5" s="25">
        <v>0.4</v>
      </c>
      <c r="AG5" s="25">
        <v>0.4</v>
      </c>
      <c r="AH5" s="25">
        <v>0.4</v>
      </c>
      <c r="AI5" s="25">
        <v>0.4</v>
      </c>
      <c r="AJ5" s="25">
        <v>0.4</v>
      </c>
      <c r="AK5" s="25">
        <v>0.4</v>
      </c>
      <c r="AL5" s="25">
        <v>0.4</v>
      </c>
      <c r="AM5" s="25">
        <v>0.4</v>
      </c>
      <c r="AN5" s="25">
        <v>0.4</v>
      </c>
      <c r="AO5" s="25">
        <v>0.7</v>
      </c>
      <c r="AP5" s="25">
        <v>0.7</v>
      </c>
      <c r="AQ5" s="25">
        <v>0.7</v>
      </c>
      <c r="AR5" s="25">
        <v>0.7</v>
      </c>
      <c r="AS5" s="25">
        <v>0.7</v>
      </c>
      <c r="AT5" s="25">
        <v>0.7</v>
      </c>
      <c r="AU5" s="25">
        <v>1</v>
      </c>
      <c r="AV5" s="25">
        <v>1</v>
      </c>
      <c r="AW5" s="25">
        <v>1</v>
      </c>
      <c r="AX5" s="25">
        <v>1</v>
      </c>
      <c r="AY5" s="25">
        <v>1</v>
      </c>
      <c r="AZ5" s="25">
        <v>1</v>
      </c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</row>
    <row r="6" spans="1:78" x14ac:dyDescent="0.2">
      <c r="A6" s="25">
        <v>0</v>
      </c>
      <c r="B6" s="25">
        <v>0</v>
      </c>
      <c r="C6" s="25">
        <v>0</v>
      </c>
      <c r="D6" s="25">
        <v>0</v>
      </c>
      <c r="E6" s="25">
        <v>0.2</v>
      </c>
      <c r="F6" s="25">
        <v>0.2</v>
      </c>
      <c r="G6" s="25">
        <v>0.2</v>
      </c>
      <c r="H6" s="25">
        <v>0.2</v>
      </c>
      <c r="I6" s="25">
        <v>0.2</v>
      </c>
      <c r="J6" s="25">
        <v>0.2</v>
      </c>
      <c r="K6" s="25">
        <v>0.2</v>
      </c>
      <c r="L6" s="25">
        <v>0.2</v>
      </c>
      <c r="M6" s="25">
        <v>0.2</v>
      </c>
      <c r="N6" s="25">
        <v>0.2</v>
      </c>
      <c r="O6" s="25">
        <v>0.2</v>
      </c>
      <c r="P6" s="25">
        <v>0.2</v>
      </c>
      <c r="Q6" s="25">
        <v>0.2</v>
      </c>
      <c r="R6" s="25">
        <v>0.2</v>
      </c>
      <c r="S6" s="25">
        <v>0.2</v>
      </c>
      <c r="T6" s="25">
        <v>0.2</v>
      </c>
      <c r="U6" s="25">
        <v>0.2</v>
      </c>
      <c r="V6" s="25">
        <v>0.2</v>
      </c>
      <c r="W6" s="25">
        <v>0.4</v>
      </c>
      <c r="X6" s="25">
        <v>0.4</v>
      </c>
      <c r="Y6" s="25">
        <v>0.4</v>
      </c>
      <c r="Z6" s="25">
        <v>0.4</v>
      </c>
      <c r="AA6" s="25">
        <v>0.4</v>
      </c>
      <c r="AB6" s="25">
        <v>0.4</v>
      </c>
      <c r="AC6" s="25">
        <v>0.4</v>
      </c>
      <c r="AD6" s="25">
        <v>0.4</v>
      </c>
      <c r="AE6" s="25">
        <v>0.4</v>
      </c>
      <c r="AF6" s="25">
        <v>0.4</v>
      </c>
      <c r="AG6" s="25">
        <v>0.4</v>
      </c>
      <c r="AH6" s="25">
        <v>0.4</v>
      </c>
      <c r="AI6" s="25">
        <v>0.4</v>
      </c>
      <c r="AJ6" s="25">
        <v>0.4</v>
      </c>
      <c r="AK6" s="25">
        <v>0.4</v>
      </c>
      <c r="AL6" s="25">
        <v>0.4</v>
      </c>
      <c r="AM6" s="25">
        <v>0.4</v>
      </c>
      <c r="AN6" s="25">
        <v>0.4</v>
      </c>
      <c r="AO6" s="25">
        <v>0.7</v>
      </c>
      <c r="AP6" s="25">
        <v>0.7</v>
      </c>
      <c r="AQ6" s="25">
        <v>0.7</v>
      </c>
      <c r="AR6" s="25">
        <v>0.7</v>
      </c>
      <c r="AS6" s="25">
        <v>0.7</v>
      </c>
      <c r="AT6" s="25">
        <v>0.7</v>
      </c>
      <c r="AU6" s="25">
        <v>1</v>
      </c>
      <c r="AV6" s="25">
        <v>1</v>
      </c>
      <c r="AW6" s="25">
        <v>1</v>
      </c>
      <c r="AX6" s="25">
        <v>1</v>
      </c>
      <c r="AY6" s="25">
        <v>1</v>
      </c>
      <c r="AZ6" s="25">
        <v>1</v>
      </c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</row>
    <row r="7" spans="1:78" x14ac:dyDescent="0.2">
      <c r="A7" s="25">
        <v>0</v>
      </c>
      <c r="B7" s="25">
        <v>0</v>
      </c>
      <c r="C7" s="25">
        <v>0</v>
      </c>
      <c r="D7" s="25">
        <v>0</v>
      </c>
      <c r="E7" s="25">
        <v>0.2</v>
      </c>
      <c r="F7" s="25">
        <v>0.2</v>
      </c>
      <c r="G7" s="25">
        <v>0.2</v>
      </c>
      <c r="H7" s="25">
        <v>0.2</v>
      </c>
      <c r="I7" s="25">
        <v>0.2</v>
      </c>
      <c r="J7" s="25">
        <v>0.2</v>
      </c>
      <c r="K7" s="25">
        <v>0.2</v>
      </c>
      <c r="L7" s="25">
        <v>0.2</v>
      </c>
      <c r="M7" s="25">
        <v>0.2</v>
      </c>
      <c r="N7" s="25">
        <v>0.2</v>
      </c>
      <c r="O7" s="25">
        <v>0.2</v>
      </c>
      <c r="P7" s="25">
        <v>0.2</v>
      </c>
      <c r="Q7" s="25">
        <v>0.2</v>
      </c>
      <c r="R7" s="25">
        <v>0.2</v>
      </c>
      <c r="S7" s="25">
        <v>0.2</v>
      </c>
      <c r="T7" s="25">
        <v>0.2</v>
      </c>
      <c r="U7" s="25">
        <v>0.2</v>
      </c>
      <c r="V7" s="25">
        <v>0.2</v>
      </c>
      <c r="W7" s="25">
        <v>0.4</v>
      </c>
      <c r="X7" s="25">
        <v>0.4</v>
      </c>
      <c r="Y7" s="25">
        <v>0.4</v>
      </c>
      <c r="Z7" s="25">
        <v>0.4</v>
      </c>
      <c r="AA7" s="25">
        <v>0.4</v>
      </c>
      <c r="AB7" s="25">
        <v>0.4</v>
      </c>
      <c r="AC7" s="25">
        <v>0.4</v>
      </c>
      <c r="AD7" s="25">
        <v>0.4</v>
      </c>
      <c r="AE7" s="25">
        <v>0.4</v>
      </c>
      <c r="AF7" s="25">
        <v>0.4</v>
      </c>
      <c r="AG7" s="25">
        <v>0.4</v>
      </c>
      <c r="AH7" s="25">
        <v>0.4</v>
      </c>
      <c r="AI7" s="25">
        <v>0.4</v>
      </c>
      <c r="AJ7" s="25">
        <v>0.4</v>
      </c>
      <c r="AK7" s="25">
        <v>0.4</v>
      </c>
      <c r="AL7" s="25">
        <v>0.4</v>
      </c>
      <c r="AM7" s="25">
        <v>0.4</v>
      </c>
      <c r="AN7" s="25">
        <v>0.4</v>
      </c>
      <c r="AO7" s="25">
        <v>0.7</v>
      </c>
      <c r="AP7" s="25">
        <v>0.7</v>
      </c>
      <c r="AQ7" s="25">
        <v>0.7</v>
      </c>
      <c r="AR7" s="25">
        <v>0.7</v>
      </c>
      <c r="AS7" s="25">
        <v>0.7</v>
      </c>
      <c r="AT7" s="25">
        <v>0.7</v>
      </c>
      <c r="AU7" s="25">
        <v>1</v>
      </c>
      <c r="AV7" s="25">
        <v>1</v>
      </c>
      <c r="AW7" s="25">
        <v>1</v>
      </c>
      <c r="AX7" s="25">
        <v>1</v>
      </c>
      <c r="AY7" s="25">
        <v>1</v>
      </c>
      <c r="AZ7" s="25">
        <v>1</v>
      </c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</row>
    <row r="8" spans="1:78" x14ac:dyDescent="0.2">
      <c r="A8" s="25">
        <v>0</v>
      </c>
      <c r="B8" s="25">
        <v>0</v>
      </c>
      <c r="C8" s="25">
        <v>0</v>
      </c>
      <c r="D8" s="25">
        <v>0</v>
      </c>
      <c r="E8" s="25">
        <v>0.2</v>
      </c>
      <c r="F8" s="25">
        <v>0.2</v>
      </c>
      <c r="G8" s="25">
        <v>0.2</v>
      </c>
      <c r="H8" s="25">
        <v>0.2</v>
      </c>
      <c r="I8" s="25">
        <v>0.2</v>
      </c>
      <c r="J8" s="25">
        <v>0.2</v>
      </c>
      <c r="K8" s="25">
        <v>0.2</v>
      </c>
      <c r="L8" s="25">
        <v>0.2</v>
      </c>
      <c r="M8" s="25">
        <v>0.2</v>
      </c>
      <c r="N8" s="25">
        <v>0.2</v>
      </c>
      <c r="O8" s="25">
        <v>0.2</v>
      </c>
      <c r="P8" s="25">
        <v>0.2</v>
      </c>
      <c r="Q8" s="25">
        <v>0.2</v>
      </c>
      <c r="R8" s="25">
        <v>0.2</v>
      </c>
      <c r="S8" s="25">
        <v>0.2</v>
      </c>
      <c r="T8" s="25">
        <v>0.2</v>
      </c>
      <c r="U8" s="25">
        <v>0.2</v>
      </c>
      <c r="V8" s="25">
        <v>0.2</v>
      </c>
      <c r="W8" s="25">
        <v>0.4</v>
      </c>
      <c r="X8" s="25">
        <v>0.4</v>
      </c>
      <c r="Y8" s="25">
        <v>0.4</v>
      </c>
      <c r="Z8" s="25">
        <v>0.4</v>
      </c>
      <c r="AA8" s="25">
        <v>0.4</v>
      </c>
      <c r="AB8" s="25">
        <v>0.4</v>
      </c>
      <c r="AC8" s="25">
        <v>0.4</v>
      </c>
      <c r="AD8" s="25">
        <v>0.4</v>
      </c>
      <c r="AE8" s="25">
        <v>0.4</v>
      </c>
      <c r="AF8" s="25">
        <v>0.4</v>
      </c>
      <c r="AG8" s="25">
        <v>0.4</v>
      </c>
      <c r="AH8" s="25">
        <v>0.4</v>
      </c>
      <c r="AI8" s="25">
        <v>0.4</v>
      </c>
      <c r="AJ8" s="25">
        <v>0.4</v>
      </c>
      <c r="AK8" s="25">
        <v>0.4</v>
      </c>
      <c r="AL8" s="25">
        <v>0.4</v>
      </c>
      <c r="AM8" s="25">
        <v>0.4</v>
      </c>
      <c r="AN8" s="25">
        <v>0.4</v>
      </c>
      <c r="AO8" s="25">
        <v>0.7</v>
      </c>
      <c r="AP8" s="25">
        <v>0.7</v>
      </c>
      <c r="AQ8" s="25">
        <v>0.7</v>
      </c>
      <c r="AR8" s="25">
        <v>0.7</v>
      </c>
      <c r="AS8" s="25">
        <v>0.7</v>
      </c>
      <c r="AT8" s="25">
        <v>0.7</v>
      </c>
      <c r="AU8" s="25">
        <v>1</v>
      </c>
      <c r="AV8" s="25">
        <v>1</v>
      </c>
      <c r="AW8" s="25">
        <v>1</v>
      </c>
      <c r="AX8" s="25">
        <v>1</v>
      </c>
      <c r="AY8" s="25">
        <v>1</v>
      </c>
      <c r="AZ8" s="25">
        <v>1</v>
      </c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</row>
    <row r="9" spans="1:78" x14ac:dyDescent="0.2">
      <c r="A9" s="25">
        <v>0</v>
      </c>
      <c r="B9" s="25">
        <v>0</v>
      </c>
      <c r="C9" s="25">
        <v>0</v>
      </c>
      <c r="D9" s="25">
        <v>0</v>
      </c>
      <c r="E9" s="25">
        <v>0.2</v>
      </c>
      <c r="F9" s="25">
        <v>0.2</v>
      </c>
      <c r="G9" s="25">
        <v>0.2</v>
      </c>
      <c r="H9" s="25">
        <v>0.2</v>
      </c>
      <c r="I9" s="25">
        <v>0.2</v>
      </c>
      <c r="J9" s="25">
        <v>0.2</v>
      </c>
      <c r="K9" s="25">
        <v>0.2</v>
      </c>
      <c r="L9" s="25">
        <v>0.2</v>
      </c>
      <c r="M9" s="25">
        <v>0.2</v>
      </c>
      <c r="N9" s="25">
        <v>0.2</v>
      </c>
      <c r="O9" s="25">
        <v>0.2</v>
      </c>
      <c r="P9" s="25">
        <v>0.2</v>
      </c>
      <c r="Q9" s="25">
        <v>0.2</v>
      </c>
      <c r="R9" s="25">
        <v>0.2</v>
      </c>
      <c r="S9" s="25">
        <v>0.2</v>
      </c>
      <c r="T9" s="25">
        <v>0.2</v>
      </c>
      <c r="U9" s="25">
        <v>0.2</v>
      </c>
      <c r="V9" s="25">
        <v>0.2</v>
      </c>
      <c r="W9" s="25">
        <v>0.4</v>
      </c>
      <c r="X9" s="25">
        <v>0.4</v>
      </c>
      <c r="Y9" s="25">
        <v>0.4</v>
      </c>
      <c r="Z9" s="25">
        <v>0.4</v>
      </c>
      <c r="AA9" s="25">
        <v>0.4</v>
      </c>
      <c r="AB9" s="25">
        <v>0.4</v>
      </c>
      <c r="AC9" s="25">
        <v>0.4</v>
      </c>
      <c r="AD9" s="25">
        <v>0.4</v>
      </c>
      <c r="AE9" s="25">
        <v>0.4</v>
      </c>
      <c r="AF9" s="25">
        <v>0.4</v>
      </c>
      <c r="AG9" s="25">
        <v>0.4</v>
      </c>
      <c r="AH9" s="25">
        <v>0.4</v>
      </c>
      <c r="AI9" s="25">
        <v>0.4</v>
      </c>
      <c r="AJ9" s="25">
        <v>0.4</v>
      </c>
      <c r="AK9" s="25">
        <v>0.4</v>
      </c>
      <c r="AL9" s="25">
        <v>0.4</v>
      </c>
      <c r="AM9" s="25">
        <v>0.4</v>
      </c>
      <c r="AN9" s="25">
        <v>0.4</v>
      </c>
      <c r="AO9" s="25">
        <v>0.7</v>
      </c>
      <c r="AP9" s="25">
        <v>0.7</v>
      </c>
      <c r="AQ9" s="25">
        <v>0.7</v>
      </c>
      <c r="AR9" s="25">
        <v>0.7</v>
      </c>
      <c r="AS9" s="25">
        <v>0.7</v>
      </c>
      <c r="AT9" s="25">
        <v>0.7</v>
      </c>
      <c r="AU9" s="25">
        <v>1</v>
      </c>
      <c r="AV9" s="25">
        <v>1</v>
      </c>
      <c r="AW9" s="25">
        <v>1</v>
      </c>
      <c r="AX9" s="25">
        <v>1</v>
      </c>
      <c r="AY9" s="25">
        <v>1</v>
      </c>
      <c r="AZ9" s="25">
        <v>1</v>
      </c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</row>
    <row r="10" spans="1:78" x14ac:dyDescent="0.2">
      <c r="A10" s="25">
        <v>0</v>
      </c>
      <c r="B10" s="25">
        <v>0</v>
      </c>
      <c r="C10" s="25">
        <v>0</v>
      </c>
      <c r="D10" s="25">
        <v>0</v>
      </c>
      <c r="E10" s="25">
        <v>0.2</v>
      </c>
      <c r="F10" s="25">
        <v>0.2</v>
      </c>
      <c r="G10" s="25">
        <v>0.2</v>
      </c>
      <c r="H10" s="25">
        <v>0.2</v>
      </c>
      <c r="I10" s="25">
        <v>0.2</v>
      </c>
      <c r="J10" s="25">
        <v>0.2</v>
      </c>
      <c r="K10" s="25">
        <v>0.2</v>
      </c>
      <c r="L10" s="25">
        <v>0.2</v>
      </c>
      <c r="M10" s="25">
        <v>0.2</v>
      </c>
      <c r="N10" s="25">
        <v>0.2</v>
      </c>
      <c r="O10" s="25">
        <v>0.2</v>
      </c>
      <c r="P10" s="25">
        <v>0.2</v>
      </c>
      <c r="Q10" s="25">
        <v>0.2</v>
      </c>
      <c r="R10" s="25">
        <v>0.2</v>
      </c>
      <c r="S10" s="25">
        <v>0.2</v>
      </c>
      <c r="T10" s="25">
        <v>0.2</v>
      </c>
      <c r="U10" s="25">
        <v>0.2</v>
      </c>
      <c r="V10" s="25">
        <v>0.2</v>
      </c>
      <c r="W10" s="25">
        <v>0.4</v>
      </c>
      <c r="X10" s="25">
        <v>0.4</v>
      </c>
      <c r="Y10" s="25">
        <v>0.4</v>
      </c>
      <c r="Z10" s="25">
        <v>0.4</v>
      </c>
      <c r="AA10" s="25">
        <v>0.4</v>
      </c>
      <c r="AB10" s="25">
        <v>0.4</v>
      </c>
      <c r="AC10" s="25">
        <v>0.4</v>
      </c>
      <c r="AD10" s="25">
        <v>0.4</v>
      </c>
      <c r="AE10" s="25">
        <v>0.4</v>
      </c>
      <c r="AF10" s="25">
        <v>0.4</v>
      </c>
      <c r="AG10" s="25">
        <v>0.4</v>
      </c>
      <c r="AH10" s="25">
        <v>0.4</v>
      </c>
      <c r="AI10" s="25">
        <v>0.4</v>
      </c>
      <c r="AJ10" s="25">
        <v>0.4</v>
      </c>
      <c r="AK10" s="25">
        <v>0.4</v>
      </c>
      <c r="AL10" s="25">
        <v>0.4</v>
      </c>
      <c r="AM10" s="25">
        <v>0.4</v>
      </c>
      <c r="AN10" s="25">
        <v>0.4</v>
      </c>
      <c r="AO10" s="25">
        <v>0.7</v>
      </c>
      <c r="AP10" s="25">
        <v>0.7</v>
      </c>
      <c r="AQ10" s="25">
        <v>0.7</v>
      </c>
      <c r="AR10" s="25">
        <v>0.7</v>
      </c>
      <c r="AS10" s="25">
        <v>0.7</v>
      </c>
      <c r="AT10" s="25">
        <v>0.7</v>
      </c>
      <c r="AU10" s="25">
        <v>1</v>
      </c>
      <c r="AV10" s="25">
        <v>1</v>
      </c>
      <c r="AW10" s="25">
        <v>1</v>
      </c>
      <c r="AX10" s="25">
        <v>1</v>
      </c>
      <c r="AY10" s="25">
        <v>1</v>
      </c>
      <c r="AZ10" s="25">
        <v>1</v>
      </c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</row>
    <row r="11" spans="1:78" x14ac:dyDescent="0.2">
      <c r="A11" s="25">
        <v>0</v>
      </c>
      <c r="B11" s="25">
        <v>0</v>
      </c>
      <c r="C11" s="25">
        <v>0</v>
      </c>
      <c r="D11" s="25">
        <v>0</v>
      </c>
      <c r="E11" s="25">
        <v>0.2</v>
      </c>
      <c r="F11" s="25">
        <v>0.2</v>
      </c>
      <c r="G11" s="25">
        <v>0.2</v>
      </c>
      <c r="H11" s="25">
        <v>0.2</v>
      </c>
      <c r="I11" s="25">
        <v>0.2</v>
      </c>
      <c r="J11" s="25">
        <v>0.2</v>
      </c>
      <c r="K11" s="25">
        <v>0.2</v>
      </c>
      <c r="L11" s="25">
        <v>0.2</v>
      </c>
      <c r="M11" s="25">
        <v>0.2</v>
      </c>
      <c r="N11" s="25">
        <v>0.2</v>
      </c>
      <c r="O11" s="25">
        <v>0.2</v>
      </c>
      <c r="P11" s="25">
        <v>0.2</v>
      </c>
      <c r="Q11" s="25">
        <v>0.2</v>
      </c>
      <c r="R11" s="25">
        <v>0.2</v>
      </c>
      <c r="S11" s="25">
        <v>0.2</v>
      </c>
      <c r="T11" s="25">
        <v>0.2</v>
      </c>
      <c r="U11" s="25">
        <v>0.2</v>
      </c>
      <c r="V11" s="25">
        <v>0.2</v>
      </c>
      <c r="W11" s="25">
        <v>0.4</v>
      </c>
      <c r="X11" s="25">
        <v>0.4</v>
      </c>
      <c r="Y11" s="25">
        <v>0.4</v>
      </c>
      <c r="Z11" s="25">
        <v>0.4</v>
      </c>
      <c r="AA11" s="25">
        <v>0.4</v>
      </c>
      <c r="AB11" s="25">
        <v>0.4</v>
      </c>
      <c r="AC11" s="25">
        <v>0.4</v>
      </c>
      <c r="AD11" s="25">
        <v>0.4</v>
      </c>
      <c r="AE11" s="25">
        <v>0.4</v>
      </c>
      <c r="AF11" s="25">
        <v>0.4</v>
      </c>
      <c r="AG11" s="25">
        <v>0.4</v>
      </c>
      <c r="AH11" s="25">
        <v>0.4</v>
      </c>
      <c r="AI11" s="25">
        <v>0.4</v>
      </c>
      <c r="AJ11" s="25">
        <v>0.4</v>
      </c>
      <c r="AK11" s="25">
        <v>0.4</v>
      </c>
      <c r="AL11" s="25">
        <v>0.4</v>
      </c>
      <c r="AM11" s="25">
        <v>0.4</v>
      </c>
      <c r="AN11" s="25">
        <v>0.4</v>
      </c>
      <c r="AO11" s="25">
        <v>0.7</v>
      </c>
      <c r="AP11" s="25">
        <v>0.7</v>
      </c>
      <c r="AQ11" s="25">
        <v>0.7</v>
      </c>
      <c r="AR11" s="25">
        <v>0.7</v>
      </c>
      <c r="AS11" s="25">
        <v>0.7</v>
      </c>
      <c r="AT11" s="25">
        <v>0.7</v>
      </c>
      <c r="AU11" s="25">
        <v>1</v>
      </c>
      <c r="AV11" s="25">
        <v>1</v>
      </c>
      <c r="AW11" s="25">
        <v>1</v>
      </c>
      <c r="AX11" s="25">
        <v>1</v>
      </c>
      <c r="AY11" s="25">
        <v>1</v>
      </c>
      <c r="AZ11" s="25">
        <v>1</v>
      </c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</row>
    <row r="12" spans="1:78" x14ac:dyDescent="0.2">
      <c r="A12" s="25">
        <v>0</v>
      </c>
      <c r="B12" s="25">
        <v>0</v>
      </c>
      <c r="C12" s="25">
        <v>0</v>
      </c>
      <c r="D12" s="25">
        <v>0</v>
      </c>
      <c r="E12" s="25">
        <v>0.2</v>
      </c>
      <c r="F12" s="25">
        <v>0.2</v>
      </c>
      <c r="G12" s="25">
        <v>0.2</v>
      </c>
      <c r="H12" s="25">
        <v>0.2</v>
      </c>
      <c r="I12" s="25">
        <v>0.2</v>
      </c>
      <c r="J12" s="25">
        <v>0.2</v>
      </c>
      <c r="K12" s="25">
        <v>0.2</v>
      </c>
      <c r="L12" s="25">
        <v>0.2</v>
      </c>
      <c r="M12" s="25">
        <v>0.2</v>
      </c>
      <c r="N12" s="25">
        <v>0.2</v>
      </c>
      <c r="O12" s="25">
        <v>0.2</v>
      </c>
      <c r="P12" s="25">
        <v>0.2</v>
      </c>
      <c r="Q12" s="25">
        <v>0.2</v>
      </c>
      <c r="R12" s="25">
        <v>0.2</v>
      </c>
      <c r="S12" s="25">
        <v>0.2</v>
      </c>
      <c r="T12" s="25">
        <v>0.2</v>
      </c>
      <c r="U12" s="25">
        <v>0.2</v>
      </c>
      <c r="V12" s="25">
        <v>0.2</v>
      </c>
      <c r="W12" s="25">
        <v>0.4</v>
      </c>
      <c r="X12" s="25">
        <v>0.4</v>
      </c>
      <c r="Y12" s="25">
        <v>0.4</v>
      </c>
      <c r="Z12" s="25">
        <v>0.4</v>
      </c>
      <c r="AA12" s="25">
        <v>0.4</v>
      </c>
      <c r="AB12" s="25">
        <v>0.4</v>
      </c>
      <c r="AC12" s="25">
        <v>0.4</v>
      </c>
      <c r="AD12" s="25">
        <v>0.4</v>
      </c>
      <c r="AE12" s="25">
        <v>0.4</v>
      </c>
      <c r="AF12" s="25">
        <v>0.4</v>
      </c>
      <c r="AG12" s="25">
        <v>0.4</v>
      </c>
      <c r="AH12" s="25">
        <v>0.4</v>
      </c>
      <c r="AI12" s="25">
        <v>0.4</v>
      </c>
      <c r="AJ12" s="25">
        <v>0.4</v>
      </c>
      <c r="AK12" s="25">
        <v>0.4</v>
      </c>
      <c r="AL12" s="25">
        <v>0.4</v>
      </c>
      <c r="AM12" s="25">
        <v>0.4</v>
      </c>
      <c r="AN12" s="25">
        <v>0.4</v>
      </c>
      <c r="AO12" s="25">
        <v>0.7</v>
      </c>
      <c r="AP12" s="25">
        <v>0.7</v>
      </c>
      <c r="AQ12" s="25">
        <v>0.7</v>
      </c>
      <c r="AR12" s="25">
        <v>0.7</v>
      </c>
      <c r="AS12" s="25">
        <v>0.7</v>
      </c>
      <c r="AT12" s="25">
        <v>0.7</v>
      </c>
      <c r="AU12" s="25">
        <v>1</v>
      </c>
      <c r="AV12" s="25">
        <v>1</v>
      </c>
      <c r="AW12" s="25">
        <v>1</v>
      </c>
      <c r="AX12" s="25">
        <v>1</v>
      </c>
      <c r="AY12" s="25">
        <v>1</v>
      </c>
      <c r="AZ12" s="25">
        <v>1</v>
      </c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</row>
    <row r="13" spans="1:78" x14ac:dyDescent="0.2">
      <c r="A13" s="25">
        <v>0</v>
      </c>
      <c r="B13" s="25">
        <v>0</v>
      </c>
      <c r="C13" s="25">
        <v>0</v>
      </c>
      <c r="D13" s="25">
        <v>0</v>
      </c>
      <c r="E13" s="25">
        <v>0.2</v>
      </c>
      <c r="F13" s="25">
        <v>0.2</v>
      </c>
      <c r="G13" s="25">
        <v>0.2</v>
      </c>
      <c r="H13" s="25">
        <v>0.2</v>
      </c>
      <c r="I13" s="25">
        <v>0.2</v>
      </c>
      <c r="J13" s="25">
        <v>0.2</v>
      </c>
      <c r="K13" s="25">
        <v>0.2</v>
      </c>
      <c r="L13" s="25">
        <v>0.2</v>
      </c>
      <c r="M13" s="25">
        <v>0.2</v>
      </c>
      <c r="N13" s="25">
        <v>0.2</v>
      </c>
      <c r="O13" s="25">
        <v>0.2</v>
      </c>
      <c r="P13" s="25">
        <v>0.2</v>
      </c>
      <c r="Q13" s="25">
        <v>0.2</v>
      </c>
      <c r="R13" s="25">
        <v>0.2</v>
      </c>
      <c r="S13" s="25">
        <v>0.2</v>
      </c>
      <c r="T13" s="25">
        <v>0.2</v>
      </c>
      <c r="U13" s="25">
        <v>0.2</v>
      </c>
      <c r="V13" s="25">
        <v>0.2</v>
      </c>
      <c r="W13" s="25">
        <v>0.4</v>
      </c>
      <c r="X13" s="25">
        <v>0.4</v>
      </c>
      <c r="Y13" s="25">
        <v>0.4</v>
      </c>
      <c r="Z13" s="25">
        <v>0.4</v>
      </c>
      <c r="AA13" s="25">
        <v>0.4</v>
      </c>
      <c r="AB13" s="25">
        <v>0.4</v>
      </c>
      <c r="AC13" s="25">
        <v>0.4</v>
      </c>
      <c r="AD13" s="25">
        <v>0.4</v>
      </c>
      <c r="AE13" s="25">
        <v>0.4</v>
      </c>
      <c r="AF13" s="25">
        <v>0.4</v>
      </c>
      <c r="AG13" s="25">
        <v>0.4</v>
      </c>
      <c r="AH13" s="25">
        <v>0.4</v>
      </c>
      <c r="AI13" s="25">
        <v>0.4</v>
      </c>
      <c r="AJ13" s="25">
        <v>0.4</v>
      </c>
      <c r="AK13" s="25">
        <v>0.4</v>
      </c>
      <c r="AL13" s="25">
        <v>0.4</v>
      </c>
      <c r="AM13" s="25">
        <v>0.4</v>
      </c>
      <c r="AN13" s="25">
        <v>0.4</v>
      </c>
      <c r="AO13" s="25">
        <v>0.7</v>
      </c>
      <c r="AP13" s="25">
        <v>0.7</v>
      </c>
      <c r="AQ13" s="25">
        <v>0.7</v>
      </c>
      <c r="AR13" s="25">
        <v>0.7</v>
      </c>
      <c r="AS13" s="25">
        <v>0.7</v>
      </c>
      <c r="AT13" s="25">
        <v>0.7</v>
      </c>
      <c r="AU13" s="25">
        <v>1</v>
      </c>
      <c r="AV13" s="25">
        <v>1</v>
      </c>
      <c r="AW13" s="25">
        <v>1</v>
      </c>
      <c r="AX13" s="25">
        <v>1</v>
      </c>
      <c r="AY13" s="25">
        <v>1</v>
      </c>
      <c r="AZ13" s="25">
        <v>1</v>
      </c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</row>
    <row r="14" spans="1:78" x14ac:dyDescent="0.2">
      <c r="A14" s="25">
        <v>0</v>
      </c>
      <c r="B14" s="25">
        <v>0</v>
      </c>
      <c r="C14" s="25">
        <v>0</v>
      </c>
      <c r="D14" s="25">
        <v>0</v>
      </c>
      <c r="E14" s="25">
        <v>0.2</v>
      </c>
      <c r="F14" s="25">
        <v>0.2</v>
      </c>
      <c r="G14" s="25">
        <v>0.2</v>
      </c>
      <c r="H14" s="25">
        <v>0.2</v>
      </c>
      <c r="I14" s="25">
        <v>0.2</v>
      </c>
      <c r="J14" s="25">
        <v>0.2</v>
      </c>
      <c r="K14" s="25">
        <v>0.2</v>
      </c>
      <c r="L14" s="25">
        <v>0.2</v>
      </c>
      <c r="M14" s="25">
        <v>0.2</v>
      </c>
      <c r="N14" s="25">
        <v>0.2</v>
      </c>
      <c r="O14" s="25">
        <v>0.2</v>
      </c>
      <c r="P14" s="25">
        <v>0.2</v>
      </c>
      <c r="Q14" s="25">
        <v>0.2</v>
      </c>
      <c r="R14" s="25">
        <v>0.2</v>
      </c>
      <c r="S14" s="25">
        <v>0.2</v>
      </c>
      <c r="T14" s="25">
        <v>0.2</v>
      </c>
      <c r="U14" s="25">
        <v>0.2</v>
      </c>
      <c r="V14" s="25">
        <v>0.2</v>
      </c>
      <c r="W14" s="25">
        <v>0.4</v>
      </c>
      <c r="X14" s="25">
        <v>0.4</v>
      </c>
      <c r="Y14" s="25">
        <v>0.4</v>
      </c>
      <c r="Z14" s="25">
        <v>0.4</v>
      </c>
      <c r="AA14" s="25">
        <v>0.4</v>
      </c>
      <c r="AB14" s="25">
        <v>0.4</v>
      </c>
      <c r="AC14" s="25">
        <v>0.4</v>
      </c>
      <c r="AD14" s="25">
        <v>0.4</v>
      </c>
      <c r="AE14" s="25">
        <v>0.4</v>
      </c>
      <c r="AF14" s="25">
        <v>0.4</v>
      </c>
      <c r="AG14" s="25">
        <v>0.4</v>
      </c>
      <c r="AH14" s="25">
        <v>0.4</v>
      </c>
      <c r="AI14" s="25">
        <v>0.4</v>
      </c>
      <c r="AJ14" s="25">
        <v>0.4</v>
      </c>
      <c r="AK14" s="25">
        <v>0.4</v>
      </c>
      <c r="AL14" s="25">
        <v>0.4</v>
      </c>
      <c r="AM14" s="25">
        <v>0.4</v>
      </c>
      <c r="AN14" s="25">
        <v>0.4</v>
      </c>
      <c r="AO14" s="25">
        <v>0.7</v>
      </c>
      <c r="AP14" s="25">
        <v>0.7</v>
      </c>
      <c r="AQ14" s="25">
        <v>0.7</v>
      </c>
      <c r="AR14" s="25">
        <v>0.7</v>
      </c>
      <c r="AS14" s="25">
        <v>0.7</v>
      </c>
      <c r="AT14" s="25">
        <v>0.7</v>
      </c>
      <c r="AU14" s="25">
        <v>1</v>
      </c>
      <c r="AV14" s="25">
        <v>1</v>
      </c>
      <c r="AW14" s="25">
        <v>1</v>
      </c>
      <c r="AX14" s="25">
        <v>1</v>
      </c>
      <c r="AY14" s="25">
        <v>1</v>
      </c>
      <c r="AZ14" s="25">
        <v>1</v>
      </c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</row>
    <row r="15" spans="1:78" x14ac:dyDescent="0.2">
      <c r="A15" s="25">
        <v>0</v>
      </c>
      <c r="B15" s="25">
        <v>0</v>
      </c>
      <c r="C15" s="25">
        <v>0</v>
      </c>
      <c r="D15" s="25">
        <v>0</v>
      </c>
      <c r="E15" s="25">
        <v>0.2</v>
      </c>
      <c r="F15" s="25">
        <v>0.2</v>
      </c>
      <c r="G15" s="25">
        <v>0.2</v>
      </c>
      <c r="H15" s="25">
        <v>0.2</v>
      </c>
      <c r="I15" s="25">
        <v>0.2</v>
      </c>
      <c r="J15" s="25">
        <v>0.2</v>
      </c>
      <c r="K15" s="25">
        <v>0.2</v>
      </c>
      <c r="L15" s="25">
        <v>0.2</v>
      </c>
      <c r="M15" s="25">
        <v>0.2</v>
      </c>
      <c r="N15" s="25">
        <v>0.2</v>
      </c>
      <c r="O15" s="25">
        <v>0.2</v>
      </c>
      <c r="P15" s="25">
        <v>0.2</v>
      </c>
      <c r="Q15" s="25">
        <v>0.2</v>
      </c>
      <c r="R15" s="25">
        <v>0.2</v>
      </c>
      <c r="S15" s="25">
        <v>0.2</v>
      </c>
      <c r="T15" s="25">
        <v>0.2</v>
      </c>
      <c r="U15" s="25">
        <v>0.2</v>
      </c>
      <c r="V15" s="25">
        <v>0.2</v>
      </c>
      <c r="W15" s="25">
        <v>0.4</v>
      </c>
      <c r="X15" s="25">
        <v>0.4</v>
      </c>
      <c r="Y15" s="25">
        <v>0.4</v>
      </c>
      <c r="Z15" s="25">
        <v>0.4</v>
      </c>
      <c r="AA15" s="25">
        <v>0.4</v>
      </c>
      <c r="AB15" s="25">
        <v>0.4</v>
      </c>
      <c r="AC15" s="25">
        <v>0.4</v>
      </c>
      <c r="AD15" s="25">
        <v>0.4</v>
      </c>
      <c r="AE15" s="25">
        <v>0.4</v>
      </c>
      <c r="AF15" s="25">
        <v>0.4</v>
      </c>
      <c r="AG15" s="25">
        <v>0.4</v>
      </c>
      <c r="AH15" s="25">
        <v>0.4</v>
      </c>
      <c r="AI15" s="25">
        <v>0.4</v>
      </c>
      <c r="AJ15" s="25">
        <v>0.4</v>
      </c>
      <c r="AK15" s="25">
        <v>0.4</v>
      </c>
      <c r="AL15" s="25">
        <v>0.4</v>
      </c>
      <c r="AM15" s="25">
        <v>0.4</v>
      </c>
      <c r="AN15" s="25">
        <v>0.4</v>
      </c>
      <c r="AO15" s="25">
        <v>0.7</v>
      </c>
      <c r="AP15" s="25">
        <v>0.7</v>
      </c>
      <c r="AQ15" s="25">
        <v>0.7</v>
      </c>
      <c r="AR15" s="25">
        <v>0.7</v>
      </c>
      <c r="AS15" s="25">
        <v>0.7</v>
      </c>
      <c r="AT15" s="25">
        <v>0.7</v>
      </c>
      <c r="AU15" s="25">
        <v>1</v>
      </c>
      <c r="AV15" s="25">
        <v>1</v>
      </c>
      <c r="AW15" s="25">
        <v>1</v>
      </c>
      <c r="AX15" s="25">
        <v>1</v>
      </c>
      <c r="AY15" s="25">
        <v>1</v>
      </c>
      <c r="AZ15" s="25">
        <v>1</v>
      </c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D4ABD-4D5C-F341-AE00-7CAB6B7945DF}">
  <dimension ref="A1:AZ2"/>
  <sheetViews>
    <sheetView zoomScale="150" workbookViewId="0">
      <selection activeCell="H9" sqref="H9"/>
    </sheetView>
  </sheetViews>
  <sheetFormatPr baseColWidth="10" defaultRowHeight="16" x14ac:dyDescent="0.2"/>
  <sheetData>
    <row r="1" spans="1:52" x14ac:dyDescent="0.2">
      <c r="A1" s="9" t="s">
        <v>133</v>
      </c>
      <c r="B1" s="9" t="s">
        <v>134</v>
      </c>
      <c r="C1" s="9" t="s">
        <v>133</v>
      </c>
      <c r="D1" s="10" t="s">
        <v>135</v>
      </c>
      <c r="E1" s="10" t="s">
        <v>189</v>
      </c>
      <c r="F1" s="10" t="s">
        <v>190</v>
      </c>
      <c r="G1" s="11" t="s">
        <v>191</v>
      </c>
      <c r="H1" s="11" t="s">
        <v>192</v>
      </c>
      <c r="I1" s="11" t="s">
        <v>193</v>
      </c>
      <c r="J1" s="12" t="s">
        <v>194</v>
      </c>
      <c r="K1" s="12" t="s">
        <v>195</v>
      </c>
      <c r="L1" s="12" t="s">
        <v>196</v>
      </c>
      <c r="M1" s="13" t="s">
        <v>197</v>
      </c>
      <c r="N1" s="13" t="s">
        <v>198</v>
      </c>
      <c r="O1" s="13" t="s">
        <v>199</v>
      </c>
      <c r="P1" s="14" t="s">
        <v>200</v>
      </c>
      <c r="Q1" s="14" t="s">
        <v>201</v>
      </c>
      <c r="R1" s="14" t="s">
        <v>202</v>
      </c>
      <c r="S1" s="9" t="s">
        <v>203</v>
      </c>
      <c r="T1" s="9" t="s">
        <v>204</v>
      </c>
      <c r="U1" s="9" t="s">
        <v>205</v>
      </c>
      <c r="V1" s="10" t="s">
        <v>206</v>
      </c>
      <c r="W1" s="10" t="s">
        <v>207</v>
      </c>
      <c r="X1" s="10" t="s">
        <v>208</v>
      </c>
      <c r="Y1" s="11" t="s">
        <v>209</v>
      </c>
      <c r="Z1" s="11" t="s">
        <v>210</v>
      </c>
      <c r="AA1" s="11" t="s">
        <v>211</v>
      </c>
      <c r="AB1" s="12" t="s">
        <v>212</v>
      </c>
      <c r="AC1" s="12" t="s">
        <v>213</v>
      </c>
      <c r="AD1" s="12" t="s">
        <v>214</v>
      </c>
      <c r="AE1" s="13" t="s">
        <v>215</v>
      </c>
      <c r="AF1" s="13" t="s">
        <v>216</v>
      </c>
      <c r="AG1" s="13" t="s">
        <v>217</v>
      </c>
      <c r="AH1" s="14" t="s">
        <v>218</v>
      </c>
      <c r="AI1" s="14" t="s">
        <v>219</v>
      </c>
      <c r="AJ1" s="14" t="s">
        <v>220</v>
      </c>
      <c r="AK1" t="s">
        <v>221</v>
      </c>
      <c r="AL1" t="s">
        <v>222</v>
      </c>
      <c r="AM1" t="s">
        <v>223</v>
      </c>
      <c r="AN1" t="s">
        <v>224</v>
      </c>
      <c r="AO1" t="s">
        <v>241</v>
      </c>
      <c r="AP1" t="s">
        <v>242</v>
      </c>
      <c r="AQ1" t="s">
        <v>243</v>
      </c>
      <c r="AR1" t="s">
        <v>244</v>
      </c>
      <c r="AS1" t="s">
        <v>245</v>
      </c>
      <c r="AT1" t="s">
        <v>246</v>
      </c>
      <c r="AU1" s="15" t="s">
        <v>248</v>
      </c>
      <c r="AV1" s="15" t="s">
        <v>249</v>
      </c>
      <c r="AW1" s="15" t="s">
        <v>250</v>
      </c>
      <c r="AX1" s="15" t="s">
        <v>251</v>
      </c>
      <c r="AY1" s="15" t="s">
        <v>252</v>
      </c>
      <c r="AZ1" s="15" t="s">
        <v>253</v>
      </c>
    </row>
    <row r="2" spans="1:52" x14ac:dyDescent="0.2">
      <c r="A2">
        <v>1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0</v>
      </c>
      <c r="AP2">
        <v>1</v>
      </c>
      <c r="AQ2">
        <v>1</v>
      </c>
      <c r="AR2">
        <v>1</v>
      </c>
      <c r="AS2">
        <v>1</v>
      </c>
      <c r="AT2">
        <v>1</v>
      </c>
      <c r="AU2">
        <v>0</v>
      </c>
      <c r="AV2">
        <v>1</v>
      </c>
      <c r="AW2">
        <v>1</v>
      </c>
      <c r="AX2">
        <v>1</v>
      </c>
      <c r="AY2">
        <v>1</v>
      </c>
      <c r="AZ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F9080-8E85-9043-91FF-09C70E211305}">
  <dimension ref="A1:AZ158"/>
  <sheetViews>
    <sheetView workbookViewId="0">
      <selection activeCell="H22" sqref="H22"/>
    </sheetView>
  </sheetViews>
  <sheetFormatPr baseColWidth="10" defaultRowHeight="16" x14ac:dyDescent="0.2"/>
  <sheetData>
    <row r="1" spans="1:52" x14ac:dyDescent="0.2">
      <c r="A1" t="s">
        <v>133</v>
      </c>
      <c r="B1" t="s">
        <v>134</v>
      </c>
      <c r="C1" t="s">
        <v>133</v>
      </c>
      <c r="D1" t="s">
        <v>135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199</v>
      </c>
      <c r="P1" t="s">
        <v>200</v>
      </c>
      <c r="Q1" t="s">
        <v>201</v>
      </c>
      <c r="R1" t="s">
        <v>202</v>
      </c>
      <c r="S1" t="s">
        <v>203</v>
      </c>
      <c r="T1" t="s">
        <v>204</v>
      </c>
      <c r="U1" t="s">
        <v>205</v>
      </c>
      <c r="V1" t="s">
        <v>206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B1" t="s">
        <v>212</v>
      </c>
      <c r="AC1" t="s">
        <v>213</v>
      </c>
      <c r="AD1" t="s">
        <v>214</v>
      </c>
      <c r="AE1" t="s">
        <v>215</v>
      </c>
      <c r="AF1" t="s">
        <v>216</v>
      </c>
      <c r="AG1" t="s">
        <v>217</v>
      </c>
      <c r="AH1" t="s">
        <v>218</v>
      </c>
      <c r="AI1" t="s">
        <v>219</v>
      </c>
      <c r="AJ1" t="s">
        <v>220</v>
      </c>
      <c r="AK1" t="s">
        <v>221</v>
      </c>
      <c r="AL1" t="s">
        <v>222</v>
      </c>
      <c r="AM1" t="s">
        <v>223</v>
      </c>
      <c r="AN1" t="s">
        <v>224</v>
      </c>
      <c r="AO1" t="s">
        <v>241</v>
      </c>
      <c r="AP1" t="s">
        <v>242</v>
      </c>
      <c r="AQ1" t="s">
        <v>243</v>
      </c>
      <c r="AR1" t="s">
        <v>244</v>
      </c>
      <c r="AS1" t="s">
        <v>245</v>
      </c>
      <c r="AT1" t="s">
        <v>246</v>
      </c>
      <c r="AU1" t="s">
        <v>248</v>
      </c>
      <c r="AV1" t="s">
        <v>249</v>
      </c>
      <c r="AW1" t="s">
        <v>250</v>
      </c>
      <c r="AX1" t="s">
        <v>251</v>
      </c>
      <c r="AY1" t="s">
        <v>252</v>
      </c>
      <c r="AZ1" t="s">
        <v>253</v>
      </c>
    </row>
    <row r="2" spans="1:52" x14ac:dyDescent="0.2">
      <c r="A2">
        <v>5.7892647822494956</v>
      </c>
      <c r="B2">
        <v>1.0184427519870805</v>
      </c>
      <c r="C2">
        <v>3.5984427164429773</v>
      </c>
      <c r="D2">
        <v>0.91108165551760156</v>
      </c>
      <c r="E2">
        <v>-0.23577566471244074</v>
      </c>
      <c r="F2">
        <v>-0.23577566471244074</v>
      </c>
      <c r="G2">
        <v>-0.23577566471244074</v>
      </c>
      <c r="H2">
        <v>-0.23577566471244074</v>
      </c>
      <c r="I2">
        <v>-0.23577566471244074</v>
      </c>
      <c r="J2">
        <v>-0.23577566471244074</v>
      </c>
      <c r="K2">
        <v>-0.23577566471244074</v>
      </c>
      <c r="L2">
        <v>-0.23577566471244074</v>
      </c>
      <c r="M2">
        <v>-0.23577566471244074</v>
      </c>
      <c r="N2">
        <v>-0.23577566471244074</v>
      </c>
      <c r="O2">
        <v>-0.23577566471244074</v>
      </c>
      <c r="P2">
        <v>-0.23577566471244074</v>
      </c>
      <c r="Q2">
        <v>-0.23577566471244074</v>
      </c>
      <c r="R2">
        <v>-0.23577566471244074</v>
      </c>
      <c r="S2">
        <v>-0.23577566471244074</v>
      </c>
      <c r="T2">
        <v>-0.23577566471244074</v>
      </c>
      <c r="U2">
        <v>-0.23577566471244074</v>
      </c>
      <c r="V2">
        <v>-0.23577566471244074</v>
      </c>
      <c r="W2">
        <v>-0.23577566471244074</v>
      </c>
      <c r="X2">
        <v>-0.23577566471244074</v>
      </c>
      <c r="Y2">
        <v>-0.23577566471244074</v>
      </c>
      <c r="Z2">
        <v>-0.23577566471244074</v>
      </c>
      <c r="AA2">
        <v>-0.23577566471244074</v>
      </c>
      <c r="AB2">
        <v>-0.23577566471244074</v>
      </c>
      <c r="AC2">
        <v>-0.23577566471244074</v>
      </c>
      <c r="AD2">
        <v>-0.23577566471244074</v>
      </c>
      <c r="AE2">
        <v>-0.23577566471244074</v>
      </c>
      <c r="AF2">
        <v>-0.23577566471244074</v>
      </c>
      <c r="AG2">
        <v>-0.23577566471244074</v>
      </c>
      <c r="AH2">
        <v>-0.23577566471244074</v>
      </c>
      <c r="AI2">
        <v>-0.23577566471244074</v>
      </c>
      <c r="AJ2">
        <v>-0.23577566471244074</v>
      </c>
      <c r="AK2">
        <v>-0.23577566471244074</v>
      </c>
      <c r="AL2">
        <v>-0.23577566471244074</v>
      </c>
      <c r="AM2">
        <v>-0.23577566471244074</v>
      </c>
      <c r="AN2">
        <v>-0.23577566471244074</v>
      </c>
      <c r="AO2">
        <v>-0.23577566471244074</v>
      </c>
      <c r="AP2">
        <v>-0.23577566471244074</v>
      </c>
      <c r="AQ2">
        <v>-0.23577566471244074</v>
      </c>
      <c r="AR2">
        <v>-0.23577566471244074</v>
      </c>
      <c r="AS2">
        <v>-0.23577566471244074</v>
      </c>
      <c r="AT2">
        <v>-0.23577566471244074</v>
      </c>
      <c r="AU2">
        <v>-0.23577566471244074</v>
      </c>
      <c r="AV2">
        <v>-0.23577566471244074</v>
      </c>
      <c r="AW2">
        <v>-0.23577566471244074</v>
      </c>
      <c r="AX2">
        <v>-0.23577566471244074</v>
      </c>
      <c r="AY2">
        <v>-0.23577566471244074</v>
      </c>
      <c r="AZ2">
        <v>-0.23577566471244074</v>
      </c>
    </row>
    <row r="3" spans="1:52" x14ac:dyDescent="0.2">
      <c r="A3">
        <v>1.2883071891320694</v>
      </c>
      <c r="B3">
        <v>0.1557481459787331</v>
      </c>
      <c r="C3">
        <v>-0.44721494254228411</v>
      </c>
      <c r="D3">
        <v>-0.44721494254228411</v>
      </c>
      <c r="E3">
        <v>-0.44721494254228411</v>
      </c>
      <c r="F3">
        <v>-0.44721494254228411</v>
      </c>
      <c r="G3">
        <v>-0.44721494254228411</v>
      </c>
      <c r="H3">
        <v>-0.44721494254228411</v>
      </c>
      <c r="I3">
        <v>-0.44721494254228411</v>
      </c>
      <c r="J3">
        <v>-0.44721494254228411</v>
      </c>
      <c r="K3">
        <v>-0.44721494254228411</v>
      </c>
      <c r="L3">
        <v>-0.44721494254228411</v>
      </c>
      <c r="M3">
        <v>-0.44721494254228411</v>
      </c>
      <c r="N3">
        <v>-0.44721494254228411</v>
      </c>
      <c r="O3">
        <v>-0.44721494254228411</v>
      </c>
      <c r="P3">
        <v>-0.44721494254228411</v>
      </c>
      <c r="Q3">
        <v>-0.44721494254228411</v>
      </c>
      <c r="R3">
        <v>-0.44721494254228411</v>
      </c>
      <c r="S3">
        <v>-0.44721494254228411</v>
      </c>
      <c r="T3">
        <v>-0.44721494254228411</v>
      </c>
      <c r="U3">
        <v>-0.44721494254228411</v>
      </c>
      <c r="V3">
        <v>-0.44721494254228411</v>
      </c>
      <c r="W3">
        <v>0.44065638136882823</v>
      </c>
      <c r="X3">
        <v>0.12928933674917473</v>
      </c>
      <c r="Y3">
        <v>-3.0011635395775175E-2</v>
      </c>
      <c r="Z3">
        <v>-0.34516914975389379</v>
      </c>
      <c r="AA3">
        <v>-0.44721494254228411</v>
      </c>
      <c r="AB3">
        <v>0.33521498979803921</v>
      </c>
      <c r="AC3">
        <v>4.0407619813980916E-2</v>
      </c>
      <c r="AD3">
        <v>-0.1104662033828859</v>
      </c>
      <c r="AE3">
        <v>0.23404635604020432</v>
      </c>
      <c r="AF3">
        <v>0.25579233305396487</v>
      </c>
      <c r="AG3">
        <v>0.60669113626262938</v>
      </c>
      <c r="AH3">
        <v>1.532910251844563</v>
      </c>
      <c r="AI3">
        <v>-7.9084899490962247E-3</v>
      </c>
      <c r="AJ3">
        <v>0.62226195114077421</v>
      </c>
      <c r="AK3">
        <v>0.73249733801568795</v>
      </c>
      <c r="AL3">
        <v>4.3994505150588603</v>
      </c>
      <c r="AM3">
        <v>4.3738795261565819</v>
      </c>
      <c r="AN3">
        <v>0.1044955119629359</v>
      </c>
      <c r="AO3">
        <v>-0.44721494254228411</v>
      </c>
      <c r="AP3">
        <v>-0.44721494254228411</v>
      </c>
      <c r="AQ3">
        <v>-0.44721494254228411</v>
      </c>
      <c r="AR3">
        <v>-0.44721494254228411</v>
      </c>
      <c r="AS3">
        <v>-0.44721494254228411</v>
      </c>
      <c r="AT3">
        <v>-0.44721494254228411</v>
      </c>
      <c r="AU3">
        <v>-0.44721494254228411</v>
      </c>
      <c r="AV3">
        <v>-0.44721494254228411</v>
      </c>
      <c r="AW3">
        <v>-0.44721494254228411</v>
      </c>
      <c r="AX3">
        <v>-0.44721494254228411</v>
      </c>
      <c r="AY3">
        <v>-0.44721494254228411</v>
      </c>
      <c r="AZ3">
        <v>-0.44721494254228411</v>
      </c>
    </row>
    <row r="4" spans="1:52" x14ac:dyDescent="0.2">
      <c r="A4">
        <v>-0.78643790568976268</v>
      </c>
      <c r="B4">
        <v>-0.9370625898401107</v>
      </c>
      <c r="C4">
        <v>-0.88085510335993245</v>
      </c>
      <c r="D4">
        <v>-0.94603864485755718</v>
      </c>
      <c r="E4">
        <v>0.36478431445651388</v>
      </c>
      <c r="F4">
        <v>0.33655781128748719</v>
      </c>
      <c r="G4">
        <v>0.33485427457299699</v>
      </c>
      <c r="H4">
        <v>0.80528787827279913</v>
      </c>
      <c r="I4">
        <v>0.72081694828637344</v>
      </c>
      <c r="J4">
        <v>0.72874392994423287</v>
      </c>
      <c r="K4">
        <v>2.1716183779910794</v>
      </c>
      <c r="L4">
        <v>2.3274123899596502</v>
      </c>
      <c r="M4">
        <v>2.1873945249018485</v>
      </c>
      <c r="N4">
        <v>1.4858974412557682</v>
      </c>
      <c r="O4">
        <v>1.2390176724073327</v>
      </c>
      <c r="P4">
        <v>1.2226489575918924</v>
      </c>
      <c r="Q4">
        <v>0.74234202730988508</v>
      </c>
      <c r="R4">
        <v>0.56355602165621199</v>
      </c>
      <c r="S4">
        <v>0.77810613793156214</v>
      </c>
      <c r="T4">
        <v>1.2319373632974655</v>
      </c>
      <c r="U4">
        <v>1.6573239220420197</v>
      </c>
      <c r="V4">
        <v>1.3444964456561534</v>
      </c>
      <c r="W4">
        <v>-0.90191235910496026</v>
      </c>
      <c r="X4">
        <v>-0.9045497480517779</v>
      </c>
      <c r="Y4">
        <v>-0.58572950750996666</v>
      </c>
      <c r="Z4">
        <v>-0.64665547093435749</v>
      </c>
      <c r="AA4">
        <v>-0.79381513619894106</v>
      </c>
      <c r="AB4">
        <v>-0.63192925297738256</v>
      </c>
      <c r="AC4">
        <v>0.16417938511956229</v>
      </c>
      <c r="AD4">
        <v>0.286693348266012</v>
      </c>
      <c r="AE4">
        <v>0.54341408070345742</v>
      </c>
      <c r="AF4">
        <v>-0.72033721383391558</v>
      </c>
      <c r="AG4">
        <v>-0.77375356959733299</v>
      </c>
      <c r="AH4">
        <v>-0.65969763972991236</v>
      </c>
      <c r="AI4">
        <v>-0.40698207700860772</v>
      </c>
      <c r="AJ4">
        <v>-7.0355004946177621E-2</v>
      </c>
      <c r="AK4">
        <v>0.23953630782138985</v>
      </c>
      <c r="AL4">
        <v>0.11644475939116777</v>
      </c>
      <c r="AM4">
        <v>0.52597803423471035</v>
      </c>
      <c r="AN4">
        <v>0.46441118591450464</v>
      </c>
      <c r="AO4">
        <v>-1.0014069837209574</v>
      </c>
      <c r="AP4">
        <v>-0.73725637465179561</v>
      </c>
      <c r="AQ4">
        <v>-0.98852414496620866</v>
      </c>
      <c r="AR4">
        <v>-0.94654227892993592</v>
      </c>
      <c r="AS4">
        <v>-0.97015121480269118</v>
      </c>
      <c r="AT4">
        <v>-1.0419230456514019</v>
      </c>
      <c r="AU4">
        <v>-1.0419230456514019</v>
      </c>
      <c r="AV4">
        <v>-1.0419230456514019</v>
      </c>
      <c r="AW4">
        <v>-1.0419230456514019</v>
      </c>
      <c r="AX4">
        <v>-1.0419230456514019</v>
      </c>
      <c r="AY4">
        <v>-1.0419230456514019</v>
      </c>
      <c r="AZ4">
        <v>-1.0419230456514019</v>
      </c>
    </row>
    <row r="5" spans="1:52" x14ac:dyDescent="0.2">
      <c r="A5">
        <v>5.5840206441457489</v>
      </c>
      <c r="B5">
        <v>1.5050589539948196</v>
      </c>
      <c r="C5">
        <v>3.5655677509608541</v>
      </c>
      <c r="D5">
        <v>1.3548090436324876</v>
      </c>
      <c r="E5">
        <v>-0.25019700818195645</v>
      </c>
      <c r="F5">
        <v>-0.25019700818195645</v>
      </c>
      <c r="G5">
        <v>-0.25019700818195645</v>
      </c>
      <c r="H5">
        <v>-0.25019700818195645</v>
      </c>
      <c r="I5">
        <v>-0.25019700818195645</v>
      </c>
      <c r="J5">
        <v>-0.25019700818195645</v>
      </c>
      <c r="K5">
        <v>-0.25019700818195645</v>
      </c>
      <c r="L5">
        <v>-0.25019700818195645</v>
      </c>
      <c r="M5">
        <v>-0.25019700818195645</v>
      </c>
      <c r="N5">
        <v>-0.25019700818195645</v>
      </c>
      <c r="O5">
        <v>-0.25019700818195645</v>
      </c>
      <c r="P5">
        <v>-0.25019700818195645</v>
      </c>
      <c r="Q5">
        <v>-0.25019700818195645</v>
      </c>
      <c r="R5">
        <v>-0.25019700818195645</v>
      </c>
      <c r="S5">
        <v>-0.25019700818195645</v>
      </c>
      <c r="T5">
        <v>-0.25019700818195645</v>
      </c>
      <c r="U5">
        <v>-0.25019700818195645</v>
      </c>
      <c r="V5">
        <v>-0.25019700818195645</v>
      </c>
      <c r="W5">
        <v>-0.25019700818195645</v>
      </c>
      <c r="X5">
        <v>-0.25019700818195645</v>
      </c>
      <c r="Y5">
        <v>-0.25019700818195645</v>
      </c>
      <c r="Z5">
        <v>-0.25019700818195645</v>
      </c>
      <c r="AA5">
        <v>-0.25019700818195645</v>
      </c>
      <c r="AB5">
        <v>-0.25019700818195645</v>
      </c>
      <c r="AC5">
        <v>-0.25019700818195645</v>
      </c>
      <c r="AD5">
        <v>-0.25019700818195645</v>
      </c>
      <c r="AE5">
        <v>-0.25019700818195645</v>
      </c>
      <c r="AF5">
        <v>-0.25019700818195645</v>
      </c>
      <c r="AG5">
        <v>-0.25019700818195645</v>
      </c>
      <c r="AH5">
        <v>-0.25019700818195645</v>
      </c>
      <c r="AI5">
        <v>-0.25019700818195645</v>
      </c>
      <c r="AJ5">
        <v>-0.25019700818195645</v>
      </c>
      <c r="AK5">
        <v>-0.25019700818195645</v>
      </c>
      <c r="AL5">
        <v>-0.25019700818195645</v>
      </c>
      <c r="AM5">
        <v>-0.25019700818195645</v>
      </c>
      <c r="AN5">
        <v>-0.25019700818195645</v>
      </c>
      <c r="AO5">
        <v>-0.25019700818195645</v>
      </c>
      <c r="AP5">
        <v>-0.25019700818195645</v>
      </c>
      <c r="AQ5">
        <v>-0.25019700818195645</v>
      </c>
      <c r="AR5">
        <v>-0.25019700818195645</v>
      </c>
      <c r="AS5">
        <v>-0.25019700818195645</v>
      </c>
      <c r="AT5">
        <v>-0.25019700818195645</v>
      </c>
      <c r="AU5">
        <v>-0.25019700818195645</v>
      </c>
      <c r="AV5">
        <v>-0.25019700818195645</v>
      </c>
      <c r="AW5">
        <v>-0.25019700818195645</v>
      </c>
      <c r="AX5">
        <v>-0.25019700818195645</v>
      </c>
      <c r="AY5">
        <v>-0.25019700818195645</v>
      </c>
      <c r="AZ5">
        <v>-0.25019700818195645</v>
      </c>
    </row>
    <row r="6" spans="1:52" x14ac:dyDescent="0.2">
      <c r="A6">
        <v>5.5376473477573427</v>
      </c>
      <c r="B6">
        <v>0.51029460586035158</v>
      </c>
      <c r="C6">
        <v>4.1830698680644751</v>
      </c>
      <c r="D6">
        <v>0.44756991683168912</v>
      </c>
      <c r="E6">
        <v>-0.22247045288570538</v>
      </c>
      <c r="F6">
        <v>-0.22247045288570538</v>
      </c>
      <c r="G6">
        <v>-0.22247045288570538</v>
      </c>
      <c r="H6">
        <v>-0.22247045288570538</v>
      </c>
      <c r="I6">
        <v>-0.22247045288570538</v>
      </c>
      <c r="J6">
        <v>-0.22247045288570538</v>
      </c>
      <c r="K6">
        <v>-0.22247045288570538</v>
      </c>
      <c r="L6">
        <v>-0.22247045288570538</v>
      </c>
      <c r="M6">
        <v>-0.22247045288570538</v>
      </c>
      <c r="N6">
        <v>-0.22247045288570538</v>
      </c>
      <c r="O6">
        <v>-0.22247045288570538</v>
      </c>
      <c r="P6">
        <v>-0.22247045288570538</v>
      </c>
      <c r="Q6">
        <v>-0.22247045288570538</v>
      </c>
      <c r="R6">
        <v>-0.22247045288570538</v>
      </c>
      <c r="S6">
        <v>-0.22247045288570538</v>
      </c>
      <c r="T6">
        <v>-0.22247045288570538</v>
      </c>
      <c r="U6">
        <v>-0.22247045288570538</v>
      </c>
      <c r="V6">
        <v>-0.22247045288570538</v>
      </c>
      <c r="W6">
        <v>-0.22247045288570538</v>
      </c>
      <c r="X6">
        <v>-0.22247045288570538</v>
      </c>
      <c r="Y6">
        <v>-0.22247045288570538</v>
      </c>
      <c r="Z6">
        <v>-0.22247045288570538</v>
      </c>
      <c r="AA6">
        <v>-0.22247045288570538</v>
      </c>
      <c r="AB6">
        <v>-0.22247045288570538</v>
      </c>
      <c r="AC6">
        <v>-0.22247045288570538</v>
      </c>
      <c r="AD6">
        <v>-0.22247045288570538</v>
      </c>
      <c r="AE6">
        <v>-0.22247045288570538</v>
      </c>
      <c r="AF6">
        <v>-0.22247045288570538</v>
      </c>
      <c r="AG6">
        <v>-0.22247045288570538</v>
      </c>
      <c r="AH6">
        <v>-0.22247045288570538</v>
      </c>
      <c r="AI6">
        <v>-0.22247045288570538</v>
      </c>
      <c r="AJ6">
        <v>-0.22247045288570538</v>
      </c>
      <c r="AK6">
        <v>-0.22247045288570538</v>
      </c>
      <c r="AL6">
        <v>-0.22247045288570538</v>
      </c>
      <c r="AM6">
        <v>-0.22247045288570538</v>
      </c>
      <c r="AN6">
        <v>-0.22247045288570538</v>
      </c>
      <c r="AO6">
        <v>-0.22247045288570538</v>
      </c>
      <c r="AP6">
        <v>-0.22247045288570538</v>
      </c>
      <c r="AQ6">
        <v>-0.22247045288570538</v>
      </c>
      <c r="AR6">
        <v>-0.22247045288570538</v>
      </c>
      <c r="AS6">
        <v>-0.22247045288570538</v>
      </c>
      <c r="AT6">
        <v>-0.22247045288570538</v>
      </c>
      <c r="AU6">
        <v>-0.22247045288570538</v>
      </c>
      <c r="AV6">
        <v>-0.22247045288570538</v>
      </c>
      <c r="AW6">
        <v>-0.22247045288570538</v>
      </c>
      <c r="AX6">
        <v>-0.22247045288570538</v>
      </c>
      <c r="AY6">
        <v>-0.22247045288570538</v>
      </c>
      <c r="AZ6">
        <v>-0.22247045288570538</v>
      </c>
    </row>
    <row r="7" spans="1:52" x14ac:dyDescent="0.2">
      <c r="A7">
        <v>5.757560613476187</v>
      </c>
      <c r="B7">
        <v>0.91725233637429282</v>
      </c>
      <c r="C7">
        <v>3.7048823287179484</v>
      </c>
      <c r="D7">
        <v>0.81876494897486785</v>
      </c>
      <c r="E7">
        <v>-0.23330125474048533</v>
      </c>
      <c r="F7">
        <v>-0.23330125474048533</v>
      </c>
      <c r="G7">
        <v>-0.23330125474048533</v>
      </c>
      <c r="H7">
        <v>-0.23330125474048533</v>
      </c>
      <c r="I7">
        <v>-0.23330125474048533</v>
      </c>
      <c r="J7">
        <v>-0.23330125474048533</v>
      </c>
      <c r="K7">
        <v>-0.23330125474048533</v>
      </c>
      <c r="L7">
        <v>-0.23330125474048533</v>
      </c>
      <c r="M7">
        <v>-0.23330125474048533</v>
      </c>
      <c r="N7">
        <v>-0.23330125474048533</v>
      </c>
      <c r="O7">
        <v>-0.23330125474048533</v>
      </c>
      <c r="P7">
        <v>-0.23330125474048533</v>
      </c>
      <c r="Q7">
        <v>-0.23330125474048533</v>
      </c>
      <c r="R7">
        <v>-0.23330125474048533</v>
      </c>
      <c r="S7">
        <v>-0.23330125474048533</v>
      </c>
      <c r="T7">
        <v>-0.23330125474048533</v>
      </c>
      <c r="U7">
        <v>-0.23330125474048533</v>
      </c>
      <c r="V7">
        <v>-0.23330125474048533</v>
      </c>
      <c r="W7">
        <v>-0.23330125474048533</v>
      </c>
      <c r="X7">
        <v>-0.23330125474048533</v>
      </c>
      <c r="Y7">
        <v>-0.23330125474048533</v>
      </c>
      <c r="Z7">
        <v>-0.23330125474048533</v>
      </c>
      <c r="AA7">
        <v>-0.23330125474048533</v>
      </c>
      <c r="AB7">
        <v>-0.23330125474048533</v>
      </c>
      <c r="AC7">
        <v>-0.23330125474048533</v>
      </c>
      <c r="AD7">
        <v>-0.23330125474048533</v>
      </c>
      <c r="AE7">
        <v>-0.23330125474048533</v>
      </c>
      <c r="AF7">
        <v>-0.23330125474048533</v>
      </c>
      <c r="AG7">
        <v>-0.23330125474048533</v>
      </c>
      <c r="AH7">
        <v>-0.23330125474048533</v>
      </c>
      <c r="AI7">
        <v>-0.23330125474048533</v>
      </c>
      <c r="AJ7">
        <v>-0.23330125474048533</v>
      </c>
      <c r="AK7">
        <v>-0.23330125474048533</v>
      </c>
      <c r="AL7">
        <v>-0.23330125474048533</v>
      </c>
      <c r="AM7">
        <v>-0.23330125474048533</v>
      </c>
      <c r="AN7">
        <v>-0.23330125474048533</v>
      </c>
      <c r="AO7">
        <v>-0.23330125474048533</v>
      </c>
      <c r="AP7">
        <v>-0.23330125474048533</v>
      </c>
      <c r="AQ7">
        <v>-0.23330125474048533</v>
      </c>
      <c r="AR7">
        <v>-0.23330125474048533</v>
      </c>
      <c r="AS7">
        <v>-0.23330125474048533</v>
      </c>
      <c r="AT7">
        <v>-0.23330125474048533</v>
      </c>
      <c r="AU7">
        <v>-0.23330125474048533</v>
      </c>
      <c r="AV7">
        <v>-0.23330125474048533</v>
      </c>
      <c r="AW7">
        <v>-0.23330125474048533</v>
      </c>
      <c r="AX7">
        <v>-0.23330125474048533</v>
      </c>
      <c r="AY7">
        <v>-0.23330125474048533</v>
      </c>
      <c r="AZ7">
        <v>-0.23330125474048533</v>
      </c>
    </row>
    <row r="8" spans="1:52" x14ac:dyDescent="0.2">
      <c r="A8">
        <v>5.0802418322192002</v>
      </c>
      <c r="B8">
        <v>1.7131096254858527</v>
      </c>
      <c r="C8">
        <v>4.081452256423626</v>
      </c>
      <c r="D8">
        <v>1.5443200042464946</v>
      </c>
      <c r="E8">
        <v>-0.25873174413281613</v>
      </c>
      <c r="F8">
        <v>-0.25873174413281613</v>
      </c>
      <c r="G8">
        <v>-0.25873174413281613</v>
      </c>
      <c r="H8">
        <v>-0.25873174413281613</v>
      </c>
      <c r="I8">
        <v>-0.25873174413281613</v>
      </c>
      <c r="J8">
        <v>-0.25873174413281613</v>
      </c>
      <c r="K8">
        <v>-0.25873174413281613</v>
      </c>
      <c r="L8">
        <v>-0.25873174413281613</v>
      </c>
      <c r="M8">
        <v>-0.25873174413281613</v>
      </c>
      <c r="N8">
        <v>-0.25873174413281613</v>
      </c>
      <c r="O8">
        <v>-0.25873174413281613</v>
      </c>
      <c r="P8">
        <v>-0.25873174413281613</v>
      </c>
      <c r="Q8">
        <v>-0.25873174413281613</v>
      </c>
      <c r="R8">
        <v>-0.25873174413281613</v>
      </c>
      <c r="S8">
        <v>-0.25873174413281613</v>
      </c>
      <c r="T8">
        <v>-0.25873174413281613</v>
      </c>
      <c r="U8">
        <v>-0.25873174413281613</v>
      </c>
      <c r="V8">
        <v>-0.25873174413281613</v>
      </c>
      <c r="W8">
        <v>-0.25873174413281613</v>
      </c>
      <c r="X8">
        <v>-0.25873174413281613</v>
      </c>
      <c r="Y8">
        <v>-0.25873174413281613</v>
      </c>
      <c r="Z8">
        <v>-0.25873174413281613</v>
      </c>
      <c r="AA8">
        <v>-0.25873174413281613</v>
      </c>
      <c r="AB8">
        <v>-0.25873174413281613</v>
      </c>
      <c r="AC8">
        <v>-0.25873174413281613</v>
      </c>
      <c r="AD8">
        <v>-0.25873174413281613</v>
      </c>
      <c r="AE8">
        <v>-0.25873174413281613</v>
      </c>
      <c r="AF8">
        <v>-0.25873174413281613</v>
      </c>
      <c r="AG8">
        <v>-0.25873174413281613</v>
      </c>
      <c r="AH8">
        <v>-0.25873174413281613</v>
      </c>
      <c r="AI8">
        <v>-0.25873174413281613</v>
      </c>
      <c r="AJ8">
        <v>-0.25873174413281613</v>
      </c>
      <c r="AK8">
        <v>-0.25873174413281613</v>
      </c>
      <c r="AL8">
        <v>-0.25873174413281613</v>
      </c>
      <c r="AM8">
        <v>-0.25873174413281613</v>
      </c>
      <c r="AN8">
        <v>-0.25873174413281613</v>
      </c>
      <c r="AO8">
        <v>-0.25873174413281613</v>
      </c>
      <c r="AP8">
        <v>-0.25873174413281613</v>
      </c>
      <c r="AQ8">
        <v>-0.25873174413281613</v>
      </c>
      <c r="AR8">
        <v>-0.25873174413281613</v>
      </c>
      <c r="AS8">
        <v>-0.25873174413281613</v>
      </c>
      <c r="AT8">
        <v>-0.25873174413281613</v>
      </c>
      <c r="AU8">
        <v>-0.25873174413281613</v>
      </c>
      <c r="AV8">
        <v>-0.25873174413281613</v>
      </c>
      <c r="AW8">
        <v>-0.25873174413281613</v>
      </c>
      <c r="AX8">
        <v>-0.25873174413281613</v>
      </c>
      <c r="AY8">
        <v>-0.25873174413281613</v>
      </c>
      <c r="AZ8">
        <v>-0.25873174413281613</v>
      </c>
    </row>
    <row r="9" spans="1:52" x14ac:dyDescent="0.2">
      <c r="A9">
        <v>5.5942168432855226</v>
      </c>
      <c r="B9">
        <v>1.0960094301658152</v>
      </c>
      <c r="C9">
        <v>3.8440853642714026</v>
      </c>
      <c r="D9">
        <v>0.98165421716906442</v>
      </c>
      <c r="E9">
        <v>-0.23991595531024595</v>
      </c>
      <c r="F9">
        <v>-0.23991595531024595</v>
      </c>
      <c r="G9">
        <v>-0.23991595531024595</v>
      </c>
      <c r="H9">
        <v>-0.23991595531024595</v>
      </c>
      <c r="I9">
        <v>-0.23991595531024595</v>
      </c>
      <c r="J9">
        <v>-0.23991595531024595</v>
      </c>
      <c r="K9">
        <v>-0.23991595531024595</v>
      </c>
      <c r="L9">
        <v>-0.23991595531024595</v>
      </c>
      <c r="M9">
        <v>-0.23991595531024595</v>
      </c>
      <c r="N9">
        <v>-0.23991595531024595</v>
      </c>
      <c r="O9">
        <v>-0.23991595531024595</v>
      </c>
      <c r="P9">
        <v>-0.23991595531024595</v>
      </c>
      <c r="Q9">
        <v>-0.23991595531024595</v>
      </c>
      <c r="R9">
        <v>-0.23991595531024595</v>
      </c>
      <c r="S9">
        <v>-0.23991595531024595</v>
      </c>
      <c r="T9">
        <v>-0.23991595531024595</v>
      </c>
      <c r="U9">
        <v>-0.23991595531024595</v>
      </c>
      <c r="V9">
        <v>-0.23991595531024595</v>
      </c>
      <c r="W9">
        <v>-0.23991595531024595</v>
      </c>
      <c r="X9">
        <v>-0.23991595531024595</v>
      </c>
      <c r="Y9">
        <v>-0.23991595531024595</v>
      </c>
      <c r="Z9">
        <v>-0.23991595531024595</v>
      </c>
      <c r="AA9">
        <v>-0.23991595531024595</v>
      </c>
      <c r="AB9">
        <v>-0.23991595531024595</v>
      </c>
      <c r="AC9">
        <v>-0.23991595531024595</v>
      </c>
      <c r="AD9">
        <v>-0.23991595531024595</v>
      </c>
      <c r="AE9">
        <v>-0.23991595531024595</v>
      </c>
      <c r="AF9">
        <v>-0.23991595531024595</v>
      </c>
      <c r="AG9">
        <v>-0.23991595531024595</v>
      </c>
      <c r="AH9">
        <v>-0.23991595531024595</v>
      </c>
      <c r="AI9">
        <v>-0.23991595531024595</v>
      </c>
      <c r="AJ9">
        <v>-0.23991595531024595</v>
      </c>
      <c r="AK9">
        <v>-0.23991595531024595</v>
      </c>
      <c r="AL9">
        <v>-0.23991595531024595</v>
      </c>
      <c r="AM9">
        <v>-0.23991595531024595</v>
      </c>
      <c r="AN9">
        <v>-0.23991595531024595</v>
      </c>
      <c r="AO9">
        <v>-0.23991595531024595</v>
      </c>
      <c r="AP9">
        <v>-0.23991595531024595</v>
      </c>
      <c r="AQ9">
        <v>-0.23991595531024595</v>
      </c>
      <c r="AR9">
        <v>-0.23991595531024595</v>
      </c>
      <c r="AS9">
        <v>-0.23991595531024595</v>
      </c>
      <c r="AT9">
        <v>-0.23991595531024595</v>
      </c>
      <c r="AU9">
        <v>-0.23991595531024595</v>
      </c>
      <c r="AV9">
        <v>-0.23991595531024595</v>
      </c>
      <c r="AW9">
        <v>-0.23991595531024595</v>
      </c>
      <c r="AX9">
        <v>-0.23991595531024595</v>
      </c>
      <c r="AY9">
        <v>-0.23991595531024595</v>
      </c>
      <c r="AZ9">
        <v>-0.23991595531024595</v>
      </c>
    </row>
    <row r="10" spans="1:52" x14ac:dyDescent="0.2">
      <c r="A10">
        <v>6.2234025018122949</v>
      </c>
      <c r="B10">
        <v>0.44289746279833647</v>
      </c>
      <c r="C10">
        <v>3.1249430715371007</v>
      </c>
      <c r="D10">
        <v>0.38683453498095277</v>
      </c>
      <c r="E10">
        <v>-0.21204328273184764</v>
      </c>
      <c r="F10">
        <v>-0.21204328273184764</v>
      </c>
      <c r="G10">
        <v>-0.21204328273184764</v>
      </c>
      <c r="H10">
        <v>-0.21204328273184764</v>
      </c>
      <c r="I10">
        <v>-0.21204328273184764</v>
      </c>
      <c r="J10">
        <v>-0.21204328273184764</v>
      </c>
      <c r="K10">
        <v>-0.21204328273184764</v>
      </c>
      <c r="L10">
        <v>-0.21204328273184764</v>
      </c>
      <c r="M10">
        <v>-0.21204328273184764</v>
      </c>
      <c r="N10">
        <v>-0.21204328273184764</v>
      </c>
      <c r="O10">
        <v>-0.21204328273184764</v>
      </c>
      <c r="P10">
        <v>-0.21204328273184764</v>
      </c>
      <c r="Q10">
        <v>-0.21204328273184764</v>
      </c>
      <c r="R10">
        <v>-0.21204328273184764</v>
      </c>
      <c r="S10">
        <v>-0.21204328273184764</v>
      </c>
      <c r="T10">
        <v>-0.21204328273184764</v>
      </c>
      <c r="U10">
        <v>-0.21204328273184764</v>
      </c>
      <c r="V10">
        <v>-0.21204328273184764</v>
      </c>
      <c r="W10">
        <v>-0.21204328273184764</v>
      </c>
      <c r="X10">
        <v>-0.21204328273184764</v>
      </c>
      <c r="Y10">
        <v>-0.21204328273184764</v>
      </c>
      <c r="Z10">
        <v>-0.21204328273184764</v>
      </c>
      <c r="AA10">
        <v>-0.21204328273184764</v>
      </c>
      <c r="AB10">
        <v>-0.21204328273184764</v>
      </c>
      <c r="AC10">
        <v>-0.21204328273184764</v>
      </c>
      <c r="AD10">
        <v>-0.21204328273184764</v>
      </c>
      <c r="AE10">
        <v>-0.21204328273184764</v>
      </c>
      <c r="AF10">
        <v>-0.21204328273184764</v>
      </c>
      <c r="AG10">
        <v>-0.21204328273184764</v>
      </c>
      <c r="AH10">
        <v>-0.21204328273184764</v>
      </c>
      <c r="AI10">
        <v>-0.21204328273184764</v>
      </c>
      <c r="AJ10">
        <v>-0.21204328273184764</v>
      </c>
      <c r="AK10">
        <v>-0.21204328273184764</v>
      </c>
      <c r="AL10">
        <v>-0.21204328273184764</v>
      </c>
      <c r="AM10">
        <v>-0.21204328273184764</v>
      </c>
      <c r="AN10">
        <v>-0.21204328273184764</v>
      </c>
      <c r="AO10">
        <v>-0.21204328273184764</v>
      </c>
      <c r="AP10">
        <v>-0.21204328273184764</v>
      </c>
      <c r="AQ10">
        <v>-0.21204328273184764</v>
      </c>
      <c r="AR10">
        <v>-0.21204328273184764</v>
      </c>
      <c r="AS10">
        <v>-0.21204328273184764</v>
      </c>
      <c r="AT10">
        <v>-0.21204328273184764</v>
      </c>
      <c r="AU10">
        <v>-0.21204328273184764</v>
      </c>
      <c r="AV10">
        <v>-0.21204328273184764</v>
      </c>
      <c r="AW10">
        <v>-0.21204328273184764</v>
      </c>
      <c r="AX10">
        <v>-0.21204328273184764</v>
      </c>
      <c r="AY10">
        <v>-0.21204328273184764</v>
      </c>
      <c r="AZ10">
        <v>-0.21204328273184764</v>
      </c>
    </row>
    <row r="11" spans="1:52" x14ac:dyDescent="0.2">
      <c r="A11">
        <v>5.6473020910277612</v>
      </c>
      <c r="B11">
        <v>1.9459470098631322</v>
      </c>
      <c r="C11">
        <v>3.0084614025055143</v>
      </c>
      <c r="D11">
        <v>1.7573336504112245</v>
      </c>
      <c r="E11">
        <v>-0.25748008653765903</v>
      </c>
      <c r="F11">
        <v>-0.25748008653765903</v>
      </c>
      <c r="G11">
        <v>-0.25748008653765903</v>
      </c>
      <c r="H11">
        <v>-0.25748008653765903</v>
      </c>
      <c r="I11">
        <v>-0.25748008653765903</v>
      </c>
      <c r="J11">
        <v>-0.25748008653765903</v>
      </c>
      <c r="K11">
        <v>-0.25748008653765903</v>
      </c>
      <c r="L11">
        <v>-0.25748008653765903</v>
      </c>
      <c r="M11">
        <v>-0.25748008653765903</v>
      </c>
      <c r="N11">
        <v>-0.25748008653765903</v>
      </c>
      <c r="O11">
        <v>-0.25748008653765903</v>
      </c>
      <c r="P11">
        <v>-0.25748008653765903</v>
      </c>
      <c r="Q11">
        <v>-0.25748008653765903</v>
      </c>
      <c r="R11">
        <v>-0.25748008653765903</v>
      </c>
      <c r="S11">
        <v>-0.25748008653765903</v>
      </c>
      <c r="T11">
        <v>-0.25748008653765903</v>
      </c>
      <c r="U11">
        <v>-0.25748008653765903</v>
      </c>
      <c r="V11">
        <v>-0.25748008653765903</v>
      </c>
      <c r="W11">
        <v>-0.25748008653765903</v>
      </c>
      <c r="X11">
        <v>-0.25748008653765903</v>
      </c>
      <c r="Y11">
        <v>-0.25748008653765903</v>
      </c>
      <c r="Z11">
        <v>-0.25748008653765903</v>
      </c>
      <c r="AA11">
        <v>-0.25748008653765903</v>
      </c>
      <c r="AB11">
        <v>-0.25748008653765903</v>
      </c>
      <c r="AC11">
        <v>-0.25748008653765903</v>
      </c>
      <c r="AD11">
        <v>-0.25748008653765903</v>
      </c>
      <c r="AE11">
        <v>-0.25748008653765903</v>
      </c>
      <c r="AF11">
        <v>-0.25748008653765903</v>
      </c>
      <c r="AG11">
        <v>-0.25748008653765903</v>
      </c>
      <c r="AH11">
        <v>-0.25748008653765903</v>
      </c>
      <c r="AI11">
        <v>-0.25748008653765903</v>
      </c>
      <c r="AJ11">
        <v>-0.25748008653765903</v>
      </c>
      <c r="AK11">
        <v>-0.25748008653765903</v>
      </c>
      <c r="AL11">
        <v>-0.25748008653765903</v>
      </c>
      <c r="AM11">
        <v>-0.25748008653765903</v>
      </c>
      <c r="AN11">
        <v>-0.25748008653765903</v>
      </c>
      <c r="AO11">
        <v>-0.25748008653765903</v>
      </c>
      <c r="AP11">
        <v>-0.25748008653765903</v>
      </c>
      <c r="AQ11">
        <v>-0.25748008653765903</v>
      </c>
      <c r="AR11">
        <v>-0.25748008653765903</v>
      </c>
      <c r="AS11">
        <v>-0.25748008653765903</v>
      </c>
      <c r="AT11">
        <v>-0.25748008653765903</v>
      </c>
      <c r="AU11">
        <v>-0.25748008653765903</v>
      </c>
      <c r="AV11">
        <v>-0.25748008653765903</v>
      </c>
      <c r="AW11">
        <v>-0.25748008653765903</v>
      </c>
      <c r="AX11">
        <v>-0.25748008653765903</v>
      </c>
      <c r="AY11">
        <v>-0.25748008653765903</v>
      </c>
      <c r="AZ11">
        <v>-0.25748008653765903</v>
      </c>
    </row>
    <row r="12" spans="1:52" x14ac:dyDescent="0.2">
      <c r="A12">
        <v>5.451804237752933</v>
      </c>
      <c r="B12">
        <v>1.2429090413685835</v>
      </c>
      <c r="C12">
        <v>3.9505657644267691</v>
      </c>
      <c r="D12">
        <v>1.1155425622304604</v>
      </c>
      <c r="E12">
        <v>-0.24501711678705718</v>
      </c>
      <c r="F12">
        <v>-0.24501711678705718</v>
      </c>
      <c r="G12">
        <v>-0.24501711678705718</v>
      </c>
      <c r="H12">
        <v>-0.24501711678705718</v>
      </c>
      <c r="I12">
        <v>-0.24501711678705718</v>
      </c>
      <c r="J12">
        <v>-0.24501711678705718</v>
      </c>
      <c r="K12">
        <v>-0.24501711678705718</v>
      </c>
      <c r="L12">
        <v>-0.24501711678705718</v>
      </c>
      <c r="M12">
        <v>-0.24501711678705718</v>
      </c>
      <c r="N12">
        <v>-0.24501711678705718</v>
      </c>
      <c r="O12">
        <v>-0.24501711678705718</v>
      </c>
      <c r="P12">
        <v>-0.24501711678705718</v>
      </c>
      <c r="Q12">
        <v>-0.24501711678705718</v>
      </c>
      <c r="R12">
        <v>-0.24501711678705718</v>
      </c>
      <c r="S12">
        <v>-0.24501711678705718</v>
      </c>
      <c r="T12">
        <v>-0.24501711678705718</v>
      </c>
      <c r="U12">
        <v>-0.24501711678705718</v>
      </c>
      <c r="V12">
        <v>-0.24501711678705718</v>
      </c>
      <c r="W12">
        <v>-0.24501711678705718</v>
      </c>
      <c r="X12">
        <v>-0.24501711678705718</v>
      </c>
      <c r="Y12">
        <v>-0.24501711678705718</v>
      </c>
      <c r="Z12">
        <v>-0.24501711678705718</v>
      </c>
      <c r="AA12">
        <v>-0.24501711678705718</v>
      </c>
      <c r="AB12">
        <v>-0.24501711678705718</v>
      </c>
      <c r="AC12">
        <v>-0.24501711678705718</v>
      </c>
      <c r="AD12">
        <v>-0.24501711678705718</v>
      </c>
      <c r="AE12">
        <v>-0.24501711678705718</v>
      </c>
      <c r="AF12">
        <v>-0.24501711678705718</v>
      </c>
      <c r="AG12">
        <v>-0.24501711678705718</v>
      </c>
      <c r="AH12">
        <v>-0.24501711678705718</v>
      </c>
      <c r="AI12">
        <v>-0.24501711678705718</v>
      </c>
      <c r="AJ12">
        <v>-0.24501711678705718</v>
      </c>
      <c r="AK12">
        <v>-0.24501711678705718</v>
      </c>
      <c r="AL12">
        <v>-0.24501711678705718</v>
      </c>
      <c r="AM12">
        <v>-0.24501711678705718</v>
      </c>
      <c r="AN12">
        <v>-0.24501711678705718</v>
      </c>
      <c r="AO12">
        <v>-0.24501711678705718</v>
      </c>
      <c r="AP12">
        <v>-0.24501711678705718</v>
      </c>
      <c r="AQ12">
        <v>-0.24501711678705718</v>
      </c>
      <c r="AR12">
        <v>-0.24501711678705718</v>
      </c>
      <c r="AS12">
        <v>-0.24501711678705718</v>
      </c>
      <c r="AT12">
        <v>-0.24501711678705718</v>
      </c>
      <c r="AU12">
        <v>-0.24501711678705718</v>
      </c>
      <c r="AV12">
        <v>-0.24501711678705718</v>
      </c>
      <c r="AW12">
        <v>-0.24501711678705718</v>
      </c>
      <c r="AX12">
        <v>-0.24501711678705718</v>
      </c>
      <c r="AY12">
        <v>-0.24501711678705718</v>
      </c>
      <c r="AZ12">
        <v>-0.24501711678705718</v>
      </c>
    </row>
    <row r="13" spans="1:52" x14ac:dyDescent="0.2">
      <c r="A13">
        <v>5.8704819668783417</v>
      </c>
      <c r="B13">
        <v>1.1055459603344617</v>
      </c>
      <c r="C13">
        <v>3.4112831577629472</v>
      </c>
      <c r="D13">
        <v>0.99062058132492892</v>
      </c>
      <c r="E13">
        <v>-0.23704024304793087</v>
      </c>
      <c r="F13">
        <v>-0.23704024304793087</v>
      </c>
      <c r="G13">
        <v>-0.23704024304793087</v>
      </c>
      <c r="H13">
        <v>-0.23704024304793087</v>
      </c>
      <c r="I13">
        <v>-0.23704024304793087</v>
      </c>
      <c r="J13">
        <v>-0.23704024304793087</v>
      </c>
      <c r="K13">
        <v>-0.23704024304793087</v>
      </c>
      <c r="L13">
        <v>-0.23704024304793087</v>
      </c>
      <c r="M13">
        <v>-0.23704024304793087</v>
      </c>
      <c r="N13">
        <v>-0.23704024304793087</v>
      </c>
      <c r="O13">
        <v>-0.23704024304793087</v>
      </c>
      <c r="P13">
        <v>-0.23704024304793087</v>
      </c>
      <c r="Q13">
        <v>-0.23704024304793087</v>
      </c>
      <c r="R13">
        <v>-0.23704024304793087</v>
      </c>
      <c r="S13">
        <v>-0.23704024304793087</v>
      </c>
      <c r="T13">
        <v>-0.23704024304793087</v>
      </c>
      <c r="U13">
        <v>-0.23704024304793087</v>
      </c>
      <c r="V13">
        <v>-0.23704024304793087</v>
      </c>
      <c r="W13">
        <v>-0.23704024304793087</v>
      </c>
      <c r="X13">
        <v>-0.23704024304793087</v>
      </c>
      <c r="Y13">
        <v>-0.23704024304793087</v>
      </c>
      <c r="Z13">
        <v>-0.23704024304793087</v>
      </c>
      <c r="AA13">
        <v>-0.23704024304793087</v>
      </c>
      <c r="AB13">
        <v>-0.23704024304793087</v>
      </c>
      <c r="AC13">
        <v>-0.23704024304793087</v>
      </c>
      <c r="AD13">
        <v>-0.23704024304793087</v>
      </c>
      <c r="AE13">
        <v>-0.23704024304793087</v>
      </c>
      <c r="AF13">
        <v>-0.23704024304793087</v>
      </c>
      <c r="AG13">
        <v>-0.23704024304793087</v>
      </c>
      <c r="AH13">
        <v>-0.23704024304793087</v>
      </c>
      <c r="AI13">
        <v>-0.23704024304793087</v>
      </c>
      <c r="AJ13">
        <v>-0.23704024304793087</v>
      </c>
      <c r="AK13">
        <v>-0.23704024304793087</v>
      </c>
      <c r="AL13">
        <v>-0.23704024304793087</v>
      </c>
      <c r="AM13">
        <v>-0.23704024304793087</v>
      </c>
      <c r="AN13">
        <v>-0.23704024304793087</v>
      </c>
      <c r="AO13">
        <v>-0.23704024304793087</v>
      </c>
      <c r="AP13">
        <v>-0.23704024304793087</v>
      </c>
      <c r="AQ13">
        <v>-0.23704024304793087</v>
      </c>
      <c r="AR13">
        <v>-0.23704024304793087</v>
      </c>
      <c r="AS13">
        <v>-0.23704024304793087</v>
      </c>
      <c r="AT13">
        <v>-0.23704024304793087</v>
      </c>
      <c r="AU13">
        <v>-0.23704024304793087</v>
      </c>
      <c r="AV13">
        <v>-0.23704024304793087</v>
      </c>
      <c r="AW13">
        <v>-0.23704024304793087</v>
      </c>
      <c r="AX13">
        <v>-0.23704024304793087</v>
      </c>
      <c r="AY13">
        <v>-0.23704024304793087</v>
      </c>
      <c r="AZ13">
        <v>-0.23704024304793087</v>
      </c>
    </row>
    <row r="14" spans="1:52" x14ac:dyDescent="0.2">
      <c r="A14">
        <v>-0.60385191660332438</v>
      </c>
      <c r="B14">
        <v>-0.6350939222594113</v>
      </c>
      <c r="C14">
        <v>-0.75537428155660979</v>
      </c>
      <c r="D14">
        <v>-0.75537428155660979</v>
      </c>
      <c r="E14">
        <v>-0.20122615937188396</v>
      </c>
      <c r="F14">
        <v>-9.9187532341886847E-2</v>
      </c>
      <c r="G14">
        <v>9.0537464083229741E-3</v>
      </c>
      <c r="H14">
        <v>0.93216692440876314</v>
      </c>
      <c r="I14">
        <v>0.68509339097643418</v>
      </c>
      <c r="J14">
        <v>0.52912271851070214</v>
      </c>
      <c r="K14">
        <v>1.9488872838307802</v>
      </c>
      <c r="L14">
        <v>2.19703544762312</v>
      </c>
      <c r="M14">
        <v>2.7321517237537392</v>
      </c>
      <c r="N14">
        <v>0.23889615236401526</v>
      </c>
      <c r="O14">
        <v>-0.13210881554823875</v>
      </c>
      <c r="P14">
        <v>0.13636627525957956</v>
      </c>
      <c r="Q14">
        <v>-0.32653790108179909</v>
      </c>
      <c r="R14">
        <v>-0.3848193372222895</v>
      </c>
      <c r="S14">
        <v>-0.34000455593900208</v>
      </c>
      <c r="T14">
        <v>1.5048750874462755</v>
      </c>
      <c r="U14">
        <v>1.0673723062150302</v>
      </c>
      <c r="V14">
        <v>1.190425648613187</v>
      </c>
      <c r="W14">
        <v>-0.72175902491991728</v>
      </c>
      <c r="X14">
        <v>-0.70739712746473959</v>
      </c>
      <c r="Y14">
        <v>-0.63265365866995593</v>
      </c>
      <c r="Z14">
        <v>0.82274852133416132</v>
      </c>
      <c r="AA14">
        <v>0.30325013675196311</v>
      </c>
      <c r="AB14">
        <v>0.82316245398762822</v>
      </c>
      <c r="AC14">
        <v>-0.63866266293186325</v>
      </c>
      <c r="AD14">
        <v>-0.6605503472687867</v>
      </c>
      <c r="AE14">
        <v>-0.64718313345211986</v>
      </c>
      <c r="AF14">
        <v>-0.7314851824714802</v>
      </c>
      <c r="AG14">
        <v>-0.71033810180877333</v>
      </c>
      <c r="AH14">
        <v>-0.69388605085969868</v>
      </c>
      <c r="AI14">
        <v>-0.64376569917926763</v>
      </c>
      <c r="AJ14">
        <v>-0.55045405548348292</v>
      </c>
      <c r="AK14">
        <v>-0.5786656043819105</v>
      </c>
      <c r="AL14">
        <v>1.970246299598114</v>
      </c>
      <c r="AM14">
        <v>1.8267997674254233</v>
      </c>
      <c r="AN14">
        <v>2.297216846545119</v>
      </c>
      <c r="AO14">
        <v>-0.75537428155660979</v>
      </c>
      <c r="AP14">
        <v>-0.75537428155660979</v>
      </c>
      <c r="AQ14">
        <v>-0.75537428155660979</v>
      </c>
      <c r="AR14">
        <v>-0.75537428155660979</v>
      </c>
      <c r="AS14">
        <v>-0.75537428155660979</v>
      </c>
      <c r="AT14">
        <v>-0.75537428155660979</v>
      </c>
      <c r="AU14">
        <v>-0.75537428155660979</v>
      </c>
      <c r="AV14">
        <v>-0.75537428155660979</v>
      </c>
      <c r="AW14">
        <v>-0.75537428155660979</v>
      </c>
      <c r="AX14">
        <v>-0.75537428155660979</v>
      </c>
      <c r="AY14">
        <v>-0.75537428155660979</v>
      </c>
      <c r="AZ14">
        <v>-0.75537428155660979</v>
      </c>
    </row>
    <row r="15" spans="1:52" x14ac:dyDescent="0.2">
      <c r="A15">
        <v>5.222594323442026</v>
      </c>
      <c r="B15">
        <v>1.4574767546829068</v>
      </c>
      <c r="C15">
        <v>4.1029144368144443</v>
      </c>
      <c r="D15">
        <v>1.3111488714929127</v>
      </c>
      <c r="E15">
        <v>-0.25196113305067264</v>
      </c>
      <c r="F15">
        <v>-0.25196113305067264</v>
      </c>
      <c r="G15">
        <v>-0.25196113305067264</v>
      </c>
      <c r="H15">
        <v>-0.25196113305067264</v>
      </c>
      <c r="I15">
        <v>-0.25196113305067264</v>
      </c>
      <c r="J15">
        <v>-0.25196113305067264</v>
      </c>
      <c r="K15">
        <v>-0.25196113305067264</v>
      </c>
      <c r="L15">
        <v>-0.25196113305067264</v>
      </c>
      <c r="M15">
        <v>-0.25196113305067264</v>
      </c>
      <c r="N15">
        <v>-0.25196113305067264</v>
      </c>
      <c r="O15">
        <v>-0.25196113305067264</v>
      </c>
      <c r="P15">
        <v>-0.25196113305067264</v>
      </c>
      <c r="Q15">
        <v>-0.25196113305067264</v>
      </c>
      <c r="R15">
        <v>-0.25196113305067264</v>
      </c>
      <c r="S15">
        <v>-0.25196113305067264</v>
      </c>
      <c r="T15">
        <v>-0.25196113305067264</v>
      </c>
      <c r="U15">
        <v>-0.25196113305067264</v>
      </c>
      <c r="V15">
        <v>-0.25196113305067264</v>
      </c>
      <c r="W15">
        <v>-0.25196113305067264</v>
      </c>
      <c r="X15">
        <v>-0.25196113305067264</v>
      </c>
      <c r="Y15">
        <v>-0.25196113305067264</v>
      </c>
      <c r="Z15">
        <v>-0.25196113305067264</v>
      </c>
      <c r="AA15">
        <v>-0.25196113305067264</v>
      </c>
      <c r="AB15">
        <v>-0.25196113305067264</v>
      </c>
      <c r="AC15">
        <v>-0.25196113305067264</v>
      </c>
      <c r="AD15">
        <v>-0.25196113305067264</v>
      </c>
      <c r="AE15">
        <v>-0.25196113305067264</v>
      </c>
      <c r="AF15">
        <v>-0.25196113305067264</v>
      </c>
      <c r="AG15">
        <v>-0.25196113305067264</v>
      </c>
      <c r="AH15">
        <v>-0.25196113305067264</v>
      </c>
      <c r="AI15">
        <v>-0.25196113305067264</v>
      </c>
      <c r="AJ15">
        <v>-0.25196113305067264</v>
      </c>
      <c r="AK15">
        <v>-0.25196113305067264</v>
      </c>
      <c r="AL15">
        <v>-0.25196113305067264</v>
      </c>
      <c r="AM15">
        <v>-0.25196113305067264</v>
      </c>
      <c r="AN15">
        <v>-0.25196113305067264</v>
      </c>
      <c r="AO15">
        <v>-0.25196113305067264</v>
      </c>
      <c r="AP15">
        <v>-0.25196113305067264</v>
      </c>
      <c r="AQ15">
        <v>-0.25196113305067264</v>
      </c>
      <c r="AR15">
        <v>-0.25196113305067264</v>
      </c>
      <c r="AS15">
        <v>-0.25196113305067264</v>
      </c>
      <c r="AT15">
        <v>-0.25196113305067264</v>
      </c>
      <c r="AU15">
        <v>-0.25196113305067264</v>
      </c>
      <c r="AV15">
        <v>-0.25196113305067264</v>
      </c>
      <c r="AW15">
        <v>-0.25196113305067264</v>
      </c>
      <c r="AX15">
        <v>-0.25196113305067264</v>
      </c>
      <c r="AY15">
        <v>-0.25196113305067264</v>
      </c>
      <c r="AZ15">
        <v>-0.25196113305067264</v>
      </c>
    </row>
    <row r="16" spans="1:52" x14ac:dyDescent="0.2">
      <c r="A16">
        <v>4.1488333361313261</v>
      </c>
      <c r="B16">
        <v>2.8182108880753778</v>
      </c>
      <c r="C16">
        <v>3.8535997477671931</v>
      </c>
      <c r="D16">
        <v>2.6825317803440853</v>
      </c>
      <c r="E16">
        <v>-0.28131616150662464</v>
      </c>
      <c r="F16">
        <v>-0.28131616150662464</v>
      </c>
      <c r="G16">
        <v>-0.28131616150662464</v>
      </c>
      <c r="H16">
        <v>-0.28131616150662464</v>
      </c>
      <c r="I16">
        <v>-0.28131616150662464</v>
      </c>
      <c r="J16">
        <v>-0.28131616150662464</v>
      </c>
      <c r="K16">
        <v>-0.28131616150662464</v>
      </c>
      <c r="L16">
        <v>-0.28131616150662464</v>
      </c>
      <c r="M16">
        <v>-0.28131616150662464</v>
      </c>
      <c r="N16">
        <v>-0.28131616150662464</v>
      </c>
      <c r="O16">
        <v>-0.28131616150662464</v>
      </c>
      <c r="P16">
        <v>-0.28131616150662464</v>
      </c>
      <c r="Q16">
        <v>-0.28131616150662464</v>
      </c>
      <c r="R16">
        <v>-0.28131616150662464</v>
      </c>
      <c r="S16">
        <v>-0.28131616150662464</v>
      </c>
      <c r="T16">
        <v>-0.28131616150662464</v>
      </c>
      <c r="U16">
        <v>-0.28131616150662464</v>
      </c>
      <c r="V16">
        <v>-0.28131616150662464</v>
      </c>
      <c r="W16">
        <v>-0.28131616150662464</v>
      </c>
      <c r="X16">
        <v>-0.28131616150662464</v>
      </c>
      <c r="Y16">
        <v>-0.28131616150662464</v>
      </c>
      <c r="Z16">
        <v>-0.28131616150662464</v>
      </c>
      <c r="AA16">
        <v>-0.28131616150662464</v>
      </c>
      <c r="AB16">
        <v>-0.28131616150662464</v>
      </c>
      <c r="AC16">
        <v>-0.28131616150662464</v>
      </c>
      <c r="AD16">
        <v>-0.28131616150662464</v>
      </c>
      <c r="AE16">
        <v>-0.28131616150662464</v>
      </c>
      <c r="AF16">
        <v>-0.28131616150662464</v>
      </c>
      <c r="AG16">
        <v>-0.28131616150662464</v>
      </c>
      <c r="AH16">
        <v>-0.28131616150662464</v>
      </c>
      <c r="AI16">
        <v>-0.28131616150662464</v>
      </c>
      <c r="AJ16">
        <v>-0.28131616150662464</v>
      </c>
      <c r="AK16">
        <v>-0.28131616150662464</v>
      </c>
      <c r="AL16">
        <v>-0.28131616150662464</v>
      </c>
      <c r="AM16">
        <v>-0.28131616150662464</v>
      </c>
      <c r="AN16">
        <v>-0.28131616150662464</v>
      </c>
      <c r="AO16">
        <v>-0.28131616150662464</v>
      </c>
      <c r="AP16">
        <v>-0.28131616150662464</v>
      </c>
      <c r="AQ16">
        <v>-0.28131616150662464</v>
      </c>
      <c r="AR16">
        <v>-0.28131616150662464</v>
      </c>
      <c r="AS16">
        <v>-0.28131616150662464</v>
      </c>
      <c r="AT16">
        <v>-0.28131616150662464</v>
      </c>
      <c r="AU16">
        <v>-0.28131616150662464</v>
      </c>
      <c r="AV16">
        <v>-0.28131616150662464</v>
      </c>
      <c r="AW16">
        <v>-0.28131616150662464</v>
      </c>
      <c r="AX16">
        <v>-0.28131616150662464</v>
      </c>
      <c r="AY16">
        <v>-0.28131616150662464</v>
      </c>
      <c r="AZ16">
        <v>-0.28131616150662464</v>
      </c>
    </row>
    <row r="17" spans="1:52" x14ac:dyDescent="0.2">
      <c r="A17">
        <v>4.3663661273281251</v>
      </c>
      <c r="B17">
        <v>2.7902345533176094</v>
      </c>
      <c r="C17">
        <v>3.742434769803197</v>
      </c>
      <c r="D17">
        <v>2.5274465825946941</v>
      </c>
      <c r="E17">
        <v>-0.27971837568840885</v>
      </c>
      <c r="F17">
        <v>-0.27971837568840885</v>
      </c>
      <c r="G17">
        <v>-0.27971837568840885</v>
      </c>
      <c r="H17">
        <v>-0.27971837568840885</v>
      </c>
      <c r="I17">
        <v>-0.27971837568840885</v>
      </c>
      <c r="J17">
        <v>-0.27971837568840885</v>
      </c>
      <c r="K17">
        <v>-0.27971837568840885</v>
      </c>
      <c r="L17">
        <v>-0.27971837568840885</v>
      </c>
      <c r="M17">
        <v>-0.27971837568840885</v>
      </c>
      <c r="N17">
        <v>-0.27971837568840885</v>
      </c>
      <c r="O17">
        <v>-0.27971837568840885</v>
      </c>
      <c r="P17">
        <v>-0.27971837568840885</v>
      </c>
      <c r="Q17">
        <v>-0.27971837568840885</v>
      </c>
      <c r="R17">
        <v>-0.27971837568840885</v>
      </c>
      <c r="S17">
        <v>-0.27971837568840885</v>
      </c>
      <c r="T17">
        <v>-0.27971837568840885</v>
      </c>
      <c r="U17">
        <v>-0.27971837568840885</v>
      </c>
      <c r="V17">
        <v>-0.27971837568840885</v>
      </c>
      <c r="W17">
        <v>-0.27971837568840885</v>
      </c>
      <c r="X17">
        <v>-0.27971837568840885</v>
      </c>
      <c r="Y17">
        <v>-0.27971837568840885</v>
      </c>
      <c r="Z17">
        <v>-0.27971837568840885</v>
      </c>
      <c r="AA17">
        <v>-0.27971837568840885</v>
      </c>
      <c r="AB17">
        <v>-0.27971837568840885</v>
      </c>
      <c r="AC17">
        <v>-0.27971837568840885</v>
      </c>
      <c r="AD17">
        <v>-0.27971837568840885</v>
      </c>
      <c r="AE17">
        <v>-0.27971837568840885</v>
      </c>
      <c r="AF17">
        <v>-0.27971837568840885</v>
      </c>
      <c r="AG17">
        <v>-0.27971837568840885</v>
      </c>
      <c r="AH17">
        <v>-0.27971837568840885</v>
      </c>
      <c r="AI17">
        <v>-0.27971837568840885</v>
      </c>
      <c r="AJ17">
        <v>-0.27971837568840885</v>
      </c>
      <c r="AK17">
        <v>-0.27971837568840885</v>
      </c>
      <c r="AL17">
        <v>-0.27971837568840885</v>
      </c>
      <c r="AM17">
        <v>-0.27971837568840885</v>
      </c>
      <c r="AN17">
        <v>-0.27971837568840885</v>
      </c>
      <c r="AO17">
        <v>-0.27971837568840885</v>
      </c>
      <c r="AP17">
        <v>-0.27971837568840885</v>
      </c>
      <c r="AQ17">
        <v>-0.27971837568840885</v>
      </c>
      <c r="AR17">
        <v>-0.27971837568840885</v>
      </c>
      <c r="AS17">
        <v>-0.27971837568840885</v>
      </c>
      <c r="AT17">
        <v>-0.27971837568840885</v>
      </c>
      <c r="AU17">
        <v>-0.27971837568840885</v>
      </c>
      <c r="AV17">
        <v>-0.27971837568840885</v>
      </c>
      <c r="AW17">
        <v>-0.27971837568840885</v>
      </c>
      <c r="AX17">
        <v>-0.27971837568840885</v>
      </c>
      <c r="AY17">
        <v>-0.27971837568840885</v>
      </c>
      <c r="AZ17">
        <v>-0.27971837568840885</v>
      </c>
    </row>
    <row r="18" spans="1:52" x14ac:dyDescent="0.2">
      <c r="A18">
        <v>4.7796259618398613</v>
      </c>
      <c r="B18">
        <v>1.5589307817826459</v>
      </c>
      <c r="C18">
        <v>4.4438292194618123</v>
      </c>
      <c r="D18">
        <v>1.6590676630400354</v>
      </c>
      <c r="E18">
        <v>-0.2591969505442574</v>
      </c>
      <c r="F18">
        <v>-0.2591969505442574</v>
      </c>
      <c r="G18">
        <v>-0.2591969505442574</v>
      </c>
      <c r="H18">
        <v>-0.2591969505442574</v>
      </c>
      <c r="I18">
        <v>-0.2591969505442574</v>
      </c>
      <c r="J18">
        <v>-0.2591969505442574</v>
      </c>
      <c r="K18">
        <v>-0.2591969505442574</v>
      </c>
      <c r="L18">
        <v>-0.2591969505442574</v>
      </c>
      <c r="M18">
        <v>-0.2591969505442574</v>
      </c>
      <c r="N18">
        <v>-0.2591969505442574</v>
      </c>
      <c r="O18">
        <v>-0.2591969505442574</v>
      </c>
      <c r="P18">
        <v>-0.2591969505442574</v>
      </c>
      <c r="Q18">
        <v>-0.2591969505442574</v>
      </c>
      <c r="R18">
        <v>-0.2591969505442574</v>
      </c>
      <c r="S18">
        <v>-0.2591969505442574</v>
      </c>
      <c r="T18">
        <v>-0.2591969505442574</v>
      </c>
      <c r="U18">
        <v>-0.2591969505442574</v>
      </c>
      <c r="V18">
        <v>-0.2591969505442574</v>
      </c>
      <c r="W18">
        <v>-0.2591969505442574</v>
      </c>
      <c r="X18">
        <v>-0.2591969505442574</v>
      </c>
      <c r="Y18">
        <v>-0.2591969505442574</v>
      </c>
      <c r="Z18">
        <v>-0.2591969505442574</v>
      </c>
      <c r="AA18">
        <v>-0.2591969505442574</v>
      </c>
      <c r="AB18">
        <v>-0.2591969505442574</v>
      </c>
      <c r="AC18">
        <v>-0.2591969505442574</v>
      </c>
      <c r="AD18">
        <v>-0.2591969505442574</v>
      </c>
      <c r="AE18">
        <v>-0.2591969505442574</v>
      </c>
      <c r="AF18">
        <v>-0.2591969505442574</v>
      </c>
      <c r="AG18">
        <v>-0.2591969505442574</v>
      </c>
      <c r="AH18">
        <v>-0.2591969505442574</v>
      </c>
      <c r="AI18">
        <v>-0.2591969505442574</v>
      </c>
      <c r="AJ18">
        <v>-0.2591969505442574</v>
      </c>
      <c r="AK18">
        <v>-0.2591969505442574</v>
      </c>
      <c r="AL18">
        <v>-0.2591969505442574</v>
      </c>
      <c r="AM18">
        <v>-0.2591969505442574</v>
      </c>
      <c r="AN18">
        <v>-0.2591969505442574</v>
      </c>
      <c r="AO18">
        <v>-0.2591969505442574</v>
      </c>
      <c r="AP18">
        <v>-0.2591969505442574</v>
      </c>
      <c r="AQ18">
        <v>-0.2591969505442574</v>
      </c>
      <c r="AR18">
        <v>-0.2591969505442574</v>
      </c>
      <c r="AS18">
        <v>-0.2591969505442574</v>
      </c>
      <c r="AT18">
        <v>-0.2591969505442574</v>
      </c>
      <c r="AU18">
        <v>-0.2591969505442574</v>
      </c>
      <c r="AV18">
        <v>-0.2591969505442574</v>
      </c>
      <c r="AW18">
        <v>-0.2591969505442574</v>
      </c>
      <c r="AX18">
        <v>-0.2591969505442574</v>
      </c>
      <c r="AY18">
        <v>-0.2591969505442574</v>
      </c>
      <c r="AZ18">
        <v>-0.2591969505442574</v>
      </c>
    </row>
    <row r="19" spans="1:52" x14ac:dyDescent="0.2">
      <c r="A19">
        <v>4.804289343443398</v>
      </c>
      <c r="B19">
        <v>2.3028274937325333</v>
      </c>
      <c r="C19">
        <v>3.8395901381756934</v>
      </c>
      <c r="D19">
        <v>2.0824700944944694</v>
      </c>
      <c r="E19">
        <v>-0.27144118895512698</v>
      </c>
      <c r="F19">
        <v>-0.27144118895512698</v>
      </c>
      <c r="G19">
        <v>-0.27144118895512698</v>
      </c>
      <c r="H19">
        <v>-0.27144118895512698</v>
      </c>
      <c r="I19">
        <v>-0.27144118895512698</v>
      </c>
      <c r="J19">
        <v>-0.27144118895512698</v>
      </c>
      <c r="K19">
        <v>-0.27144118895512698</v>
      </c>
      <c r="L19">
        <v>-0.27144118895512698</v>
      </c>
      <c r="M19">
        <v>-0.27144118895512698</v>
      </c>
      <c r="N19">
        <v>-0.27144118895512698</v>
      </c>
      <c r="O19">
        <v>-0.27144118895512698</v>
      </c>
      <c r="P19">
        <v>-0.27144118895512698</v>
      </c>
      <c r="Q19">
        <v>-0.27144118895512698</v>
      </c>
      <c r="R19">
        <v>-0.27144118895512698</v>
      </c>
      <c r="S19">
        <v>-0.27144118895512698</v>
      </c>
      <c r="T19">
        <v>-0.27144118895512698</v>
      </c>
      <c r="U19">
        <v>-0.27144118895512698</v>
      </c>
      <c r="V19">
        <v>-0.27144118895512698</v>
      </c>
      <c r="W19">
        <v>-0.27144118895512698</v>
      </c>
      <c r="X19">
        <v>-0.27144118895512698</v>
      </c>
      <c r="Y19">
        <v>-0.27144118895512698</v>
      </c>
      <c r="Z19">
        <v>-0.27144118895512698</v>
      </c>
      <c r="AA19">
        <v>-0.27144118895512698</v>
      </c>
      <c r="AB19">
        <v>-0.27144118895512698</v>
      </c>
      <c r="AC19">
        <v>-0.27144118895512698</v>
      </c>
      <c r="AD19">
        <v>-0.27144118895512698</v>
      </c>
      <c r="AE19">
        <v>-0.27144118895512698</v>
      </c>
      <c r="AF19">
        <v>-0.27144118895512698</v>
      </c>
      <c r="AG19">
        <v>-0.27144118895512698</v>
      </c>
      <c r="AH19">
        <v>-0.27144118895512698</v>
      </c>
      <c r="AI19">
        <v>-0.27144118895512698</v>
      </c>
      <c r="AJ19">
        <v>-0.27144118895512698</v>
      </c>
      <c r="AK19">
        <v>-0.27144118895512698</v>
      </c>
      <c r="AL19">
        <v>-0.27144118895512698</v>
      </c>
      <c r="AM19">
        <v>-0.27144118895512698</v>
      </c>
      <c r="AN19">
        <v>-0.27144118895512698</v>
      </c>
      <c r="AO19">
        <v>-0.27144118895512698</v>
      </c>
      <c r="AP19">
        <v>-0.27144118895512698</v>
      </c>
      <c r="AQ19">
        <v>-0.27144118895512698</v>
      </c>
      <c r="AR19">
        <v>-0.27144118895512698</v>
      </c>
      <c r="AS19">
        <v>-0.27144118895512698</v>
      </c>
      <c r="AT19">
        <v>-0.27144118895512698</v>
      </c>
      <c r="AU19">
        <v>-0.27144118895512698</v>
      </c>
      <c r="AV19">
        <v>-0.27144118895512698</v>
      </c>
      <c r="AW19">
        <v>-0.27144118895512698</v>
      </c>
      <c r="AX19">
        <v>-0.27144118895512698</v>
      </c>
      <c r="AY19">
        <v>-0.27144118895512698</v>
      </c>
      <c r="AZ19">
        <v>-0.27144118895512698</v>
      </c>
    </row>
    <row r="20" spans="1:52" x14ac:dyDescent="0.2">
      <c r="A20">
        <v>0.951671567485319</v>
      </c>
      <c r="B20">
        <v>0.31033984739975801</v>
      </c>
      <c r="C20">
        <v>0.72902575697744587</v>
      </c>
      <c r="D20">
        <v>0.24035353376059862</v>
      </c>
      <c r="E20">
        <v>-0.42096110916224977</v>
      </c>
      <c r="F20">
        <v>-0.38933288235071906</v>
      </c>
      <c r="G20">
        <v>-0.4319455591642965</v>
      </c>
      <c r="H20">
        <v>-0.46122359294335669</v>
      </c>
      <c r="I20">
        <v>-0.46341031949581035</v>
      </c>
      <c r="J20">
        <v>-0.45380738066475645</v>
      </c>
      <c r="K20">
        <v>-0.49908327173277767</v>
      </c>
      <c r="L20">
        <v>-0.49769738859623691</v>
      </c>
      <c r="M20">
        <v>-0.49930709446509353</v>
      </c>
      <c r="N20">
        <v>-0.49688106320128017</v>
      </c>
      <c r="O20">
        <v>-0.47657735458439443</v>
      </c>
      <c r="P20">
        <v>-0.46977677545603702</v>
      </c>
      <c r="Q20">
        <v>-0.50725727455303882</v>
      </c>
      <c r="R20">
        <v>-0.50725727455303882</v>
      </c>
      <c r="S20">
        <v>-0.50725727455303882</v>
      </c>
      <c r="T20">
        <v>-0.50725727455303882</v>
      </c>
      <c r="U20">
        <v>-0.50314416934186745</v>
      </c>
      <c r="V20">
        <v>-0.49260593746336589</v>
      </c>
      <c r="W20">
        <v>5.1115071907642342</v>
      </c>
      <c r="X20">
        <v>3.1805677085462616</v>
      </c>
      <c r="Y20">
        <v>1.0809538723341694</v>
      </c>
      <c r="Z20">
        <v>0.39558890804024083</v>
      </c>
      <c r="AA20">
        <v>1.1263873448260118</v>
      </c>
      <c r="AB20">
        <v>0.45385531944899526</v>
      </c>
      <c r="AC20">
        <v>0.65967780630529849</v>
      </c>
      <c r="AD20">
        <v>0.56977612559528945</v>
      </c>
      <c r="AE20">
        <v>0.26919883328873045</v>
      </c>
      <c r="AF20">
        <v>0.32103926325997101</v>
      </c>
      <c r="AG20">
        <v>0.12841607557136486</v>
      </c>
      <c r="AH20">
        <v>0.13666786122018956</v>
      </c>
      <c r="AI20">
        <v>-0.36226141699125691</v>
      </c>
      <c r="AJ20">
        <v>-0.44955262315912781</v>
      </c>
      <c r="AK20">
        <v>-0.46736989269042828</v>
      </c>
      <c r="AL20">
        <v>-0.43416560657205605</v>
      </c>
      <c r="AM20">
        <v>-0.44422260005747621</v>
      </c>
      <c r="AN20">
        <v>-0.47654897657447975</v>
      </c>
      <c r="AO20">
        <v>-0.50725727455303882</v>
      </c>
      <c r="AP20">
        <v>1.1337071181387743</v>
      </c>
      <c r="AQ20">
        <v>-0.50725727455303882</v>
      </c>
      <c r="AR20">
        <v>-0.50725727455303882</v>
      </c>
      <c r="AS20">
        <v>-0.50725727455303882</v>
      </c>
      <c r="AT20">
        <v>-0.50725727455303882</v>
      </c>
      <c r="AU20">
        <v>-0.50725727455303882</v>
      </c>
      <c r="AV20">
        <v>-0.50725727455303882</v>
      </c>
      <c r="AW20">
        <v>-0.50725727455303882</v>
      </c>
      <c r="AX20">
        <v>-0.50725727455303882</v>
      </c>
      <c r="AY20">
        <v>-0.50725727455303882</v>
      </c>
      <c r="AZ20">
        <v>-0.50725727455303882</v>
      </c>
    </row>
    <row r="21" spans="1:52" x14ac:dyDescent="0.2">
      <c r="A21">
        <v>-0.45812193576044918</v>
      </c>
      <c r="B21">
        <v>-0.59737235592196725</v>
      </c>
      <c r="C21">
        <v>-0.50529547801649777</v>
      </c>
      <c r="D21">
        <v>-0.59891353740952624</v>
      </c>
      <c r="E21">
        <v>-0.61537681255232957</v>
      </c>
      <c r="F21">
        <v>-0.59940597503813864</v>
      </c>
      <c r="G21">
        <v>-0.5733098368176428</v>
      </c>
      <c r="H21">
        <v>-0.61537681255232957</v>
      </c>
      <c r="I21">
        <v>-0.59185637972615901</v>
      </c>
      <c r="J21">
        <v>-0.58017296812910613</v>
      </c>
      <c r="K21">
        <v>-0.61537681255232957</v>
      </c>
      <c r="L21">
        <v>-0.61537681255232957</v>
      </c>
      <c r="M21">
        <v>-0.61537681255232957</v>
      </c>
      <c r="N21">
        <v>-0.61537681255232957</v>
      </c>
      <c r="O21">
        <v>-0.53619352641488027</v>
      </c>
      <c r="P21">
        <v>-0.55633560417192562</v>
      </c>
      <c r="Q21">
        <v>-0.61537681255232957</v>
      </c>
      <c r="R21">
        <v>-0.61537681255232957</v>
      </c>
      <c r="S21">
        <v>-0.61537681255232957</v>
      </c>
      <c r="T21">
        <v>-0.61537681255232957</v>
      </c>
      <c r="U21">
        <v>-0.61537681255232957</v>
      </c>
      <c r="V21">
        <v>-0.61537681255232957</v>
      </c>
      <c r="W21">
        <v>0.73180527598130007</v>
      </c>
      <c r="X21">
        <v>1.0353053204317422</v>
      </c>
      <c r="Y21">
        <v>0.43212459862433827</v>
      </c>
      <c r="Z21">
        <v>0.61032869152700786</v>
      </c>
      <c r="AA21">
        <v>1.0173088748576644</v>
      </c>
      <c r="AB21">
        <v>-0.11840573645366932</v>
      </c>
      <c r="AC21">
        <v>2.2164546795735176</v>
      </c>
      <c r="AD21">
        <v>2.7040280336173104</v>
      </c>
      <c r="AE21">
        <v>2.6053732542919334</v>
      </c>
      <c r="AF21">
        <v>0.97944045396710677</v>
      </c>
      <c r="AG21">
        <v>0.86625832844403938</v>
      </c>
      <c r="AH21">
        <v>0.78234191301160771</v>
      </c>
      <c r="AI21">
        <v>0.12980696142125123</v>
      </c>
      <c r="AJ21">
        <v>-0.12938954602992483</v>
      </c>
      <c r="AK21">
        <v>-0.27732506668408818</v>
      </c>
      <c r="AL21">
        <v>0.51660222639401865</v>
      </c>
      <c r="AM21">
        <v>0.48631660914260449</v>
      </c>
      <c r="AN21">
        <v>3.1509575766267779</v>
      </c>
      <c r="AO21">
        <v>-0.61537681255232957</v>
      </c>
      <c r="AP21">
        <v>2.0113118373653336</v>
      </c>
      <c r="AQ21">
        <v>-0.61537681255232957</v>
      </c>
      <c r="AR21">
        <v>-0.61537681255232957</v>
      </c>
      <c r="AS21">
        <v>-0.61537681255232957</v>
      </c>
      <c r="AT21">
        <v>-0.61537681255232957</v>
      </c>
      <c r="AU21">
        <v>-0.61537681255232957</v>
      </c>
      <c r="AV21">
        <v>-0.61537681255232957</v>
      </c>
      <c r="AW21">
        <v>-0.61537681255232957</v>
      </c>
      <c r="AX21">
        <v>-0.61537681255232957</v>
      </c>
      <c r="AY21">
        <v>-0.61537681255232957</v>
      </c>
      <c r="AZ21">
        <v>-0.61537681255232957</v>
      </c>
    </row>
    <row r="22" spans="1:52" x14ac:dyDescent="0.2">
      <c r="A22">
        <v>3.6936501261667112</v>
      </c>
      <c r="B22">
        <v>0.84013924223320957</v>
      </c>
      <c r="C22">
        <v>2.5878972045307336</v>
      </c>
      <c r="D22">
        <v>0.71627869493538021</v>
      </c>
      <c r="E22">
        <v>-0.48755993824113458</v>
      </c>
      <c r="F22">
        <v>-0.44683923942763593</v>
      </c>
      <c r="G22">
        <v>-0.43428504603382223</v>
      </c>
      <c r="H22">
        <v>-0.60682976825545132</v>
      </c>
      <c r="I22">
        <v>-0.60682976825545132</v>
      </c>
      <c r="J22">
        <v>-0.60682976825545132</v>
      </c>
      <c r="K22">
        <v>-0.60682976825545132</v>
      </c>
      <c r="L22">
        <v>-0.60682976825545132</v>
      </c>
      <c r="M22">
        <v>-0.60682976825545132</v>
      </c>
      <c r="N22">
        <v>-0.60682976825545132</v>
      </c>
      <c r="O22">
        <v>-0.54987722616346757</v>
      </c>
      <c r="P22">
        <v>-0.55649313970450509</v>
      </c>
      <c r="Q22">
        <v>-0.60682976825545132</v>
      </c>
      <c r="R22">
        <v>-0.60682976825545132</v>
      </c>
      <c r="S22">
        <v>-0.60682976825545132</v>
      </c>
      <c r="T22">
        <v>-0.60682976825545132</v>
      </c>
      <c r="U22">
        <v>-0.60682976825545132</v>
      </c>
      <c r="V22">
        <v>-0.60682976825545132</v>
      </c>
      <c r="W22">
        <v>1.981675524919736</v>
      </c>
      <c r="X22">
        <v>2.641985052009427</v>
      </c>
      <c r="Y22">
        <v>0.75740259738176796</v>
      </c>
      <c r="Z22">
        <v>1.3172273325013455E-3</v>
      </c>
      <c r="AA22">
        <v>0.38572645698788599</v>
      </c>
      <c r="AB22">
        <v>-7.304850440234173E-2</v>
      </c>
      <c r="AC22">
        <v>1.3919381651705445</v>
      </c>
      <c r="AD22">
        <v>1.7193926189932063</v>
      </c>
      <c r="AE22">
        <v>1.0094955763811528</v>
      </c>
      <c r="AF22">
        <v>0.37885520319239618</v>
      </c>
      <c r="AG22">
        <v>0.13535178838333287</v>
      </c>
      <c r="AH22">
        <v>2.3089090848615847E-2</v>
      </c>
      <c r="AI22">
        <v>0.5680691543634756</v>
      </c>
      <c r="AJ22">
        <v>-0.34904918577247662</v>
      </c>
      <c r="AK22">
        <v>-0.44814592376469059</v>
      </c>
      <c r="AL22">
        <v>0.52803622790460847</v>
      </c>
      <c r="AM22">
        <v>-0.36734669886876975</v>
      </c>
      <c r="AN22">
        <v>-0.47691084296955755</v>
      </c>
      <c r="AO22">
        <v>-0.60682976825545132</v>
      </c>
      <c r="AP22">
        <v>-0.60682976825545132</v>
      </c>
      <c r="AQ22">
        <v>-0.60682976825545132</v>
      </c>
      <c r="AR22">
        <v>-0.60682976825545132</v>
      </c>
      <c r="AS22">
        <v>-0.60682976825545132</v>
      </c>
      <c r="AT22">
        <v>-0.60682976825545132</v>
      </c>
      <c r="AU22">
        <v>-0.60682976825545132</v>
      </c>
      <c r="AV22">
        <v>-0.60682976825545132</v>
      </c>
      <c r="AW22">
        <v>-0.60682976825545132</v>
      </c>
      <c r="AX22">
        <v>-0.60682976825545132</v>
      </c>
      <c r="AY22">
        <v>-0.60682976825545132</v>
      </c>
      <c r="AZ22">
        <v>-0.60682976825545132</v>
      </c>
    </row>
    <row r="23" spans="1:52" x14ac:dyDescent="0.2">
      <c r="A23">
        <v>3.8287729035470495</v>
      </c>
      <c r="B23">
        <v>1.4892386111337688</v>
      </c>
      <c r="C23">
        <v>-0.37971103138037288</v>
      </c>
      <c r="D23">
        <v>-0.37971103138037288</v>
      </c>
      <c r="E23">
        <v>-0.37971103138037288</v>
      </c>
      <c r="F23">
        <v>-0.37971103138037288</v>
      </c>
      <c r="G23">
        <v>-0.37971103138037288</v>
      </c>
      <c r="H23">
        <v>-0.37971103138037288</v>
      </c>
      <c r="I23">
        <v>-0.37971103138037288</v>
      </c>
      <c r="J23">
        <v>-0.37971103138037288</v>
      </c>
      <c r="K23">
        <v>-0.37971103138037288</v>
      </c>
      <c r="L23">
        <v>-0.37971103138037288</v>
      </c>
      <c r="M23">
        <v>-0.37971103138037288</v>
      </c>
      <c r="N23">
        <v>-0.37971103138037288</v>
      </c>
      <c r="O23">
        <v>-0.37971103138037288</v>
      </c>
      <c r="P23">
        <v>-0.37971103138037288</v>
      </c>
      <c r="Q23">
        <v>-0.37971103138037288</v>
      </c>
      <c r="R23">
        <v>-0.37971103138037288</v>
      </c>
      <c r="S23">
        <v>-0.37971103138037288</v>
      </c>
      <c r="T23">
        <v>-0.37971103138037288</v>
      </c>
      <c r="U23">
        <v>-0.37971103138037288</v>
      </c>
      <c r="V23">
        <v>-0.37971103138037288</v>
      </c>
      <c r="W23">
        <v>-1.1534023950433651E-2</v>
      </c>
      <c r="X23">
        <v>2.1049157016340319</v>
      </c>
      <c r="Y23">
        <v>-0.12001621142026568</v>
      </c>
      <c r="Z23">
        <v>2.3246741759828295</v>
      </c>
      <c r="AA23">
        <v>3.1085456811415285E-3</v>
      </c>
      <c r="AB23">
        <v>-0.20302919807532438</v>
      </c>
      <c r="AC23">
        <v>3.9620977905665891</v>
      </c>
      <c r="AD23">
        <v>1.7296392578183473</v>
      </c>
      <c r="AE23">
        <v>-0.16877085204157766</v>
      </c>
      <c r="AF23">
        <v>-0.21739638603523073</v>
      </c>
      <c r="AG23">
        <v>-0.21457374670018037</v>
      </c>
      <c r="AH23">
        <v>-0.24631085606658368</v>
      </c>
      <c r="AI23">
        <v>-0.3116376092815365</v>
      </c>
      <c r="AJ23">
        <v>-0.32585224376396915</v>
      </c>
      <c r="AK23">
        <v>-0.37971103138037288</v>
      </c>
      <c r="AL23">
        <v>-0.35080264397147243</v>
      </c>
      <c r="AM23">
        <v>-0.36234814812450566</v>
      </c>
      <c r="AN23">
        <v>-0.37971103138037288</v>
      </c>
      <c r="AO23">
        <v>-0.37971103138037288</v>
      </c>
      <c r="AP23">
        <v>-0.37971103138037288</v>
      </c>
      <c r="AQ23">
        <v>-0.37971103138037288</v>
      </c>
      <c r="AR23">
        <v>-0.37971103138037288</v>
      </c>
      <c r="AS23">
        <v>-0.37971103138037288</v>
      </c>
      <c r="AT23">
        <v>-0.37971103138037288</v>
      </c>
      <c r="AU23">
        <v>-0.37971103138037288</v>
      </c>
      <c r="AV23">
        <v>-0.37971103138037288</v>
      </c>
      <c r="AW23">
        <v>-0.37971103138037288</v>
      </c>
      <c r="AX23">
        <v>-0.37971103138037288</v>
      </c>
      <c r="AY23">
        <v>-0.37971103138037288</v>
      </c>
      <c r="AZ23">
        <v>-0.37971103138037288</v>
      </c>
    </row>
    <row r="24" spans="1:52" x14ac:dyDescent="0.2">
      <c r="A24">
        <v>0.48826758613195109</v>
      </c>
      <c r="B24">
        <v>5.6984775094427711</v>
      </c>
      <c r="C24">
        <v>0.4241052932967817</v>
      </c>
      <c r="D24">
        <v>3.0829921389835993</v>
      </c>
      <c r="E24">
        <v>-0.40892483713868832</v>
      </c>
      <c r="F24">
        <v>-0.43109262921184655</v>
      </c>
      <c r="G24">
        <v>-0.47452445574250152</v>
      </c>
      <c r="H24">
        <v>-0.27017144291428624</v>
      </c>
      <c r="I24">
        <v>-0.32349345480268615</v>
      </c>
      <c r="J24">
        <v>-0.36506079519906431</v>
      </c>
      <c r="K24">
        <v>-0.47452445574250152</v>
      </c>
      <c r="L24">
        <v>-0.2847704601437358</v>
      </c>
      <c r="M24">
        <v>6.459463502799366E-2</v>
      </c>
      <c r="N24">
        <v>8.1001225319430499E-3</v>
      </c>
      <c r="O24">
        <v>0.10689193808044554</v>
      </c>
      <c r="P24">
        <v>1.6397073677145643E-2</v>
      </c>
      <c r="Q24">
        <v>-5.7324857737016269E-3</v>
      </c>
      <c r="R24">
        <v>-7.6611833433275614E-2</v>
      </c>
      <c r="S24">
        <v>-0.47452445574250152</v>
      </c>
      <c r="T24">
        <v>-0.47452445574250152</v>
      </c>
      <c r="U24">
        <v>-0.47452445574250152</v>
      </c>
      <c r="V24">
        <v>-0.47452445574250152</v>
      </c>
      <c r="W24">
        <v>-0.28355234652489109</v>
      </c>
      <c r="X24">
        <v>-0.16147601183634439</v>
      </c>
      <c r="Y24">
        <v>-5.127144516568794E-3</v>
      </c>
      <c r="Z24">
        <v>1.1734496789339592</v>
      </c>
      <c r="AA24">
        <v>2.0904225877741291E-2</v>
      </c>
      <c r="AB24">
        <v>1.2245116288356097</v>
      </c>
      <c r="AC24">
        <v>-0.42450916281016976</v>
      </c>
      <c r="AD24">
        <v>-0.43183346783179566</v>
      </c>
      <c r="AE24">
        <v>-0.37573880468004017</v>
      </c>
      <c r="AF24">
        <v>-0.12293267860992503</v>
      </c>
      <c r="AG24">
        <v>3.0080570628414544E-2</v>
      </c>
      <c r="AH24">
        <v>0.190845310925117</v>
      </c>
      <c r="AI24">
        <v>-8.7928729816411796E-2</v>
      </c>
      <c r="AJ24">
        <v>0.28702102220911985</v>
      </c>
      <c r="AK24">
        <v>0.26062100272949401</v>
      </c>
      <c r="AL24">
        <v>-0.21434951466345797</v>
      </c>
      <c r="AM24">
        <v>-0.16383887082713564</v>
      </c>
      <c r="AN24">
        <v>-9.8674863213036534E-2</v>
      </c>
      <c r="AO24">
        <v>-0.47452445574250152</v>
      </c>
      <c r="AP24">
        <v>-0.47452445574250152</v>
      </c>
      <c r="AQ24">
        <v>-0.47452445574250152</v>
      </c>
      <c r="AR24">
        <v>-0.47452445574250152</v>
      </c>
      <c r="AS24">
        <v>-0.47452445574250152</v>
      </c>
      <c r="AT24">
        <v>-0.47452445574250152</v>
      </c>
      <c r="AU24">
        <v>-0.47452445574250152</v>
      </c>
      <c r="AV24">
        <v>-0.47452445574250152</v>
      </c>
      <c r="AW24">
        <v>-0.47452445574250152</v>
      </c>
      <c r="AX24">
        <v>-0.47452445574250152</v>
      </c>
      <c r="AY24">
        <v>-0.47452445574250152</v>
      </c>
      <c r="AZ24">
        <v>-0.47452445574250152</v>
      </c>
    </row>
    <row r="25" spans="1:52" x14ac:dyDescent="0.2">
      <c r="A25">
        <v>6.8283629892464434E-2</v>
      </c>
      <c r="B25">
        <v>1.1739147330784192</v>
      </c>
      <c r="C25">
        <v>0.6212195445256784</v>
      </c>
      <c r="D25">
        <v>1.0419076577123445</v>
      </c>
      <c r="E25">
        <v>-0.36822399783366599</v>
      </c>
      <c r="F25">
        <v>-0.36822399783366599</v>
      </c>
      <c r="G25">
        <v>-0.36822399783366599</v>
      </c>
      <c r="H25">
        <v>-0.36822399783366599</v>
      </c>
      <c r="I25">
        <v>-0.36822399783366599</v>
      </c>
      <c r="J25">
        <v>-0.36822399783366599</v>
      </c>
      <c r="K25">
        <v>-0.36822399783366599</v>
      </c>
      <c r="L25">
        <v>-0.36822399783366599</v>
      </c>
      <c r="M25">
        <v>-0.36822399783366599</v>
      </c>
      <c r="N25">
        <v>-0.36822399783366599</v>
      </c>
      <c r="O25">
        <v>-0.36822399783366599</v>
      </c>
      <c r="P25">
        <v>-0.36822399783366599</v>
      </c>
      <c r="Q25">
        <v>-0.36822399783366599</v>
      </c>
      <c r="R25">
        <v>-0.36822399783366599</v>
      </c>
      <c r="S25">
        <v>-0.36822399783366599</v>
      </c>
      <c r="T25">
        <v>-0.36822399783366599</v>
      </c>
      <c r="U25">
        <v>-0.36822399783366599</v>
      </c>
      <c r="V25">
        <v>-0.36822399783366599</v>
      </c>
      <c r="W25">
        <v>-0.19381286094284009</v>
      </c>
      <c r="X25">
        <v>-0.23028687340177945</v>
      </c>
      <c r="Y25">
        <v>-4.65231900124424E-2</v>
      </c>
      <c r="Z25">
        <v>3.8950325986857957E-2</v>
      </c>
      <c r="AA25">
        <v>-0.21280685742955019</v>
      </c>
      <c r="AB25">
        <v>-0.11776531437460805</v>
      </c>
      <c r="AC25">
        <v>-0.19086653077836513</v>
      </c>
      <c r="AD25">
        <v>-0.19836131100195473</v>
      </c>
      <c r="AE25">
        <v>-0.13434870638409077</v>
      </c>
      <c r="AF25">
        <v>3.0311396106913238</v>
      </c>
      <c r="AG25">
        <v>3.9013907132572179</v>
      </c>
      <c r="AH25">
        <v>4.3417508933772258</v>
      </c>
      <c r="AI25">
        <v>-0.32899281421075749</v>
      </c>
      <c r="AJ25">
        <v>-0.33067629899410367</v>
      </c>
      <c r="AK25">
        <v>-0.32331862080898482</v>
      </c>
      <c r="AL25">
        <v>-0.30072650669535955</v>
      </c>
      <c r="AM25">
        <v>-0.29048432810660807</v>
      </c>
      <c r="AN25">
        <v>-0.27286696037010766</v>
      </c>
      <c r="AO25">
        <v>-0.36822399783366599</v>
      </c>
      <c r="AP25">
        <v>-0.36822399783366599</v>
      </c>
      <c r="AQ25">
        <v>-0.36822399783366599</v>
      </c>
      <c r="AR25">
        <v>-0.36822399783366599</v>
      </c>
      <c r="AS25">
        <v>-0.36822399783366599</v>
      </c>
      <c r="AT25">
        <v>-0.36822399783366599</v>
      </c>
      <c r="AU25">
        <v>-0.36822399783366599</v>
      </c>
      <c r="AV25">
        <v>-0.36822399783366599</v>
      </c>
      <c r="AW25">
        <v>-0.36822399783366599</v>
      </c>
      <c r="AX25">
        <v>-0.36822399783366599</v>
      </c>
      <c r="AY25">
        <v>-0.36822399783366599</v>
      </c>
      <c r="AZ25">
        <v>-0.36822399783366599</v>
      </c>
    </row>
    <row r="26" spans="1:52" x14ac:dyDescent="0.2">
      <c r="A26">
        <v>0.35895516413742601</v>
      </c>
      <c r="B26">
        <v>3.4405704008650657</v>
      </c>
      <c r="C26">
        <v>0.29504458164518937</v>
      </c>
      <c r="D26">
        <v>2.7734096476061683</v>
      </c>
      <c r="E26">
        <v>-0.33745127088893773</v>
      </c>
      <c r="F26">
        <v>-8.6495280186826243E-2</v>
      </c>
      <c r="G26">
        <v>-6.7748869968066019E-2</v>
      </c>
      <c r="H26">
        <v>1.317617424631317</v>
      </c>
      <c r="I26">
        <v>1.0518354836363817</v>
      </c>
      <c r="J26">
        <v>1.5614187045032173</v>
      </c>
      <c r="K26">
        <v>-0.60005981952534704</v>
      </c>
      <c r="L26">
        <v>-0.60005981952534704</v>
      </c>
      <c r="M26">
        <v>-0.60005981952534704</v>
      </c>
      <c r="N26">
        <v>7.4449709123874871E-2</v>
      </c>
      <c r="O26">
        <v>1.3632678482919005</v>
      </c>
      <c r="P26">
        <v>1.4440754944347034</v>
      </c>
      <c r="Q26">
        <v>-0.60005981952534704</v>
      </c>
      <c r="R26">
        <v>-0.60005981952534704</v>
      </c>
      <c r="S26">
        <v>-0.60005981952534704</v>
      </c>
      <c r="T26">
        <v>-0.60005981952534704</v>
      </c>
      <c r="U26">
        <v>-0.60005981952534704</v>
      </c>
      <c r="V26">
        <v>-0.60005981952534704</v>
      </c>
      <c r="W26">
        <v>0.153828705840689</v>
      </c>
      <c r="X26">
        <v>0.17651616849420906</v>
      </c>
      <c r="Y26">
        <v>-0.33554991139168894</v>
      </c>
      <c r="Z26">
        <v>-0.60005981952534704</v>
      </c>
      <c r="AA26">
        <v>-0.55882916305187191</v>
      </c>
      <c r="AB26">
        <v>-0.55163917541867713</v>
      </c>
      <c r="AC26">
        <v>-0.49680204098956793</v>
      </c>
      <c r="AD26">
        <v>-0.15575123442001645</v>
      </c>
      <c r="AE26">
        <v>-0.44410447648894613</v>
      </c>
      <c r="AF26">
        <v>2.179870179377887</v>
      </c>
      <c r="AG26">
        <v>2.2397886483344229</v>
      </c>
      <c r="AH26">
        <v>1.0669280074709178</v>
      </c>
      <c r="AI26">
        <v>-0.57056998418367821</v>
      </c>
      <c r="AJ26">
        <v>-0.60005981952534704</v>
      </c>
      <c r="AK26">
        <v>-0.60005981952534704</v>
      </c>
      <c r="AL26">
        <v>-0.58430532764070486</v>
      </c>
      <c r="AM26">
        <v>-0.35373538799089882</v>
      </c>
      <c r="AN26">
        <v>-0.5531583771651557</v>
      </c>
      <c r="AO26">
        <v>-0.60005981952534704</v>
      </c>
      <c r="AP26">
        <v>-0.60005981952534704</v>
      </c>
      <c r="AQ26">
        <v>-0.60005981952534704</v>
      </c>
      <c r="AR26">
        <v>-0.60005981952534704</v>
      </c>
      <c r="AS26">
        <v>-0.60005981952534704</v>
      </c>
      <c r="AT26">
        <v>-0.60005981952534704</v>
      </c>
      <c r="AU26">
        <v>-0.60005981952534704</v>
      </c>
      <c r="AV26">
        <v>-0.60005981952534704</v>
      </c>
      <c r="AW26">
        <v>-0.60005981952534704</v>
      </c>
      <c r="AX26">
        <v>-0.60005981952534704</v>
      </c>
      <c r="AY26">
        <v>-0.60005981952534704</v>
      </c>
      <c r="AZ26">
        <v>-0.60005981952534704</v>
      </c>
    </row>
    <row r="27" spans="1:52" x14ac:dyDescent="0.2">
      <c r="A27">
        <v>-0.50921865902496033</v>
      </c>
      <c r="B27">
        <v>0.22667580262060147</v>
      </c>
      <c r="C27">
        <v>-0.24337175696783622</v>
      </c>
      <c r="D27">
        <v>0.13034887358526825</v>
      </c>
      <c r="E27">
        <v>-0.28276734083730282</v>
      </c>
      <c r="F27">
        <v>-0.23061050917572601</v>
      </c>
      <c r="G27">
        <v>-2.3279631609118251E-2</v>
      </c>
      <c r="H27">
        <v>0.19880957181849271</v>
      </c>
      <c r="I27">
        <v>9.7214559319838384E-2</v>
      </c>
      <c r="J27">
        <v>0.14205906453641251</v>
      </c>
      <c r="K27">
        <v>2.169945835570572E-2</v>
      </c>
      <c r="L27">
        <v>-1.9510887117669632E-2</v>
      </c>
      <c r="M27">
        <v>-0.20632772397548527</v>
      </c>
      <c r="N27">
        <v>-0.49248056714776617</v>
      </c>
      <c r="O27">
        <v>-0.58805844154646114</v>
      </c>
      <c r="P27">
        <v>-0.59443174392448839</v>
      </c>
      <c r="Q27">
        <v>0.84182530832070945</v>
      </c>
      <c r="R27">
        <v>0.83842755395239832</v>
      </c>
      <c r="S27">
        <v>0.91611489123697754</v>
      </c>
      <c r="T27">
        <v>0.76303903808285156</v>
      </c>
      <c r="U27">
        <v>0.13090670466368093</v>
      </c>
      <c r="V27">
        <v>-1.9001861437445689E-2</v>
      </c>
      <c r="W27">
        <v>-0.82061382535075844</v>
      </c>
      <c r="X27">
        <v>-0.798306970014933</v>
      </c>
      <c r="Y27">
        <v>-0.56234787109790541</v>
      </c>
      <c r="Z27">
        <v>0.65029434474186032</v>
      </c>
      <c r="AA27">
        <v>-0.29248677375316712</v>
      </c>
      <c r="AB27">
        <v>0.15554766036440301</v>
      </c>
      <c r="AC27">
        <v>-0.8260310364920127</v>
      </c>
      <c r="AD27">
        <v>-0.87541771707009763</v>
      </c>
      <c r="AE27">
        <v>-0.79977321306200566</v>
      </c>
      <c r="AF27">
        <v>-0.8510010765431536</v>
      </c>
      <c r="AG27">
        <v>-0.84296827194326984</v>
      </c>
      <c r="AH27">
        <v>-0.82027312139042674</v>
      </c>
      <c r="AI27">
        <v>-0.60125243869846301</v>
      </c>
      <c r="AJ27">
        <v>-0.45489682657778713</v>
      </c>
      <c r="AK27">
        <v>-0.44414317538956255</v>
      </c>
      <c r="AL27">
        <v>-0.56175874372368917</v>
      </c>
      <c r="AM27">
        <v>-0.58718317037937917</v>
      </c>
      <c r="AN27">
        <v>-0.50053830313408521</v>
      </c>
      <c r="AO27">
        <v>-0.898638788913666</v>
      </c>
      <c r="AP27">
        <v>-0.898638788913666</v>
      </c>
      <c r="AQ27">
        <v>-0.898638788913666</v>
      </c>
      <c r="AR27">
        <v>-0.898638788913666</v>
      </c>
      <c r="AS27">
        <v>-0.898638788913666</v>
      </c>
      <c r="AT27">
        <v>-0.898638788913666</v>
      </c>
      <c r="AU27">
        <v>1.8218586557744072</v>
      </c>
      <c r="AV27">
        <v>2.3201382068514493</v>
      </c>
      <c r="AW27">
        <v>2.5521274615418736</v>
      </c>
      <c r="AX27">
        <v>2.3049478651455706</v>
      </c>
      <c r="AY27">
        <v>2.6671446204730014</v>
      </c>
      <c r="AZ27">
        <v>2.4607047494814553</v>
      </c>
    </row>
    <row r="28" spans="1:52" x14ac:dyDescent="0.2">
      <c r="A28">
        <v>0.13838748902599171</v>
      </c>
      <c r="B28">
        <v>0.86848022922748602</v>
      </c>
      <c r="C28">
        <v>9.018497871275917E-2</v>
      </c>
      <c r="D28">
        <v>0.4294325042035057</v>
      </c>
      <c r="E28">
        <v>-0.52334659063309064</v>
      </c>
      <c r="F28">
        <v>-0.50955632517524663</v>
      </c>
      <c r="G28">
        <v>-0.50890714404593884</v>
      </c>
      <c r="H28">
        <v>-0.48161504740956429</v>
      </c>
      <c r="I28">
        <v>-0.50104454376858432</v>
      </c>
      <c r="J28">
        <v>-0.50119597620724743</v>
      </c>
      <c r="K28">
        <v>-0.43256128586828024</v>
      </c>
      <c r="L28">
        <v>-0.43518360438211734</v>
      </c>
      <c r="M28">
        <v>-0.23356261175986187</v>
      </c>
      <c r="N28">
        <v>-5.9483608024501741E-2</v>
      </c>
      <c r="O28">
        <v>-9.3527755863220499E-2</v>
      </c>
      <c r="P28">
        <v>-0.10097753498886418</v>
      </c>
      <c r="Q28">
        <v>-0.58491885302095625</v>
      </c>
      <c r="R28">
        <v>-0.54090913991419765</v>
      </c>
      <c r="S28">
        <v>-0.58491885302095625</v>
      </c>
      <c r="T28">
        <v>-0.46002464406741611</v>
      </c>
      <c r="U28">
        <v>-0.49269531982106829</v>
      </c>
      <c r="V28">
        <v>-0.58491885302095625</v>
      </c>
      <c r="W28">
        <v>-0.55563486611662849</v>
      </c>
      <c r="X28">
        <v>-0.55551913079497128</v>
      </c>
      <c r="Y28">
        <v>-0.51179790841445161</v>
      </c>
      <c r="Z28">
        <v>-0.40134273432955464</v>
      </c>
      <c r="AA28">
        <v>-0.50466845869219346</v>
      </c>
      <c r="AB28">
        <v>-0.44664519001137026</v>
      </c>
      <c r="AC28">
        <v>-0.57098551666389152</v>
      </c>
      <c r="AD28">
        <v>-0.56878700349756717</v>
      </c>
      <c r="AE28">
        <v>-0.56420338065023967</v>
      </c>
      <c r="AF28">
        <v>-0.45994814585556631</v>
      </c>
      <c r="AG28">
        <v>-0.4131170937740215</v>
      </c>
      <c r="AH28">
        <v>-0.40863024097301853</v>
      </c>
      <c r="AI28">
        <v>-0.57248223757182803</v>
      </c>
      <c r="AJ28">
        <v>-0.5598484708520034</v>
      </c>
      <c r="AK28">
        <v>-0.57128696428075343</v>
      </c>
      <c r="AL28">
        <v>-0.55446443229203546</v>
      </c>
      <c r="AM28">
        <v>-0.55055370254212521</v>
      </c>
      <c r="AN28">
        <v>-0.54739356457333044</v>
      </c>
      <c r="AO28">
        <v>-0.58491885302095625</v>
      </c>
      <c r="AP28">
        <v>1.5650165657558013</v>
      </c>
      <c r="AQ28">
        <v>-0.58491885302095625</v>
      </c>
      <c r="AR28">
        <v>2.1402261550869337</v>
      </c>
      <c r="AS28">
        <v>-0.58491885302095625</v>
      </c>
      <c r="AT28">
        <v>-0.58491885302095625</v>
      </c>
      <c r="AU28">
        <v>2.5146579116542886</v>
      </c>
      <c r="AV28">
        <v>2.3709972626671161</v>
      </c>
      <c r="AW28">
        <v>2.4057435218639283</v>
      </c>
      <c r="AX28">
        <v>2.166066486739906</v>
      </c>
      <c r="AY28">
        <v>2.2725183005094034</v>
      </c>
      <c r="AZ28">
        <v>2.3246207395143199</v>
      </c>
    </row>
    <row r="29" spans="1:52" x14ac:dyDescent="0.2">
      <c r="A29">
        <v>0.24648116877196383</v>
      </c>
      <c r="B29">
        <v>1.3726751415308296</v>
      </c>
      <c r="C29">
        <v>0.18801012084415766</v>
      </c>
      <c r="D29">
        <v>0.76831445664060605</v>
      </c>
      <c r="E29">
        <v>-0.6047596376541674</v>
      </c>
      <c r="F29">
        <v>-0.60671073386314434</v>
      </c>
      <c r="G29">
        <v>-0.60122759293755001</v>
      </c>
      <c r="H29">
        <v>-0.60963274063388051</v>
      </c>
      <c r="I29">
        <v>-0.60905582233914735</v>
      </c>
      <c r="J29">
        <v>-0.60593336098183781</v>
      </c>
      <c r="K29">
        <v>-0.55970028092031265</v>
      </c>
      <c r="L29">
        <v>-0.50029118167759667</v>
      </c>
      <c r="M29">
        <v>-0.45180476773991785</v>
      </c>
      <c r="N29">
        <v>0.75978981110162347</v>
      </c>
      <c r="O29">
        <v>0.73572869269389984</v>
      </c>
      <c r="P29">
        <v>0.79556369351257583</v>
      </c>
      <c r="Q29">
        <v>-0.63091047571886527</v>
      </c>
      <c r="R29">
        <v>-0.63091047571886527</v>
      </c>
      <c r="S29">
        <v>-0.63091047571886527</v>
      </c>
      <c r="T29">
        <v>-0.51428215776891784</v>
      </c>
      <c r="U29">
        <v>-0.53561539521460966</v>
      </c>
      <c r="V29">
        <v>-0.53648237689288392</v>
      </c>
      <c r="W29">
        <v>-0.56794339049159215</v>
      </c>
      <c r="X29">
        <v>-0.57811888963914093</v>
      </c>
      <c r="Y29">
        <v>-0.51066516300324261</v>
      </c>
      <c r="Z29">
        <v>-0.51032327055567839</v>
      </c>
      <c r="AA29">
        <v>-0.53991936422964415</v>
      </c>
      <c r="AB29">
        <v>-0.52356568356287692</v>
      </c>
      <c r="AC29">
        <v>-0.58652535335872125</v>
      </c>
      <c r="AD29">
        <v>-0.56800739675838241</v>
      </c>
      <c r="AE29">
        <v>-0.5470028795779085</v>
      </c>
      <c r="AF29">
        <v>1.0194057975886841</v>
      </c>
      <c r="AG29">
        <v>0.9805417190163801</v>
      </c>
      <c r="AH29">
        <v>1.1675096515296015</v>
      </c>
      <c r="AI29">
        <v>-0.61801753328598941</v>
      </c>
      <c r="AJ29">
        <v>-0.59909587321537994</v>
      </c>
      <c r="AK29">
        <v>-0.60416402792987678</v>
      </c>
      <c r="AL29">
        <v>-0.46575723951259423</v>
      </c>
      <c r="AM29">
        <v>-0.49224604277575679</v>
      </c>
      <c r="AN29">
        <v>-0.49707622067321439</v>
      </c>
      <c r="AO29">
        <v>-0.63091047571886527</v>
      </c>
      <c r="AP29">
        <v>-0.63091047571886527</v>
      </c>
      <c r="AQ29">
        <v>-0.63091047571886527</v>
      </c>
      <c r="AR29">
        <v>4.8000294467076809</v>
      </c>
      <c r="AS29">
        <v>-0.63091047571886527</v>
      </c>
      <c r="AT29">
        <v>-0.63091047571886527</v>
      </c>
      <c r="AU29">
        <v>1.5079648485716357</v>
      </c>
      <c r="AV29">
        <v>1.0433191472788998</v>
      </c>
      <c r="AW29">
        <v>1.0950472345926525</v>
      </c>
      <c r="AX29">
        <v>0.96087017572067468</v>
      </c>
      <c r="AY29">
        <v>1.3745790289680262</v>
      </c>
      <c r="AZ29">
        <v>1.1753780478749933</v>
      </c>
    </row>
    <row r="30" spans="1:52" x14ac:dyDescent="0.2">
      <c r="A30">
        <v>1.1645388960254663</v>
      </c>
      <c r="B30">
        <v>1.623897677657707</v>
      </c>
      <c r="C30">
        <v>1.0465324633957458</v>
      </c>
      <c r="D30">
        <v>1.4330000001511227</v>
      </c>
      <c r="E30">
        <v>-0.51639902037187191</v>
      </c>
      <c r="F30">
        <v>-0.48195468932437757</v>
      </c>
      <c r="G30">
        <v>-0.47391747595615369</v>
      </c>
      <c r="H30">
        <v>-0.1642171255101299</v>
      </c>
      <c r="I30">
        <v>-0.23862524334491755</v>
      </c>
      <c r="J30">
        <v>-0.20623651680503144</v>
      </c>
      <c r="K30">
        <v>-0.60621537732575648</v>
      </c>
      <c r="L30">
        <v>-0.58935936115147369</v>
      </c>
      <c r="M30">
        <v>-0.5865922548368302</v>
      </c>
      <c r="N30">
        <v>-0.43497802751241577</v>
      </c>
      <c r="O30">
        <v>-0.30817827568694017</v>
      </c>
      <c r="P30">
        <v>-0.29408895882737174</v>
      </c>
      <c r="Q30">
        <v>-0.60621537732575648</v>
      </c>
      <c r="R30">
        <v>-0.60621537732575648</v>
      </c>
      <c r="S30">
        <v>-0.60621537732575648</v>
      </c>
      <c r="T30">
        <v>-0.60621537732575648</v>
      </c>
      <c r="U30">
        <v>-0.60621537732575648</v>
      </c>
      <c r="V30">
        <v>-0.60621537732575648</v>
      </c>
      <c r="W30">
        <v>2.2335013940900039E-2</v>
      </c>
      <c r="X30">
        <v>0.11039570994075756</v>
      </c>
      <c r="Y30">
        <v>-7.7986205249402613E-2</v>
      </c>
      <c r="Z30">
        <v>0.17440217621226911</v>
      </c>
      <c r="AA30">
        <v>0.17972598778934734</v>
      </c>
      <c r="AB30">
        <v>0.12620964211337343</v>
      </c>
      <c r="AC30">
        <v>-0.47874334910358302</v>
      </c>
      <c r="AD30">
        <v>-0.50532206182504258</v>
      </c>
      <c r="AE30">
        <v>-0.52514464404047589</v>
      </c>
      <c r="AF30">
        <v>0.70683420715438605</v>
      </c>
      <c r="AG30">
        <v>0.67504480597739192</v>
      </c>
      <c r="AH30">
        <v>0.66402633320695836</v>
      </c>
      <c r="AI30">
        <v>-0.4742710845110924</v>
      </c>
      <c r="AJ30">
        <v>-0.53146015416740511</v>
      </c>
      <c r="AK30">
        <v>-0.54848981442596656</v>
      </c>
      <c r="AL30">
        <v>-0.53122434088829229</v>
      </c>
      <c r="AM30">
        <v>-0.54295936669550771</v>
      </c>
      <c r="AN30">
        <v>-0.60621537732575648</v>
      </c>
      <c r="AO30">
        <v>-0.60621537732575648</v>
      </c>
      <c r="AP30">
        <v>-0.60621537732575648</v>
      </c>
      <c r="AQ30">
        <v>-0.60621537732575648</v>
      </c>
      <c r="AR30">
        <v>5.5974319123763747</v>
      </c>
      <c r="AS30">
        <v>-0.60621537732575648</v>
      </c>
      <c r="AT30">
        <v>-0.60621537732575648</v>
      </c>
      <c r="AU30">
        <v>0.81207324242447276</v>
      </c>
      <c r="AV30">
        <v>0.57818401070511083</v>
      </c>
      <c r="AW30">
        <v>0.55740846309820691</v>
      </c>
      <c r="AX30">
        <v>0.45534723959951012</v>
      </c>
      <c r="AY30">
        <v>-0.30619919579247212</v>
      </c>
      <c r="AZ30">
        <v>0.76975928949248618</v>
      </c>
    </row>
    <row r="31" spans="1:52" x14ac:dyDescent="0.2">
      <c r="A31">
        <v>-0.42127221137104598</v>
      </c>
      <c r="B31">
        <v>-0.35277664485177024</v>
      </c>
      <c r="C31">
        <v>-0.42778362265759906</v>
      </c>
      <c r="D31">
        <v>-0.35531315880652742</v>
      </c>
      <c r="E31">
        <v>-0.38702122984419657</v>
      </c>
      <c r="F31">
        <v>-0.40214962905576929</v>
      </c>
      <c r="G31">
        <v>-0.41260058808277694</v>
      </c>
      <c r="H31">
        <v>-0.24181769376308204</v>
      </c>
      <c r="I31">
        <v>-0.27459506772053671</v>
      </c>
      <c r="J31">
        <v>-0.35274098763004019</v>
      </c>
      <c r="K31">
        <v>-0.32039923448631485</v>
      </c>
      <c r="L31">
        <v>-0.2100809416936408</v>
      </c>
      <c r="M31">
        <v>-0.11702732704137864</v>
      </c>
      <c r="N31">
        <v>-6.8732814614658249E-3</v>
      </c>
      <c r="O31">
        <v>-0.20147536683958192</v>
      </c>
      <c r="P31">
        <v>-0.15763816844486572</v>
      </c>
      <c r="Q31">
        <v>-0.51897967616146456</v>
      </c>
      <c r="R31">
        <v>-0.51897967616146456</v>
      </c>
      <c r="S31">
        <v>-0.51897967616146456</v>
      </c>
      <c r="T31">
        <v>-0.51897967616146456</v>
      </c>
      <c r="U31">
        <v>-0.51897967616146456</v>
      </c>
      <c r="V31">
        <v>-0.51897967616146456</v>
      </c>
      <c r="W31">
        <v>-0.31155693199826995</v>
      </c>
      <c r="X31">
        <v>-0.17712949687592919</v>
      </c>
      <c r="Y31">
        <v>-0.15379140791130103</v>
      </c>
      <c r="Z31">
        <v>0.32377076622639828</v>
      </c>
      <c r="AA31">
        <v>-0.17263303832404395</v>
      </c>
      <c r="AB31">
        <v>2.3307651943196256E-2</v>
      </c>
      <c r="AC31">
        <v>-0.46661368941480846</v>
      </c>
      <c r="AD31">
        <v>-0.47471164416301759</v>
      </c>
      <c r="AE31">
        <v>-0.468788334651358</v>
      </c>
      <c r="AF31">
        <v>-0.36656256770107826</v>
      </c>
      <c r="AG31">
        <v>-0.21431152720471602</v>
      </c>
      <c r="AH31">
        <v>-0.17130107163437919</v>
      </c>
      <c r="AI31">
        <v>-0.48669210034587995</v>
      </c>
      <c r="AJ31">
        <v>-0.47519834677102274</v>
      </c>
      <c r="AK31">
        <v>-0.47778611691148948</v>
      </c>
      <c r="AL31">
        <v>-0.38883170124286043</v>
      </c>
      <c r="AM31">
        <v>-0.37403638084224738</v>
      </c>
      <c r="AN31">
        <v>-0.34513495313213433</v>
      </c>
      <c r="AO31">
        <v>-0.51897967616146456</v>
      </c>
      <c r="AP31">
        <v>-0.51897967616146456</v>
      </c>
      <c r="AQ31">
        <v>-0.51897967616146456</v>
      </c>
      <c r="AR31">
        <v>-0.51897967616146456</v>
      </c>
      <c r="AS31">
        <v>-0.51897967616146456</v>
      </c>
      <c r="AT31">
        <v>-0.51897967616146456</v>
      </c>
      <c r="AU31">
        <v>2.3877816434334531</v>
      </c>
      <c r="AV31">
        <v>2.5343495434301646</v>
      </c>
      <c r="AW31">
        <v>2.2495869752827486</v>
      </c>
      <c r="AX31">
        <v>3.5043262410599576</v>
      </c>
      <c r="AY31">
        <v>2.5457895265345947</v>
      </c>
      <c r="AZ31">
        <v>2.8254882289021817</v>
      </c>
    </row>
    <row r="32" spans="1:52" x14ac:dyDescent="0.2">
      <c r="A32">
        <v>-6.7349187925336867E-2</v>
      </c>
      <c r="B32">
        <v>7.1868978831494748E-2</v>
      </c>
      <c r="C32">
        <v>-8.3591797288286543E-2</v>
      </c>
      <c r="D32">
        <v>2.8336534101282628E-2</v>
      </c>
      <c r="E32">
        <v>-0.3914670949957445</v>
      </c>
      <c r="F32">
        <v>-0.38874731047387567</v>
      </c>
      <c r="G32">
        <v>-0.38581874952737533</v>
      </c>
      <c r="H32">
        <v>-0.38318702258473258</v>
      </c>
      <c r="I32">
        <v>-0.39466609167018746</v>
      </c>
      <c r="J32">
        <v>-0.38901383806898782</v>
      </c>
      <c r="K32">
        <v>-0.33691616203785923</v>
      </c>
      <c r="L32">
        <v>-0.36904917670708287</v>
      </c>
      <c r="M32">
        <v>-0.35895421255721793</v>
      </c>
      <c r="N32">
        <v>-0.40191688003606235</v>
      </c>
      <c r="O32">
        <v>-0.40825464526502114</v>
      </c>
      <c r="P32">
        <v>-0.4065830554895718</v>
      </c>
      <c r="Q32">
        <v>-0.41801450532332757</v>
      </c>
      <c r="R32">
        <v>-0.42717790431892161</v>
      </c>
      <c r="S32">
        <v>-0.41510478016376323</v>
      </c>
      <c r="T32">
        <v>-0.33647838059759</v>
      </c>
      <c r="U32">
        <v>-0.37729128561220004</v>
      </c>
      <c r="V32">
        <v>-0.36169449925080482</v>
      </c>
      <c r="W32">
        <v>-0.40709940343165091</v>
      </c>
      <c r="X32">
        <v>-0.40201920439651417</v>
      </c>
      <c r="Y32">
        <v>-0.35173104611372485</v>
      </c>
      <c r="Z32">
        <v>-0.11912754186049283</v>
      </c>
      <c r="AA32">
        <v>-0.28909922644974351</v>
      </c>
      <c r="AB32">
        <v>-0.21822629940884578</v>
      </c>
      <c r="AC32">
        <v>-0.42979964762643935</v>
      </c>
      <c r="AD32">
        <v>-0.43096539945982926</v>
      </c>
      <c r="AE32">
        <v>-0.40531559450235649</v>
      </c>
      <c r="AF32">
        <v>-0.42189142677413377</v>
      </c>
      <c r="AG32">
        <v>-0.42202170340642287</v>
      </c>
      <c r="AH32">
        <v>-0.41865902537250227</v>
      </c>
      <c r="AI32">
        <v>-0.42838620132663058</v>
      </c>
      <c r="AJ32">
        <v>-0.42518698292182444</v>
      </c>
      <c r="AK32">
        <v>-0.42530676868206302</v>
      </c>
      <c r="AL32">
        <v>-0.39009636376077428</v>
      </c>
      <c r="AM32">
        <v>-0.3918849993123012</v>
      </c>
      <c r="AN32">
        <v>-0.38134776221742422</v>
      </c>
      <c r="AO32">
        <v>-0.43668761848406745</v>
      </c>
      <c r="AP32">
        <v>-0.43668761848406745</v>
      </c>
      <c r="AQ32">
        <v>-0.43668761848406745</v>
      </c>
      <c r="AR32">
        <v>-0.39604023553872553</v>
      </c>
      <c r="AS32">
        <v>-0.43668761848406745</v>
      </c>
      <c r="AT32">
        <v>-0.43668761848406745</v>
      </c>
      <c r="AU32">
        <v>2.7769285589365809</v>
      </c>
      <c r="AV32">
        <v>2.758598989492965</v>
      </c>
      <c r="AW32">
        <v>2.8028729794282765</v>
      </c>
      <c r="AX32">
        <v>2.71297373049326</v>
      </c>
      <c r="AY32">
        <v>2.6076014274313399</v>
      </c>
      <c r="AZ32">
        <v>2.6797383061614846</v>
      </c>
    </row>
    <row r="33" spans="1:52" x14ac:dyDescent="0.2">
      <c r="A33">
        <v>2.2726534927895847</v>
      </c>
      <c r="B33">
        <v>2.632168995807616</v>
      </c>
      <c r="C33">
        <v>2.1303221713609934</v>
      </c>
      <c r="D33">
        <v>2.3681207644593596</v>
      </c>
      <c r="E33">
        <v>-0.43731536591685405</v>
      </c>
      <c r="F33">
        <v>-0.43652801555626414</v>
      </c>
      <c r="G33">
        <v>-0.43679077377620984</v>
      </c>
      <c r="H33">
        <v>-0.40945325547670092</v>
      </c>
      <c r="I33">
        <v>-0.41167119579881217</v>
      </c>
      <c r="J33">
        <v>-0.40473522672043077</v>
      </c>
      <c r="K33">
        <v>-0.45059953272091957</v>
      </c>
      <c r="L33">
        <v>-0.4493344003798983</v>
      </c>
      <c r="M33">
        <v>-0.44433546382433076</v>
      </c>
      <c r="N33">
        <v>-0.43701250615154047</v>
      </c>
      <c r="O33">
        <v>-0.42613855953843155</v>
      </c>
      <c r="P33">
        <v>-0.42543263581263796</v>
      </c>
      <c r="Q33">
        <v>-0.45250660405519655</v>
      </c>
      <c r="R33">
        <v>-0.4516622640526502</v>
      </c>
      <c r="S33">
        <v>-0.45250660405519655</v>
      </c>
      <c r="T33">
        <v>-0.45250660405519655</v>
      </c>
      <c r="U33">
        <v>-0.45139299785117143</v>
      </c>
      <c r="V33">
        <v>-0.45250660405519655</v>
      </c>
      <c r="W33">
        <v>-0.38989474161598453</v>
      </c>
      <c r="X33">
        <v>-0.39307457434515369</v>
      </c>
      <c r="Y33">
        <v>-0.4133941919714969</v>
      </c>
      <c r="Z33">
        <v>-0.41392163028091583</v>
      </c>
      <c r="AA33">
        <v>-0.39015887103905478</v>
      </c>
      <c r="AB33">
        <v>-0.41149076201217921</v>
      </c>
      <c r="AC33">
        <v>-0.44015552003607317</v>
      </c>
      <c r="AD33">
        <v>-0.43950648249831187</v>
      </c>
      <c r="AE33">
        <v>-0.44196353379649639</v>
      </c>
      <c r="AF33">
        <v>-0.41570403975515735</v>
      </c>
      <c r="AG33">
        <v>-0.42160421322990943</v>
      </c>
      <c r="AH33">
        <v>-0.41555798134973643</v>
      </c>
      <c r="AI33">
        <v>-0.44686524801556698</v>
      </c>
      <c r="AJ33">
        <v>-0.44990140197411599</v>
      </c>
      <c r="AK33">
        <v>-0.4508683189194746</v>
      </c>
      <c r="AL33">
        <v>-0.45152070168527819</v>
      </c>
      <c r="AM33">
        <v>-0.45106767083230154</v>
      </c>
      <c r="AN33">
        <v>-0.45170099467669778</v>
      </c>
      <c r="AO33">
        <v>2.5667127898644697</v>
      </c>
      <c r="AP33">
        <v>4.0873871769397142E-2</v>
      </c>
      <c r="AQ33">
        <v>3.3608000974099732</v>
      </c>
      <c r="AR33">
        <v>0.81315948244958103</v>
      </c>
      <c r="AS33">
        <v>1.1731470967760611</v>
      </c>
      <c r="AT33">
        <v>0.92786034947568752</v>
      </c>
      <c r="AU33">
        <v>-0.45250660405519655</v>
      </c>
      <c r="AV33">
        <v>-0.45250660405519655</v>
      </c>
      <c r="AW33">
        <v>-0.45250660405519655</v>
      </c>
      <c r="AX33">
        <v>-0.45250660405519655</v>
      </c>
      <c r="AY33">
        <v>-0.45250660405519655</v>
      </c>
      <c r="AZ33">
        <v>-0.45250660405519655</v>
      </c>
    </row>
    <row r="34" spans="1:52" x14ac:dyDescent="0.2">
      <c r="A34">
        <v>0.36798304839398427</v>
      </c>
      <c r="B34">
        <v>0.5867647890908867</v>
      </c>
      <c r="C34">
        <v>0.32015258319394774</v>
      </c>
      <c r="D34">
        <v>0.55361470387240386</v>
      </c>
      <c r="E34">
        <v>-0.34809989810066566</v>
      </c>
      <c r="F34">
        <v>-0.34719617253682</v>
      </c>
      <c r="G34">
        <v>-0.34778578427099766</v>
      </c>
      <c r="H34">
        <v>-0.3472510011286965</v>
      </c>
      <c r="I34">
        <v>-0.34815940618883706</v>
      </c>
      <c r="J34">
        <v>-0.34719476007189948</v>
      </c>
      <c r="K34">
        <v>-0.34356979166586521</v>
      </c>
      <c r="L34">
        <v>-0.34752331332959824</v>
      </c>
      <c r="M34">
        <v>-0.34842167010987329</v>
      </c>
      <c r="N34">
        <v>-0.34974054312496133</v>
      </c>
      <c r="O34">
        <v>-0.34697916595142453</v>
      </c>
      <c r="P34">
        <v>-0.34717678561031601</v>
      </c>
      <c r="Q34">
        <v>-0.34974054312496133</v>
      </c>
      <c r="R34">
        <v>-0.34974054312496133</v>
      </c>
      <c r="S34">
        <v>-0.34974054312496133</v>
      </c>
      <c r="T34">
        <v>-0.34974054312496133</v>
      </c>
      <c r="U34">
        <v>-0.34974054312496133</v>
      </c>
      <c r="V34">
        <v>-0.34974054312496133</v>
      </c>
      <c r="W34">
        <v>-0.32163080003402506</v>
      </c>
      <c r="X34">
        <v>-0.32593249888494102</v>
      </c>
      <c r="Y34">
        <v>-0.2861174287018669</v>
      </c>
      <c r="Z34">
        <v>-0.34086418084357167</v>
      </c>
      <c r="AA34">
        <v>-0.33398334761170845</v>
      </c>
      <c r="AB34">
        <v>-0.34213531472471648</v>
      </c>
      <c r="AC34">
        <v>-0.33663727422404249</v>
      </c>
      <c r="AD34">
        <v>-0.32897054579958135</v>
      </c>
      <c r="AE34">
        <v>-0.33782904190090629</v>
      </c>
      <c r="AF34">
        <v>-0.30894895082817531</v>
      </c>
      <c r="AG34">
        <v>-0.32093340123295866</v>
      </c>
      <c r="AH34">
        <v>-0.31622105704765296</v>
      </c>
      <c r="AI34">
        <v>-0.33773529086284471</v>
      </c>
      <c r="AJ34">
        <v>-0.34581143761441879</v>
      </c>
      <c r="AK34">
        <v>-0.34724973459668262</v>
      </c>
      <c r="AL34">
        <v>-0.34837939712239435</v>
      </c>
      <c r="AM34">
        <v>-0.33486319698601513</v>
      </c>
      <c r="AN34">
        <v>-0.34974054312496133</v>
      </c>
      <c r="AO34">
        <v>-0.34974054312496133</v>
      </c>
      <c r="AP34">
        <v>0.66657663191473959</v>
      </c>
      <c r="AQ34">
        <v>5.2494369548909132</v>
      </c>
      <c r="AR34">
        <v>2.3264105888464108</v>
      </c>
      <c r="AS34">
        <v>3.0319553414018952</v>
      </c>
      <c r="AT34">
        <v>1.5768141532507354</v>
      </c>
      <c r="AU34">
        <v>-0.34974054312496133</v>
      </c>
      <c r="AV34">
        <v>-0.34974054312496133</v>
      </c>
      <c r="AW34">
        <v>-0.34974054312496133</v>
      </c>
      <c r="AX34">
        <v>-0.34974054312496133</v>
      </c>
      <c r="AY34">
        <v>-0.34974054312496133</v>
      </c>
      <c r="AZ34">
        <v>-0.34974054312496133</v>
      </c>
    </row>
    <row r="35" spans="1:52" x14ac:dyDescent="0.2">
      <c r="A35">
        <v>0.96056377237146939</v>
      </c>
      <c r="B35">
        <v>3.3922974095775817</v>
      </c>
      <c r="C35">
        <v>0.86211223743389875</v>
      </c>
      <c r="D35">
        <v>4.1575100474744096</v>
      </c>
      <c r="E35">
        <v>-0.51675803393812336</v>
      </c>
      <c r="F35">
        <v>-0.51675803393812336</v>
      </c>
      <c r="G35">
        <v>-0.51675803393812336</v>
      </c>
      <c r="H35">
        <v>-0.51675803393812336</v>
      </c>
      <c r="I35">
        <v>-0.51675803393812336</v>
      </c>
      <c r="J35">
        <v>-0.51675803393812336</v>
      </c>
      <c r="K35">
        <v>-0.51675803393812336</v>
      </c>
      <c r="L35">
        <v>-0.51675803393812336</v>
      </c>
      <c r="M35">
        <v>-0.51675803393812336</v>
      </c>
      <c r="N35">
        <v>-0.51675803393812336</v>
      </c>
      <c r="O35">
        <v>-0.51675803393812336</v>
      </c>
      <c r="P35">
        <v>-0.51675803393812336</v>
      </c>
      <c r="Q35">
        <v>-0.51675803393812336</v>
      </c>
      <c r="R35">
        <v>-0.51675803393812336</v>
      </c>
      <c r="S35">
        <v>-0.51675803393812336</v>
      </c>
      <c r="T35">
        <v>-0.51675803393812336</v>
      </c>
      <c r="U35">
        <v>-0.51675803393812336</v>
      </c>
      <c r="V35">
        <v>-0.51675803393812336</v>
      </c>
      <c r="W35">
        <v>1.1138778714277422</v>
      </c>
      <c r="X35">
        <v>1.0460982739110112</v>
      </c>
      <c r="Y35">
        <v>-1.6448144874562573E-2</v>
      </c>
      <c r="Z35">
        <v>0.28022416023305591</v>
      </c>
      <c r="AA35">
        <v>0.94677439362297588</v>
      </c>
      <c r="AB35">
        <v>8.8167518626910704E-2</v>
      </c>
      <c r="AC35">
        <v>1.8419471171792012</v>
      </c>
      <c r="AD35">
        <v>1.8950681797926128</v>
      </c>
      <c r="AE35">
        <v>0.95273121482558976</v>
      </c>
      <c r="AF35">
        <v>0.20352592287109009</v>
      </c>
      <c r="AG35">
        <v>0.3283059286915983</v>
      </c>
      <c r="AH35">
        <v>7.6763602808516837E-2</v>
      </c>
      <c r="AI35">
        <v>-0.35389780934303011</v>
      </c>
      <c r="AJ35">
        <v>-0.41866566146035161</v>
      </c>
      <c r="AK35">
        <v>-0.47881872467329228</v>
      </c>
      <c r="AL35">
        <v>-0.433508467759321</v>
      </c>
      <c r="AM35">
        <v>-0.425129790655283</v>
      </c>
      <c r="AN35">
        <v>-0.51675803393812336</v>
      </c>
      <c r="AO35">
        <v>-0.51675803393812336</v>
      </c>
      <c r="AP35">
        <v>-0.51675803393812336</v>
      </c>
      <c r="AQ35">
        <v>-0.51675803393812336</v>
      </c>
      <c r="AR35">
        <v>-0.51675803393812336</v>
      </c>
      <c r="AS35">
        <v>-0.51675803393812336</v>
      </c>
      <c r="AT35">
        <v>-0.51675803393812336</v>
      </c>
      <c r="AU35">
        <v>-0.51675803393812336</v>
      </c>
      <c r="AV35">
        <v>-0.51675803393812336</v>
      </c>
      <c r="AW35">
        <v>-0.51675803393812336</v>
      </c>
      <c r="AX35">
        <v>-0.51675803393812336</v>
      </c>
      <c r="AY35">
        <v>-0.51675803393812336</v>
      </c>
      <c r="AZ35">
        <v>-0.51675803393812336</v>
      </c>
    </row>
    <row r="36" spans="1:52" x14ac:dyDescent="0.2">
      <c r="A36">
        <v>1.4196880633100584</v>
      </c>
      <c r="B36">
        <v>3.309953900360707</v>
      </c>
      <c r="C36">
        <v>5.0523620804915748</v>
      </c>
      <c r="D36">
        <v>3.0019348723760997</v>
      </c>
      <c r="E36">
        <v>-0.28839923030059339</v>
      </c>
      <c r="F36">
        <v>-0.28839923030059339</v>
      </c>
      <c r="G36">
        <v>-0.28839923030059339</v>
      </c>
      <c r="H36">
        <v>-0.28839923030059339</v>
      </c>
      <c r="I36">
        <v>-0.28839923030059339</v>
      </c>
      <c r="J36">
        <v>-0.28839923030059339</v>
      </c>
      <c r="K36">
        <v>-0.28839923030059339</v>
      </c>
      <c r="L36">
        <v>-0.28839923030059339</v>
      </c>
      <c r="M36">
        <v>-0.28839923030059339</v>
      </c>
      <c r="N36">
        <v>-0.28839923030059339</v>
      </c>
      <c r="O36">
        <v>-0.28839923030059339</v>
      </c>
      <c r="P36">
        <v>-0.28839923030059339</v>
      </c>
      <c r="Q36">
        <v>-0.28839923030059339</v>
      </c>
      <c r="R36">
        <v>-0.28839923030059339</v>
      </c>
      <c r="S36">
        <v>-0.28839923030059339</v>
      </c>
      <c r="T36">
        <v>-0.28839923030059339</v>
      </c>
      <c r="U36">
        <v>-0.28839923030059339</v>
      </c>
      <c r="V36">
        <v>-0.28839923030059339</v>
      </c>
      <c r="W36">
        <v>-0.18574384156426782</v>
      </c>
      <c r="X36">
        <v>-0.17604554681218421</v>
      </c>
      <c r="Y36">
        <v>-0.16746710714999133</v>
      </c>
      <c r="Z36">
        <v>-0.23924484066602281</v>
      </c>
      <c r="AA36">
        <v>-0.17363610567281898</v>
      </c>
      <c r="AB36">
        <v>-0.24710676338225998</v>
      </c>
      <c r="AC36">
        <v>-0.130141213836036</v>
      </c>
      <c r="AD36">
        <v>-0.17224675490836186</v>
      </c>
      <c r="AE36">
        <v>-0.20102042399277642</v>
      </c>
      <c r="AF36">
        <v>-0.2254271443625688</v>
      </c>
      <c r="AG36">
        <v>-0.22978012438785234</v>
      </c>
      <c r="AH36">
        <v>-0.26319882276092693</v>
      </c>
      <c r="AI36">
        <v>-0.28525907446235427</v>
      </c>
      <c r="AJ36">
        <v>-0.2851619906035549</v>
      </c>
      <c r="AK36">
        <v>-0.28839923030059339</v>
      </c>
      <c r="AL36">
        <v>-0.28528456205688069</v>
      </c>
      <c r="AM36">
        <v>-0.28839923030059339</v>
      </c>
      <c r="AN36">
        <v>-0.28839923030059339</v>
      </c>
      <c r="AO36">
        <v>-0.28839923030059339</v>
      </c>
      <c r="AP36">
        <v>-0.28839923030059339</v>
      </c>
      <c r="AQ36">
        <v>-0.28839923030059339</v>
      </c>
      <c r="AR36">
        <v>-0.28839923030059339</v>
      </c>
      <c r="AS36">
        <v>-0.28839923030059339</v>
      </c>
      <c r="AT36">
        <v>-0.28839923030059339</v>
      </c>
      <c r="AU36">
        <v>-0.28839923030059339</v>
      </c>
      <c r="AV36">
        <v>-0.28839923030059339</v>
      </c>
      <c r="AW36">
        <v>-0.28839923030059339</v>
      </c>
      <c r="AX36">
        <v>-0.28839923030059339</v>
      </c>
      <c r="AY36">
        <v>-0.28839923030059339</v>
      </c>
      <c r="AZ36">
        <v>-0.28839923030059339</v>
      </c>
    </row>
    <row r="37" spans="1:52" x14ac:dyDescent="0.2">
      <c r="A37">
        <v>2.6279071949875878</v>
      </c>
      <c r="B37">
        <v>4.1873308049050566</v>
      </c>
      <c r="C37">
        <v>2.4333661289139545</v>
      </c>
      <c r="D37">
        <v>4.1095765446650114</v>
      </c>
      <c r="E37">
        <v>-0.29129319447853463</v>
      </c>
      <c r="F37">
        <v>-0.29129319447853463</v>
      </c>
      <c r="G37">
        <v>-0.29129319447853463</v>
      </c>
      <c r="H37">
        <v>-0.29129319447853463</v>
      </c>
      <c r="I37">
        <v>-0.29129319447853463</v>
      </c>
      <c r="J37">
        <v>-0.29129319447853463</v>
      </c>
      <c r="K37">
        <v>-0.29129319447853463</v>
      </c>
      <c r="L37">
        <v>-0.29129319447853463</v>
      </c>
      <c r="M37">
        <v>-0.29129319447853463</v>
      </c>
      <c r="N37">
        <v>-0.29129319447853463</v>
      </c>
      <c r="O37">
        <v>-0.29129319447853463</v>
      </c>
      <c r="P37">
        <v>-0.29129319447853463</v>
      </c>
      <c r="Q37">
        <v>-0.29129319447853463</v>
      </c>
      <c r="R37">
        <v>-0.29129319447853463</v>
      </c>
      <c r="S37">
        <v>-0.29129319447853463</v>
      </c>
      <c r="T37">
        <v>-0.29129319447853463</v>
      </c>
      <c r="U37">
        <v>-0.29129319447853463</v>
      </c>
      <c r="V37">
        <v>-0.29129319447853463</v>
      </c>
      <c r="W37">
        <v>-0.25902490117901333</v>
      </c>
      <c r="X37">
        <v>-0.22195973864081675</v>
      </c>
      <c r="Y37">
        <v>-0.24293542030315135</v>
      </c>
      <c r="Z37">
        <v>-0.21762427856243605</v>
      </c>
      <c r="AA37">
        <v>-0.22092455014212925</v>
      </c>
      <c r="AB37">
        <v>-0.26684109753592095</v>
      </c>
      <c r="AC37">
        <v>-0.19037394074010139</v>
      </c>
      <c r="AD37">
        <v>-0.22964180452584032</v>
      </c>
      <c r="AE37">
        <v>-0.21732814498206218</v>
      </c>
      <c r="AF37">
        <v>-0.2509736680649578</v>
      </c>
      <c r="AG37">
        <v>-0.26270493308940657</v>
      </c>
      <c r="AH37">
        <v>-0.29129319447853463</v>
      </c>
      <c r="AI37">
        <v>-0.29129319447853463</v>
      </c>
      <c r="AJ37">
        <v>-0.29129319447853463</v>
      </c>
      <c r="AK37">
        <v>-0.29129319447853463</v>
      </c>
      <c r="AL37">
        <v>-0.29129319447853463</v>
      </c>
      <c r="AM37">
        <v>-0.29129319447853463</v>
      </c>
      <c r="AN37">
        <v>-0.29129319447853463</v>
      </c>
      <c r="AO37">
        <v>-0.29129319447853463</v>
      </c>
      <c r="AP37">
        <v>-0.29129319447853463</v>
      </c>
      <c r="AQ37">
        <v>-0.29129319447853463</v>
      </c>
      <c r="AR37">
        <v>-0.29129319447853463</v>
      </c>
      <c r="AS37">
        <v>-0.29129319447853463</v>
      </c>
      <c r="AT37">
        <v>-0.29129319447853463</v>
      </c>
      <c r="AU37">
        <v>-0.29129319447853463</v>
      </c>
      <c r="AV37">
        <v>-0.29129319447853463</v>
      </c>
      <c r="AW37">
        <v>-0.29129319447853463</v>
      </c>
      <c r="AX37">
        <v>-0.29129319447853463</v>
      </c>
      <c r="AY37">
        <v>-0.29129319447853463</v>
      </c>
      <c r="AZ37">
        <v>-0.29129319447853463</v>
      </c>
    </row>
    <row r="38" spans="1:52" x14ac:dyDescent="0.2">
      <c r="A38">
        <v>1.8006452699486533</v>
      </c>
      <c r="B38">
        <v>4.7762849189866987</v>
      </c>
      <c r="C38">
        <v>1.6631740378750659</v>
      </c>
      <c r="D38">
        <v>4.3449915091922335</v>
      </c>
      <c r="E38">
        <v>-0.26218949450005519</v>
      </c>
      <c r="F38">
        <v>-0.26218949450005519</v>
      </c>
      <c r="G38">
        <v>-0.26218949450005519</v>
      </c>
      <c r="H38">
        <v>-0.26218949450005519</v>
      </c>
      <c r="I38">
        <v>-0.26218949450005519</v>
      </c>
      <c r="J38">
        <v>-0.26218949450005519</v>
      </c>
      <c r="K38">
        <v>-0.26218949450005519</v>
      </c>
      <c r="L38">
        <v>-0.26218949450005519</v>
      </c>
      <c r="M38">
        <v>-0.26218949450005519</v>
      </c>
      <c r="N38">
        <v>-0.26218949450005519</v>
      </c>
      <c r="O38">
        <v>-0.26218949450005519</v>
      </c>
      <c r="P38">
        <v>-0.26218949450005519</v>
      </c>
      <c r="Q38">
        <v>-0.26218949450005519</v>
      </c>
      <c r="R38">
        <v>-0.26218949450005519</v>
      </c>
      <c r="S38">
        <v>-0.26218949450005519</v>
      </c>
      <c r="T38">
        <v>-0.26218949450005519</v>
      </c>
      <c r="U38">
        <v>-0.26218949450005519</v>
      </c>
      <c r="V38">
        <v>-0.26218949450005519</v>
      </c>
      <c r="W38">
        <v>-0.26218949450005519</v>
      </c>
      <c r="X38">
        <v>-0.26218949450005519</v>
      </c>
      <c r="Y38">
        <v>-0.26218949450005519</v>
      </c>
      <c r="Z38">
        <v>-0.26218949450005519</v>
      </c>
      <c r="AA38">
        <v>-0.26218949450005519</v>
      </c>
      <c r="AB38">
        <v>-0.26218949450005519</v>
      </c>
      <c r="AC38">
        <v>-0.26218949450005519</v>
      </c>
      <c r="AD38">
        <v>-0.26218949450005519</v>
      </c>
      <c r="AE38">
        <v>-0.26218949450005519</v>
      </c>
      <c r="AF38">
        <v>-0.26218949450005519</v>
      </c>
      <c r="AG38">
        <v>-0.26218949450005519</v>
      </c>
      <c r="AH38">
        <v>-0.26218949450005519</v>
      </c>
      <c r="AI38">
        <v>-0.26218949450005519</v>
      </c>
      <c r="AJ38">
        <v>-0.26218949450005519</v>
      </c>
      <c r="AK38">
        <v>-0.26218949450005519</v>
      </c>
      <c r="AL38">
        <v>-0.26218949450005519</v>
      </c>
      <c r="AM38">
        <v>-0.26218949450005519</v>
      </c>
      <c r="AN38">
        <v>-0.26218949450005519</v>
      </c>
      <c r="AO38">
        <v>-0.26218949450005519</v>
      </c>
      <c r="AP38">
        <v>-0.26218949450005519</v>
      </c>
      <c r="AQ38">
        <v>-0.26218949450005519</v>
      </c>
      <c r="AR38">
        <v>-0.26218949450005519</v>
      </c>
      <c r="AS38">
        <v>-0.26218949450005519</v>
      </c>
      <c r="AT38">
        <v>-0.26218949450005519</v>
      </c>
      <c r="AU38">
        <v>-0.26218949450005519</v>
      </c>
      <c r="AV38">
        <v>-0.26218949450005519</v>
      </c>
      <c r="AW38">
        <v>-0.26218949450005519</v>
      </c>
      <c r="AX38">
        <v>-0.26218949450005519</v>
      </c>
      <c r="AY38">
        <v>-0.26218949450005519</v>
      </c>
      <c r="AZ38">
        <v>-0.26218949450005519</v>
      </c>
    </row>
    <row r="39" spans="1:52" x14ac:dyDescent="0.2">
      <c r="A39">
        <v>0.43021254572079393</v>
      </c>
      <c r="B39">
        <v>3.2052832464733445</v>
      </c>
      <c r="C39">
        <v>0.37218691787541752</v>
      </c>
      <c r="D39">
        <v>2.059779622552218</v>
      </c>
      <c r="E39">
        <v>-0.44049531470146869</v>
      </c>
      <c r="F39">
        <v>-0.44049531470146869</v>
      </c>
      <c r="G39">
        <v>-0.44049531470146869</v>
      </c>
      <c r="H39">
        <v>-0.44049531470146869</v>
      </c>
      <c r="I39">
        <v>-0.44049531470146869</v>
      </c>
      <c r="J39">
        <v>-0.44049531470146869</v>
      </c>
      <c r="K39">
        <v>-0.44049531470146869</v>
      </c>
      <c r="L39">
        <v>-0.44049531470146869</v>
      </c>
      <c r="M39">
        <v>-0.44049531470146869</v>
      </c>
      <c r="N39">
        <v>-0.44049531470146869</v>
      </c>
      <c r="O39">
        <v>-0.44049531470146869</v>
      </c>
      <c r="P39">
        <v>-0.44049531470146869</v>
      </c>
      <c r="Q39">
        <v>-0.44049531470146869</v>
      </c>
      <c r="R39">
        <v>-0.44049531470146869</v>
      </c>
      <c r="S39">
        <v>-0.44049531470146869</v>
      </c>
      <c r="T39">
        <v>-0.44049531470146869</v>
      </c>
      <c r="U39">
        <v>-0.44049531470146869</v>
      </c>
      <c r="V39">
        <v>-0.44049531470146869</v>
      </c>
      <c r="W39">
        <v>0.20292028851816532</v>
      </c>
      <c r="X39">
        <v>0.75079962084678276</v>
      </c>
      <c r="Y39">
        <v>5.2425395637573698E-4</v>
      </c>
      <c r="Z39">
        <v>-0.15359917640867338</v>
      </c>
      <c r="AA39">
        <v>0.11491467451279821</v>
      </c>
      <c r="AB39">
        <v>-0.25703022001653275</v>
      </c>
      <c r="AC39">
        <v>3.6767766819261274</v>
      </c>
      <c r="AD39">
        <v>3.1057862178878675</v>
      </c>
      <c r="AE39">
        <v>2.3354044434905612</v>
      </c>
      <c r="AF39">
        <v>-6.2596873528034336E-2</v>
      </c>
      <c r="AG39">
        <v>-0.10887326590691777</v>
      </c>
      <c r="AH39">
        <v>-6.4165153511061904E-2</v>
      </c>
      <c r="AI39">
        <v>-0.2237893902868244</v>
      </c>
      <c r="AJ39">
        <v>-0.44049531470146869</v>
      </c>
      <c r="AK39">
        <v>-0.44049531470146869</v>
      </c>
      <c r="AL39">
        <v>-0.40769373425247024</v>
      </c>
      <c r="AM39">
        <v>-0.44049531470146869</v>
      </c>
      <c r="AN39">
        <v>-0.44049531470146869</v>
      </c>
      <c r="AO39">
        <v>-0.44049531470146869</v>
      </c>
      <c r="AP39">
        <v>-0.44049531470146869</v>
      </c>
      <c r="AQ39">
        <v>-0.44049531470146869</v>
      </c>
      <c r="AR39">
        <v>-0.44049531470146869</v>
      </c>
      <c r="AS39">
        <v>-0.44049531470146869</v>
      </c>
      <c r="AT39">
        <v>-0.44049531470146869</v>
      </c>
      <c r="AU39">
        <v>-0.44049531470146869</v>
      </c>
      <c r="AV39">
        <v>-0.44049531470146869</v>
      </c>
      <c r="AW39">
        <v>-0.44049531470146869</v>
      </c>
      <c r="AX39">
        <v>-0.44049531470146869</v>
      </c>
      <c r="AY39">
        <v>-0.44049531470146869</v>
      </c>
      <c r="AZ39">
        <v>-0.44049531470146869</v>
      </c>
    </row>
    <row r="40" spans="1:52" x14ac:dyDescent="0.2">
      <c r="A40">
        <v>5.3927448544131158</v>
      </c>
      <c r="B40">
        <v>2.0584520611749388</v>
      </c>
      <c r="C40">
        <v>3.3026851571914113</v>
      </c>
      <c r="D40">
        <v>1.8597542466354071</v>
      </c>
      <c r="E40">
        <v>-0.26278408998780983</v>
      </c>
      <c r="F40">
        <v>-0.26278408998780983</v>
      </c>
      <c r="G40">
        <v>-0.26278408998780983</v>
      </c>
      <c r="H40">
        <v>-0.26278408998780983</v>
      </c>
      <c r="I40">
        <v>-0.26278408998780983</v>
      </c>
      <c r="J40">
        <v>-0.26278408998780983</v>
      </c>
      <c r="K40">
        <v>-0.26278408998780983</v>
      </c>
      <c r="L40">
        <v>-0.26278408998780983</v>
      </c>
      <c r="M40">
        <v>-0.26278408998780983</v>
      </c>
      <c r="N40">
        <v>-0.26278408998780983</v>
      </c>
      <c r="O40">
        <v>-0.26278408998780983</v>
      </c>
      <c r="P40">
        <v>-0.26278408998780983</v>
      </c>
      <c r="Q40">
        <v>-0.26278408998780983</v>
      </c>
      <c r="R40">
        <v>-0.26278408998780983</v>
      </c>
      <c r="S40">
        <v>-0.26278408998780983</v>
      </c>
      <c r="T40">
        <v>-0.26278408998780983</v>
      </c>
      <c r="U40">
        <v>-0.26278408998780983</v>
      </c>
      <c r="V40">
        <v>-0.26278408998780983</v>
      </c>
      <c r="W40">
        <v>-0.26278408998780983</v>
      </c>
      <c r="X40">
        <v>-0.26278408998780983</v>
      </c>
      <c r="Y40">
        <v>-0.26278408998780983</v>
      </c>
      <c r="Z40">
        <v>-0.26278408998780983</v>
      </c>
      <c r="AA40">
        <v>-0.26278408998780983</v>
      </c>
      <c r="AB40">
        <v>-0.26278408998780983</v>
      </c>
      <c r="AC40">
        <v>-0.26278408998780983</v>
      </c>
      <c r="AD40">
        <v>-0.26278408998780983</v>
      </c>
      <c r="AE40">
        <v>-0.26278408998780983</v>
      </c>
      <c r="AF40">
        <v>-0.26278408998780983</v>
      </c>
      <c r="AG40">
        <v>-0.26278408998780983</v>
      </c>
      <c r="AH40">
        <v>-0.26278408998780983</v>
      </c>
      <c r="AI40">
        <v>-0.26278408998780983</v>
      </c>
      <c r="AJ40">
        <v>-0.26278408998780983</v>
      </c>
      <c r="AK40">
        <v>-0.26278408998780983</v>
      </c>
      <c r="AL40">
        <v>-0.26278408998780983</v>
      </c>
      <c r="AM40">
        <v>-0.26278408998780983</v>
      </c>
      <c r="AN40">
        <v>-0.26278408998780983</v>
      </c>
      <c r="AO40">
        <v>-0.26278408998780983</v>
      </c>
      <c r="AP40">
        <v>-0.26278408998780983</v>
      </c>
      <c r="AQ40">
        <v>-0.26278408998780983</v>
      </c>
      <c r="AR40">
        <v>-0.26278408998780983</v>
      </c>
      <c r="AS40">
        <v>-0.26278408998780983</v>
      </c>
      <c r="AT40">
        <v>-0.26278408998780983</v>
      </c>
      <c r="AU40">
        <v>-0.26278408998780983</v>
      </c>
      <c r="AV40">
        <v>-0.26278408998780983</v>
      </c>
      <c r="AW40">
        <v>-0.26278408998780983</v>
      </c>
      <c r="AX40">
        <v>-0.26278408998780983</v>
      </c>
      <c r="AY40">
        <v>-0.26278408998780983</v>
      </c>
      <c r="AZ40">
        <v>-0.26278408998780983</v>
      </c>
    </row>
    <row r="41" spans="1:52" x14ac:dyDescent="0.2">
      <c r="A41">
        <v>-0.17353540999060152</v>
      </c>
      <c r="B41">
        <v>-0.17353540999060152</v>
      </c>
      <c r="C41">
        <v>6.7726305047888644</v>
      </c>
      <c r="D41">
        <v>1.9041399947412114</v>
      </c>
      <c r="E41">
        <v>-0.17353540999060152</v>
      </c>
      <c r="F41">
        <v>-0.17353540999060152</v>
      </c>
      <c r="G41">
        <v>-0.17353540999060152</v>
      </c>
      <c r="H41">
        <v>-0.17353540999060152</v>
      </c>
      <c r="I41">
        <v>-0.17353540999060152</v>
      </c>
      <c r="J41">
        <v>-0.17353540999060152</v>
      </c>
      <c r="K41">
        <v>-0.17353540999060152</v>
      </c>
      <c r="L41">
        <v>-0.17353540999060152</v>
      </c>
      <c r="M41">
        <v>-0.17353540999060152</v>
      </c>
      <c r="N41">
        <v>-0.17353540999060152</v>
      </c>
      <c r="O41">
        <v>-0.17353540999060152</v>
      </c>
      <c r="P41">
        <v>-0.17353540999060152</v>
      </c>
      <c r="Q41">
        <v>-0.17353540999060152</v>
      </c>
      <c r="R41">
        <v>-0.17353540999060152</v>
      </c>
      <c r="S41">
        <v>-0.17353540999060152</v>
      </c>
      <c r="T41">
        <v>-0.17353540999060152</v>
      </c>
      <c r="U41">
        <v>-0.17353540999060152</v>
      </c>
      <c r="V41">
        <v>-0.17353540999060152</v>
      </c>
      <c r="W41">
        <v>-0.17353540999060152</v>
      </c>
      <c r="X41">
        <v>-0.17353540999060152</v>
      </c>
      <c r="Y41">
        <v>-0.17353540999060152</v>
      </c>
      <c r="Z41">
        <v>-0.17353540999060152</v>
      </c>
      <c r="AA41">
        <v>-0.17353540999060152</v>
      </c>
      <c r="AB41">
        <v>-0.17353540999060152</v>
      </c>
      <c r="AC41">
        <v>-0.17353540999060152</v>
      </c>
      <c r="AD41">
        <v>-0.17353540999060152</v>
      </c>
      <c r="AE41">
        <v>-0.17353540999060152</v>
      </c>
      <c r="AF41">
        <v>-0.17353540999060152</v>
      </c>
      <c r="AG41">
        <v>-0.17353540999060152</v>
      </c>
      <c r="AH41">
        <v>-0.17353540999060152</v>
      </c>
      <c r="AI41">
        <v>-0.17353540999060152</v>
      </c>
      <c r="AJ41">
        <v>-0.17353540999060152</v>
      </c>
      <c r="AK41">
        <v>-0.17353540999060152</v>
      </c>
      <c r="AL41">
        <v>-0.17353540999060152</v>
      </c>
      <c r="AM41">
        <v>-0.17353540999060152</v>
      </c>
      <c r="AN41">
        <v>-0.17353540999060152</v>
      </c>
      <c r="AO41">
        <v>-0.17353540999060152</v>
      </c>
      <c r="AP41">
        <v>-0.17353540999060152</v>
      </c>
      <c r="AQ41">
        <v>-0.17353540999060152</v>
      </c>
      <c r="AR41">
        <v>-0.17353540999060152</v>
      </c>
      <c r="AS41">
        <v>-0.17353540999060152</v>
      </c>
      <c r="AT41">
        <v>-0.17353540999060152</v>
      </c>
      <c r="AU41">
        <v>-0.17353540999060152</v>
      </c>
      <c r="AV41">
        <v>-0.17353540999060152</v>
      </c>
      <c r="AW41">
        <v>-0.17353540999060152</v>
      </c>
      <c r="AX41">
        <v>-0.17353540999060152</v>
      </c>
      <c r="AY41">
        <v>-0.17353540999060152</v>
      </c>
      <c r="AZ41">
        <v>-0.17353540999060152</v>
      </c>
    </row>
    <row r="42" spans="1:52" x14ac:dyDescent="0.2">
      <c r="A42">
        <v>-0.18645783889885387</v>
      </c>
      <c r="B42">
        <v>-0.18645783889885387</v>
      </c>
      <c r="C42">
        <v>6.364900786535955</v>
      </c>
      <c r="D42">
        <v>2.9579911584067382</v>
      </c>
      <c r="E42">
        <v>-0.18645783889885387</v>
      </c>
      <c r="F42">
        <v>-0.18645783889885387</v>
      </c>
      <c r="G42">
        <v>-0.18645783889885387</v>
      </c>
      <c r="H42">
        <v>-0.18645783889885387</v>
      </c>
      <c r="I42">
        <v>-0.18645783889885387</v>
      </c>
      <c r="J42">
        <v>-0.18645783889885387</v>
      </c>
      <c r="K42">
        <v>-0.18645783889885387</v>
      </c>
      <c r="L42">
        <v>-0.18645783889885387</v>
      </c>
      <c r="M42">
        <v>-0.18645783889885387</v>
      </c>
      <c r="N42">
        <v>-0.18645783889885387</v>
      </c>
      <c r="O42">
        <v>-0.18645783889885387</v>
      </c>
      <c r="P42">
        <v>-0.18645783889885387</v>
      </c>
      <c r="Q42">
        <v>-0.18645783889885387</v>
      </c>
      <c r="R42">
        <v>-0.18645783889885387</v>
      </c>
      <c r="S42">
        <v>-0.18645783889885387</v>
      </c>
      <c r="T42">
        <v>-0.18645783889885387</v>
      </c>
      <c r="U42">
        <v>-0.18645783889885387</v>
      </c>
      <c r="V42">
        <v>-0.18645783889885387</v>
      </c>
      <c r="W42">
        <v>-0.18645783889885387</v>
      </c>
      <c r="X42">
        <v>-0.18645783889885387</v>
      </c>
      <c r="Y42">
        <v>-0.18645783889885387</v>
      </c>
      <c r="Z42">
        <v>-0.18645783889885387</v>
      </c>
      <c r="AA42">
        <v>-0.18645783889885387</v>
      </c>
      <c r="AB42">
        <v>-0.18645783889885387</v>
      </c>
      <c r="AC42">
        <v>-0.18645783889885387</v>
      </c>
      <c r="AD42">
        <v>-0.18645783889885387</v>
      </c>
      <c r="AE42">
        <v>-0.18645783889885387</v>
      </c>
      <c r="AF42">
        <v>-0.18645783889885387</v>
      </c>
      <c r="AG42">
        <v>-0.18645783889885387</v>
      </c>
      <c r="AH42">
        <v>-0.18645783889885387</v>
      </c>
      <c r="AI42">
        <v>-0.18645783889885387</v>
      </c>
      <c r="AJ42">
        <v>-0.18645783889885387</v>
      </c>
      <c r="AK42">
        <v>-0.18645783889885387</v>
      </c>
      <c r="AL42">
        <v>-0.18645783889885387</v>
      </c>
      <c r="AM42">
        <v>-0.18645783889885387</v>
      </c>
      <c r="AN42">
        <v>-0.18645783889885387</v>
      </c>
      <c r="AO42">
        <v>-0.18645783889885387</v>
      </c>
      <c r="AP42">
        <v>-0.18645783889885387</v>
      </c>
      <c r="AQ42">
        <v>-0.18645783889885387</v>
      </c>
      <c r="AR42">
        <v>-0.18645783889885387</v>
      </c>
      <c r="AS42">
        <v>-0.18645783889885387</v>
      </c>
      <c r="AT42">
        <v>-0.18645783889885387</v>
      </c>
      <c r="AU42">
        <v>-0.18645783889885387</v>
      </c>
      <c r="AV42">
        <v>-0.18645783889885387</v>
      </c>
      <c r="AW42">
        <v>-0.18645783889885387</v>
      </c>
      <c r="AX42">
        <v>-0.18645783889885387</v>
      </c>
      <c r="AY42">
        <v>-0.18645783889885387</v>
      </c>
      <c r="AZ42">
        <v>-0.18645783889885387</v>
      </c>
    </row>
    <row r="43" spans="1:52" x14ac:dyDescent="0.2">
      <c r="A43">
        <v>-0.18939901561283345</v>
      </c>
      <c r="B43">
        <v>-0.18939901561283345</v>
      </c>
      <c r="C43">
        <v>6.2125437898131555</v>
      </c>
      <c r="D43">
        <v>3.2574069908285166</v>
      </c>
      <c r="E43">
        <v>-0.18939901561283345</v>
      </c>
      <c r="F43">
        <v>-0.18939901561283345</v>
      </c>
      <c r="G43">
        <v>-0.18939901561283345</v>
      </c>
      <c r="H43">
        <v>-0.18939901561283345</v>
      </c>
      <c r="I43">
        <v>-0.18939901561283345</v>
      </c>
      <c r="J43">
        <v>-0.18939901561283345</v>
      </c>
      <c r="K43">
        <v>-0.18939901561283345</v>
      </c>
      <c r="L43">
        <v>-0.18939901561283345</v>
      </c>
      <c r="M43">
        <v>-0.18939901561283345</v>
      </c>
      <c r="N43">
        <v>-0.18939901561283345</v>
      </c>
      <c r="O43">
        <v>-0.18939901561283345</v>
      </c>
      <c r="P43">
        <v>-0.18939901561283345</v>
      </c>
      <c r="Q43">
        <v>-0.18939901561283345</v>
      </c>
      <c r="R43">
        <v>-0.18939901561283345</v>
      </c>
      <c r="S43">
        <v>-0.18939901561283345</v>
      </c>
      <c r="T43">
        <v>-0.18939901561283345</v>
      </c>
      <c r="U43">
        <v>-0.18939901561283345</v>
      </c>
      <c r="V43">
        <v>-0.18939901561283345</v>
      </c>
      <c r="W43">
        <v>-0.18939901561283345</v>
      </c>
      <c r="X43">
        <v>-0.18939901561283345</v>
      </c>
      <c r="Y43">
        <v>-0.18939901561283345</v>
      </c>
      <c r="Z43">
        <v>-0.18939901561283345</v>
      </c>
      <c r="AA43">
        <v>-0.18939901561283345</v>
      </c>
      <c r="AB43">
        <v>-0.18939901561283345</v>
      </c>
      <c r="AC43">
        <v>-0.18939901561283345</v>
      </c>
      <c r="AD43">
        <v>-0.18939901561283345</v>
      </c>
      <c r="AE43">
        <v>-0.18939901561283345</v>
      </c>
      <c r="AF43">
        <v>-0.18939901561283345</v>
      </c>
      <c r="AG43">
        <v>-0.18939901561283345</v>
      </c>
      <c r="AH43">
        <v>-0.18939901561283345</v>
      </c>
      <c r="AI43">
        <v>-0.18939901561283345</v>
      </c>
      <c r="AJ43">
        <v>-0.18939901561283345</v>
      </c>
      <c r="AK43">
        <v>-0.18939901561283345</v>
      </c>
      <c r="AL43">
        <v>-0.18939901561283345</v>
      </c>
      <c r="AM43">
        <v>-0.18939901561283345</v>
      </c>
      <c r="AN43">
        <v>-0.18939901561283345</v>
      </c>
      <c r="AO43">
        <v>-0.18939901561283345</v>
      </c>
      <c r="AP43">
        <v>-0.18939901561283345</v>
      </c>
      <c r="AQ43">
        <v>-0.18939901561283345</v>
      </c>
      <c r="AR43">
        <v>-0.18939901561283345</v>
      </c>
      <c r="AS43">
        <v>-0.18939901561283345</v>
      </c>
      <c r="AT43">
        <v>-0.18939901561283345</v>
      </c>
      <c r="AU43">
        <v>-0.18939901561283345</v>
      </c>
      <c r="AV43">
        <v>-0.18939901561283345</v>
      </c>
      <c r="AW43">
        <v>-0.18939901561283345</v>
      </c>
      <c r="AX43">
        <v>-0.18939901561283345</v>
      </c>
      <c r="AY43">
        <v>-0.18939901561283345</v>
      </c>
      <c r="AZ43">
        <v>-0.18939901561283345</v>
      </c>
    </row>
    <row r="44" spans="1:52" x14ac:dyDescent="0.2">
      <c r="A44">
        <v>-0.19186282187285514</v>
      </c>
      <c r="B44">
        <v>-0.19186282187285514</v>
      </c>
      <c r="C44">
        <v>6.0506149754363925</v>
      </c>
      <c r="D44">
        <v>3.5425261182063634</v>
      </c>
      <c r="E44">
        <v>-0.19186282187285514</v>
      </c>
      <c r="F44">
        <v>-0.19186282187285514</v>
      </c>
      <c r="G44">
        <v>-0.19186282187285514</v>
      </c>
      <c r="H44">
        <v>-0.19186282187285514</v>
      </c>
      <c r="I44">
        <v>-0.19186282187285514</v>
      </c>
      <c r="J44">
        <v>-0.19186282187285514</v>
      </c>
      <c r="K44">
        <v>-0.19186282187285514</v>
      </c>
      <c r="L44">
        <v>-0.19186282187285514</v>
      </c>
      <c r="M44">
        <v>-0.19186282187285514</v>
      </c>
      <c r="N44">
        <v>-0.19186282187285514</v>
      </c>
      <c r="O44">
        <v>-0.19186282187285514</v>
      </c>
      <c r="P44">
        <v>-0.19186282187285514</v>
      </c>
      <c r="Q44">
        <v>-0.19186282187285514</v>
      </c>
      <c r="R44">
        <v>-0.19186282187285514</v>
      </c>
      <c r="S44">
        <v>-0.19186282187285514</v>
      </c>
      <c r="T44">
        <v>-0.19186282187285514</v>
      </c>
      <c r="U44">
        <v>-0.19186282187285514</v>
      </c>
      <c r="V44">
        <v>-0.19186282187285514</v>
      </c>
      <c r="W44">
        <v>-0.19186282187285514</v>
      </c>
      <c r="X44">
        <v>-0.19186282187285514</v>
      </c>
      <c r="Y44">
        <v>-0.19186282187285514</v>
      </c>
      <c r="Z44">
        <v>-0.19186282187285514</v>
      </c>
      <c r="AA44">
        <v>-0.19186282187285514</v>
      </c>
      <c r="AB44">
        <v>-0.19186282187285514</v>
      </c>
      <c r="AC44">
        <v>-0.19186282187285514</v>
      </c>
      <c r="AD44">
        <v>-0.19186282187285514</v>
      </c>
      <c r="AE44">
        <v>-0.19186282187285514</v>
      </c>
      <c r="AF44">
        <v>-0.19186282187285514</v>
      </c>
      <c r="AG44">
        <v>-0.19186282187285514</v>
      </c>
      <c r="AH44">
        <v>-0.19186282187285514</v>
      </c>
      <c r="AI44">
        <v>-0.19186282187285514</v>
      </c>
      <c r="AJ44">
        <v>-0.19186282187285514</v>
      </c>
      <c r="AK44">
        <v>-0.19186282187285514</v>
      </c>
      <c r="AL44">
        <v>-0.19186282187285514</v>
      </c>
      <c r="AM44">
        <v>-0.19186282187285514</v>
      </c>
      <c r="AN44">
        <v>-0.19186282187285514</v>
      </c>
      <c r="AO44">
        <v>-0.19186282187285514</v>
      </c>
      <c r="AP44">
        <v>-0.19186282187285514</v>
      </c>
      <c r="AQ44">
        <v>-0.19186282187285514</v>
      </c>
      <c r="AR44">
        <v>-0.19186282187285514</v>
      </c>
      <c r="AS44">
        <v>-0.19186282187285514</v>
      </c>
      <c r="AT44">
        <v>-0.19186282187285514</v>
      </c>
      <c r="AU44">
        <v>-0.19186282187285514</v>
      </c>
      <c r="AV44">
        <v>-0.19186282187285514</v>
      </c>
      <c r="AW44">
        <v>-0.19186282187285514</v>
      </c>
      <c r="AX44">
        <v>-0.19186282187285514</v>
      </c>
      <c r="AY44">
        <v>-0.19186282187285514</v>
      </c>
      <c r="AZ44">
        <v>-0.19186282187285514</v>
      </c>
    </row>
    <row r="45" spans="1:52" x14ac:dyDescent="0.2">
      <c r="A45">
        <v>-0.13867504905630726</v>
      </c>
      <c r="B45">
        <v>-0.13867504905630726</v>
      </c>
      <c r="C45">
        <v>7.0724275018716707</v>
      </c>
      <c r="D45">
        <v>-0.13867504905630726</v>
      </c>
      <c r="E45">
        <v>-0.13867504905630726</v>
      </c>
      <c r="F45">
        <v>-0.13867504905630726</v>
      </c>
      <c r="G45">
        <v>-0.13867504905630726</v>
      </c>
      <c r="H45">
        <v>-0.13867504905630726</v>
      </c>
      <c r="I45">
        <v>-0.13867504905630726</v>
      </c>
      <c r="J45">
        <v>-0.13867504905630726</v>
      </c>
      <c r="K45">
        <v>-0.13867504905630726</v>
      </c>
      <c r="L45">
        <v>-0.13867504905630726</v>
      </c>
      <c r="M45">
        <v>-0.13867504905630726</v>
      </c>
      <c r="N45">
        <v>-0.13867504905630726</v>
      </c>
      <c r="O45">
        <v>-0.13867504905630726</v>
      </c>
      <c r="P45">
        <v>-0.13867504905630726</v>
      </c>
      <c r="Q45">
        <v>-0.13867504905630726</v>
      </c>
      <c r="R45">
        <v>-0.13867504905630726</v>
      </c>
      <c r="S45">
        <v>-0.13867504905630726</v>
      </c>
      <c r="T45">
        <v>-0.13867504905630726</v>
      </c>
      <c r="U45">
        <v>-0.13867504905630726</v>
      </c>
      <c r="V45">
        <v>-0.13867504905630726</v>
      </c>
      <c r="W45">
        <v>-0.13867504905630726</v>
      </c>
      <c r="X45">
        <v>-0.13867504905630726</v>
      </c>
      <c r="Y45">
        <v>-0.13867504905630726</v>
      </c>
      <c r="Z45">
        <v>-0.13867504905630726</v>
      </c>
      <c r="AA45">
        <v>-0.13867504905630726</v>
      </c>
      <c r="AB45">
        <v>-0.13867504905630726</v>
      </c>
      <c r="AC45">
        <v>-0.13867504905630726</v>
      </c>
      <c r="AD45">
        <v>-0.13867504905630726</v>
      </c>
      <c r="AE45">
        <v>-0.13867504905630726</v>
      </c>
      <c r="AF45">
        <v>-0.13867504905630726</v>
      </c>
      <c r="AG45">
        <v>-0.13867504905630726</v>
      </c>
      <c r="AH45">
        <v>-0.13867504905630726</v>
      </c>
      <c r="AI45">
        <v>-0.13867504905630726</v>
      </c>
      <c r="AJ45">
        <v>-0.13867504905630726</v>
      </c>
      <c r="AK45">
        <v>-0.13867504905630726</v>
      </c>
      <c r="AL45">
        <v>-0.13867504905630726</v>
      </c>
      <c r="AM45">
        <v>-0.13867504905630726</v>
      </c>
      <c r="AN45">
        <v>-0.13867504905630726</v>
      </c>
      <c r="AO45">
        <v>-0.13867504905630726</v>
      </c>
      <c r="AP45">
        <v>-0.13867504905630726</v>
      </c>
      <c r="AQ45">
        <v>-0.13867504905630726</v>
      </c>
      <c r="AR45">
        <v>-0.13867504905630726</v>
      </c>
      <c r="AS45">
        <v>-0.13867504905630726</v>
      </c>
      <c r="AT45">
        <v>-0.13867504905630726</v>
      </c>
      <c r="AU45">
        <v>-0.13867504905630726</v>
      </c>
      <c r="AV45">
        <v>-0.13867504905630726</v>
      </c>
      <c r="AW45">
        <v>-0.13867504905630726</v>
      </c>
      <c r="AX45">
        <v>-0.13867504905630726</v>
      </c>
      <c r="AY45">
        <v>-0.13867504905630726</v>
      </c>
      <c r="AZ45">
        <v>-0.13867504905630726</v>
      </c>
    </row>
    <row r="46" spans="1:52" x14ac:dyDescent="0.2">
      <c r="A46">
        <v>-0.18697328644506103</v>
      </c>
      <c r="B46">
        <v>-0.18697328644506103</v>
      </c>
      <c r="C46">
        <v>6.3406585401281159</v>
      </c>
      <c r="D46">
        <v>3.0080057821249357</v>
      </c>
      <c r="E46">
        <v>-0.18697328644506103</v>
      </c>
      <c r="F46">
        <v>-0.18697328644506103</v>
      </c>
      <c r="G46">
        <v>-0.18697328644506103</v>
      </c>
      <c r="H46">
        <v>-0.18697328644506103</v>
      </c>
      <c r="I46">
        <v>-0.18697328644506103</v>
      </c>
      <c r="J46">
        <v>-0.18697328644506103</v>
      </c>
      <c r="K46">
        <v>-0.18697328644506103</v>
      </c>
      <c r="L46">
        <v>-0.18697328644506103</v>
      </c>
      <c r="M46">
        <v>-0.18697328644506103</v>
      </c>
      <c r="N46">
        <v>-0.18697328644506103</v>
      </c>
      <c r="O46">
        <v>-0.18697328644506103</v>
      </c>
      <c r="P46">
        <v>-0.18697328644506103</v>
      </c>
      <c r="Q46">
        <v>-0.18697328644506103</v>
      </c>
      <c r="R46">
        <v>-0.18697328644506103</v>
      </c>
      <c r="S46">
        <v>-0.18697328644506103</v>
      </c>
      <c r="T46">
        <v>-0.18697328644506103</v>
      </c>
      <c r="U46">
        <v>-0.18697328644506103</v>
      </c>
      <c r="V46">
        <v>-0.18697328644506103</v>
      </c>
      <c r="W46">
        <v>-0.18697328644506103</v>
      </c>
      <c r="X46">
        <v>-0.18697328644506103</v>
      </c>
      <c r="Y46">
        <v>-0.18697328644506103</v>
      </c>
      <c r="Z46">
        <v>-0.18697328644506103</v>
      </c>
      <c r="AA46">
        <v>-0.18697328644506103</v>
      </c>
      <c r="AB46">
        <v>-0.18697328644506103</v>
      </c>
      <c r="AC46">
        <v>-0.18697328644506103</v>
      </c>
      <c r="AD46">
        <v>-0.18697328644506103</v>
      </c>
      <c r="AE46">
        <v>-0.18697328644506103</v>
      </c>
      <c r="AF46">
        <v>-0.18697328644506103</v>
      </c>
      <c r="AG46">
        <v>-0.18697328644506103</v>
      </c>
      <c r="AH46">
        <v>-0.18697328644506103</v>
      </c>
      <c r="AI46">
        <v>-0.18697328644506103</v>
      </c>
      <c r="AJ46">
        <v>-0.18697328644506103</v>
      </c>
      <c r="AK46">
        <v>-0.18697328644506103</v>
      </c>
      <c r="AL46">
        <v>-0.18697328644506103</v>
      </c>
      <c r="AM46">
        <v>-0.18697328644506103</v>
      </c>
      <c r="AN46">
        <v>-0.18697328644506103</v>
      </c>
      <c r="AO46">
        <v>-0.18697328644506103</v>
      </c>
      <c r="AP46">
        <v>-0.18697328644506103</v>
      </c>
      <c r="AQ46">
        <v>-0.18697328644506103</v>
      </c>
      <c r="AR46">
        <v>-0.18697328644506103</v>
      </c>
      <c r="AS46">
        <v>-0.18697328644506103</v>
      </c>
      <c r="AT46">
        <v>-0.18697328644506103</v>
      </c>
      <c r="AU46">
        <v>-0.18697328644506103</v>
      </c>
      <c r="AV46">
        <v>-0.18697328644506103</v>
      </c>
      <c r="AW46">
        <v>-0.18697328644506103</v>
      </c>
      <c r="AX46">
        <v>-0.18697328644506103</v>
      </c>
      <c r="AY46">
        <v>-0.18697328644506103</v>
      </c>
      <c r="AZ46">
        <v>-0.18697328644506103</v>
      </c>
    </row>
    <row r="47" spans="1:52" x14ac:dyDescent="0.2">
      <c r="A47">
        <v>-0.1923858167457595</v>
      </c>
      <c r="B47">
        <v>-0.1923858167457595</v>
      </c>
      <c r="C47">
        <v>6.0104798721776875</v>
      </c>
      <c r="D47">
        <v>3.608810965110286</v>
      </c>
      <c r="E47">
        <v>-0.1923858167457595</v>
      </c>
      <c r="F47">
        <v>-0.1923858167457595</v>
      </c>
      <c r="G47">
        <v>-0.1923858167457595</v>
      </c>
      <c r="H47">
        <v>-0.1923858167457595</v>
      </c>
      <c r="I47">
        <v>-0.1923858167457595</v>
      </c>
      <c r="J47">
        <v>-0.1923858167457595</v>
      </c>
      <c r="K47">
        <v>-0.1923858167457595</v>
      </c>
      <c r="L47">
        <v>-0.1923858167457595</v>
      </c>
      <c r="M47">
        <v>-0.1923858167457595</v>
      </c>
      <c r="N47">
        <v>-0.1923858167457595</v>
      </c>
      <c r="O47">
        <v>-0.1923858167457595</v>
      </c>
      <c r="P47">
        <v>-0.1923858167457595</v>
      </c>
      <c r="Q47">
        <v>-0.1923858167457595</v>
      </c>
      <c r="R47">
        <v>-0.1923858167457595</v>
      </c>
      <c r="S47">
        <v>-0.1923858167457595</v>
      </c>
      <c r="T47">
        <v>-0.1923858167457595</v>
      </c>
      <c r="U47">
        <v>-0.1923858167457595</v>
      </c>
      <c r="V47">
        <v>-0.1923858167457595</v>
      </c>
      <c r="W47">
        <v>-0.1923858167457595</v>
      </c>
      <c r="X47">
        <v>-0.1923858167457595</v>
      </c>
      <c r="Y47">
        <v>-0.1923858167457595</v>
      </c>
      <c r="Z47">
        <v>-0.1923858167457595</v>
      </c>
      <c r="AA47">
        <v>-0.1923858167457595</v>
      </c>
      <c r="AB47">
        <v>-0.1923858167457595</v>
      </c>
      <c r="AC47">
        <v>-0.1923858167457595</v>
      </c>
      <c r="AD47">
        <v>-0.1923858167457595</v>
      </c>
      <c r="AE47">
        <v>-0.1923858167457595</v>
      </c>
      <c r="AF47">
        <v>-0.1923858167457595</v>
      </c>
      <c r="AG47">
        <v>-0.1923858167457595</v>
      </c>
      <c r="AH47">
        <v>-0.1923858167457595</v>
      </c>
      <c r="AI47">
        <v>-0.1923858167457595</v>
      </c>
      <c r="AJ47">
        <v>-0.1923858167457595</v>
      </c>
      <c r="AK47">
        <v>-0.1923858167457595</v>
      </c>
      <c r="AL47">
        <v>-0.1923858167457595</v>
      </c>
      <c r="AM47">
        <v>-0.1923858167457595</v>
      </c>
      <c r="AN47">
        <v>-0.1923858167457595</v>
      </c>
      <c r="AO47">
        <v>-0.1923858167457595</v>
      </c>
      <c r="AP47">
        <v>-0.1923858167457595</v>
      </c>
      <c r="AQ47">
        <v>-0.1923858167457595</v>
      </c>
      <c r="AR47">
        <v>-0.1923858167457595</v>
      </c>
      <c r="AS47">
        <v>-0.1923858167457595</v>
      </c>
      <c r="AT47">
        <v>-0.1923858167457595</v>
      </c>
      <c r="AU47">
        <v>-0.1923858167457595</v>
      </c>
      <c r="AV47">
        <v>-0.1923858167457595</v>
      </c>
      <c r="AW47">
        <v>-0.1923858167457595</v>
      </c>
      <c r="AX47">
        <v>-0.1923858167457595</v>
      </c>
      <c r="AY47">
        <v>-0.1923858167457595</v>
      </c>
      <c r="AZ47">
        <v>-0.1923858167457595</v>
      </c>
    </row>
    <row r="48" spans="1:52" x14ac:dyDescent="0.2">
      <c r="A48">
        <v>1.4333275595732551</v>
      </c>
      <c r="B48">
        <v>3.3147591227213575</v>
      </c>
      <c r="C48">
        <v>5.0490240508230118</v>
      </c>
      <c r="D48">
        <v>3.0081796406498573</v>
      </c>
      <c r="E48">
        <v>-0.26677688278682249</v>
      </c>
      <c r="F48">
        <v>-0.26677688278682249</v>
      </c>
      <c r="G48">
        <v>-0.26677688278682249</v>
      </c>
      <c r="H48">
        <v>-0.26677688278682249</v>
      </c>
      <c r="I48">
        <v>-0.26677688278682249</v>
      </c>
      <c r="J48">
        <v>-0.26677688278682249</v>
      </c>
      <c r="K48">
        <v>-0.26677688278682249</v>
      </c>
      <c r="L48">
        <v>-0.26677688278682249</v>
      </c>
      <c r="M48">
        <v>-0.26677688278682249</v>
      </c>
      <c r="N48">
        <v>-0.26677688278682249</v>
      </c>
      <c r="O48">
        <v>-0.26677688278682249</v>
      </c>
      <c r="P48">
        <v>-0.26677688278682249</v>
      </c>
      <c r="Q48">
        <v>-0.26677688278682249</v>
      </c>
      <c r="R48">
        <v>-0.26677688278682249</v>
      </c>
      <c r="S48">
        <v>-0.26677688278682249</v>
      </c>
      <c r="T48">
        <v>-0.26677688278682249</v>
      </c>
      <c r="U48">
        <v>-0.26677688278682249</v>
      </c>
      <c r="V48">
        <v>-0.26677688278682249</v>
      </c>
      <c r="W48">
        <v>-0.26677688278682249</v>
      </c>
      <c r="X48">
        <v>-0.26677688278682249</v>
      </c>
      <c r="Y48">
        <v>-0.26677688278682249</v>
      </c>
      <c r="Z48">
        <v>-0.26677688278682249</v>
      </c>
      <c r="AA48">
        <v>-0.26677688278682249</v>
      </c>
      <c r="AB48">
        <v>-0.26677688278682249</v>
      </c>
      <c r="AC48">
        <v>-0.26677688278682249</v>
      </c>
      <c r="AD48">
        <v>-0.26677688278682249</v>
      </c>
      <c r="AE48">
        <v>-0.26677688278682249</v>
      </c>
      <c r="AF48">
        <v>-0.26677688278682249</v>
      </c>
      <c r="AG48">
        <v>-0.26677688278682249</v>
      </c>
      <c r="AH48">
        <v>-0.26677688278682249</v>
      </c>
      <c r="AI48">
        <v>-0.26677688278682249</v>
      </c>
      <c r="AJ48">
        <v>-0.26677688278682249</v>
      </c>
      <c r="AK48">
        <v>-0.26677688278682249</v>
      </c>
      <c r="AL48">
        <v>-0.26677688278682249</v>
      </c>
      <c r="AM48">
        <v>-0.26677688278682249</v>
      </c>
      <c r="AN48">
        <v>-0.26677688278682249</v>
      </c>
      <c r="AO48">
        <v>-0.26677688278682249</v>
      </c>
      <c r="AP48">
        <v>-0.26677688278682249</v>
      </c>
      <c r="AQ48">
        <v>-0.26677688278682249</v>
      </c>
      <c r="AR48">
        <v>-0.26677688278682249</v>
      </c>
      <c r="AS48">
        <v>-0.26677688278682249</v>
      </c>
      <c r="AT48">
        <v>-0.26677688278682249</v>
      </c>
      <c r="AU48">
        <v>-0.26677688278682249</v>
      </c>
      <c r="AV48">
        <v>-0.26677688278682249</v>
      </c>
      <c r="AW48">
        <v>-0.26677688278682249</v>
      </c>
      <c r="AX48">
        <v>-0.26677688278682249</v>
      </c>
      <c r="AY48">
        <v>-0.26677688278682249</v>
      </c>
      <c r="AZ48">
        <v>-0.26677688278682249</v>
      </c>
    </row>
    <row r="49" spans="1:52" x14ac:dyDescent="0.2">
      <c r="A49">
        <v>-0.18006371678539815</v>
      </c>
      <c r="B49">
        <v>-0.18006371678539815</v>
      </c>
      <c r="C49">
        <v>6.6051821460116598</v>
      </c>
      <c r="D49">
        <v>2.3980036932582487</v>
      </c>
      <c r="E49">
        <v>-0.18006371678539815</v>
      </c>
      <c r="F49">
        <v>-0.18006371678539815</v>
      </c>
      <c r="G49">
        <v>-0.18006371678539815</v>
      </c>
      <c r="H49">
        <v>-0.18006371678539815</v>
      </c>
      <c r="I49">
        <v>-0.18006371678539815</v>
      </c>
      <c r="J49">
        <v>-0.18006371678539815</v>
      </c>
      <c r="K49">
        <v>-0.18006371678539815</v>
      </c>
      <c r="L49">
        <v>-0.18006371678539815</v>
      </c>
      <c r="M49">
        <v>-0.18006371678539815</v>
      </c>
      <c r="N49">
        <v>-0.18006371678539815</v>
      </c>
      <c r="O49">
        <v>-0.18006371678539815</v>
      </c>
      <c r="P49">
        <v>-0.18006371678539815</v>
      </c>
      <c r="Q49">
        <v>-0.18006371678539815</v>
      </c>
      <c r="R49">
        <v>-0.18006371678539815</v>
      </c>
      <c r="S49">
        <v>-0.18006371678539815</v>
      </c>
      <c r="T49">
        <v>-0.18006371678539815</v>
      </c>
      <c r="U49">
        <v>-0.18006371678539815</v>
      </c>
      <c r="V49">
        <v>-0.18006371678539815</v>
      </c>
      <c r="W49">
        <v>-0.18006371678539815</v>
      </c>
      <c r="X49">
        <v>-0.18006371678539815</v>
      </c>
      <c r="Y49">
        <v>-0.18006371678539815</v>
      </c>
      <c r="Z49">
        <v>-0.18006371678539815</v>
      </c>
      <c r="AA49">
        <v>-0.18006371678539815</v>
      </c>
      <c r="AB49">
        <v>-0.18006371678539815</v>
      </c>
      <c r="AC49">
        <v>-0.18006371678539815</v>
      </c>
      <c r="AD49">
        <v>-0.18006371678539815</v>
      </c>
      <c r="AE49">
        <v>-0.18006371678539815</v>
      </c>
      <c r="AF49">
        <v>-0.18006371678539815</v>
      </c>
      <c r="AG49">
        <v>-0.18006371678539815</v>
      </c>
      <c r="AH49">
        <v>-0.18006371678539815</v>
      </c>
      <c r="AI49">
        <v>-0.18006371678539815</v>
      </c>
      <c r="AJ49">
        <v>-0.18006371678539815</v>
      </c>
      <c r="AK49">
        <v>-0.18006371678539815</v>
      </c>
      <c r="AL49">
        <v>-0.18006371678539815</v>
      </c>
      <c r="AM49">
        <v>-0.18006371678539815</v>
      </c>
      <c r="AN49">
        <v>-0.18006371678539815</v>
      </c>
      <c r="AO49">
        <v>-0.18006371678539815</v>
      </c>
      <c r="AP49">
        <v>-0.18006371678539815</v>
      </c>
      <c r="AQ49">
        <v>-0.18006371678539815</v>
      </c>
      <c r="AR49">
        <v>-0.18006371678539815</v>
      </c>
      <c r="AS49">
        <v>-0.18006371678539815</v>
      </c>
      <c r="AT49">
        <v>-0.18006371678539815</v>
      </c>
      <c r="AU49">
        <v>-0.18006371678539815</v>
      </c>
      <c r="AV49">
        <v>-0.18006371678539815</v>
      </c>
      <c r="AW49">
        <v>-0.18006371678539815</v>
      </c>
      <c r="AX49">
        <v>-0.18006371678539815</v>
      </c>
      <c r="AY49">
        <v>-0.18006371678539815</v>
      </c>
      <c r="AZ49">
        <v>-0.18006371678539815</v>
      </c>
    </row>
    <row r="50" spans="1:52" x14ac:dyDescent="0.2">
      <c r="A50">
        <v>4.617642628811784</v>
      </c>
      <c r="B50">
        <v>2.4669921904286234</v>
      </c>
      <c r="C50">
        <v>3.8710191655141166</v>
      </c>
      <c r="D50">
        <v>2.2322991425176313</v>
      </c>
      <c r="E50">
        <v>-0.27474902348483654</v>
      </c>
      <c r="F50">
        <v>-0.27474902348483654</v>
      </c>
      <c r="G50">
        <v>-0.27474902348483654</v>
      </c>
      <c r="H50">
        <v>-0.27474902348483654</v>
      </c>
      <c r="I50">
        <v>-0.27474902348483654</v>
      </c>
      <c r="J50">
        <v>-0.27474902348483654</v>
      </c>
      <c r="K50">
        <v>-0.27474902348483654</v>
      </c>
      <c r="L50">
        <v>-0.27474902348483654</v>
      </c>
      <c r="M50">
        <v>-0.27474902348483654</v>
      </c>
      <c r="N50">
        <v>-0.27474902348483654</v>
      </c>
      <c r="O50">
        <v>-0.27474902348483654</v>
      </c>
      <c r="P50">
        <v>-0.27474902348483654</v>
      </c>
      <c r="Q50">
        <v>-0.27474902348483654</v>
      </c>
      <c r="R50">
        <v>-0.27474902348483654</v>
      </c>
      <c r="S50">
        <v>-0.27474902348483654</v>
      </c>
      <c r="T50">
        <v>-0.27474902348483654</v>
      </c>
      <c r="U50">
        <v>-0.27474902348483654</v>
      </c>
      <c r="V50">
        <v>-0.27474902348483654</v>
      </c>
      <c r="W50">
        <v>-0.27474902348483654</v>
      </c>
      <c r="X50">
        <v>-0.27474902348483654</v>
      </c>
      <c r="Y50">
        <v>-0.27474902348483654</v>
      </c>
      <c r="Z50">
        <v>-0.27474902348483654</v>
      </c>
      <c r="AA50">
        <v>-0.27474902348483654</v>
      </c>
      <c r="AB50">
        <v>-0.27474902348483654</v>
      </c>
      <c r="AC50">
        <v>-0.27474902348483654</v>
      </c>
      <c r="AD50">
        <v>-0.27474902348483654</v>
      </c>
      <c r="AE50">
        <v>-0.27474902348483654</v>
      </c>
      <c r="AF50">
        <v>-0.27474902348483654</v>
      </c>
      <c r="AG50">
        <v>-0.27474902348483654</v>
      </c>
      <c r="AH50">
        <v>-0.27474902348483654</v>
      </c>
      <c r="AI50">
        <v>-0.27474902348483654</v>
      </c>
      <c r="AJ50">
        <v>-0.27474902348483654</v>
      </c>
      <c r="AK50">
        <v>-0.27474902348483654</v>
      </c>
      <c r="AL50">
        <v>-0.27474902348483654</v>
      </c>
      <c r="AM50">
        <v>-0.27474902348483654</v>
      </c>
      <c r="AN50">
        <v>-0.27474902348483654</v>
      </c>
      <c r="AO50">
        <v>-0.27474902348483654</v>
      </c>
      <c r="AP50">
        <v>-0.27474902348483654</v>
      </c>
      <c r="AQ50">
        <v>-0.27474902348483654</v>
      </c>
      <c r="AR50">
        <v>-0.27474902348483654</v>
      </c>
      <c r="AS50">
        <v>-0.27474902348483654</v>
      </c>
      <c r="AT50">
        <v>-0.27474902348483654</v>
      </c>
      <c r="AU50">
        <v>-0.27474902348483654</v>
      </c>
      <c r="AV50">
        <v>-0.27474902348483654</v>
      </c>
      <c r="AW50">
        <v>-0.27474902348483654</v>
      </c>
      <c r="AX50">
        <v>-0.27474902348483654</v>
      </c>
      <c r="AY50">
        <v>-0.27474902348483654</v>
      </c>
      <c r="AZ50">
        <v>-0.27474902348483654</v>
      </c>
    </row>
    <row r="51" spans="1:52" x14ac:dyDescent="0.2">
      <c r="A51">
        <v>-0.19231244326935265</v>
      </c>
      <c r="B51">
        <v>-0.19231244326935265</v>
      </c>
      <c r="C51">
        <v>6.0162607937416475</v>
      </c>
      <c r="D51">
        <v>3.5993613697259854</v>
      </c>
      <c r="E51">
        <v>-0.19231244326935265</v>
      </c>
      <c r="F51">
        <v>-0.19231244326935265</v>
      </c>
      <c r="G51">
        <v>-0.19231244326935265</v>
      </c>
      <c r="H51">
        <v>-0.19231244326935265</v>
      </c>
      <c r="I51">
        <v>-0.19231244326935265</v>
      </c>
      <c r="J51">
        <v>-0.19231244326935265</v>
      </c>
      <c r="K51">
        <v>-0.19231244326935265</v>
      </c>
      <c r="L51">
        <v>-0.19231244326935265</v>
      </c>
      <c r="M51">
        <v>-0.19231244326935265</v>
      </c>
      <c r="N51">
        <v>-0.19231244326935265</v>
      </c>
      <c r="O51">
        <v>-0.19231244326935265</v>
      </c>
      <c r="P51">
        <v>-0.19231244326935265</v>
      </c>
      <c r="Q51">
        <v>-0.19231244326935265</v>
      </c>
      <c r="R51">
        <v>-0.19231244326935265</v>
      </c>
      <c r="S51">
        <v>-0.19231244326935265</v>
      </c>
      <c r="T51">
        <v>-0.19231244326935265</v>
      </c>
      <c r="U51">
        <v>-0.19231244326935265</v>
      </c>
      <c r="V51">
        <v>-0.19231244326935265</v>
      </c>
      <c r="W51">
        <v>-0.19231244326935265</v>
      </c>
      <c r="X51">
        <v>-0.19231244326935265</v>
      </c>
      <c r="Y51">
        <v>-0.19231244326935265</v>
      </c>
      <c r="Z51">
        <v>-0.19231244326935265</v>
      </c>
      <c r="AA51">
        <v>-0.19231244326935265</v>
      </c>
      <c r="AB51">
        <v>-0.19231244326935265</v>
      </c>
      <c r="AC51">
        <v>-0.19231244326935265</v>
      </c>
      <c r="AD51">
        <v>-0.19231244326935265</v>
      </c>
      <c r="AE51">
        <v>-0.19231244326935265</v>
      </c>
      <c r="AF51">
        <v>-0.19231244326935265</v>
      </c>
      <c r="AG51">
        <v>-0.19231244326935265</v>
      </c>
      <c r="AH51">
        <v>-0.19231244326935265</v>
      </c>
      <c r="AI51">
        <v>-0.19231244326935265</v>
      </c>
      <c r="AJ51">
        <v>-0.19231244326935265</v>
      </c>
      <c r="AK51">
        <v>-0.19231244326935265</v>
      </c>
      <c r="AL51">
        <v>-0.19231244326935265</v>
      </c>
      <c r="AM51">
        <v>-0.19231244326935265</v>
      </c>
      <c r="AN51">
        <v>-0.19231244326935265</v>
      </c>
      <c r="AO51">
        <v>-0.19231244326935265</v>
      </c>
      <c r="AP51">
        <v>-0.19231244326935265</v>
      </c>
      <c r="AQ51">
        <v>-0.19231244326935265</v>
      </c>
      <c r="AR51">
        <v>-0.19231244326935265</v>
      </c>
      <c r="AS51">
        <v>-0.19231244326935265</v>
      </c>
      <c r="AT51">
        <v>-0.19231244326935265</v>
      </c>
      <c r="AU51">
        <v>-0.19231244326935265</v>
      </c>
      <c r="AV51">
        <v>-0.19231244326935265</v>
      </c>
      <c r="AW51">
        <v>-0.19231244326935265</v>
      </c>
      <c r="AX51">
        <v>-0.19231244326935265</v>
      </c>
      <c r="AY51">
        <v>-0.19231244326935265</v>
      </c>
      <c r="AZ51">
        <v>-0.19231244326935265</v>
      </c>
    </row>
    <row r="52" spans="1:52" x14ac:dyDescent="0.2">
      <c r="A52">
        <v>5.7250658247884179</v>
      </c>
      <c r="B52">
        <v>0.46119791085791173</v>
      </c>
      <c r="C52">
        <v>3.9418374856564018</v>
      </c>
      <c r="D52">
        <v>0.4029390146011127</v>
      </c>
      <c r="E52">
        <v>-0.21939667158133005</v>
      </c>
      <c r="F52">
        <v>-0.21939667158133005</v>
      </c>
      <c r="G52">
        <v>-0.21939667158133005</v>
      </c>
      <c r="H52">
        <v>-0.21939667158133005</v>
      </c>
      <c r="I52">
        <v>-0.21939667158133005</v>
      </c>
      <c r="J52">
        <v>-0.21939667158133005</v>
      </c>
      <c r="K52">
        <v>-0.21939667158133005</v>
      </c>
      <c r="L52">
        <v>-0.21939667158133005</v>
      </c>
      <c r="M52">
        <v>-0.21939667158133005</v>
      </c>
      <c r="N52">
        <v>-0.21939667158133005</v>
      </c>
      <c r="O52">
        <v>-0.21939667158133005</v>
      </c>
      <c r="P52">
        <v>-0.21939667158133005</v>
      </c>
      <c r="Q52">
        <v>-0.21939667158133005</v>
      </c>
      <c r="R52">
        <v>-0.21939667158133005</v>
      </c>
      <c r="S52">
        <v>-0.21939667158133005</v>
      </c>
      <c r="T52">
        <v>-0.21939667158133005</v>
      </c>
      <c r="U52">
        <v>-0.21939667158133005</v>
      </c>
      <c r="V52">
        <v>-0.21939667158133005</v>
      </c>
      <c r="W52">
        <v>-0.21939667158133005</v>
      </c>
      <c r="X52">
        <v>-0.21939667158133005</v>
      </c>
      <c r="Y52">
        <v>-0.21939667158133005</v>
      </c>
      <c r="Z52">
        <v>-0.21939667158133005</v>
      </c>
      <c r="AA52">
        <v>-0.21939667158133005</v>
      </c>
      <c r="AB52">
        <v>-0.21939667158133005</v>
      </c>
      <c r="AC52">
        <v>-0.21939667158133005</v>
      </c>
      <c r="AD52">
        <v>-0.21939667158133005</v>
      </c>
      <c r="AE52">
        <v>-0.21939667158133005</v>
      </c>
      <c r="AF52">
        <v>-0.21939667158133005</v>
      </c>
      <c r="AG52">
        <v>-0.21939667158133005</v>
      </c>
      <c r="AH52">
        <v>-0.21939667158133005</v>
      </c>
      <c r="AI52">
        <v>-0.21939667158133005</v>
      </c>
      <c r="AJ52">
        <v>-0.21939667158133005</v>
      </c>
      <c r="AK52">
        <v>-0.21939667158133005</v>
      </c>
      <c r="AL52">
        <v>-0.21939667158133005</v>
      </c>
      <c r="AM52">
        <v>-0.21939667158133005</v>
      </c>
      <c r="AN52">
        <v>-0.21939667158133005</v>
      </c>
      <c r="AO52">
        <v>-0.21939667158133005</v>
      </c>
      <c r="AP52">
        <v>-0.21939667158133005</v>
      </c>
      <c r="AQ52">
        <v>-0.21939667158133005</v>
      </c>
      <c r="AR52">
        <v>-0.21939667158133005</v>
      </c>
      <c r="AS52">
        <v>-0.21939667158133005</v>
      </c>
      <c r="AT52">
        <v>-0.21939667158133005</v>
      </c>
      <c r="AU52">
        <v>-0.21939667158133005</v>
      </c>
      <c r="AV52">
        <v>-0.21939667158133005</v>
      </c>
      <c r="AW52">
        <v>-0.21939667158133005</v>
      </c>
      <c r="AX52">
        <v>-0.21939667158133005</v>
      </c>
      <c r="AY52">
        <v>-0.21939667158133005</v>
      </c>
      <c r="AZ52">
        <v>-0.21939667158133005</v>
      </c>
    </row>
    <row r="53" spans="1:52" x14ac:dyDescent="0.2">
      <c r="A53">
        <v>5.3041286195731381</v>
      </c>
      <c r="B53">
        <v>1.615333009069138</v>
      </c>
      <c r="C53">
        <v>3.8746977571927927</v>
      </c>
      <c r="D53">
        <v>1.4552157844391642</v>
      </c>
      <c r="E53">
        <v>-0.25519531604737977</v>
      </c>
      <c r="F53">
        <v>-0.25519531604737977</v>
      </c>
      <c r="G53">
        <v>-0.25519531604737977</v>
      </c>
      <c r="H53">
        <v>-0.25519531604737977</v>
      </c>
      <c r="I53">
        <v>-0.25519531604737977</v>
      </c>
      <c r="J53">
        <v>-0.25519531604737977</v>
      </c>
      <c r="K53">
        <v>-0.25519531604737977</v>
      </c>
      <c r="L53">
        <v>-0.25519531604737977</v>
      </c>
      <c r="M53">
        <v>-0.25519531604737977</v>
      </c>
      <c r="N53">
        <v>-0.25519531604737977</v>
      </c>
      <c r="O53">
        <v>-0.25519531604737977</v>
      </c>
      <c r="P53">
        <v>-0.25519531604737977</v>
      </c>
      <c r="Q53">
        <v>-0.25519531604737977</v>
      </c>
      <c r="R53">
        <v>-0.25519531604737977</v>
      </c>
      <c r="S53">
        <v>-0.25519531604737977</v>
      </c>
      <c r="T53">
        <v>-0.25519531604737977</v>
      </c>
      <c r="U53">
        <v>-0.25519531604737977</v>
      </c>
      <c r="V53">
        <v>-0.25519531604737977</v>
      </c>
      <c r="W53">
        <v>-0.25519531604737977</v>
      </c>
      <c r="X53">
        <v>-0.25519531604737977</v>
      </c>
      <c r="Y53">
        <v>-0.25519531604737977</v>
      </c>
      <c r="Z53">
        <v>-0.25519531604737977</v>
      </c>
      <c r="AA53">
        <v>-0.25519531604737977</v>
      </c>
      <c r="AB53">
        <v>-0.25519531604737977</v>
      </c>
      <c r="AC53">
        <v>-0.25519531604737977</v>
      </c>
      <c r="AD53">
        <v>-0.25519531604737977</v>
      </c>
      <c r="AE53">
        <v>-0.25519531604737977</v>
      </c>
      <c r="AF53">
        <v>-0.25519531604737977</v>
      </c>
      <c r="AG53">
        <v>-0.25519531604737977</v>
      </c>
      <c r="AH53">
        <v>-0.25519531604737977</v>
      </c>
      <c r="AI53">
        <v>-0.25519531604737977</v>
      </c>
      <c r="AJ53">
        <v>-0.25519531604737977</v>
      </c>
      <c r="AK53">
        <v>-0.25519531604737977</v>
      </c>
      <c r="AL53">
        <v>-0.25519531604737977</v>
      </c>
      <c r="AM53">
        <v>-0.25519531604737977</v>
      </c>
      <c r="AN53">
        <v>-0.25519531604737977</v>
      </c>
      <c r="AO53">
        <v>-0.25519531604737977</v>
      </c>
      <c r="AP53">
        <v>-0.25519531604737977</v>
      </c>
      <c r="AQ53">
        <v>-0.25519531604737977</v>
      </c>
      <c r="AR53">
        <v>-0.25519531604737977</v>
      </c>
      <c r="AS53">
        <v>-0.25519531604737977</v>
      </c>
      <c r="AT53">
        <v>-0.25519531604737977</v>
      </c>
      <c r="AU53">
        <v>-0.25519531604737977</v>
      </c>
      <c r="AV53">
        <v>-0.25519531604737977</v>
      </c>
      <c r="AW53">
        <v>-0.25519531604737977</v>
      </c>
      <c r="AX53">
        <v>-0.25519531604737977</v>
      </c>
      <c r="AY53">
        <v>-0.25519531604737977</v>
      </c>
      <c r="AZ53">
        <v>-0.25519531604737977</v>
      </c>
    </row>
    <row r="54" spans="1:52" x14ac:dyDescent="0.2">
      <c r="A54">
        <v>-0.15360260780908527</v>
      </c>
      <c r="B54">
        <v>-0.15360260780908527</v>
      </c>
      <c r="C54">
        <v>7.0281767472687813</v>
      </c>
      <c r="D54">
        <v>0.65195364318548177</v>
      </c>
      <c r="E54">
        <v>-0.15360260780908527</v>
      </c>
      <c r="F54">
        <v>-0.15360260780908527</v>
      </c>
      <c r="G54">
        <v>-0.15360260780908527</v>
      </c>
      <c r="H54">
        <v>-0.15360260780908527</v>
      </c>
      <c r="I54">
        <v>-0.15360260780908527</v>
      </c>
      <c r="J54">
        <v>-0.15360260780908527</v>
      </c>
      <c r="K54">
        <v>-0.15360260780908527</v>
      </c>
      <c r="L54">
        <v>-0.15360260780908527</v>
      </c>
      <c r="M54">
        <v>-0.15360260780908527</v>
      </c>
      <c r="N54">
        <v>-0.15360260780908527</v>
      </c>
      <c r="O54">
        <v>-0.15360260780908527</v>
      </c>
      <c r="P54">
        <v>-0.15360260780908527</v>
      </c>
      <c r="Q54">
        <v>-0.15360260780908527</v>
      </c>
      <c r="R54">
        <v>-0.15360260780908527</v>
      </c>
      <c r="S54">
        <v>-0.15360260780908527</v>
      </c>
      <c r="T54">
        <v>-0.15360260780908527</v>
      </c>
      <c r="U54">
        <v>-0.15360260780908527</v>
      </c>
      <c r="V54">
        <v>-0.15360260780908527</v>
      </c>
      <c r="W54">
        <v>-0.15360260780908527</v>
      </c>
      <c r="X54">
        <v>-0.15360260780908527</v>
      </c>
      <c r="Y54">
        <v>-0.15360260780908527</v>
      </c>
      <c r="Z54">
        <v>-0.15360260780908527</v>
      </c>
      <c r="AA54">
        <v>-0.15360260780908527</v>
      </c>
      <c r="AB54">
        <v>-0.15360260780908527</v>
      </c>
      <c r="AC54">
        <v>-0.15360260780908527</v>
      </c>
      <c r="AD54">
        <v>-0.15360260780908527</v>
      </c>
      <c r="AE54">
        <v>-0.15360260780908527</v>
      </c>
      <c r="AF54">
        <v>-0.15360260780908527</v>
      </c>
      <c r="AG54">
        <v>-0.15360260780908527</v>
      </c>
      <c r="AH54">
        <v>-0.15360260780908527</v>
      </c>
      <c r="AI54">
        <v>-0.15360260780908527</v>
      </c>
      <c r="AJ54">
        <v>-0.15360260780908527</v>
      </c>
      <c r="AK54">
        <v>-0.15360260780908527</v>
      </c>
      <c r="AL54">
        <v>-0.15360260780908527</v>
      </c>
      <c r="AM54">
        <v>-0.15360260780908527</v>
      </c>
      <c r="AN54">
        <v>-0.15360260780908527</v>
      </c>
      <c r="AO54">
        <v>-0.15360260780908527</v>
      </c>
      <c r="AP54">
        <v>-0.15360260780908527</v>
      </c>
      <c r="AQ54">
        <v>-0.15360260780908527</v>
      </c>
      <c r="AR54">
        <v>-0.15360260780908527</v>
      </c>
      <c r="AS54">
        <v>-0.15360260780908527</v>
      </c>
      <c r="AT54">
        <v>-0.15360260780908527</v>
      </c>
      <c r="AU54">
        <v>-0.15360260780908527</v>
      </c>
      <c r="AV54">
        <v>-0.15360260780908527</v>
      </c>
      <c r="AW54">
        <v>-0.15360260780908527</v>
      </c>
      <c r="AX54">
        <v>-0.15360260780908527</v>
      </c>
      <c r="AY54">
        <v>-0.15360260780908527</v>
      </c>
      <c r="AZ54">
        <v>-0.15360260780908527</v>
      </c>
    </row>
    <row r="55" spans="1:52" x14ac:dyDescent="0.2">
      <c r="A55">
        <v>-0.19675213016680365</v>
      </c>
      <c r="B55">
        <v>-0.19675213016680365</v>
      </c>
      <c r="C55">
        <v>4.3377787033666699</v>
      </c>
      <c r="D55">
        <v>5.4998278049735125</v>
      </c>
      <c r="E55">
        <v>-0.19675213016680365</v>
      </c>
      <c r="F55">
        <v>-0.19675213016680365</v>
      </c>
      <c r="G55">
        <v>-0.19675213016680365</v>
      </c>
      <c r="H55">
        <v>-0.19675213016680365</v>
      </c>
      <c r="I55">
        <v>-0.19675213016680365</v>
      </c>
      <c r="J55">
        <v>-0.19675213016680365</v>
      </c>
      <c r="K55">
        <v>-0.19675213016680365</v>
      </c>
      <c r="L55">
        <v>-0.19675213016680365</v>
      </c>
      <c r="M55">
        <v>-0.19675213016680365</v>
      </c>
      <c r="N55">
        <v>-0.19675213016680365</v>
      </c>
      <c r="O55">
        <v>-0.19675213016680365</v>
      </c>
      <c r="P55">
        <v>-0.19675213016680365</v>
      </c>
      <c r="Q55">
        <v>-0.19675213016680365</v>
      </c>
      <c r="R55">
        <v>-0.19675213016680365</v>
      </c>
      <c r="S55">
        <v>-0.19675213016680365</v>
      </c>
      <c r="T55">
        <v>-0.19675213016680365</v>
      </c>
      <c r="U55">
        <v>-0.19675213016680365</v>
      </c>
      <c r="V55">
        <v>-0.19675213016680365</v>
      </c>
      <c r="W55">
        <v>-0.19675213016680365</v>
      </c>
      <c r="X55">
        <v>-0.19675213016680365</v>
      </c>
      <c r="Y55">
        <v>-0.19675213016680365</v>
      </c>
      <c r="Z55">
        <v>-0.19675213016680365</v>
      </c>
      <c r="AA55">
        <v>-0.19675213016680365</v>
      </c>
      <c r="AB55">
        <v>-0.19675213016680365</v>
      </c>
      <c r="AC55">
        <v>-0.19675213016680365</v>
      </c>
      <c r="AD55">
        <v>-0.19675213016680365</v>
      </c>
      <c r="AE55">
        <v>-0.19675213016680365</v>
      </c>
      <c r="AF55">
        <v>-0.19675213016680365</v>
      </c>
      <c r="AG55">
        <v>-0.19675213016680365</v>
      </c>
      <c r="AH55">
        <v>-0.19675213016680365</v>
      </c>
      <c r="AI55">
        <v>-0.19675213016680365</v>
      </c>
      <c r="AJ55">
        <v>-0.19675213016680365</v>
      </c>
      <c r="AK55">
        <v>-0.19675213016680365</v>
      </c>
      <c r="AL55">
        <v>-0.19675213016680365</v>
      </c>
      <c r="AM55">
        <v>-0.19675213016680365</v>
      </c>
      <c r="AN55">
        <v>-0.19675213016680365</v>
      </c>
      <c r="AO55">
        <v>-0.19675213016680365</v>
      </c>
      <c r="AP55">
        <v>-0.19675213016680365</v>
      </c>
      <c r="AQ55">
        <v>-0.19675213016680365</v>
      </c>
      <c r="AR55">
        <v>-0.19675213016680365</v>
      </c>
      <c r="AS55">
        <v>-0.19675213016680365</v>
      </c>
      <c r="AT55">
        <v>-0.19675213016680365</v>
      </c>
      <c r="AU55">
        <v>-0.19675213016680365</v>
      </c>
      <c r="AV55">
        <v>-0.19675213016680365</v>
      </c>
      <c r="AW55">
        <v>-0.19675213016680365</v>
      </c>
      <c r="AX55">
        <v>-0.19675213016680365</v>
      </c>
      <c r="AY55">
        <v>-0.19675213016680365</v>
      </c>
      <c r="AZ55">
        <v>-0.19675213016680365</v>
      </c>
    </row>
    <row r="56" spans="1:52" x14ac:dyDescent="0.2">
      <c r="A56">
        <v>-0.19424630791685421</v>
      </c>
      <c r="B56">
        <v>-0.19424630791685421</v>
      </c>
      <c r="C56">
        <v>5.8432958389309775</v>
      </c>
      <c r="D56">
        <v>3.8690195569117338</v>
      </c>
      <c r="E56">
        <v>-0.19424630791685421</v>
      </c>
      <c r="F56">
        <v>-0.19424630791685421</v>
      </c>
      <c r="G56">
        <v>-0.19424630791685421</v>
      </c>
      <c r="H56">
        <v>-0.19424630791685421</v>
      </c>
      <c r="I56">
        <v>-0.19424630791685421</v>
      </c>
      <c r="J56">
        <v>-0.19424630791685421</v>
      </c>
      <c r="K56">
        <v>-0.19424630791685421</v>
      </c>
      <c r="L56">
        <v>-0.19424630791685421</v>
      </c>
      <c r="M56">
        <v>-0.19424630791685421</v>
      </c>
      <c r="N56">
        <v>-0.19424630791685421</v>
      </c>
      <c r="O56">
        <v>-0.19424630791685421</v>
      </c>
      <c r="P56">
        <v>-0.19424630791685421</v>
      </c>
      <c r="Q56">
        <v>-0.19424630791685421</v>
      </c>
      <c r="R56">
        <v>-0.19424630791685421</v>
      </c>
      <c r="S56">
        <v>-0.19424630791685421</v>
      </c>
      <c r="T56">
        <v>-0.19424630791685421</v>
      </c>
      <c r="U56">
        <v>-0.19424630791685421</v>
      </c>
      <c r="V56">
        <v>-0.19424630791685421</v>
      </c>
      <c r="W56">
        <v>-0.19424630791685421</v>
      </c>
      <c r="X56">
        <v>-0.19424630791685421</v>
      </c>
      <c r="Y56">
        <v>-0.19424630791685421</v>
      </c>
      <c r="Z56">
        <v>-0.19424630791685421</v>
      </c>
      <c r="AA56">
        <v>-0.19424630791685421</v>
      </c>
      <c r="AB56">
        <v>-0.19424630791685421</v>
      </c>
      <c r="AC56">
        <v>-0.19424630791685421</v>
      </c>
      <c r="AD56">
        <v>-0.19424630791685421</v>
      </c>
      <c r="AE56">
        <v>-0.19424630791685421</v>
      </c>
      <c r="AF56">
        <v>-0.19424630791685421</v>
      </c>
      <c r="AG56">
        <v>-0.19424630791685421</v>
      </c>
      <c r="AH56">
        <v>-0.19424630791685421</v>
      </c>
      <c r="AI56">
        <v>-0.19424630791685421</v>
      </c>
      <c r="AJ56">
        <v>-0.19424630791685421</v>
      </c>
      <c r="AK56">
        <v>-0.19424630791685421</v>
      </c>
      <c r="AL56">
        <v>-0.19424630791685421</v>
      </c>
      <c r="AM56">
        <v>-0.19424630791685421</v>
      </c>
      <c r="AN56">
        <v>-0.19424630791685421</v>
      </c>
      <c r="AO56">
        <v>-0.19424630791685421</v>
      </c>
      <c r="AP56">
        <v>-0.19424630791685421</v>
      </c>
      <c r="AQ56">
        <v>-0.19424630791685421</v>
      </c>
      <c r="AR56">
        <v>-0.19424630791685421</v>
      </c>
      <c r="AS56">
        <v>-0.19424630791685421</v>
      </c>
      <c r="AT56">
        <v>-0.19424630791685421</v>
      </c>
      <c r="AU56">
        <v>-0.19424630791685421</v>
      </c>
      <c r="AV56">
        <v>-0.19424630791685421</v>
      </c>
      <c r="AW56">
        <v>-0.19424630791685421</v>
      </c>
      <c r="AX56">
        <v>-0.19424630791685421</v>
      </c>
      <c r="AY56">
        <v>-0.19424630791685421</v>
      </c>
      <c r="AZ56">
        <v>-0.19424630791685421</v>
      </c>
    </row>
    <row r="57" spans="1:52" x14ac:dyDescent="0.2">
      <c r="A57">
        <v>1.1067975964141608</v>
      </c>
      <c r="B57">
        <v>4.5801766321175181</v>
      </c>
      <c r="C57">
        <v>2.8438652389942649</v>
      </c>
      <c r="D57">
        <v>4.16547175739049</v>
      </c>
      <c r="E57">
        <v>-0.2645064838524257</v>
      </c>
      <c r="F57">
        <v>-0.2645064838524257</v>
      </c>
      <c r="G57">
        <v>-0.2645064838524257</v>
      </c>
      <c r="H57">
        <v>-0.2645064838524257</v>
      </c>
      <c r="I57">
        <v>-0.2645064838524257</v>
      </c>
      <c r="J57">
        <v>-0.2645064838524257</v>
      </c>
      <c r="K57">
        <v>-0.2645064838524257</v>
      </c>
      <c r="L57">
        <v>-0.2645064838524257</v>
      </c>
      <c r="M57">
        <v>-0.2645064838524257</v>
      </c>
      <c r="N57">
        <v>-0.2645064838524257</v>
      </c>
      <c r="O57">
        <v>-0.2645064838524257</v>
      </c>
      <c r="P57">
        <v>-0.2645064838524257</v>
      </c>
      <c r="Q57">
        <v>-0.2645064838524257</v>
      </c>
      <c r="R57">
        <v>-0.2645064838524257</v>
      </c>
      <c r="S57">
        <v>-0.2645064838524257</v>
      </c>
      <c r="T57">
        <v>-0.2645064838524257</v>
      </c>
      <c r="U57">
        <v>-0.2645064838524257</v>
      </c>
      <c r="V57">
        <v>-0.2645064838524257</v>
      </c>
      <c r="W57">
        <v>-0.2645064838524257</v>
      </c>
      <c r="X57">
        <v>-0.2645064838524257</v>
      </c>
      <c r="Y57">
        <v>-0.2645064838524257</v>
      </c>
      <c r="Z57">
        <v>-0.2645064838524257</v>
      </c>
      <c r="AA57">
        <v>-0.2645064838524257</v>
      </c>
      <c r="AB57">
        <v>-0.2645064838524257</v>
      </c>
      <c r="AC57">
        <v>-0.2645064838524257</v>
      </c>
      <c r="AD57">
        <v>-0.2645064838524257</v>
      </c>
      <c r="AE57">
        <v>-0.2645064838524257</v>
      </c>
      <c r="AF57">
        <v>-0.2645064838524257</v>
      </c>
      <c r="AG57">
        <v>-0.2645064838524257</v>
      </c>
      <c r="AH57">
        <v>-0.2645064838524257</v>
      </c>
      <c r="AI57">
        <v>-0.2645064838524257</v>
      </c>
      <c r="AJ57">
        <v>-0.2645064838524257</v>
      </c>
      <c r="AK57">
        <v>-0.2645064838524257</v>
      </c>
      <c r="AL57">
        <v>-0.2645064838524257</v>
      </c>
      <c r="AM57">
        <v>-0.2645064838524257</v>
      </c>
      <c r="AN57">
        <v>-0.2645064838524257</v>
      </c>
      <c r="AO57">
        <v>-0.2645064838524257</v>
      </c>
      <c r="AP57">
        <v>-0.2645064838524257</v>
      </c>
      <c r="AQ57">
        <v>-0.2645064838524257</v>
      </c>
      <c r="AR57">
        <v>-0.2645064838524257</v>
      </c>
      <c r="AS57">
        <v>-0.2645064838524257</v>
      </c>
      <c r="AT57">
        <v>-0.2645064838524257</v>
      </c>
      <c r="AU57">
        <v>-0.2645064838524257</v>
      </c>
      <c r="AV57">
        <v>-0.2645064838524257</v>
      </c>
      <c r="AW57">
        <v>-0.2645064838524257</v>
      </c>
      <c r="AX57">
        <v>-0.2645064838524257</v>
      </c>
      <c r="AY57">
        <v>-0.2645064838524257</v>
      </c>
      <c r="AZ57">
        <v>-0.2645064838524257</v>
      </c>
    </row>
    <row r="58" spans="1:52" x14ac:dyDescent="0.2">
      <c r="A58">
        <v>-0.19713013947261185</v>
      </c>
      <c r="B58">
        <v>-0.19713013947261185</v>
      </c>
      <c r="C58">
        <v>4.4375292541951934</v>
      </c>
      <c r="D58">
        <v>5.4189777194353992</v>
      </c>
      <c r="E58">
        <v>-0.19713013947261185</v>
      </c>
      <c r="F58">
        <v>-0.19713013947261185</v>
      </c>
      <c r="G58">
        <v>-0.19713013947261185</v>
      </c>
      <c r="H58">
        <v>-0.19713013947261185</v>
      </c>
      <c r="I58">
        <v>-0.19713013947261185</v>
      </c>
      <c r="J58">
        <v>-0.19713013947261185</v>
      </c>
      <c r="K58">
        <v>-0.19713013947261185</v>
      </c>
      <c r="L58">
        <v>-0.19713013947261185</v>
      </c>
      <c r="M58">
        <v>-0.19713013947261185</v>
      </c>
      <c r="N58">
        <v>-0.19713013947261185</v>
      </c>
      <c r="O58">
        <v>-0.19713013947261185</v>
      </c>
      <c r="P58">
        <v>-0.19713013947261185</v>
      </c>
      <c r="Q58">
        <v>-0.19713013947261185</v>
      </c>
      <c r="R58">
        <v>-0.19713013947261185</v>
      </c>
      <c r="S58">
        <v>-0.19713013947261185</v>
      </c>
      <c r="T58">
        <v>-0.19713013947261185</v>
      </c>
      <c r="U58">
        <v>-0.19713013947261185</v>
      </c>
      <c r="V58">
        <v>-0.19713013947261185</v>
      </c>
      <c r="W58">
        <v>-0.19713013947261185</v>
      </c>
      <c r="X58">
        <v>-0.19713013947261185</v>
      </c>
      <c r="Y58">
        <v>-0.19713013947261185</v>
      </c>
      <c r="Z58">
        <v>-0.19713013947261185</v>
      </c>
      <c r="AA58">
        <v>-0.19713013947261185</v>
      </c>
      <c r="AB58">
        <v>-0.19713013947261185</v>
      </c>
      <c r="AC58">
        <v>-0.19713013947261185</v>
      </c>
      <c r="AD58">
        <v>-0.19713013947261185</v>
      </c>
      <c r="AE58">
        <v>-0.19713013947261185</v>
      </c>
      <c r="AF58">
        <v>-0.19713013947261185</v>
      </c>
      <c r="AG58">
        <v>-0.19713013947261185</v>
      </c>
      <c r="AH58">
        <v>-0.19713013947261185</v>
      </c>
      <c r="AI58">
        <v>-0.19713013947261185</v>
      </c>
      <c r="AJ58">
        <v>-0.19713013947261185</v>
      </c>
      <c r="AK58">
        <v>-0.19713013947261185</v>
      </c>
      <c r="AL58">
        <v>-0.19713013947261185</v>
      </c>
      <c r="AM58">
        <v>-0.19713013947261185</v>
      </c>
      <c r="AN58">
        <v>-0.19713013947261185</v>
      </c>
      <c r="AO58">
        <v>-0.19713013947261185</v>
      </c>
      <c r="AP58">
        <v>-0.19713013947261185</v>
      </c>
      <c r="AQ58">
        <v>-0.19713013947261185</v>
      </c>
      <c r="AR58">
        <v>-0.19713013947261185</v>
      </c>
      <c r="AS58">
        <v>-0.19713013947261185</v>
      </c>
      <c r="AT58">
        <v>-0.19713013947261185</v>
      </c>
      <c r="AU58">
        <v>-0.19713013947261185</v>
      </c>
      <c r="AV58">
        <v>-0.19713013947261185</v>
      </c>
      <c r="AW58">
        <v>-0.19713013947261185</v>
      </c>
      <c r="AX58">
        <v>-0.19713013947261185</v>
      </c>
      <c r="AY58">
        <v>-0.19713013947261185</v>
      </c>
      <c r="AZ58">
        <v>-0.19713013947261185</v>
      </c>
    </row>
    <row r="59" spans="1:52" x14ac:dyDescent="0.2">
      <c r="A59">
        <v>3.3193402515427306</v>
      </c>
      <c r="B59">
        <v>3.7948711667971482</v>
      </c>
      <c r="C59">
        <v>3.1310787079371578</v>
      </c>
      <c r="D59">
        <v>3.4456147478937078</v>
      </c>
      <c r="E59">
        <v>-0.28522718487855719</v>
      </c>
      <c r="F59">
        <v>-0.28522718487855719</v>
      </c>
      <c r="G59">
        <v>-0.28522718487855719</v>
      </c>
      <c r="H59">
        <v>-0.28522718487855719</v>
      </c>
      <c r="I59">
        <v>-0.28522718487855719</v>
      </c>
      <c r="J59">
        <v>-0.28522718487855719</v>
      </c>
      <c r="K59">
        <v>-0.28522718487855719</v>
      </c>
      <c r="L59">
        <v>-0.28522718487855719</v>
      </c>
      <c r="M59">
        <v>-0.28522718487855719</v>
      </c>
      <c r="N59">
        <v>-0.28522718487855719</v>
      </c>
      <c r="O59">
        <v>-0.28522718487855719</v>
      </c>
      <c r="P59">
        <v>-0.28522718487855719</v>
      </c>
      <c r="Q59">
        <v>-0.28522718487855719</v>
      </c>
      <c r="R59">
        <v>-0.28522718487855719</v>
      </c>
      <c r="S59">
        <v>-0.28522718487855719</v>
      </c>
      <c r="T59">
        <v>-0.28522718487855719</v>
      </c>
      <c r="U59">
        <v>-0.28522718487855719</v>
      </c>
      <c r="V59">
        <v>-0.28522718487855719</v>
      </c>
      <c r="W59">
        <v>-0.28522718487855719</v>
      </c>
      <c r="X59">
        <v>-0.28522718487855719</v>
      </c>
      <c r="Y59">
        <v>-0.28522718487855719</v>
      </c>
      <c r="Z59">
        <v>-0.28522718487855719</v>
      </c>
      <c r="AA59">
        <v>-0.28522718487855719</v>
      </c>
      <c r="AB59">
        <v>-0.28522718487855719</v>
      </c>
      <c r="AC59">
        <v>-0.28522718487855719</v>
      </c>
      <c r="AD59">
        <v>-0.28522718487855719</v>
      </c>
      <c r="AE59">
        <v>-0.28522718487855719</v>
      </c>
      <c r="AF59">
        <v>-0.28522718487855719</v>
      </c>
      <c r="AG59">
        <v>-0.28522718487855719</v>
      </c>
      <c r="AH59">
        <v>-0.28522718487855719</v>
      </c>
      <c r="AI59">
        <v>-0.28522718487855719</v>
      </c>
      <c r="AJ59">
        <v>-0.28522718487855719</v>
      </c>
      <c r="AK59">
        <v>-0.28522718487855719</v>
      </c>
      <c r="AL59">
        <v>-0.28522718487855719</v>
      </c>
      <c r="AM59">
        <v>-0.28522718487855719</v>
      </c>
      <c r="AN59">
        <v>-0.28522718487855719</v>
      </c>
      <c r="AO59">
        <v>-0.28522718487855719</v>
      </c>
      <c r="AP59">
        <v>-0.28522718487855719</v>
      </c>
      <c r="AQ59">
        <v>-0.28522718487855719</v>
      </c>
      <c r="AR59">
        <v>-0.28522718487855719</v>
      </c>
      <c r="AS59">
        <v>-0.28522718487855719</v>
      </c>
      <c r="AT59">
        <v>-0.28522718487855719</v>
      </c>
      <c r="AU59">
        <v>-0.28522718487855719</v>
      </c>
      <c r="AV59">
        <v>-0.28522718487855719</v>
      </c>
      <c r="AW59">
        <v>-0.28522718487855719</v>
      </c>
      <c r="AX59">
        <v>-0.28522718487855719</v>
      </c>
      <c r="AY59">
        <v>-0.28522718487855719</v>
      </c>
      <c r="AZ59">
        <v>-0.28522718487855719</v>
      </c>
    </row>
    <row r="60" spans="1:52" x14ac:dyDescent="0.2">
      <c r="A60">
        <v>-0.19457864191093743</v>
      </c>
      <c r="B60">
        <v>-0.19457864191093743</v>
      </c>
      <c r="C60">
        <v>3.920830062415801</v>
      </c>
      <c r="D60">
        <v>5.8081020331310702</v>
      </c>
      <c r="E60">
        <v>-0.19457864191093743</v>
      </c>
      <c r="F60">
        <v>-0.19457864191093743</v>
      </c>
      <c r="G60">
        <v>-0.19457864191093743</v>
      </c>
      <c r="H60">
        <v>-0.19457864191093743</v>
      </c>
      <c r="I60">
        <v>-0.19457864191093743</v>
      </c>
      <c r="J60">
        <v>-0.19457864191093743</v>
      </c>
      <c r="K60">
        <v>-0.19457864191093743</v>
      </c>
      <c r="L60">
        <v>-0.19457864191093743</v>
      </c>
      <c r="M60">
        <v>-0.19457864191093743</v>
      </c>
      <c r="N60">
        <v>-0.19457864191093743</v>
      </c>
      <c r="O60">
        <v>-0.19457864191093743</v>
      </c>
      <c r="P60">
        <v>-0.19457864191093743</v>
      </c>
      <c r="Q60">
        <v>-0.19457864191093743</v>
      </c>
      <c r="R60">
        <v>-0.19457864191093743</v>
      </c>
      <c r="S60">
        <v>-0.19457864191093743</v>
      </c>
      <c r="T60">
        <v>-0.19457864191093743</v>
      </c>
      <c r="U60">
        <v>-0.19457864191093743</v>
      </c>
      <c r="V60">
        <v>-0.19457864191093743</v>
      </c>
      <c r="W60">
        <v>-0.19457864191093743</v>
      </c>
      <c r="X60">
        <v>-0.19457864191093743</v>
      </c>
      <c r="Y60">
        <v>-0.19457864191093743</v>
      </c>
      <c r="Z60">
        <v>-0.19457864191093743</v>
      </c>
      <c r="AA60">
        <v>-0.19457864191093743</v>
      </c>
      <c r="AB60">
        <v>-0.19457864191093743</v>
      </c>
      <c r="AC60">
        <v>-0.19457864191093743</v>
      </c>
      <c r="AD60">
        <v>-0.19457864191093743</v>
      </c>
      <c r="AE60">
        <v>-0.19457864191093743</v>
      </c>
      <c r="AF60">
        <v>-0.19457864191093743</v>
      </c>
      <c r="AG60">
        <v>-0.19457864191093743</v>
      </c>
      <c r="AH60">
        <v>-0.19457864191093743</v>
      </c>
      <c r="AI60">
        <v>-0.19457864191093743</v>
      </c>
      <c r="AJ60">
        <v>-0.19457864191093743</v>
      </c>
      <c r="AK60">
        <v>-0.19457864191093743</v>
      </c>
      <c r="AL60">
        <v>-0.19457864191093743</v>
      </c>
      <c r="AM60">
        <v>-0.19457864191093743</v>
      </c>
      <c r="AN60">
        <v>-0.19457864191093743</v>
      </c>
      <c r="AO60">
        <v>-0.19457864191093743</v>
      </c>
      <c r="AP60">
        <v>-0.19457864191093743</v>
      </c>
      <c r="AQ60">
        <v>-0.19457864191093743</v>
      </c>
      <c r="AR60">
        <v>-0.19457864191093743</v>
      </c>
      <c r="AS60">
        <v>-0.19457864191093743</v>
      </c>
      <c r="AT60">
        <v>-0.19457864191093743</v>
      </c>
      <c r="AU60">
        <v>-0.19457864191093743</v>
      </c>
      <c r="AV60">
        <v>-0.19457864191093743</v>
      </c>
      <c r="AW60">
        <v>-0.19457864191093743</v>
      </c>
      <c r="AX60">
        <v>-0.19457864191093743</v>
      </c>
      <c r="AY60">
        <v>-0.19457864191093743</v>
      </c>
      <c r="AZ60">
        <v>-0.19457864191093743</v>
      </c>
    </row>
    <row r="61" spans="1:52" x14ac:dyDescent="0.2">
      <c r="A61">
        <v>1.4226353188774268</v>
      </c>
      <c r="B61">
        <v>4.6153950979967808</v>
      </c>
      <c r="C61">
        <v>2.5760416026989779</v>
      </c>
      <c r="D61">
        <v>4.1974700276240879</v>
      </c>
      <c r="E61">
        <v>-0.26690712598327654</v>
      </c>
      <c r="F61">
        <v>-0.26690712598327654</v>
      </c>
      <c r="G61">
        <v>-0.26690712598327654</v>
      </c>
      <c r="H61">
        <v>-0.26690712598327654</v>
      </c>
      <c r="I61">
        <v>-0.26690712598327654</v>
      </c>
      <c r="J61">
        <v>-0.26690712598327654</v>
      </c>
      <c r="K61">
        <v>-0.26690712598327654</v>
      </c>
      <c r="L61">
        <v>-0.26690712598327654</v>
      </c>
      <c r="M61">
        <v>-0.26690712598327654</v>
      </c>
      <c r="N61">
        <v>-0.26690712598327654</v>
      </c>
      <c r="O61">
        <v>-0.26690712598327654</v>
      </c>
      <c r="P61">
        <v>-0.26690712598327654</v>
      </c>
      <c r="Q61">
        <v>-0.26690712598327654</v>
      </c>
      <c r="R61">
        <v>-0.26690712598327654</v>
      </c>
      <c r="S61">
        <v>-0.26690712598327654</v>
      </c>
      <c r="T61">
        <v>-0.26690712598327654</v>
      </c>
      <c r="U61">
        <v>-0.26690712598327654</v>
      </c>
      <c r="V61">
        <v>-0.26690712598327654</v>
      </c>
      <c r="W61">
        <v>-0.26690712598327654</v>
      </c>
      <c r="X61">
        <v>-0.26690712598327654</v>
      </c>
      <c r="Y61">
        <v>-0.26690712598327654</v>
      </c>
      <c r="Z61">
        <v>-0.26690712598327654</v>
      </c>
      <c r="AA61">
        <v>-0.26690712598327654</v>
      </c>
      <c r="AB61">
        <v>-0.26690712598327654</v>
      </c>
      <c r="AC61">
        <v>-0.26690712598327654</v>
      </c>
      <c r="AD61">
        <v>-0.26690712598327654</v>
      </c>
      <c r="AE61">
        <v>-0.26690712598327654</v>
      </c>
      <c r="AF61">
        <v>-0.26690712598327654</v>
      </c>
      <c r="AG61">
        <v>-0.26690712598327654</v>
      </c>
      <c r="AH61">
        <v>-0.26690712598327654</v>
      </c>
      <c r="AI61">
        <v>-0.26690712598327654</v>
      </c>
      <c r="AJ61">
        <v>-0.26690712598327654</v>
      </c>
      <c r="AK61">
        <v>-0.26690712598327654</v>
      </c>
      <c r="AL61">
        <v>-0.26690712598327654</v>
      </c>
      <c r="AM61">
        <v>-0.26690712598327654</v>
      </c>
      <c r="AN61">
        <v>-0.26690712598327654</v>
      </c>
      <c r="AO61">
        <v>-0.26690712598327654</v>
      </c>
      <c r="AP61">
        <v>-0.26690712598327654</v>
      </c>
      <c r="AQ61">
        <v>-0.26690712598327654</v>
      </c>
      <c r="AR61">
        <v>-0.26690712598327654</v>
      </c>
      <c r="AS61">
        <v>-0.26690712598327654</v>
      </c>
      <c r="AT61">
        <v>-0.26690712598327654</v>
      </c>
      <c r="AU61">
        <v>-0.26690712598327654</v>
      </c>
      <c r="AV61">
        <v>-0.26690712598327654</v>
      </c>
      <c r="AW61">
        <v>-0.26690712598327654</v>
      </c>
      <c r="AX61">
        <v>-0.26690712598327654</v>
      </c>
      <c r="AY61">
        <v>-0.26690712598327654</v>
      </c>
      <c r="AZ61">
        <v>-0.26690712598327654</v>
      </c>
    </row>
    <row r="62" spans="1:52" x14ac:dyDescent="0.2">
      <c r="A62">
        <v>2.9147158752926798</v>
      </c>
      <c r="B62">
        <v>4.1198063890681507</v>
      </c>
      <c r="C62">
        <v>2.7741177413117866</v>
      </c>
      <c r="D62">
        <v>3.7429838995329674</v>
      </c>
      <c r="E62">
        <v>-0.28232549802511642</v>
      </c>
      <c r="F62">
        <v>-0.28232549802511642</v>
      </c>
      <c r="G62">
        <v>-0.28232549802511642</v>
      </c>
      <c r="H62">
        <v>-0.28232549802511642</v>
      </c>
      <c r="I62">
        <v>-0.28232549802511642</v>
      </c>
      <c r="J62">
        <v>-0.28232549802511642</v>
      </c>
      <c r="K62">
        <v>-0.28232549802511642</v>
      </c>
      <c r="L62">
        <v>-0.28232549802511642</v>
      </c>
      <c r="M62">
        <v>-0.28232549802511642</v>
      </c>
      <c r="N62">
        <v>-0.28232549802511642</v>
      </c>
      <c r="O62">
        <v>-0.28232549802511642</v>
      </c>
      <c r="P62">
        <v>-0.28232549802511642</v>
      </c>
      <c r="Q62">
        <v>-0.28232549802511642</v>
      </c>
      <c r="R62">
        <v>-0.28232549802511642</v>
      </c>
      <c r="S62">
        <v>-0.28232549802511642</v>
      </c>
      <c r="T62">
        <v>-0.28232549802511642</v>
      </c>
      <c r="U62">
        <v>-0.28232549802511642</v>
      </c>
      <c r="V62">
        <v>-0.28232549802511642</v>
      </c>
      <c r="W62">
        <v>-0.28232549802511642</v>
      </c>
      <c r="X62">
        <v>-0.28232549802511642</v>
      </c>
      <c r="Y62">
        <v>-0.28232549802511642</v>
      </c>
      <c r="Z62">
        <v>-0.28232549802511642</v>
      </c>
      <c r="AA62">
        <v>-0.28232549802511642</v>
      </c>
      <c r="AB62">
        <v>-0.28232549802511642</v>
      </c>
      <c r="AC62">
        <v>-0.28232549802511642</v>
      </c>
      <c r="AD62">
        <v>-0.28232549802511642</v>
      </c>
      <c r="AE62">
        <v>-0.28232549802511642</v>
      </c>
      <c r="AF62">
        <v>-0.28232549802511642</v>
      </c>
      <c r="AG62">
        <v>-0.28232549802511642</v>
      </c>
      <c r="AH62">
        <v>-0.28232549802511642</v>
      </c>
      <c r="AI62">
        <v>-0.28232549802511642</v>
      </c>
      <c r="AJ62">
        <v>-0.28232549802511642</v>
      </c>
      <c r="AK62">
        <v>-0.28232549802511642</v>
      </c>
      <c r="AL62">
        <v>-0.28232549802511642</v>
      </c>
      <c r="AM62">
        <v>-0.28232549802511642</v>
      </c>
      <c r="AN62">
        <v>-0.28232549802511642</v>
      </c>
      <c r="AO62">
        <v>-0.28232549802511642</v>
      </c>
      <c r="AP62">
        <v>-0.28232549802511642</v>
      </c>
      <c r="AQ62">
        <v>-0.28232549802511642</v>
      </c>
      <c r="AR62">
        <v>-0.28232549802511642</v>
      </c>
      <c r="AS62">
        <v>-0.28232549802511642</v>
      </c>
      <c r="AT62">
        <v>-0.28232549802511642</v>
      </c>
      <c r="AU62">
        <v>-0.28232549802511642</v>
      </c>
      <c r="AV62">
        <v>-0.28232549802511642</v>
      </c>
      <c r="AW62">
        <v>-0.28232549802511642</v>
      </c>
      <c r="AX62">
        <v>-0.28232549802511642</v>
      </c>
      <c r="AY62">
        <v>-0.28232549802511642</v>
      </c>
      <c r="AZ62">
        <v>-0.28232549802511642</v>
      </c>
    </row>
    <row r="63" spans="1:52" x14ac:dyDescent="0.2">
      <c r="A63">
        <v>1.8006452699486533</v>
      </c>
      <c r="B63">
        <v>4.7762849189866987</v>
      </c>
      <c r="C63">
        <v>1.6631740378750659</v>
      </c>
      <c r="D63">
        <v>4.3449915091922335</v>
      </c>
      <c r="E63">
        <v>-0.26218949450005519</v>
      </c>
      <c r="F63">
        <v>-0.26218949450005519</v>
      </c>
      <c r="G63">
        <v>-0.26218949450005519</v>
      </c>
      <c r="H63">
        <v>-0.26218949450005519</v>
      </c>
      <c r="I63">
        <v>-0.26218949450005519</v>
      </c>
      <c r="J63">
        <v>-0.26218949450005519</v>
      </c>
      <c r="K63">
        <v>-0.26218949450005519</v>
      </c>
      <c r="L63">
        <v>-0.26218949450005519</v>
      </c>
      <c r="M63">
        <v>-0.26218949450005519</v>
      </c>
      <c r="N63">
        <v>-0.26218949450005519</v>
      </c>
      <c r="O63">
        <v>-0.26218949450005519</v>
      </c>
      <c r="P63">
        <v>-0.26218949450005519</v>
      </c>
      <c r="Q63">
        <v>-0.26218949450005519</v>
      </c>
      <c r="R63">
        <v>-0.26218949450005519</v>
      </c>
      <c r="S63">
        <v>-0.26218949450005519</v>
      </c>
      <c r="T63">
        <v>-0.26218949450005519</v>
      </c>
      <c r="U63">
        <v>-0.26218949450005519</v>
      </c>
      <c r="V63">
        <v>-0.26218949450005519</v>
      </c>
      <c r="W63">
        <v>-0.26218949450005519</v>
      </c>
      <c r="X63">
        <v>-0.26218949450005519</v>
      </c>
      <c r="Y63">
        <v>-0.26218949450005519</v>
      </c>
      <c r="Z63">
        <v>-0.26218949450005519</v>
      </c>
      <c r="AA63">
        <v>-0.26218949450005519</v>
      </c>
      <c r="AB63">
        <v>-0.26218949450005519</v>
      </c>
      <c r="AC63">
        <v>-0.26218949450005519</v>
      </c>
      <c r="AD63">
        <v>-0.26218949450005519</v>
      </c>
      <c r="AE63">
        <v>-0.26218949450005519</v>
      </c>
      <c r="AF63">
        <v>-0.26218949450005519</v>
      </c>
      <c r="AG63">
        <v>-0.26218949450005519</v>
      </c>
      <c r="AH63">
        <v>-0.26218949450005519</v>
      </c>
      <c r="AI63">
        <v>-0.26218949450005519</v>
      </c>
      <c r="AJ63">
        <v>-0.26218949450005519</v>
      </c>
      <c r="AK63">
        <v>-0.26218949450005519</v>
      </c>
      <c r="AL63">
        <v>-0.26218949450005519</v>
      </c>
      <c r="AM63">
        <v>-0.26218949450005519</v>
      </c>
      <c r="AN63">
        <v>-0.26218949450005519</v>
      </c>
      <c r="AO63">
        <v>-0.26218949450005519</v>
      </c>
      <c r="AP63">
        <v>-0.26218949450005519</v>
      </c>
      <c r="AQ63">
        <v>-0.26218949450005519</v>
      </c>
      <c r="AR63">
        <v>-0.26218949450005519</v>
      </c>
      <c r="AS63">
        <v>-0.26218949450005519</v>
      </c>
      <c r="AT63">
        <v>-0.26218949450005519</v>
      </c>
      <c r="AU63">
        <v>-0.26218949450005519</v>
      </c>
      <c r="AV63">
        <v>-0.26218949450005519</v>
      </c>
      <c r="AW63">
        <v>-0.26218949450005519</v>
      </c>
      <c r="AX63">
        <v>-0.26218949450005519</v>
      </c>
      <c r="AY63">
        <v>-0.26218949450005519</v>
      </c>
      <c r="AZ63">
        <v>-0.26218949450005519</v>
      </c>
    </row>
    <row r="64" spans="1:52" x14ac:dyDescent="0.2">
      <c r="A64">
        <v>0.7478884922844603</v>
      </c>
      <c r="B64">
        <v>6.0145643324925144</v>
      </c>
      <c r="C64">
        <v>0.68303083731446457</v>
      </c>
      <c r="D64">
        <v>3.3707335053726575</v>
      </c>
      <c r="E64">
        <v>-0.22533785765550199</v>
      </c>
      <c r="F64">
        <v>-0.22533785765550199</v>
      </c>
      <c r="G64">
        <v>-0.22533785765550199</v>
      </c>
      <c r="H64">
        <v>-0.22533785765550199</v>
      </c>
      <c r="I64">
        <v>-0.22533785765550199</v>
      </c>
      <c r="J64">
        <v>-0.22533785765550199</v>
      </c>
      <c r="K64">
        <v>-0.22533785765550199</v>
      </c>
      <c r="L64">
        <v>-0.22533785765550199</v>
      </c>
      <c r="M64">
        <v>-0.22533785765550199</v>
      </c>
      <c r="N64">
        <v>-0.22533785765550199</v>
      </c>
      <c r="O64">
        <v>-0.22533785765550199</v>
      </c>
      <c r="P64">
        <v>-0.22533785765550199</v>
      </c>
      <c r="Q64">
        <v>-0.22533785765550199</v>
      </c>
      <c r="R64">
        <v>-0.22533785765550199</v>
      </c>
      <c r="S64">
        <v>-0.22533785765550199</v>
      </c>
      <c r="T64">
        <v>-0.22533785765550199</v>
      </c>
      <c r="U64">
        <v>-0.22533785765550199</v>
      </c>
      <c r="V64">
        <v>-0.22533785765550199</v>
      </c>
      <c r="W64">
        <v>-0.22533785765550199</v>
      </c>
      <c r="X64">
        <v>-0.22533785765550199</v>
      </c>
      <c r="Y64">
        <v>-0.22533785765550199</v>
      </c>
      <c r="Z64">
        <v>-0.22533785765550199</v>
      </c>
      <c r="AA64">
        <v>-0.22533785765550199</v>
      </c>
      <c r="AB64">
        <v>-0.22533785765550199</v>
      </c>
      <c r="AC64">
        <v>-0.22533785765550199</v>
      </c>
      <c r="AD64">
        <v>-0.22533785765550199</v>
      </c>
      <c r="AE64">
        <v>-0.22533785765550199</v>
      </c>
      <c r="AF64">
        <v>-0.22533785765550199</v>
      </c>
      <c r="AG64">
        <v>-0.22533785765550199</v>
      </c>
      <c r="AH64">
        <v>-0.22533785765550199</v>
      </c>
      <c r="AI64">
        <v>-0.22533785765550199</v>
      </c>
      <c r="AJ64">
        <v>-0.22533785765550199</v>
      </c>
      <c r="AK64">
        <v>-0.22533785765550199</v>
      </c>
      <c r="AL64">
        <v>-0.22533785765550199</v>
      </c>
      <c r="AM64">
        <v>-0.22533785765550199</v>
      </c>
      <c r="AN64">
        <v>-0.22533785765550199</v>
      </c>
      <c r="AO64">
        <v>-0.22533785765550199</v>
      </c>
      <c r="AP64">
        <v>-0.22533785765550199</v>
      </c>
      <c r="AQ64">
        <v>-0.22533785765550199</v>
      </c>
      <c r="AR64">
        <v>-0.22533785765550199</v>
      </c>
      <c r="AS64">
        <v>-0.22533785765550199</v>
      </c>
      <c r="AT64">
        <v>-0.22533785765550199</v>
      </c>
      <c r="AU64">
        <v>-0.22533785765550199</v>
      </c>
      <c r="AV64">
        <v>-0.22533785765550199</v>
      </c>
      <c r="AW64">
        <v>-0.22533785765550199</v>
      </c>
      <c r="AX64">
        <v>-0.22533785765550199</v>
      </c>
      <c r="AY64">
        <v>-0.22533785765550199</v>
      </c>
      <c r="AZ64">
        <v>-0.22533785765550199</v>
      </c>
    </row>
    <row r="65" spans="1:52" x14ac:dyDescent="0.2">
      <c r="A65">
        <v>2.4187065100166372</v>
      </c>
      <c r="B65">
        <v>4.3070989823740486</v>
      </c>
      <c r="C65">
        <v>2.2391897809376871</v>
      </c>
      <c r="D65">
        <v>4.2371684145781749</v>
      </c>
      <c r="E65">
        <v>-0.2750450768313864</v>
      </c>
      <c r="F65">
        <v>-0.2750450768313864</v>
      </c>
      <c r="G65">
        <v>-0.2750450768313864</v>
      </c>
      <c r="H65">
        <v>-0.2750450768313864</v>
      </c>
      <c r="I65">
        <v>-0.2750450768313864</v>
      </c>
      <c r="J65">
        <v>-0.2750450768313864</v>
      </c>
      <c r="K65">
        <v>-0.2750450768313864</v>
      </c>
      <c r="L65">
        <v>-0.2750450768313864</v>
      </c>
      <c r="M65">
        <v>-0.2750450768313864</v>
      </c>
      <c r="N65">
        <v>-0.2750450768313864</v>
      </c>
      <c r="O65">
        <v>-0.2750450768313864</v>
      </c>
      <c r="P65">
        <v>-0.2750450768313864</v>
      </c>
      <c r="Q65">
        <v>-0.2750450768313864</v>
      </c>
      <c r="R65">
        <v>-0.2750450768313864</v>
      </c>
      <c r="S65">
        <v>-0.2750450768313864</v>
      </c>
      <c r="T65">
        <v>-0.2750450768313864</v>
      </c>
      <c r="U65">
        <v>-0.2750450768313864</v>
      </c>
      <c r="V65">
        <v>-0.2750450768313864</v>
      </c>
      <c r="W65">
        <v>-0.2750450768313864</v>
      </c>
      <c r="X65">
        <v>-0.2750450768313864</v>
      </c>
      <c r="Y65">
        <v>-0.2750450768313864</v>
      </c>
      <c r="Z65">
        <v>-0.2750450768313864</v>
      </c>
      <c r="AA65">
        <v>-0.2750450768313864</v>
      </c>
      <c r="AB65">
        <v>-0.2750450768313864</v>
      </c>
      <c r="AC65">
        <v>-0.2750450768313864</v>
      </c>
      <c r="AD65">
        <v>-0.2750450768313864</v>
      </c>
      <c r="AE65">
        <v>-0.2750450768313864</v>
      </c>
      <c r="AF65">
        <v>-0.2750450768313864</v>
      </c>
      <c r="AG65">
        <v>-0.2750450768313864</v>
      </c>
      <c r="AH65">
        <v>-0.2750450768313864</v>
      </c>
      <c r="AI65">
        <v>-0.2750450768313864</v>
      </c>
      <c r="AJ65">
        <v>-0.2750450768313864</v>
      </c>
      <c r="AK65">
        <v>-0.2750450768313864</v>
      </c>
      <c r="AL65">
        <v>-0.2750450768313864</v>
      </c>
      <c r="AM65">
        <v>-0.2750450768313864</v>
      </c>
      <c r="AN65">
        <v>-0.2750450768313864</v>
      </c>
      <c r="AO65">
        <v>-0.2750450768313864</v>
      </c>
      <c r="AP65">
        <v>-0.2750450768313864</v>
      </c>
      <c r="AQ65">
        <v>-0.2750450768313864</v>
      </c>
      <c r="AR65">
        <v>-0.2750450768313864</v>
      </c>
      <c r="AS65">
        <v>-0.2750450768313864</v>
      </c>
      <c r="AT65">
        <v>-0.2750450768313864</v>
      </c>
      <c r="AU65">
        <v>-0.2750450768313864</v>
      </c>
      <c r="AV65">
        <v>-0.2750450768313864</v>
      </c>
      <c r="AW65">
        <v>-0.2750450768313864</v>
      </c>
      <c r="AX65">
        <v>-0.2750450768313864</v>
      </c>
      <c r="AY65">
        <v>-0.2750450768313864</v>
      </c>
      <c r="AZ65">
        <v>-0.2750450768313864</v>
      </c>
    </row>
    <row r="66" spans="1:52" x14ac:dyDescent="0.2">
      <c r="A66">
        <v>1.0579837535076377</v>
      </c>
      <c r="B66">
        <v>5.2336783777899498</v>
      </c>
      <c r="C66">
        <v>0.97138271630905038</v>
      </c>
      <c r="D66">
        <v>4.3296526130829927</v>
      </c>
      <c r="E66">
        <v>-0.24151453043103402</v>
      </c>
      <c r="F66">
        <v>-0.24151453043103402</v>
      </c>
      <c r="G66">
        <v>-0.24151453043103402</v>
      </c>
      <c r="H66">
        <v>-0.24151453043103402</v>
      </c>
      <c r="I66">
        <v>-0.24151453043103402</v>
      </c>
      <c r="J66">
        <v>-0.24151453043103402</v>
      </c>
      <c r="K66">
        <v>-0.24151453043103402</v>
      </c>
      <c r="L66">
        <v>-0.24151453043103402</v>
      </c>
      <c r="M66">
        <v>-0.24151453043103402</v>
      </c>
      <c r="N66">
        <v>-0.24151453043103402</v>
      </c>
      <c r="O66">
        <v>-0.24151453043103402</v>
      </c>
      <c r="P66">
        <v>-0.24151453043103402</v>
      </c>
      <c r="Q66">
        <v>-0.24151453043103402</v>
      </c>
      <c r="R66">
        <v>-0.24151453043103402</v>
      </c>
      <c r="S66">
        <v>-0.24151453043103402</v>
      </c>
      <c r="T66">
        <v>-0.24151453043103402</v>
      </c>
      <c r="U66">
        <v>-0.24151453043103402</v>
      </c>
      <c r="V66">
        <v>-0.24151453043103402</v>
      </c>
      <c r="W66">
        <v>-0.24151453043103402</v>
      </c>
      <c r="X66">
        <v>-0.24151453043103402</v>
      </c>
      <c r="Y66">
        <v>-0.24151453043103402</v>
      </c>
      <c r="Z66">
        <v>-0.24151453043103402</v>
      </c>
      <c r="AA66">
        <v>-0.24151453043103402</v>
      </c>
      <c r="AB66">
        <v>-0.24151453043103402</v>
      </c>
      <c r="AC66">
        <v>-0.24151453043103402</v>
      </c>
      <c r="AD66">
        <v>-0.24151453043103402</v>
      </c>
      <c r="AE66">
        <v>-0.24151453043103402</v>
      </c>
      <c r="AF66">
        <v>-0.24151453043103402</v>
      </c>
      <c r="AG66">
        <v>-0.24151453043103402</v>
      </c>
      <c r="AH66">
        <v>-0.24151453043103402</v>
      </c>
      <c r="AI66">
        <v>-0.24151453043103402</v>
      </c>
      <c r="AJ66">
        <v>-0.24151453043103402</v>
      </c>
      <c r="AK66">
        <v>-0.24151453043103402</v>
      </c>
      <c r="AL66">
        <v>-0.24151453043103402</v>
      </c>
      <c r="AM66">
        <v>-0.24151453043103402</v>
      </c>
      <c r="AN66">
        <v>-0.24151453043103402</v>
      </c>
      <c r="AO66">
        <v>-0.24151453043103402</v>
      </c>
      <c r="AP66">
        <v>-0.24151453043103402</v>
      </c>
      <c r="AQ66">
        <v>-0.24151453043103402</v>
      </c>
      <c r="AR66">
        <v>-0.24151453043103402</v>
      </c>
      <c r="AS66">
        <v>-0.24151453043103402</v>
      </c>
      <c r="AT66">
        <v>-0.24151453043103402</v>
      </c>
      <c r="AU66">
        <v>-0.24151453043103402</v>
      </c>
      <c r="AV66">
        <v>-0.24151453043103402</v>
      </c>
      <c r="AW66">
        <v>-0.24151453043103402</v>
      </c>
      <c r="AX66">
        <v>-0.24151453043103402</v>
      </c>
      <c r="AY66">
        <v>-0.24151453043103402</v>
      </c>
      <c r="AZ66">
        <v>-0.24151453043103402</v>
      </c>
    </row>
    <row r="67" spans="1:52" x14ac:dyDescent="0.2">
      <c r="A67">
        <v>2.9873719636130467</v>
      </c>
      <c r="B67">
        <v>3.984208292672422</v>
      </c>
      <c r="C67">
        <v>2.7694417780530887</v>
      </c>
      <c r="D67">
        <v>3.8331663951542088</v>
      </c>
      <c r="E67">
        <v>-0.28279559228109935</v>
      </c>
      <c r="F67">
        <v>-0.28279559228109935</v>
      </c>
      <c r="G67">
        <v>-0.28279559228109935</v>
      </c>
      <c r="H67">
        <v>-0.28279559228109935</v>
      </c>
      <c r="I67">
        <v>-0.28279559228109935</v>
      </c>
      <c r="J67">
        <v>-0.28279559228109935</v>
      </c>
      <c r="K67">
        <v>-0.28279559228109935</v>
      </c>
      <c r="L67">
        <v>-0.28279559228109935</v>
      </c>
      <c r="M67">
        <v>-0.28279559228109935</v>
      </c>
      <c r="N67">
        <v>-0.28279559228109935</v>
      </c>
      <c r="O67">
        <v>-0.28279559228109935</v>
      </c>
      <c r="P67">
        <v>-0.28279559228109935</v>
      </c>
      <c r="Q67">
        <v>-0.28279559228109935</v>
      </c>
      <c r="R67">
        <v>-0.28279559228109935</v>
      </c>
      <c r="S67">
        <v>-0.28279559228109935</v>
      </c>
      <c r="T67">
        <v>-0.28279559228109935</v>
      </c>
      <c r="U67">
        <v>-0.28279559228109935</v>
      </c>
      <c r="V67">
        <v>-0.28279559228109935</v>
      </c>
      <c r="W67">
        <v>-0.28279559228109935</v>
      </c>
      <c r="X67">
        <v>-0.28279559228109935</v>
      </c>
      <c r="Y67">
        <v>-0.28279559228109935</v>
      </c>
      <c r="Z67">
        <v>-0.28279559228109935</v>
      </c>
      <c r="AA67">
        <v>-0.28279559228109935</v>
      </c>
      <c r="AB67">
        <v>-0.28279559228109935</v>
      </c>
      <c r="AC67">
        <v>-0.28279559228109935</v>
      </c>
      <c r="AD67">
        <v>-0.28279559228109935</v>
      </c>
      <c r="AE67">
        <v>-0.28279559228109935</v>
      </c>
      <c r="AF67">
        <v>-0.28279559228109935</v>
      </c>
      <c r="AG67">
        <v>-0.28279559228109935</v>
      </c>
      <c r="AH67">
        <v>-0.28279559228109935</v>
      </c>
      <c r="AI67">
        <v>-0.28279559228109935</v>
      </c>
      <c r="AJ67">
        <v>-0.28279559228109935</v>
      </c>
      <c r="AK67">
        <v>-0.28279559228109935</v>
      </c>
      <c r="AL67">
        <v>-0.28279559228109935</v>
      </c>
      <c r="AM67">
        <v>-0.28279559228109935</v>
      </c>
      <c r="AN67">
        <v>-0.28279559228109935</v>
      </c>
      <c r="AO67">
        <v>-0.28279559228109935</v>
      </c>
      <c r="AP67">
        <v>-0.28279559228109935</v>
      </c>
      <c r="AQ67">
        <v>-0.28279559228109935</v>
      </c>
      <c r="AR67">
        <v>-0.28279559228109935</v>
      </c>
      <c r="AS67">
        <v>-0.28279559228109935</v>
      </c>
      <c r="AT67">
        <v>-0.28279559228109935</v>
      </c>
      <c r="AU67">
        <v>-0.28279559228109935</v>
      </c>
      <c r="AV67">
        <v>-0.28279559228109935</v>
      </c>
      <c r="AW67">
        <v>-0.28279559228109935</v>
      </c>
      <c r="AX67">
        <v>-0.28279559228109935</v>
      </c>
      <c r="AY67">
        <v>-0.28279559228109935</v>
      </c>
      <c r="AZ67">
        <v>-0.28279559228109935</v>
      </c>
    </row>
    <row r="68" spans="1:52" x14ac:dyDescent="0.2">
      <c r="A68">
        <v>1.4434373597915466</v>
      </c>
      <c r="B68">
        <v>4.235108639204026</v>
      </c>
      <c r="C68">
        <v>1.33041333516397</v>
      </c>
      <c r="D68">
        <v>5.1135856694080424</v>
      </c>
      <c r="E68">
        <v>-0.25255302090765802</v>
      </c>
      <c r="F68">
        <v>-0.25255302090765802</v>
      </c>
      <c r="G68">
        <v>-0.25255302090765802</v>
      </c>
      <c r="H68">
        <v>-0.25255302090765802</v>
      </c>
      <c r="I68">
        <v>-0.25255302090765802</v>
      </c>
      <c r="J68">
        <v>-0.25255302090765802</v>
      </c>
      <c r="K68">
        <v>-0.25255302090765802</v>
      </c>
      <c r="L68">
        <v>-0.25255302090765802</v>
      </c>
      <c r="M68">
        <v>-0.25255302090765802</v>
      </c>
      <c r="N68">
        <v>-0.25255302090765802</v>
      </c>
      <c r="O68">
        <v>-0.25255302090765802</v>
      </c>
      <c r="P68">
        <v>-0.25255302090765802</v>
      </c>
      <c r="Q68">
        <v>-0.25255302090765802</v>
      </c>
      <c r="R68">
        <v>-0.25255302090765802</v>
      </c>
      <c r="S68">
        <v>-0.25255302090765802</v>
      </c>
      <c r="T68">
        <v>-0.25255302090765802</v>
      </c>
      <c r="U68">
        <v>-0.25255302090765802</v>
      </c>
      <c r="V68">
        <v>-0.25255302090765802</v>
      </c>
      <c r="W68">
        <v>-0.25255302090765802</v>
      </c>
      <c r="X68">
        <v>-0.25255302090765802</v>
      </c>
      <c r="Y68">
        <v>-0.25255302090765802</v>
      </c>
      <c r="Z68">
        <v>-0.25255302090765802</v>
      </c>
      <c r="AA68">
        <v>-0.25255302090765802</v>
      </c>
      <c r="AB68">
        <v>-0.25255302090765802</v>
      </c>
      <c r="AC68">
        <v>-0.25255302090765802</v>
      </c>
      <c r="AD68">
        <v>-0.25255302090765802</v>
      </c>
      <c r="AE68">
        <v>-0.25255302090765802</v>
      </c>
      <c r="AF68">
        <v>-0.25255302090765802</v>
      </c>
      <c r="AG68">
        <v>-0.25255302090765802</v>
      </c>
      <c r="AH68">
        <v>-0.25255302090765802</v>
      </c>
      <c r="AI68">
        <v>-0.25255302090765802</v>
      </c>
      <c r="AJ68">
        <v>-0.25255302090765802</v>
      </c>
      <c r="AK68">
        <v>-0.25255302090765802</v>
      </c>
      <c r="AL68">
        <v>-0.25255302090765802</v>
      </c>
      <c r="AM68">
        <v>-0.25255302090765802</v>
      </c>
      <c r="AN68">
        <v>-0.25255302090765802</v>
      </c>
      <c r="AO68">
        <v>-0.25255302090765802</v>
      </c>
      <c r="AP68">
        <v>-0.25255302090765802</v>
      </c>
      <c r="AQ68">
        <v>-0.25255302090765802</v>
      </c>
      <c r="AR68">
        <v>-0.25255302090765802</v>
      </c>
      <c r="AS68">
        <v>-0.25255302090765802</v>
      </c>
      <c r="AT68">
        <v>-0.25255302090765802</v>
      </c>
      <c r="AU68">
        <v>-0.25255302090765802</v>
      </c>
      <c r="AV68">
        <v>-0.25255302090765802</v>
      </c>
      <c r="AW68">
        <v>-0.25255302090765802</v>
      </c>
      <c r="AX68">
        <v>-0.25255302090765802</v>
      </c>
      <c r="AY68">
        <v>-0.25255302090765802</v>
      </c>
      <c r="AZ68">
        <v>-0.25255302090765802</v>
      </c>
    </row>
    <row r="69" spans="1:52" x14ac:dyDescent="0.2">
      <c r="A69">
        <v>2.6317920304591036</v>
      </c>
      <c r="B69">
        <v>4.1864231347477645</v>
      </c>
      <c r="C69">
        <v>2.437848838592493</v>
      </c>
      <c r="D69">
        <v>4.1089078331380069</v>
      </c>
      <c r="E69">
        <v>-0.27843691326952852</v>
      </c>
      <c r="F69">
        <v>-0.27843691326952852</v>
      </c>
      <c r="G69">
        <v>-0.27843691326952852</v>
      </c>
      <c r="H69">
        <v>-0.27843691326952852</v>
      </c>
      <c r="I69">
        <v>-0.27843691326952852</v>
      </c>
      <c r="J69">
        <v>-0.27843691326952852</v>
      </c>
      <c r="K69">
        <v>-0.27843691326952852</v>
      </c>
      <c r="L69">
        <v>-0.27843691326952852</v>
      </c>
      <c r="M69">
        <v>-0.27843691326952852</v>
      </c>
      <c r="N69">
        <v>-0.27843691326952852</v>
      </c>
      <c r="O69">
        <v>-0.27843691326952852</v>
      </c>
      <c r="P69">
        <v>-0.27843691326952852</v>
      </c>
      <c r="Q69">
        <v>-0.27843691326952852</v>
      </c>
      <c r="R69">
        <v>-0.27843691326952852</v>
      </c>
      <c r="S69">
        <v>-0.27843691326952852</v>
      </c>
      <c r="T69">
        <v>-0.27843691326952852</v>
      </c>
      <c r="U69">
        <v>-0.27843691326952852</v>
      </c>
      <c r="V69">
        <v>-0.27843691326952852</v>
      </c>
      <c r="W69">
        <v>-0.27843691326952852</v>
      </c>
      <c r="X69">
        <v>-0.27843691326952852</v>
      </c>
      <c r="Y69">
        <v>-0.27843691326952852</v>
      </c>
      <c r="Z69">
        <v>-0.27843691326952852</v>
      </c>
      <c r="AA69">
        <v>-0.27843691326952852</v>
      </c>
      <c r="AB69">
        <v>-0.27843691326952852</v>
      </c>
      <c r="AC69">
        <v>-0.27843691326952852</v>
      </c>
      <c r="AD69">
        <v>-0.27843691326952852</v>
      </c>
      <c r="AE69">
        <v>-0.27843691326952852</v>
      </c>
      <c r="AF69">
        <v>-0.27843691326952852</v>
      </c>
      <c r="AG69">
        <v>-0.27843691326952852</v>
      </c>
      <c r="AH69">
        <v>-0.27843691326952852</v>
      </c>
      <c r="AI69">
        <v>-0.27843691326952852</v>
      </c>
      <c r="AJ69">
        <v>-0.27843691326952852</v>
      </c>
      <c r="AK69">
        <v>-0.27843691326952852</v>
      </c>
      <c r="AL69">
        <v>-0.27843691326952852</v>
      </c>
      <c r="AM69">
        <v>-0.27843691326952852</v>
      </c>
      <c r="AN69">
        <v>-0.27843691326952852</v>
      </c>
      <c r="AO69">
        <v>-0.27843691326952852</v>
      </c>
      <c r="AP69">
        <v>-0.27843691326952852</v>
      </c>
      <c r="AQ69">
        <v>-0.27843691326952852</v>
      </c>
      <c r="AR69">
        <v>-0.27843691326952852</v>
      </c>
      <c r="AS69">
        <v>-0.27843691326952852</v>
      </c>
      <c r="AT69">
        <v>-0.27843691326952852</v>
      </c>
      <c r="AU69">
        <v>-0.27843691326952852</v>
      </c>
      <c r="AV69">
        <v>-0.27843691326952852</v>
      </c>
      <c r="AW69">
        <v>-0.27843691326952852</v>
      </c>
      <c r="AX69">
        <v>-0.27843691326952852</v>
      </c>
      <c r="AY69">
        <v>-0.27843691326952852</v>
      </c>
      <c r="AZ69">
        <v>-0.27843691326952852</v>
      </c>
    </row>
    <row r="70" spans="1:52" x14ac:dyDescent="0.2">
      <c r="A70">
        <v>2.3672535154474077</v>
      </c>
      <c r="B70">
        <v>5.030472096795588</v>
      </c>
      <c r="C70">
        <v>2.1914213039143928</v>
      </c>
      <c r="D70">
        <v>3.4289220539067795</v>
      </c>
      <c r="E70">
        <v>-0.27120977020967013</v>
      </c>
      <c r="F70">
        <v>-0.27120977020967013</v>
      </c>
      <c r="G70">
        <v>-0.27120977020967013</v>
      </c>
      <c r="H70">
        <v>-0.27120977020967013</v>
      </c>
      <c r="I70">
        <v>-0.27120977020967013</v>
      </c>
      <c r="J70">
        <v>-0.27120977020967013</v>
      </c>
      <c r="K70">
        <v>-0.27120977020967013</v>
      </c>
      <c r="L70">
        <v>-0.27120977020967013</v>
      </c>
      <c r="M70">
        <v>-0.27120977020967013</v>
      </c>
      <c r="N70">
        <v>-0.27120977020967013</v>
      </c>
      <c r="O70">
        <v>-0.27120977020967013</v>
      </c>
      <c r="P70">
        <v>-0.27120977020967013</v>
      </c>
      <c r="Q70">
        <v>-0.27120977020967013</v>
      </c>
      <c r="R70">
        <v>-0.27120977020967013</v>
      </c>
      <c r="S70">
        <v>-0.27120977020967013</v>
      </c>
      <c r="T70">
        <v>-0.27120977020967013</v>
      </c>
      <c r="U70">
        <v>-0.27120977020967013</v>
      </c>
      <c r="V70">
        <v>-0.27120977020967013</v>
      </c>
      <c r="W70">
        <v>-0.27120977020967013</v>
      </c>
      <c r="X70">
        <v>-0.27120977020967013</v>
      </c>
      <c r="Y70">
        <v>-0.27120977020967013</v>
      </c>
      <c r="Z70">
        <v>-0.27120977020967013</v>
      </c>
      <c r="AA70">
        <v>-0.27120977020967013</v>
      </c>
      <c r="AB70">
        <v>-0.27120977020967013</v>
      </c>
      <c r="AC70">
        <v>-0.27120977020967013</v>
      </c>
      <c r="AD70">
        <v>-0.27120977020967013</v>
      </c>
      <c r="AE70">
        <v>-0.27120977020967013</v>
      </c>
      <c r="AF70">
        <v>-0.27120977020967013</v>
      </c>
      <c r="AG70">
        <v>-0.27120977020967013</v>
      </c>
      <c r="AH70">
        <v>-0.27120977020967013</v>
      </c>
      <c r="AI70">
        <v>-0.27120977020967013</v>
      </c>
      <c r="AJ70">
        <v>-0.27120977020967013</v>
      </c>
      <c r="AK70">
        <v>-0.27120977020967013</v>
      </c>
      <c r="AL70">
        <v>-0.27120977020967013</v>
      </c>
      <c r="AM70">
        <v>-0.27120977020967013</v>
      </c>
      <c r="AN70">
        <v>-0.27120977020967013</v>
      </c>
      <c r="AO70">
        <v>-0.27120977020967013</v>
      </c>
      <c r="AP70">
        <v>-0.27120977020967013</v>
      </c>
      <c r="AQ70">
        <v>-0.27120977020967013</v>
      </c>
      <c r="AR70">
        <v>-0.27120977020967013</v>
      </c>
      <c r="AS70">
        <v>-0.27120977020967013</v>
      </c>
      <c r="AT70">
        <v>-0.27120977020967013</v>
      </c>
      <c r="AU70">
        <v>-0.27120977020967013</v>
      </c>
      <c r="AV70">
        <v>-0.27120977020967013</v>
      </c>
      <c r="AW70">
        <v>-0.27120977020967013</v>
      </c>
      <c r="AX70">
        <v>-0.27120977020967013</v>
      </c>
      <c r="AY70">
        <v>-0.27120977020967013</v>
      </c>
      <c r="AZ70">
        <v>-0.27120977020967013</v>
      </c>
    </row>
    <row r="71" spans="1:52" x14ac:dyDescent="0.2">
      <c r="A71">
        <v>-0.16223916562325014</v>
      </c>
      <c r="B71">
        <v>-0.16223916562325014</v>
      </c>
      <c r="C71">
        <v>1.1592577974733997</v>
      </c>
      <c r="D71">
        <v>6.9527004836891075</v>
      </c>
      <c r="E71">
        <v>-0.16223916562325014</v>
      </c>
      <c r="F71">
        <v>-0.16223916562325014</v>
      </c>
      <c r="G71">
        <v>-0.16223916562325014</v>
      </c>
      <c r="H71">
        <v>-0.16223916562325014</v>
      </c>
      <c r="I71">
        <v>-0.16223916562325014</v>
      </c>
      <c r="J71">
        <v>-0.16223916562325014</v>
      </c>
      <c r="K71">
        <v>-0.16223916562325014</v>
      </c>
      <c r="L71">
        <v>-0.16223916562325014</v>
      </c>
      <c r="M71">
        <v>-0.16223916562325014</v>
      </c>
      <c r="N71">
        <v>-0.16223916562325014</v>
      </c>
      <c r="O71">
        <v>-0.16223916562325014</v>
      </c>
      <c r="P71">
        <v>-0.16223916562325014</v>
      </c>
      <c r="Q71">
        <v>-0.16223916562325014</v>
      </c>
      <c r="R71">
        <v>-0.16223916562325014</v>
      </c>
      <c r="S71">
        <v>-0.16223916562325014</v>
      </c>
      <c r="T71">
        <v>-0.16223916562325014</v>
      </c>
      <c r="U71">
        <v>-0.16223916562325014</v>
      </c>
      <c r="V71">
        <v>-0.16223916562325014</v>
      </c>
      <c r="W71">
        <v>-0.16223916562325014</v>
      </c>
      <c r="X71">
        <v>-0.16223916562325014</v>
      </c>
      <c r="Y71">
        <v>-0.16223916562325014</v>
      </c>
      <c r="Z71">
        <v>-0.16223916562325014</v>
      </c>
      <c r="AA71">
        <v>-0.16223916562325014</v>
      </c>
      <c r="AB71">
        <v>-0.16223916562325014</v>
      </c>
      <c r="AC71">
        <v>-0.16223916562325014</v>
      </c>
      <c r="AD71">
        <v>-0.16223916562325014</v>
      </c>
      <c r="AE71">
        <v>-0.16223916562325014</v>
      </c>
      <c r="AF71">
        <v>-0.16223916562325014</v>
      </c>
      <c r="AG71">
        <v>-0.16223916562325014</v>
      </c>
      <c r="AH71">
        <v>-0.16223916562325014</v>
      </c>
      <c r="AI71">
        <v>-0.16223916562325014</v>
      </c>
      <c r="AJ71">
        <v>-0.16223916562325014</v>
      </c>
      <c r="AK71">
        <v>-0.16223916562325014</v>
      </c>
      <c r="AL71">
        <v>-0.16223916562325014</v>
      </c>
      <c r="AM71">
        <v>-0.16223916562325014</v>
      </c>
      <c r="AN71">
        <v>-0.16223916562325014</v>
      </c>
      <c r="AO71">
        <v>-0.16223916562325014</v>
      </c>
      <c r="AP71">
        <v>-0.16223916562325014</v>
      </c>
      <c r="AQ71">
        <v>-0.16223916562325014</v>
      </c>
      <c r="AR71">
        <v>-0.16223916562325014</v>
      </c>
      <c r="AS71">
        <v>-0.16223916562325014</v>
      </c>
      <c r="AT71">
        <v>-0.16223916562325014</v>
      </c>
      <c r="AU71">
        <v>-0.16223916562325014</v>
      </c>
      <c r="AV71">
        <v>-0.16223916562325014</v>
      </c>
      <c r="AW71">
        <v>-0.16223916562325014</v>
      </c>
      <c r="AX71">
        <v>-0.16223916562325014</v>
      </c>
      <c r="AY71">
        <v>-0.16223916562325014</v>
      </c>
      <c r="AZ71">
        <v>-0.16223916562325014</v>
      </c>
    </row>
    <row r="72" spans="1:52" x14ac:dyDescent="0.2">
      <c r="A72">
        <v>2.1168313668809784</v>
      </c>
      <c r="B72">
        <v>5.1758151868579851</v>
      </c>
      <c r="C72">
        <v>1.9580114887119482</v>
      </c>
      <c r="D72">
        <v>3.5342422418523065</v>
      </c>
      <c r="E72">
        <v>-0.26635208925631709</v>
      </c>
      <c r="F72">
        <v>-0.26635208925631709</v>
      </c>
      <c r="G72">
        <v>-0.26635208925631709</v>
      </c>
      <c r="H72">
        <v>-0.26635208925631709</v>
      </c>
      <c r="I72">
        <v>-0.26635208925631709</v>
      </c>
      <c r="J72">
        <v>-0.26635208925631709</v>
      </c>
      <c r="K72">
        <v>-0.26635208925631709</v>
      </c>
      <c r="L72">
        <v>-0.26635208925631709</v>
      </c>
      <c r="M72">
        <v>-0.26635208925631709</v>
      </c>
      <c r="N72">
        <v>-0.26635208925631709</v>
      </c>
      <c r="O72">
        <v>-0.26635208925631709</v>
      </c>
      <c r="P72">
        <v>-0.26635208925631709</v>
      </c>
      <c r="Q72">
        <v>-0.26635208925631709</v>
      </c>
      <c r="R72">
        <v>-0.26635208925631709</v>
      </c>
      <c r="S72">
        <v>-0.26635208925631709</v>
      </c>
      <c r="T72">
        <v>-0.26635208925631709</v>
      </c>
      <c r="U72">
        <v>-0.26635208925631709</v>
      </c>
      <c r="V72">
        <v>-0.26635208925631709</v>
      </c>
      <c r="W72">
        <v>-0.26635208925631709</v>
      </c>
      <c r="X72">
        <v>-0.26635208925631709</v>
      </c>
      <c r="Y72">
        <v>-0.26635208925631709</v>
      </c>
      <c r="Z72">
        <v>-0.26635208925631709</v>
      </c>
      <c r="AA72">
        <v>-0.26635208925631709</v>
      </c>
      <c r="AB72">
        <v>-0.26635208925631709</v>
      </c>
      <c r="AC72">
        <v>-0.26635208925631709</v>
      </c>
      <c r="AD72">
        <v>-0.26635208925631709</v>
      </c>
      <c r="AE72">
        <v>-0.26635208925631709</v>
      </c>
      <c r="AF72">
        <v>-0.26635208925631709</v>
      </c>
      <c r="AG72">
        <v>-0.26635208925631709</v>
      </c>
      <c r="AH72">
        <v>-0.26635208925631709</v>
      </c>
      <c r="AI72">
        <v>-0.26635208925631709</v>
      </c>
      <c r="AJ72">
        <v>-0.26635208925631709</v>
      </c>
      <c r="AK72">
        <v>-0.26635208925631709</v>
      </c>
      <c r="AL72">
        <v>-0.26635208925631709</v>
      </c>
      <c r="AM72">
        <v>-0.26635208925631709</v>
      </c>
      <c r="AN72">
        <v>-0.26635208925631709</v>
      </c>
      <c r="AO72">
        <v>-0.26635208925631709</v>
      </c>
      <c r="AP72">
        <v>-0.26635208925631709</v>
      </c>
      <c r="AQ72">
        <v>-0.26635208925631709</v>
      </c>
      <c r="AR72">
        <v>-0.26635208925631709</v>
      </c>
      <c r="AS72">
        <v>-0.26635208925631709</v>
      </c>
      <c r="AT72">
        <v>-0.26635208925631709</v>
      </c>
      <c r="AU72">
        <v>-0.26635208925631709</v>
      </c>
      <c r="AV72">
        <v>-0.26635208925631709</v>
      </c>
      <c r="AW72">
        <v>-0.26635208925631709</v>
      </c>
      <c r="AX72">
        <v>-0.26635208925631709</v>
      </c>
      <c r="AY72">
        <v>-0.26635208925631709</v>
      </c>
      <c r="AZ72">
        <v>-0.26635208925631709</v>
      </c>
    </row>
    <row r="73" spans="1:52" x14ac:dyDescent="0.2">
      <c r="A73">
        <v>3.1128540920763546</v>
      </c>
      <c r="B73">
        <v>3.9939875949259664</v>
      </c>
      <c r="C73">
        <v>2.8864963397061003</v>
      </c>
      <c r="D73">
        <v>3.6278112073329303</v>
      </c>
      <c r="E73">
        <v>-0.28377394237586151</v>
      </c>
      <c r="F73">
        <v>-0.28377394237586151</v>
      </c>
      <c r="G73">
        <v>-0.28377394237586151</v>
      </c>
      <c r="H73">
        <v>-0.28377394237586151</v>
      </c>
      <c r="I73">
        <v>-0.28377394237586151</v>
      </c>
      <c r="J73">
        <v>-0.28377394237586151</v>
      </c>
      <c r="K73">
        <v>-0.28377394237586151</v>
      </c>
      <c r="L73">
        <v>-0.28377394237586151</v>
      </c>
      <c r="M73">
        <v>-0.28377394237586151</v>
      </c>
      <c r="N73">
        <v>-0.28377394237586151</v>
      </c>
      <c r="O73">
        <v>-0.28377394237586151</v>
      </c>
      <c r="P73">
        <v>-0.28377394237586151</v>
      </c>
      <c r="Q73">
        <v>-0.28377394237586151</v>
      </c>
      <c r="R73">
        <v>-0.28377394237586151</v>
      </c>
      <c r="S73">
        <v>-0.28377394237586151</v>
      </c>
      <c r="T73">
        <v>-0.28377394237586151</v>
      </c>
      <c r="U73">
        <v>-0.28377394237586151</v>
      </c>
      <c r="V73">
        <v>-0.28377394237586151</v>
      </c>
      <c r="W73">
        <v>-0.28377394237586151</v>
      </c>
      <c r="X73">
        <v>-0.28377394237586151</v>
      </c>
      <c r="Y73">
        <v>-0.28377394237586151</v>
      </c>
      <c r="Z73">
        <v>-0.28377394237586151</v>
      </c>
      <c r="AA73">
        <v>-0.28377394237586151</v>
      </c>
      <c r="AB73">
        <v>-0.28377394237586151</v>
      </c>
      <c r="AC73">
        <v>-0.28377394237586151</v>
      </c>
      <c r="AD73">
        <v>-0.28377394237586151</v>
      </c>
      <c r="AE73">
        <v>-0.28377394237586151</v>
      </c>
      <c r="AF73">
        <v>-0.28377394237586151</v>
      </c>
      <c r="AG73">
        <v>-0.28377394237586151</v>
      </c>
      <c r="AH73">
        <v>-0.28377394237586151</v>
      </c>
      <c r="AI73">
        <v>-0.28377394237586151</v>
      </c>
      <c r="AJ73">
        <v>-0.28377394237586151</v>
      </c>
      <c r="AK73">
        <v>-0.28377394237586151</v>
      </c>
      <c r="AL73">
        <v>-0.28377394237586151</v>
      </c>
      <c r="AM73">
        <v>-0.28377394237586151</v>
      </c>
      <c r="AN73">
        <v>-0.28377394237586151</v>
      </c>
      <c r="AO73">
        <v>-0.28377394237586151</v>
      </c>
      <c r="AP73">
        <v>-0.28377394237586151</v>
      </c>
      <c r="AQ73">
        <v>-0.28377394237586151</v>
      </c>
      <c r="AR73">
        <v>-0.28377394237586151</v>
      </c>
      <c r="AS73">
        <v>-0.28377394237586151</v>
      </c>
      <c r="AT73">
        <v>-0.28377394237586151</v>
      </c>
      <c r="AU73">
        <v>-0.28377394237586151</v>
      </c>
      <c r="AV73">
        <v>-0.28377394237586151</v>
      </c>
      <c r="AW73">
        <v>-0.28377394237586151</v>
      </c>
      <c r="AX73">
        <v>-0.28377394237586151</v>
      </c>
      <c r="AY73">
        <v>-0.28377394237586151</v>
      </c>
      <c r="AZ73">
        <v>-0.28377394237586151</v>
      </c>
    </row>
    <row r="74" spans="1:52" x14ac:dyDescent="0.2">
      <c r="A74">
        <v>-0.19786494164973553</v>
      </c>
      <c r="B74">
        <v>-0.19786494164973553</v>
      </c>
      <c r="C74">
        <v>4.7182550607882581</v>
      </c>
      <c r="D74">
        <v>5.174992021698519</v>
      </c>
      <c r="E74">
        <v>-0.19786494164973553</v>
      </c>
      <c r="F74">
        <v>-0.19786494164973553</v>
      </c>
      <c r="G74">
        <v>-0.19786494164973553</v>
      </c>
      <c r="H74">
        <v>-0.19786494164973553</v>
      </c>
      <c r="I74">
        <v>-0.19786494164973553</v>
      </c>
      <c r="J74">
        <v>-0.19786494164973553</v>
      </c>
      <c r="K74">
        <v>-0.19786494164973553</v>
      </c>
      <c r="L74">
        <v>-0.19786494164973553</v>
      </c>
      <c r="M74">
        <v>-0.19786494164973553</v>
      </c>
      <c r="N74">
        <v>-0.19786494164973553</v>
      </c>
      <c r="O74">
        <v>-0.19786494164973553</v>
      </c>
      <c r="P74">
        <v>-0.19786494164973553</v>
      </c>
      <c r="Q74">
        <v>-0.19786494164973553</v>
      </c>
      <c r="R74">
        <v>-0.19786494164973553</v>
      </c>
      <c r="S74">
        <v>-0.19786494164973553</v>
      </c>
      <c r="T74">
        <v>-0.19786494164973553</v>
      </c>
      <c r="U74">
        <v>-0.19786494164973553</v>
      </c>
      <c r="V74">
        <v>-0.19786494164973553</v>
      </c>
      <c r="W74">
        <v>-0.19786494164973553</v>
      </c>
      <c r="X74">
        <v>-0.19786494164973553</v>
      </c>
      <c r="Y74">
        <v>-0.19786494164973553</v>
      </c>
      <c r="Z74">
        <v>-0.19786494164973553</v>
      </c>
      <c r="AA74">
        <v>-0.19786494164973553</v>
      </c>
      <c r="AB74">
        <v>-0.19786494164973553</v>
      </c>
      <c r="AC74">
        <v>-0.19786494164973553</v>
      </c>
      <c r="AD74">
        <v>-0.19786494164973553</v>
      </c>
      <c r="AE74">
        <v>-0.19786494164973553</v>
      </c>
      <c r="AF74">
        <v>-0.19786494164973553</v>
      </c>
      <c r="AG74">
        <v>-0.19786494164973553</v>
      </c>
      <c r="AH74">
        <v>-0.19786494164973553</v>
      </c>
      <c r="AI74">
        <v>-0.19786494164973553</v>
      </c>
      <c r="AJ74">
        <v>-0.19786494164973553</v>
      </c>
      <c r="AK74">
        <v>-0.19786494164973553</v>
      </c>
      <c r="AL74">
        <v>-0.19786494164973553</v>
      </c>
      <c r="AM74">
        <v>-0.19786494164973553</v>
      </c>
      <c r="AN74">
        <v>-0.19786494164973553</v>
      </c>
      <c r="AO74">
        <v>-0.19786494164973553</v>
      </c>
      <c r="AP74">
        <v>-0.19786494164973553</v>
      </c>
      <c r="AQ74">
        <v>-0.19786494164973553</v>
      </c>
      <c r="AR74">
        <v>-0.19786494164973553</v>
      </c>
      <c r="AS74">
        <v>-0.19786494164973553</v>
      </c>
      <c r="AT74">
        <v>-0.19786494164973553</v>
      </c>
      <c r="AU74">
        <v>-0.19786494164973553</v>
      </c>
      <c r="AV74">
        <v>-0.19786494164973553</v>
      </c>
      <c r="AW74">
        <v>-0.19786494164973553</v>
      </c>
      <c r="AX74">
        <v>-0.19786494164973553</v>
      </c>
      <c r="AY74">
        <v>-0.19786494164973553</v>
      </c>
      <c r="AZ74">
        <v>-0.19786494164973553</v>
      </c>
    </row>
    <row r="75" spans="1:52" x14ac:dyDescent="0.2">
      <c r="A75">
        <v>1.1562693399833306</v>
      </c>
      <c r="B75">
        <v>5.6119611100912863</v>
      </c>
      <c r="C75">
        <v>1.0631025920601596</v>
      </c>
      <c r="D75">
        <v>3.7727247013215623</v>
      </c>
      <c r="E75">
        <v>-0.24175120298867378</v>
      </c>
      <c r="F75">
        <v>-0.24175120298867378</v>
      </c>
      <c r="G75">
        <v>-0.24175120298867378</v>
      </c>
      <c r="H75">
        <v>-0.24175120298867378</v>
      </c>
      <c r="I75">
        <v>-0.24175120298867378</v>
      </c>
      <c r="J75">
        <v>-0.24175120298867378</v>
      </c>
      <c r="K75">
        <v>-0.24175120298867378</v>
      </c>
      <c r="L75">
        <v>-0.24175120298867378</v>
      </c>
      <c r="M75">
        <v>-0.24175120298867378</v>
      </c>
      <c r="N75">
        <v>-0.24175120298867378</v>
      </c>
      <c r="O75">
        <v>-0.24175120298867378</v>
      </c>
      <c r="P75">
        <v>-0.24175120298867378</v>
      </c>
      <c r="Q75">
        <v>-0.24175120298867378</v>
      </c>
      <c r="R75">
        <v>-0.24175120298867378</v>
      </c>
      <c r="S75">
        <v>-0.24175120298867378</v>
      </c>
      <c r="T75">
        <v>-0.24175120298867378</v>
      </c>
      <c r="U75">
        <v>-0.24175120298867378</v>
      </c>
      <c r="V75">
        <v>-0.24175120298867378</v>
      </c>
      <c r="W75">
        <v>-0.24175120298867378</v>
      </c>
      <c r="X75">
        <v>-0.24175120298867378</v>
      </c>
      <c r="Y75">
        <v>-0.24175120298867378</v>
      </c>
      <c r="Z75">
        <v>-0.24175120298867378</v>
      </c>
      <c r="AA75">
        <v>-0.24175120298867378</v>
      </c>
      <c r="AB75">
        <v>-0.24175120298867378</v>
      </c>
      <c r="AC75">
        <v>-0.24175120298867378</v>
      </c>
      <c r="AD75">
        <v>-0.24175120298867378</v>
      </c>
      <c r="AE75">
        <v>-0.24175120298867378</v>
      </c>
      <c r="AF75">
        <v>-0.24175120298867378</v>
      </c>
      <c r="AG75">
        <v>-0.24175120298867378</v>
      </c>
      <c r="AH75">
        <v>-0.24175120298867378</v>
      </c>
      <c r="AI75">
        <v>-0.24175120298867378</v>
      </c>
      <c r="AJ75">
        <v>-0.24175120298867378</v>
      </c>
      <c r="AK75">
        <v>-0.24175120298867378</v>
      </c>
      <c r="AL75">
        <v>-0.24175120298867378</v>
      </c>
      <c r="AM75">
        <v>-0.24175120298867378</v>
      </c>
      <c r="AN75">
        <v>-0.24175120298867378</v>
      </c>
      <c r="AO75">
        <v>-0.24175120298867378</v>
      </c>
      <c r="AP75">
        <v>-0.24175120298867378</v>
      </c>
      <c r="AQ75">
        <v>-0.24175120298867378</v>
      </c>
      <c r="AR75">
        <v>-0.24175120298867378</v>
      </c>
      <c r="AS75">
        <v>-0.24175120298867378</v>
      </c>
      <c r="AT75">
        <v>-0.24175120298867378</v>
      </c>
      <c r="AU75">
        <v>-0.24175120298867378</v>
      </c>
      <c r="AV75">
        <v>-0.24175120298867378</v>
      </c>
      <c r="AW75">
        <v>-0.24175120298867378</v>
      </c>
      <c r="AX75">
        <v>-0.24175120298867378</v>
      </c>
      <c r="AY75">
        <v>-0.24175120298867378</v>
      </c>
      <c r="AZ75">
        <v>-0.24175120298867378</v>
      </c>
    </row>
    <row r="76" spans="1:52" x14ac:dyDescent="0.2">
      <c r="A76">
        <v>-0.13867504905630715</v>
      </c>
      <c r="B76">
        <v>-0.13867504905630715</v>
      </c>
      <c r="C76">
        <v>-0.13867504905630715</v>
      </c>
      <c r="D76">
        <v>7.0724275018716654</v>
      </c>
      <c r="E76">
        <v>-0.13867504905630715</v>
      </c>
      <c r="F76">
        <v>-0.13867504905630715</v>
      </c>
      <c r="G76">
        <v>-0.13867504905630715</v>
      </c>
      <c r="H76">
        <v>-0.13867504905630715</v>
      </c>
      <c r="I76">
        <v>-0.13867504905630715</v>
      </c>
      <c r="J76">
        <v>-0.13867504905630715</v>
      </c>
      <c r="K76">
        <v>-0.13867504905630715</v>
      </c>
      <c r="L76">
        <v>-0.13867504905630715</v>
      </c>
      <c r="M76">
        <v>-0.13867504905630715</v>
      </c>
      <c r="N76">
        <v>-0.13867504905630715</v>
      </c>
      <c r="O76">
        <v>-0.13867504905630715</v>
      </c>
      <c r="P76">
        <v>-0.13867504905630715</v>
      </c>
      <c r="Q76">
        <v>-0.13867504905630715</v>
      </c>
      <c r="R76">
        <v>-0.13867504905630715</v>
      </c>
      <c r="S76">
        <v>-0.13867504905630715</v>
      </c>
      <c r="T76">
        <v>-0.13867504905630715</v>
      </c>
      <c r="U76">
        <v>-0.13867504905630715</v>
      </c>
      <c r="V76">
        <v>-0.13867504905630715</v>
      </c>
      <c r="W76">
        <v>-0.13867504905630715</v>
      </c>
      <c r="X76">
        <v>-0.13867504905630715</v>
      </c>
      <c r="Y76">
        <v>-0.13867504905630715</v>
      </c>
      <c r="Z76">
        <v>-0.13867504905630715</v>
      </c>
      <c r="AA76">
        <v>-0.13867504905630715</v>
      </c>
      <c r="AB76">
        <v>-0.13867504905630715</v>
      </c>
      <c r="AC76">
        <v>-0.13867504905630715</v>
      </c>
      <c r="AD76">
        <v>-0.13867504905630715</v>
      </c>
      <c r="AE76">
        <v>-0.13867504905630715</v>
      </c>
      <c r="AF76">
        <v>-0.13867504905630715</v>
      </c>
      <c r="AG76">
        <v>-0.13867504905630715</v>
      </c>
      <c r="AH76">
        <v>-0.13867504905630715</v>
      </c>
      <c r="AI76">
        <v>-0.13867504905630715</v>
      </c>
      <c r="AJ76">
        <v>-0.13867504905630715</v>
      </c>
      <c r="AK76">
        <v>-0.13867504905630715</v>
      </c>
      <c r="AL76">
        <v>-0.13867504905630715</v>
      </c>
      <c r="AM76">
        <v>-0.13867504905630715</v>
      </c>
      <c r="AN76">
        <v>-0.13867504905630715</v>
      </c>
      <c r="AO76">
        <v>-0.13867504905630715</v>
      </c>
      <c r="AP76">
        <v>-0.13867504905630715</v>
      </c>
      <c r="AQ76">
        <v>-0.13867504905630715</v>
      </c>
      <c r="AR76">
        <v>-0.13867504905630715</v>
      </c>
      <c r="AS76">
        <v>-0.13867504905630715</v>
      </c>
      <c r="AT76">
        <v>-0.13867504905630715</v>
      </c>
      <c r="AU76">
        <v>-0.13867504905630715</v>
      </c>
      <c r="AV76">
        <v>-0.13867504905630715</v>
      </c>
      <c r="AW76">
        <v>-0.13867504905630715</v>
      </c>
      <c r="AX76">
        <v>-0.13867504905630715</v>
      </c>
      <c r="AY76">
        <v>-0.13867504905630715</v>
      </c>
      <c r="AZ76">
        <v>-0.13867504905630715</v>
      </c>
    </row>
    <row r="77" spans="1:52" x14ac:dyDescent="0.2">
      <c r="A77">
        <v>-1.2702032312011378</v>
      </c>
      <c r="B77">
        <v>-1.2702032312011378</v>
      </c>
      <c r="C77">
        <v>-1.2702032312011378</v>
      </c>
      <c r="D77">
        <v>-1.2702032312011378</v>
      </c>
      <c r="E77">
        <v>1.3131120473457982</v>
      </c>
      <c r="F77">
        <v>1.0667965269028763</v>
      </c>
      <c r="G77">
        <v>1.605151028143657</v>
      </c>
      <c r="H77">
        <v>0.36796338621127411</v>
      </c>
      <c r="I77">
        <v>0.71019116593046416</v>
      </c>
      <c r="J77">
        <v>0.29409968734050768</v>
      </c>
      <c r="K77">
        <v>-0.65039557981821816</v>
      </c>
      <c r="L77">
        <v>-0.8225589497739918</v>
      </c>
      <c r="M77">
        <v>-0.67271692003412586</v>
      </c>
      <c r="N77">
        <v>0.86496339931474564</v>
      </c>
      <c r="O77">
        <v>1.1717540299667606</v>
      </c>
      <c r="P77">
        <v>1.1457736749186478</v>
      </c>
      <c r="Q77">
        <v>-0.23672655454896918</v>
      </c>
      <c r="R77">
        <v>-0.60061753900132486</v>
      </c>
      <c r="S77">
        <v>-0.47220627007068722</v>
      </c>
      <c r="T77">
        <v>-0.22575228841876596</v>
      </c>
      <c r="U77">
        <v>-3.7166749143845969E-2</v>
      </c>
      <c r="V77">
        <v>-3.8731100462818559E-2</v>
      </c>
      <c r="W77">
        <v>0.25873692017853117</v>
      </c>
      <c r="X77">
        <v>0.4361343096880087</v>
      </c>
      <c r="Y77">
        <v>0.93659897459473018</v>
      </c>
      <c r="Z77">
        <v>0.27899262190536106</v>
      </c>
      <c r="AA77">
        <v>3.1853682632720252E-2</v>
      </c>
      <c r="AB77">
        <v>0.25065583431359184</v>
      </c>
      <c r="AC77">
        <v>-0.13093922048299583</v>
      </c>
      <c r="AD77">
        <v>-0.17851435921360631</v>
      </c>
      <c r="AE77">
        <v>-2.692024768684563E-2</v>
      </c>
      <c r="AF77">
        <v>0.91423598907014514</v>
      </c>
      <c r="AG77">
        <v>1.3973214601484705</v>
      </c>
      <c r="AH77">
        <v>1.0093168719467611</v>
      </c>
      <c r="AI77">
        <v>1.8062677185869429</v>
      </c>
      <c r="AJ77">
        <v>2.0674321717869382</v>
      </c>
      <c r="AK77">
        <v>1.8104060358275746</v>
      </c>
      <c r="AL77">
        <v>1.1626864872851368</v>
      </c>
      <c r="AM77">
        <v>0.56740625144407797</v>
      </c>
      <c r="AN77">
        <v>0.75080669896092544</v>
      </c>
      <c r="AO77">
        <v>-1.0607180043716378</v>
      </c>
      <c r="AP77">
        <v>-0.67198373639238096</v>
      </c>
      <c r="AQ77">
        <v>-0.9310184189114673</v>
      </c>
      <c r="AR77">
        <v>-0.91300684081061056</v>
      </c>
      <c r="AS77">
        <v>-1.0302431903254725</v>
      </c>
      <c r="AT77">
        <v>-1.1271111079642719</v>
      </c>
      <c r="AU77">
        <v>-1.203640225471351</v>
      </c>
      <c r="AV77">
        <v>-1.2163658251723681</v>
      </c>
      <c r="AW77">
        <v>-1.2331873311706671</v>
      </c>
      <c r="AX77">
        <v>-1.228046856514589</v>
      </c>
      <c r="AY77">
        <v>-1.2108397856231683</v>
      </c>
      <c r="AZ77">
        <v>-1.2184369482559181</v>
      </c>
    </row>
    <row r="78" spans="1:52" x14ac:dyDescent="0.2">
      <c r="A78">
        <v>-0.99069722516474945</v>
      </c>
      <c r="B78">
        <v>-0.99069722516474945</v>
      </c>
      <c r="C78">
        <v>-0.99069722516474945</v>
      </c>
      <c r="D78">
        <v>-0.99069722516474945</v>
      </c>
      <c r="E78">
        <v>-0.30593452785368219</v>
      </c>
      <c r="F78">
        <v>-0.29692628175374286</v>
      </c>
      <c r="G78">
        <v>-0.4470227553622827</v>
      </c>
      <c r="H78">
        <v>-0.53853414560911406</v>
      </c>
      <c r="I78">
        <v>-0.4941391586197823</v>
      </c>
      <c r="J78">
        <v>-0.51319042979086649</v>
      </c>
      <c r="K78">
        <v>-0.94140704404042286</v>
      </c>
      <c r="L78">
        <v>-0.87865546682586659</v>
      </c>
      <c r="M78">
        <v>-0.81661063603092221</v>
      </c>
      <c r="N78">
        <v>-0.63362002866117506</v>
      </c>
      <c r="O78">
        <v>-0.46628182564489495</v>
      </c>
      <c r="P78">
        <v>-0.49225833202917962</v>
      </c>
      <c r="Q78">
        <v>-0.99069722516474945</v>
      </c>
      <c r="R78">
        <v>-0.85619195824640049</v>
      </c>
      <c r="S78">
        <v>-0.8849815605128093</v>
      </c>
      <c r="T78">
        <v>-0.85968691322337654</v>
      </c>
      <c r="U78">
        <v>-0.61983096097481782</v>
      </c>
      <c r="V78">
        <v>-0.86344439997832523</v>
      </c>
      <c r="W78">
        <v>0.50151615800794136</v>
      </c>
      <c r="X78">
        <v>0.71434821094036882</v>
      </c>
      <c r="Y78">
        <v>1.3117403232045843</v>
      </c>
      <c r="Z78">
        <v>1.8952728065287912</v>
      </c>
      <c r="AA78">
        <v>2.6096566362901612</v>
      </c>
      <c r="AB78">
        <v>0.29317630151940921</v>
      </c>
      <c r="AC78">
        <v>1.470639456007613</v>
      </c>
      <c r="AD78">
        <v>1.0272480578902028</v>
      </c>
      <c r="AE78">
        <v>1.1492687003533617</v>
      </c>
      <c r="AF78">
        <v>1.677981894664357</v>
      </c>
      <c r="AG78">
        <v>1.6547653058517722</v>
      </c>
      <c r="AH78">
        <v>2.0004693486712464</v>
      </c>
      <c r="AI78">
        <v>0.49665473734051824</v>
      </c>
      <c r="AJ78">
        <v>0.46059012970897906</v>
      </c>
      <c r="AK78">
        <v>0.48037077868226796</v>
      </c>
      <c r="AL78">
        <v>0.50675811430642348</v>
      </c>
      <c r="AM78">
        <v>0.7442613074501776</v>
      </c>
      <c r="AN78">
        <v>1.4826772568620374</v>
      </c>
      <c r="AO78">
        <v>0.15705037656436424</v>
      </c>
      <c r="AP78">
        <v>1.1557541869111849</v>
      </c>
      <c r="AQ78">
        <v>0.19964768842792913</v>
      </c>
      <c r="AR78">
        <v>7.924731786396759E-2</v>
      </c>
      <c r="AS78">
        <v>0.22084098879622527</v>
      </c>
      <c r="AT78">
        <v>-0.483550180873978</v>
      </c>
      <c r="AU78">
        <v>-0.99069722516474945</v>
      </c>
      <c r="AV78">
        <v>-0.99069722516474945</v>
      </c>
      <c r="AW78">
        <v>-0.99069722516474945</v>
      </c>
      <c r="AX78">
        <v>-0.99069722516474945</v>
      </c>
      <c r="AY78">
        <v>-0.99069722516474945</v>
      </c>
      <c r="AZ78">
        <v>-0.99069722516474945</v>
      </c>
    </row>
    <row r="79" spans="1:52" x14ac:dyDescent="0.2">
      <c r="A79">
        <v>-0.98099016617219126</v>
      </c>
      <c r="B79">
        <v>-0.98099016617219126</v>
      </c>
      <c r="C79">
        <v>-0.98099016617219126</v>
      </c>
      <c r="D79">
        <v>-0.98099016617219126</v>
      </c>
      <c r="E79">
        <v>0.55259060726317022</v>
      </c>
      <c r="F79">
        <v>0.75862559064951796</v>
      </c>
      <c r="G79">
        <v>-0.42491519393289234</v>
      </c>
      <c r="H79">
        <v>-0.3830186455850717</v>
      </c>
      <c r="I79">
        <v>-0.4694866516611943</v>
      </c>
      <c r="J79">
        <v>-0.4919815959218814</v>
      </c>
      <c r="K79">
        <v>-0.85878258673933439</v>
      </c>
      <c r="L79">
        <v>-0.9056359525952612</v>
      </c>
      <c r="M79">
        <v>-0.91061897106307954</v>
      </c>
      <c r="N79">
        <v>-0.56676429285472651</v>
      </c>
      <c r="O79">
        <v>-0.3625222347903107</v>
      </c>
      <c r="P79">
        <v>-0.40279837144241842</v>
      </c>
      <c r="Q79">
        <v>-0.89285362820778391</v>
      </c>
      <c r="R79">
        <v>-0.88039543192362568</v>
      </c>
      <c r="S79">
        <v>-0.92316442163945833</v>
      </c>
      <c r="T79">
        <v>-0.90400992971373317</v>
      </c>
      <c r="U79">
        <v>-0.85520863850514373</v>
      </c>
      <c r="V79">
        <v>-0.82800744650603186</v>
      </c>
      <c r="W79">
        <v>1.4745069175923784</v>
      </c>
      <c r="X79">
        <v>1.5608645208936247</v>
      </c>
      <c r="Y79">
        <v>0.55126905003644078</v>
      </c>
      <c r="Z79">
        <v>0.44529475933425727</v>
      </c>
      <c r="AA79">
        <v>1.1361892843709498</v>
      </c>
      <c r="AB79">
        <v>1.0411434980133214</v>
      </c>
      <c r="AC79">
        <v>1.5049067105056657</v>
      </c>
      <c r="AD79">
        <v>1.3970632748597305</v>
      </c>
      <c r="AE79">
        <v>1.37893936344943</v>
      </c>
      <c r="AF79">
        <v>2.0752895401810196</v>
      </c>
      <c r="AG79">
        <v>1.824474128018986</v>
      </c>
      <c r="AH79">
        <v>1.4044751504695794</v>
      </c>
      <c r="AI79">
        <v>2.2440081585721816</v>
      </c>
      <c r="AJ79">
        <v>1.1839407422353887</v>
      </c>
      <c r="AK79">
        <v>0.87913615567065373</v>
      </c>
      <c r="AL79">
        <v>0.55652759703658328</v>
      </c>
      <c r="AM79">
        <v>0.52565688681753753</v>
      </c>
      <c r="AN79">
        <v>0.4407062872794586</v>
      </c>
      <c r="AO79">
        <v>-0.2399280862472441</v>
      </c>
      <c r="AP79">
        <v>-0.10589667477224463</v>
      </c>
      <c r="AQ79">
        <v>-0.37250765613198866</v>
      </c>
      <c r="AR79">
        <v>-0.3829941570276037</v>
      </c>
      <c r="AS79">
        <v>-0.37649890702159911</v>
      </c>
      <c r="AT79">
        <v>-0.58771708724533622</v>
      </c>
      <c r="AU79">
        <v>-0.98099016617219126</v>
      </c>
      <c r="AV79">
        <v>-0.98099016617219126</v>
      </c>
      <c r="AW79">
        <v>-0.98099016617219126</v>
      </c>
      <c r="AX79">
        <v>-0.98099016617219126</v>
      </c>
      <c r="AY79">
        <v>-0.98099016617219126</v>
      </c>
      <c r="AZ79">
        <v>-0.98099016617219126</v>
      </c>
    </row>
    <row r="80" spans="1:52" x14ac:dyDescent="0.2">
      <c r="A80">
        <v>-0.71913735493630582</v>
      </c>
      <c r="B80">
        <v>-0.71913735493630582</v>
      </c>
      <c r="C80">
        <v>-0.71913735493630582</v>
      </c>
      <c r="D80">
        <v>-0.71913735493630582</v>
      </c>
      <c r="E80">
        <v>-0.50112437597380766</v>
      </c>
      <c r="F80">
        <v>-0.4486552960483669</v>
      </c>
      <c r="G80">
        <v>-0.59550447546887708</v>
      </c>
      <c r="H80">
        <v>-0.65798503924113583</v>
      </c>
      <c r="I80">
        <v>-0.66103255693708041</v>
      </c>
      <c r="J80">
        <v>-0.66290593062454417</v>
      </c>
      <c r="K80">
        <v>-0.69965196564004084</v>
      </c>
      <c r="L80">
        <v>-0.6954042747105873</v>
      </c>
      <c r="M80">
        <v>-0.71913735493630582</v>
      </c>
      <c r="N80">
        <v>-0.68634846402788718</v>
      </c>
      <c r="O80">
        <v>-0.62718532874673605</v>
      </c>
      <c r="P80">
        <v>-0.62834734570173267</v>
      </c>
      <c r="Q80">
        <v>-0.7155616242535261</v>
      </c>
      <c r="R80">
        <v>-0.71714232168127989</v>
      </c>
      <c r="S80">
        <v>-0.71479661708275211</v>
      </c>
      <c r="T80">
        <v>-0.71913735493630582</v>
      </c>
      <c r="U80">
        <v>-0.71112142742571138</v>
      </c>
      <c r="V80">
        <v>-0.71179009087696465</v>
      </c>
      <c r="W80">
        <v>1.4685498954898064</v>
      </c>
      <c r="X80">
        <v>2.1546467681634311</v>
      </c>
      <c r="Y80">
        <v>0.93455380200387117</v>
      </c>
      <c r="Z80">
        <v>1.3549447132664668E-2</v>
      </c>
      <c r="AA80">
        <v>1.2689422955771974</v>
      </c>
      <c r="AB80">
        <v>0.33749677852377352</v>
      </c>
      <c r="AC80">
        <v>2.3125131394331895</v>
      </c>
      <c r="AD80">
        <v>3.251845974478027</v>
      </c>
      <c r="AE80">
        <v>1.9491547600835526</v>
      </c>
      <c r="AF80">
        <v>1.3629645157310477</v>
      </c>
      <c r="AG80">
        <v>1.1054628948094913</v>
      </c>
      <c r="AH80">
        <v>1.0783723888071806</v>
      </c>
      <c r="AI80">
        <v>1.6295528396816148</v>
      </c>
      <c r="AJ80">
        <v>8.6625400091258159E-2</v>
      </c>
      <c r="AK80">
        <v>0.13259898628875416</v>
      </c>
      <c r="AL80">
        <v>0.52786196891519055</v>
      </c>
      <c r="AM80">
        <v>0.76750445420961722</v>
      </c>
      <c r="AN80">
        <v>0.28964755560953487</v>
      </c>
      <c r="AO80">
        <v>-0.57900637194173632</v>
      </c>
      <c r="AP80">
        <v>0.20901666580961215</v>
      </c>
      <c r="AQ80">
        <v>-6.557021454860211E-2</v>
      </c>
      <c r="AR80">
        <v>-0.29050960621562066</v>
      </c>
      <c r="AS80">
        <v>-0.28822868984761252</v>
      </c>
      <c r="AT80">
        <v>-0.5933402546085359</v>
      </c>
      <c r="AU80">
        <v>-0.71913735493630582</v>
      </c>
      <c r="AV80">
        <v>-0.71913735493630582</v>
      </c>
      <c r="AW80">
        <v>-0.71913735493630582</v>
      </c>
      <c r="AX80">
        <v>-0.71913735493630582</v>
      </c>
      <c r="AY80">
        <v>-0.71913735493630582</v>
      </c>
      <c r="AZ80">
        <v>-0.71913735493630582</v>
      </c>
    </row>
    <row r="81" spans="1:52" x14ac:dyDescent="0.2">
      <c r="A81">
        <v>-0.48545815267313119</v>
      </c>
      <c r="B81">
        <v>-0.48545815267313119</v>
      </c>
      <c r="C81">
        <v>-0.48545815267313119</v>
      </c>
      <c r="D81">
        <v>-0.48545815267313119</v>
      </c>
      <c r="E81">
        <v>-0.36169980370770266</v>
      </c>
      <c r="F81">
        <v>-0.30144003297021149</v>
      </c>
      <c r="G81">
        <v>-0.41157126310387954</v>
      </c>
      <c r="H81">
        <v>-0.48545815267313119</v>
      </c>
      <c r="I81">
        <v>-0.48545815267313119</v>
      </c>
      <c r="J81">
        <v>-0.48545815267313119</v>
      </c>
      <c r="K81">
        <v>-0.48545815267313119</v>
      </c>
      <c r="L81">
        <v>-0.48545815267313119</v>
      </c>
      <c r="M81">
        <v>-0.48545815267313119</v>
      </c>
      <c r="N81">
        <v>-0.48545815267313119</v>
      </c>
      <c r="O81">
        <v>-0.20917236058691577</v>
      </c>
      <c r="P81">
        <v>-0.36021021854260343</v>
      </c>
      <c r="Q81">
        <v>-0.48545815267313119</v>
      </c>
      <c r="R81">
        <v>-0.48545815267313119</v>
      </c>
      <c r="S81">
        <v>-0.48545815267313119</v>
      </c>
      <c r="T81">
        <v>-0.48545815267313119</v>
      </c>
      <c r="U81">
        <v>-0.48545815267313119</v>
      </c>
      <c r="V81">
        <v>-0.48545815267313119</v>
      </c>
      <c r="W81">
        <v>0.32457692367173357</v>
      </c>
      <c r="X81">
        <v>0.786883827597464</v>
      </c>
      <c r="Y81">
        <v>-9.8122351914561048E-2</v>
      </c>
      <c r="Z81">
        <v>0.61994414224673966</v>
      </c>
      <c r="AA81">
        <v>1.1102216814954036</v>
      </c>
      <c r="AB81">
        <v>0.50859126728070403</v>
      </c>
      <c r="AC81">
        <v>3.540160612410173</v>
      </c>
      <c r="AD81">
        <v>1.7382956375019745</v>
      </c>
      <c r="AE81">
        <v>2.2513025694035576</v>
      </c>
      <c r="AF81">
        <v>-0.38571696536898464</v>
      </c>
      <c r="AG81">
        <v>-0.15285531925048038</v>
      </c>
      <c r="AH81">
        <v>-0.40118277281733672</v>
      </c>
      <c r="AI81">
        <v>0.29746502543306408</v>
      </c>
      <c r="AJ81">
        <v>-0.18648516685939329</v>
      </c>
      <c r="AK81">
        <v>-0.13450453205119242</v>
      </c>
      <c r="AL81">
        <v>0.14243563289654684</v>
      </c>
      <c r="AM81">
        <v>0.30147594331884642</v>
      </c>
      <c r="AN81">
        <v>0.53196689085132876</v>
      </c>
      <c r="AO81">
        <v>-0.48545815267313119</v>
      </c>
      <c r="AP81">
        <v>4.4424689079133968</v>
      </c>
      <c r="AQ81">
        <v>-0.48545815267313119</v>
      </c>
      <c r="AR81">
        <v>-0.48545815267313119</v>
      </c>
      <c r="AS81">
        <v>-0.48545815267313119</v>
      </c>
      <c r="AT81">
        <v>-0.48545815267313119</v>
      </c>
      <c r="AU81">
        <v>-0.48545815267313119</v>
      </c>
      <c r="AV81">
        <v>-0.48545815267313119</v>
      </c>
      <c r="AW81">
        <v>-0.48545815267313119</v>
      </c>
      <c r="AX81">
        <v>-0.48545815267313119</v>
      </c>
      <c r="AY81">
        <v>-0.48545815267313119</v>
      </c>
      <c r="AZ81">
        <v>-0.48545815267313119</v>
      </c>
    </row>
    <row r="82" spans="1:52" x14ac:dyDescent="0.2">
      <c r="A82">
        <v>-0.78140388623576618</v>
      </c>
      <c r="B82">
        <v>-0.78140388623576618</v>
      </c>
      <c r="C82">
        <v>-0.78140388623576618</v>
      </c>
      <c r="D82">
        <v>-0.78140388623576618</v>
      </c>
      <c r="E82">
        <v>-0.51977224252153564</v>
      </c>
      <c r="F82">
        <v>-0.23485101190865396</v>
      </c>
      <c r="G82">
        <v>-0.46463320576993739</v>
      </c>
      <c r="H82">
        <v>8.2774325804790522E-2</v>
      </c>
      <c r="I82">
        <v>3.7587283058181369E-2</v>
      </c>
      <c r="J82">
        <v>-0.33725416165531757</v>
      </c>
      <c r="K82">
        <v>-0.5091812770415084</v>
      </c>
      <c r="L82">
        <v>-8.4578232494855035E-2</v>
      </c>
      <c r="M82">
        <v>0.36159374404092298</v>
      </c>
      <c r="N82">
        <v>-0.11949915296319968</v>
      </c>
      <c r="O82">
        <v>-0.21269796576950672</v>
      </c>
      <c r="P82">
        <v>-0.24337661491500029</v>
      </c>
      <c r="Q82">
        <v>0.42976493205819427</v>
      </c>
      <c r="R82">
        <v>1.0935839031512611</v>
      </c>
      <c r="S82">
        <v>1.2157946325681652</v>
      </c>
      <c r="T82">
        <v>-0.78140388623576618</v>
      </c>
      <c r="U82">
        <v>-0.78140388623576618</v>
      </c>
      <c r="V82">
        <v>-0.78140388623576618</v>
      </c>
      <c r="W82">
        <v>2.7350543752812798E-3</v>
      </c>
      <c r="X82">
        <v>0.26995653370877876</v>
      </c>
      <c r="Y82">
        <v>0.82810591352085483</v>
      </c>
      <c r="Z82">
        <v>2.5474462960000128</v>
      </c>
      <c r="AA82">
        <v>2.3079911485975138</v>
      </c>
      <c r="AB82">
        <v>3.3675425579928873</v>
      </c>
      <c r="AC82">
        <v>-0.58399313886668591</v>
      </c>
      <c r="AD82">
        <v>-0.65154803323234978</v>
      </c>
      <c r="AE82">
        <v>-0.42027595127047634</v>
      </c>
      <c r="AF82">
        <v>-7.309738154166312E-2</v>
      </c>
      <c r="AG82">
        <v>0.17140002776954946</v>
      </c>
      <c r="AH82">
        <v>0.39663119124967855</v>
      </c>
      <c r="AI82">
        <v>0.33980162959031296</v>
      </c>
      <c r="AJ82">
        <v>2.0689463391481824</v>
      </c>
      <c r="AK82">
        <v>2.2616759006346223</v>
      </c>
      <c r="AL82">
        <v>0.64159413207258154</v>
      </c>
      <c r="AM82">
        <v>0.48495015803236746</v>
      </c>
      <c r="AN82">
        <v>0.39155650505610634</v>
      </c>
      <c r="AO82">
        <v>-0.78140388623576618</v>
      </c>
      <c r="AP82">
        <v>-0.78140388623576618</v>
      </c>
      <c r="AQ82">
        <v>-0.78140388623576618</v>
      </c>
      <c r="AR82">
        <v>-0.78140388623576618</v>
      </c>
      <c r="AS82">
        <v>-0.78140388623576618</v>
      </c>
      <c r="AT82">
        <v>-0.78140388623576618</v>
      </c>
      <c r="AU82">
        <v>-0.78140388623576618</v>
      </c>
      <c r="AV82">
        <v>-0.78140388623576618</v>
      </c>
      <c r="AW82">
        <v>-0.78140388623576618</v>
      </c>
      <c r="AX82">
        <v>-0.78140388623576618</v>
      </c>
      <c r="AY82">
        <v>-0.78140388623576618</v>
      </c>
      <c r="AZ82">
        <v>-0.78140388623576618</v>
      </c>
    </row>
    <row r="83" spans="1:52" x14ac:dyDescent="0.2">
      <c r="A83">
        <v>-0.66775484980111754</v>
      </c>
      <c r="B83">
        <v>-0.66775484980111754</v>
      </c>
      <c r="C83">
        <v>-0.66775484980111754</v>
      </c>
      <c r="D83">
        <v>-0.66775484980111754</v>
      </c>
      <c r="E83">
        <v>-2.6423765957103603E-2</v>
      </c>
      <c r="F83">
        <v>0.11924107461917112</v>
      </c>
      <c r="G83">
        <v>0.33540513440700481</v>
      </c>
      <c r="H83">
        <v>1.5561346014947242</v>
      </c>
      <c r="I83">
        <v>1.6694931383279932</v>
      </c>
      <c r="J83">
        <v>1.4380602963105791</v>
      </c>
      <c r="K83">
        <v>0.72608244771701669</v>
      </c>
      <c r="L83">
        <v>0.71260157149403902</v>
      </c>
      <c r="M83">
        <v>1.0276908086936434</v>
      </c>
      <c r="N83">
        <v>-0.12740294198541041</v>
      </c>
      <c r="O83">
        <v>-0.39982129113756282</v>
      </c>
      <c r="P83">
        <v>-0.2950478536288515</v>
      </c>
      <c r="Q83">
        <v>2.7776116555655586</v>
      </c>
      <c r="R83">
        <v>3.3864954917988146</v>
      </c>
      <c r="S83">
        <v>2.6155764895905973</v>
      </c>
      <c r="T83">
        <v>1.2192015905025748</v>
      </c>
      <c r="U83">
        <v>0.70227827702984713</v>
      </c>
      <c r="V83">
        <v>1.2739354728527368</v>
      </c>
      <c r="W83">
        <v>-0.56428160689134987</v>
      </c>
      <c r="X83">
        <v>-0.52686248784764977</v>
      </c>
      <c r="Y83">
        <v>-0.42143789543095467</v>
      </c>
      <c r="Z83">
        <v>0.10091525069978531</v>
      </c>
      <c r="AA83">
        <v>-0.42299235860596379</v>
      </c>
      <c r="AB83">
        <v>0.10760663532281932</v>
      </c>
      <c r="AC83">
        <v>-0.65167781519981738</v>
      </c>
      <c r="AD83">
        <v>-0.65194618304504415</v>
      </c>
      <c r="AE83">
        <v>-0.63977424959725793</v>
      </c>
      <c r="AF83">
        <v>-0.63939144823472061</v>
      </c>
      <c r="AG83">
        <v>-0.64403428720127165</v>
      </c>
      <c r="AH83">
        <v>-0.63981457567545752</v>
      </c>
      <c r="AI83">
        <v>-0.5411887184112556</v>
      </c>
      <c r="AJ83">
        <v>-0.39644806091733281</v>
      </c>
      <c r="AK83">
        <v>-0.33064226709347505</v>
      </c>
      <c r="AL83">
        <v>-0.41160269764666718</v>
      </c>
      <c r="AM83">
        <v>-0.39866040521458684</v>
      </c>
      <c r="AN83">
        <v>-0.35480142988727853</v>
      </c>
      <c r="AO83">
        <v>-0.66775484980111754</v>
      </c>
      <c r="AP83">
        <v>-0.66775484980111754</v>
      </c>
      <c r="AQ83">
        <v>-0.66775484980111754</v>
      </c>
      <c r="AR83">
        <v>-0.66775484980111754</v>
      </c>
      <c r="AS83">
        <v>-0.66775484980111754</v>
      </c>
      <c r="AT83">
        <v>-0.66775484980111754</v>
      </c>
      <c r="AU83">
        <v>-0.66775484980111754</v>
      </c>
      <c r="AV83">
        <v>-0.66775484980111754</v>
      </c>
      <c r="AW83">
        <v>-0.66775484980111754</v>
      </c>
      <c r="AX83">
        <v>-0.66775484980111754</v>
      </c>
      <c r="AY83">
        <v>-0.66775484980111754</v>
      </c>
      <c r="AZ83">
        <v>-0.66775484980111754</v>
      </c>
    </row>
    <row r="84" spans="1:52" x14ac:dyDescent="0.2">
      <c r="A84">
        <v>-0.87693077955298659</v>
      </c>
      <c r="B84">
        <v>-0.87693077955298659</v>
      </c>
      <c r="C84">
        <v>-0.87693077955298659</v>
      </c>
      <c r="D84">
        <v>-0.87693077955298659</v>
      </c>
      <c r="E84">
        <v>-0.63615094982580345</v>
      </c>
      <c r="F84">
        <v>-0.56803695931620179</v>
      </c>
      <c r="G84">
        <v>-0.63296469980747017</v>
      </c>
      <c r="H84">
        <v>0.62077175825807696</v>
      </c>
      <c r="I84">
        <v>0.83124228446741089</v>
      </c>
      <c r="J84">
        <v>7.5342459873248844E-3</v>
      </c>
      <c r="K84">
        <v>0.96053343534524915</v>
      </c>
      <c r="L84">
        <v>0.70169878204432901</v>
      </c>
      <c r="M84">
        <v>1.1744437112862882</v>
      </c>
      <c r="N84">
        <v>1.9009246171008529</v>
      </c>
      <c r="O84">
        <v>0.71529323178779558</v>
      </c>
      <c r="P84">
        <v>0.71016423703257836</v>
      </c>
      <c r="Q84">
        <v>2.5532748250754359E-2</v>
      </c>
      <c r="R84">
        <v>0.21332024034538402</v>
      </c>
      <c r="S84">
        <v>-7.3168345409134862E-3</v>
      </c>
      <c r="T84">
        <v>-0.87693077955298659</v>
      </c>
      <c r="U84">
        <v>-0.87693077955298659</v>
      </c>
      <c r="V84">
        <v>-0.87693077955298659</v>
      </c>
      <c r="W84">
        <v>-0.42860693116486415</v>
      </c>
      <c r="X84">
        <v>-2.4851550295108181E-2</v>
      </c>
      <c r="Y84">
        <v>-0.17832907701873105</v>
      </c>
      <c r="Z84">
        <v>1.5163589403004749</v>
      </c>
      <c r="AA84">
        <v>1.1472094892449001E-2</v>
      </c>
      <c r="AB84">
        <v>1.8006223560465715</v>
      </c>
      <c r="AC84">
        <v>-0.73177562831308218</v>
      </c>
      <c r="AD84">
        <v>-0.71281461391366274</v>
      </c>
      <c r="AE84">
        <v>-0.63818675326723118</v>
      </c>
      <c r="AF84">
        <v>1.2618692457034497</v>
      </c>
      <c r="AG84">
        <v>0.55416553336401508</v>
      </c>
      <c r="AH84">
        <v>3.4170889928006849</v>
      </c>
      <c r="AI84">
        <v>-0.21771069833706511</v>
      </c>
      <c r="AJ84">
        <v>0.70199355376126171</v>
      </c>
      <c r="AK84">
        <v>0.50846066168501491</v>
      </c>
      <c r="AL84">
        <v>1.1636118143312346</v>
      </c>
      <c r="AM84">
        <v>0.94066486964037521</v>
      </c>
      <c r="AN84">
        <v>1.7006621528753063</v>
      </c>
      <c r="AO84">
        <v>-0.87693077955298659</v>
      </c>
      <c r="AP84">
        <v>-0.87693077955298659</v>
      </c>
      <c r="AQ84">
        <v>-0.87693077955298659</v>
      </c>
      <c r="AR84">
        <v>-0.87693077955298659</v>
      </c>
      <c r="AS84">
        <v>-0.87693077955298659</v>
      </c>
      <c r="AT84">
        <v>-0.87693077955298659</v>
      </c>
      <c r="AU84">
        <v>-0.87693077955298659</v>
      </c>
      <c r="AV84">
        <v>-0.87693077955298659</v>
      </c>
      <c r="AW84">
        <v>-0.87693077955298659</v>
      </c>
      <c r="AX84">
        <v>-0.87693077955298659</v>
      </c>
      <c r="AY84">
        <v>-0.87693077955298659</v>
      </c>
      <c r="AZ84">
        <v>-0.87693077955298659</v>
      </c>
    </row>
    <row r="85" spans="1:52" x14ac:dyDescent="0.2">
      <c r="A85">
        <v>-0.81163475580370936</v>
      </c>
      <c r="B85">
        <v>-0.81163475580370936</v>
      </c>
      <c r="C85">
        <v>-0.81163475580370936</v>
      </c>
      <c r="D85">
        <v>-0.81163475580370936</v>
      </c>
      <c r="E85">
        <v>-0.20472987657005054</v>
      </c>
      <c r="F85">
        <v>0.38191127742823922</v>
      </c>
      <c r="G85">
        <v>-0.12976976978392285</v>
      </c>
      <c r="H85">
        <v>1.5357918316253303</v>
      </c>
      <c r="I85">
        <v>1.470040565866058</v>
      </c>
      <c r="J85">
        <v>1.7270332891207298</v>
      </c>
      <c r="K85">
        <v>-0.24998473074385616</v>
      </c>
      <c r="L85">
        <v>-0.25738401191635912</v>
      </c>
      <c r="M85">
        <v>-0.20181986391467585</v>
      </c>
      <c r="N85">
        <v>1.7808968268830503</v>
      </c>
      <c r="O85">
        <v>1.6994505666143205</v>
      </c>
      <c r="P85">
        <v>1.4186859641647858</v>
      </c>
      <c r="Q85">
        <v>-0.81163475580370936</v>
      </c>
      <c r="R85">
        <v>-0.303418818638167</v>
      </c>
      <c r="S85">
        <v>-0.59853570028948933</v>
      </c>
      <c r="T85">
        <v>-0.52975835813201022</v>
      </c>
      <c r="U85">
        <v>-0.54572083846773878</v>
      </c>
      <c r="V85">
        <v>-0.36465505754624605</v>
      </c>
      <c r="W85">
        <v>-0.39205344721177016</v>
      </c>
      <c r="X85">
        <v>1.4460504427493019</v>
      </c>
      <c r="Y85">
        <v>1.208705978176327</v>
      </c>
      <c r="Z85">
        <v>0.38801920591733596</v>
      </c>
      <c r="AA85">
        <v>-0.1270456578741633</v>
      </c>
      <c r="AB85">
        <v>0.32565962615597721</v>
      </c>
      <c r="AC85">
        <v>-0.53815990583468443</v>
      </c>
      <c r="AD85">
        <v>-0.55450293865169831</v>
      </c>
      <c r="AE85">
        <v>-0.44621657099154044</v>
      </c>
      <c r="AF85">
        <v>1.5861820397669544</v>
      </c>
      <c r="AG85">
        <v>1.9308992156895899</v>
      </c>
      <c r="AH85">
        <v>2.9305669580831144</v>
      </c>
      <c r="AI85">
        <v>-0.35332677922238859</v>
      </c>
      <c r="AJ85">
        <v>-0.25642961344928589</v>
      </c>
      <c r="AK85">
        <v>-0.38013598734634735</v>
      </c>
      <c r="AL85">
        <v>-0.56515291981502902</v>
      </c>
      <c r="AM85">
        <v>-0.62902020611382536</v>
      </c>
      <c r="AN85">
        <v>-0.69989154744338222</v>
      </c>
      <c r="AO85">
        <v>1.483974904574876</v>
      </c>
      <c r="AP85">
        <v>-0.81163475580370936</v>
      </c>
      <c r="AQ85">
        <v>-0.81163475580370936</v>
      </c>
      <c r="AR85">
        <v>-0.81163475580370936</v>
      </c>
      <c r="AS85">
        <v>-0.81163475580370936</v>
      </c>
      <c r="AT85">
        <v>-0.81163475580370936</v>
      </c>
      <c r="AU85">
        <v>-0.81163475580370936</v>
      </c>
      <c r="AV85">
        <v>-0.81163475580370936</v>
      </c>
      <c r="AW85">
        <v>-0.81163475580370936</v>
      </c>
      <c r="AX85">
        <v>-0.81163475580370936</v>
      </c>
      <c r="AY85">
        <v>-0.81163475580370936</v>
      </c>
      <c r="AZ85">
        <v>-0.81163475580370936</v>
      </c>
    </row>
    <row r="86" spans="1:52" x14ac:dyDescent="0.2">
      <c r="A86">
        <v>-1.0145229209814426</v>
      </c>
      <c r="B86">
        <v>-1.0145229209814426</v>
      </c>
      <c r="C86">
        <v>-1.0145229209814426</v>
      </c>
      <c r="D86">
        <v>-1.0145229209814426</v>
      </c>
      <c r="E86">
        <v>2.2904927122035703</v>
      </c>
      <c r="F86">
        <v>2.6506194120458471</v>
      </c>
      <c r="G86">
        <v>2.5705934418907681</v>
      </c>
      <c r="H86">
        <v>0.19321455605271551</v>
      </c>
      <c r="I86">
        <v>0.14502349298324899</v>
      </c>
      <c r="J86">
        <v>0.13348452928031923</v>
      </c>
      <c r="K86">
        <v>0.44093036833674665</v>
      </c>
      <c r="L86">
        <v>0.66824668990964797</v>
      </c>
      <c r="M86">
        <v>0.80843314450638248</v>
      </c>
      <c r="N86">
        <v>0.49227984612691106</v>
      </c>
      <c r="O86">
        <v>1.5167185568825234</v>
      </c>
      <c r="P86">
        <v>1.4041628566960302</v>
      </c>
      <c r="Q86">
        <v>-0.29698613927107309</v>
      </c>
      <c r="R86">
        <v>1.1419133579061058</v>
      </c>
      <c r="S86">
        <v>-0.11060636899176723</v>
      </c>
      <c r="T86">
        <v>0.41721737216875371</v>
      </c>
      <c r="U86">
        <v>0.59363574100706196</v>
      </c>
      <c r="V86">
        <v>0.94502847806912671</v>
      </c>
      <c r="W86">
        <v>-0.19100710098238136</v>
      </c>
      <c r="X86">
        <v>-0.25397541074520102</v>
      </c>
      <c r="Y86">
        <v>9.1791981964187558E-2</v>
      </c>
      <c r="Z86">
        <v>0.84916658648120724</v>
      </c>
      <c r="AA86">
        <v>7.9696966328062516E-2</v>
      </c>
      <c r="AB86">
        <v>0.24055511158084938</v>
      </c>
      <c r="AC86">
        <v>-0.88147512654873872</v>
      </c>
      <c r="AD86">
        <v>-0.85066305173937684</v>
      </c>
      <c r="AE86">
        <v>-0.81478731316060204</v>
      </c>
      <c r="AF86">
        <v>-0.19339247198991547</v>
      </c>
      <c r="AG86">
        <v>-3.519636590846633E-2</v>
      </c>
      <c r="AH86">
        <v>0.18557173528423096</v>
      </c>
      <c r="AI86">
        <v>-0.50796141700366426</v>
      </c>
      <c r="AJ86">
        <v>-0.47633145260996285</v>
      </c>
      <c r="AK86">
        <v>-0.59185385716674277</v>
      </c>
      <c r="AL86">
        <v>-0.59845691727102701</v>
      </c>
      <c r="AM86">
        <v>-0.65485697514945596</v>
      </c>
      <c r="AN86">
        <v>-0.81689056510895308</v>
      </c>
      <c r="AO86">
        <v>-1.0145229209814426</v>
      </c>
      <c r="AP86">
        <v>7.9563605019851727E-2</v>
      </c>
      <c r="AQ86">
        <v>0.42138896819336374</v>
      </c>
      <c r="AR86">
        <v>-1.0145229209814426</v>
      </c>
      <c r="AS86">
        <v>2.1035089954885779</v>
      </c>
      <c r="AT86">
        <v>-1.0145229209814426</v>
      </c>
      <c r="AU86">
        <v>-1.0145229209814426</v>
      </c>
      <c r="AV86">
        <v>-1.0145229209814426</v>
      </c>
      <c r="AW86">
        <v>-1.0145229209814426</v>
      </c>
      <c r="AX86">
        <v>-1.0145229209814426</v>
      </c>
      <c r="AY86">
        <v>-1.0145229209814426</v>
      </c>
      <c r="AZ86">
        <v>-1.0145229209814426</v>
      </c>
    </row>
    <row r="87" spans="1:52" x14ac:dyDescent="0.2">
      <c r="A87">
        <v>-0.70789363700805508</v>
      </c>
      <c r="B87">
        <v>-0.70789363700805508</v>
      </c>
      <c r="C87">
        <v>-0.70789363700805508</v>
      </c>
      <c r="D87">
        <v>-0.70789363700805508</v>
      </c>
      <c r="E87">
        <v>-0.64213050566605512</v>
      </c>
      <c r="F87">
        <v>-0.62775354504948022</v>
      </c>
      <c r="G87">
        <v>-0.61517825683542626</v>
      </c>
      <c r="H87">
        <v>-0.46913734445936311</v>
      </c>
      <c r="I87">
        <v>-0.48870891142932943</v>
      </c>
      <c r="J87">
        <v>-0.49881230363646994</v>
      </c>
      <c r="K87">
        <v>-0.64506222722396345</v>
      </c>
      <c r="L87">
        <v>-0.63509764268286384</v>
      </c>
      <c r="M87">
        <v>-0.62386317951577441</v>
      </c>
      <c r="N87">
        <v>-0.4683395688169022</v>
      </c>
      <c r="O87">
        <v>-0.40680878637749485</v>
      </c>
      <c r="P87">
        <v>-0.41818539336485655</v>
      </c>
      <c r="Q87">
        <v>-0.70789363700805508</v>
      </c>
      <c r="R87">
        <v>-0.69858875811528343</v>
      </c>
      <c r="S87">
        <v>-0.70789363700805508</v>
      </c>
      <c r="T87">
        <v>-0.70789363700805508</v>
      </c>
      <c r="U87">
        <v>-0.70789363700805508</v>
      </c>
      <c r="V87">
        <v>-0.70789363700805508</v>
      </c>
      <c r="W87">
        <v>-0.22850317142782889</v>
      </c>
      <c r="X87">
        <v>-0.23719708436266793</v>
      </c>
      <c r="Y87">
        <v>-0.27844994720793081</v>
      </c>
      <c r="Z87">
        <v>-1.4903330243206513E-2</v>
      </c>
      <c r="AA87">
        <v>-0.18890663587464826</v>
      </c>
      <c r="AB87">
        <v>-7.3589418186097114E-2</v>
      </c>
      <c r="AC87">
        <v>-4.4832851417485942E-2</v>
      </c>
      <c r="AD87">
        <v>-2.3712711339739383E-2</v>
      </c>
      <c r="AE87">
        <v>4.1905498251703609E-2</v>
      </c>
      <c r="AF87">
        <v>0.32073470774403878</v>
      </c>
      <c r="AG87">
        <v>0.25537289613279596</v>
      </c>
      <c r="AH87">
        <v>0.53188735843253099</v>
      </c>
      <c r="AI87">
        <v>-0.43939549675517831</v>
      </c>
      <c r="AJ87">
        <v>-0.5339578408609279</v>
      </c>
      <c r="AK87">
        <v>-0.60585763316637398</v>
      </c>
      <c r="AL87">
        <v>-0.65798195332032661</v>
      </c>
      <c r="AM87">
        <v>-0.66031676784148829</v>
      </c>
      <c r="AN87">
        <v>-0.65337931796572246</v>
      </c>
      <c r="AO87">
        <v>0.40951415795011925</v>
      </c>
      <c r="AP87">
        <v>0.12778248137474868</v>
      </c>
      <c r="AQ87">
        <v>0.32595903980179902</v>
      </c>
      <c r="AR87">
        <v>0.55727095429844176</v>
      </c>
      <c r="AS87">
        <v>0.97459394713473058</v>
      </c>
      <c r="AT87">
        <v>0.1523194699836509</v>
      </c>
      <c r="AU87">
        <v>3.3934562067488985</v>
      </c>
      <c r="AV87">
        <v>2.4441595310835251</v>
      </c>
      <c r="AW87">
        <v>1.5175139892360976</v>
      </c>
      <c r="AX87">
        <v>1.8265609526419444</v>
      </c>
      <c r="AY87">
        <v>3.128459351190179</v>
      </c>
      <c r="AZ87">
        <v>2.2422027742101704</v>
      </c>
    </row>
    <row r="88" spans="1:52" x14ac:dyDescent="0.2">
      <c r="A88">
        <v>-0.8270620172152835</v>
      </c>
      <c r="B88">
        <v>-0.8270620172152835</v>
      </c>
      <c r="C88">
        <v>-0.8270620172152835</v>
      </c>
      <c r="D88">
        <v>-0.8270620172152835</v>
      </c>
      <c r="E88">
        <v>-7.8990749406777028E-2</v>
      </c>
      <c r="F88">
        <v>-0.17978393009962076</v>
      </c>
      <c r="G88">
        <v>3.1053067792631454E-2</v>
      </c>
      <c r="H88">
        <v>-5.4292125849282051E-2</v>
      </c>
      <c r="I88">
        <v>0.64418615975223181</v>
      </c>
      <c r="J88">
        <v>0.52632502081809296</v>
      </c>
      <c r="K88">
        <v>1.6164553783778142</v>
      </c>
      <c r="L88">
        <v>1.6303900637300939</v>
      </c>
      <c r="M88">
        <v>1.2629988839624235</v>
      </c>
      <c r="N88">
        <v>-0.32505574311386998</v>
      </c>
      <c r="O88">
        <v>-0.32666593312328662</v>
      </c>
      <c r="P88">
        <v>-0.23459282910520857</v>
      </c>
      <c r="Q88">
        <v>-0.47827566121782095</v>
      </c>
      <c r="R88">
        <v>-0.8270620172152835</v>
      </c>
      <c r="S88">
        <v>-0.55861726951787927</v>
      </c>
      <c r="T88">
        <v>1.1069423978992816</v>
      </c>
      <c r="U88">
        <v>1.012096321583823</v>
      </c>
      <c r="V88">
        <v>0.34158087966596767</v>
      </c>
      <c r="W88">
        <v>-0.66415409343785703</v>
      </c>
      <c r="X88">
        <v>-0.8270620172152835</v>
      </c>
      <c r="Y88">
        <v>-0.8270620172152835</v>
      </c>
      <c r="Z88">
        <v>1.155303534926863</v>
      </c>
      <c r="AA88">
        <v>0.20720241507866086</v>
      </c>
      <c r="AB88">
        <v>0.45345281926991277</v>
      </c>
      <c r="AC88">
        <v>-0.55691318591871375</v>
      </c>
      <c r="AD88">
        <v>0.73777384702946158</v>
      </c>
      <c r="AE88">
        <v>0.69032267412552428</v>
      </c>
      <c r="AF88">
        <v>-0.76849583143930944</v>
      </c>
      <c r="AG88">
        <v>-0.8270620172152835</v>
      </c>
      <c r="AH88">
        <v>-0.8270620172152835</v>
      </c>
      <c r="AI88">
        <v>0.65210519958579805</v>
      </c>
      <c r="AJ88">
        <v>1.0011744713148605</v>
      </c>
      <c r="AK88">
        <v>1.0179704153563027</v>
      </c>
      <c r="AL88">
        <v>2.4183672426403828</v>
      </c>
      <c r="AM88">
        <v>1.971670278137843</v>
      </c>
      <c r="AN88">
        <v>3.1167686427026058</v>
      </c>
      <c r="AO88">
        <v>-0.8270620172152835</v>
      </c>
      <c r="AP88">
        <v>-0.8270620172152835</v>
      </c>
      <c r="AQ88">
        <v>-0.8270620172152835</v>
      </c>
      <c r="AR88">
        <v>-0.8270620172152835</v>
      </c>
      <c r="AS88">
        <v>-0.8270620172152835</v>
      </c>
      <c r="AT88">
        <v>-0.8270620172152835</v>
      </c>
      <c r="AU88">
        <v>-0.8270620172152835</v>
      </c>
      <c r="AV88">
        <v>-0.8270620172152835</v>
      </c>
      <c r="AW88">
        <v>-0.8270620172152835</v>
      </c>
      <c r="AX88">
        <v>-0.8270620172152835</v>
      </c>
      <c r="AY88">
        <v>-0.8270620172152835</v>
      </c>
      <c r="AZ88">
        <v>-0.8270620172152835</v>
      </c>
    </row>
    <row r="89" spans="1:52" x14ac:dyDescent="0.2">
      <c r="A89">
        <v>-0.81930520982953292</v>
      </c>
      <c r="B89">
        <v>-0.81930520982953292</v>
      </c>
      <c r="C89">
        <v>-0.81930520982953292</v>
      </c>
      <c r="D89">
        <v>-0.81930520982953292</v>
      </c>
      <c r="E89">
        <v>0.57883012645302045</v>
      </c>
      <c r="F89">
        <v>0.34591822775564895</v>
      </c>
      <c r="G89">
        <v>0.19414209080195022</v>
      </c>
      <c r="H89">
        <v>0.34225594265799675</v>
      </c>
      <c r="I89">
        <v>0.69381817167999271</v>
      </c>
      <c r="J89">
        <v>1.0985271021973655</v>
      </c>
      <c r="K89">
        <v>0.31074941151721008</v>
      </c>
      <c r="L89">
        <v>-7.4903909863562088E-2</v>
      </c>
      <c r="M89">
        <v>7.244394093657E-2</v>
      </c>
      <c r="N89">
        <v>-0.81930520982953292</v>
      </c>
      <c r="O89">
        <v>-0.49055604815993697</v>
      </c>
      <c r="P89">
        <v>-0.50978705457483375</v>
      </c>
      <c r="Q89">
        <v>-0.81930520982953292</v>
      </c>
      <c r="R89">
        <v>-0.81930520982953292</v>
      </c>
      <c r="S89">
        <v>-0.81930520982953292</v>
      </c>
      <c r="T89">
        <v>-0.81930520982953292</v>
      </c>
      <c r="U89">
        <v>-0.81930520982953292</v>
      </c>
      <c r="V89">
        <v>-0.81930520982953292</v>
      </c>
      <c r="W89">
        <v>1.6552596737304128</v>
      </c>
      <c r="X89">
        <v>1.4216592660227265</v>
      </c>
      <c r="Y89">
        <v>1.4369680052957159</v>
      </c>
      <c r="Z89">
        <v>3.1233068971897961</v>
      </c>
      <c r="AA89">
        <v>1.679719943646468</v>
      </c>
      <c r="AB89">
        <v>1.6984010190343988</v>
      </c>
      <c r="AC89">
        <v>1.6200311743536451</v>
      </c>
      <c r="AD89">
        <v>1.7314249094440217</v>
      </c>
      <c r="AE89">
        <v>1.8399868404551047</v>
      </c>
      <c r="AF89">
        <v>0.57858907532527293</v>
      </c>
      <c r="AG89">
        <v>-0.19971372198207807</v>
      </c>
      <c r="AH89">
        <v>-0.10697090342906276</v>
      </c>
      <c r="AI89">
        <v>0.54593641928832615</v>
      </c>
      <c r="AJ89">
        <v>0.46103809701528442</v>
      </c>
      <c r="AK89">
        <v>-3.3856454111741638E-2</v>
      </c>
      <c r="AL89">
        <v>-0.40795000682563348</v>
      </c>
      <c r="AM89">
        <v>-0.32354122138249397</v>
      </c>
      <c r="AN89">
        <v>-0.43770718839234085</v>
      </c>
      <c r="AO89">
        <v>-0.81930520982953292</v>
      </c>
      <c r="AP89">
        <v>-0.81930520982953292</v>
      </c>
      <c r="AQ89">
        <v>-0.81930520982953292</v>
      </c>
      <c r="AR89">
        <v>-0.81930520982953292</v>
      </c>
      <c r="AS89">
        <v>-0.81930520982953292</v>
      </c>
      <c r="AT89">
        <v>-0.81930520982953292</v>
      </c>
      <c r="AU89">
        <v>-0.81930520982953292</v>
      </c>
      <c r="AV89">
        <v>-0.81930520982953292</v>
      </c>
      <c r="AW89">
        <v>-0.81930520982953292</v>
      </c>
      <c r="AX89">
        <v>-0.81930520982953292</v>
      </c>
      <c r="AY89">
        <v>-0.81930520982953292</v>
      </c>
      <c r="AZ89">
        <v>-0.81930520982953292</v>
      </c>
    </row>
    <row r="90" spans="1:52" x14ac:dyDescent="0.2">
      <c r="A90">
        <v>-0.37041521282648066</v>
      </c>
      <c r="B90">
        <v>-0.37041521282648066</v>
      </c>
      <c r="C90">
        <v>-0.37041521282648066</v>
      </c>
      <c r="D90">
        <v>-0.37041521282648066</v>
      </c>
      <c r="E90">
        <v>-0.25217286205242179</v>
      </c>
      <c r="F90">
        <v>-0.24410406640490456</v>
      </c>
      <c r="G90">
        <v>-0.15823467536034369</v>
      </c>
      <c r="H90">
        <v>-0.37041521282648066</v>
      </c>
      <c r="I90">
        <v>-0.37041521282648066</v>
      </c>
      <c r="J90">
        <v>-0.37041521282648066</v>
      </c>
      <c r="K90">
        <v>0.27614840332096513</v>
      </c>
      <c r="L90">
        <v>-0.37041521282648066</v>
      </c>
      <c r="M90">
        <v>-0.37041521282648066</v>
      </c>
      <c r="N90">
        <v>0.57334371906731585</v>
      </c>
      <c r="O90">
        <v>0.95623717738028613</v>
      </c>
      <c r="P90">
        <v>0.9889664565792029</v>
      </c>
      <c r="Q90">
        <v>-0.37041521282648066</v>
      </c>
      <c r="R90">
        <v>-0.37041521282648066</v>
      </c>
      <c r="S90">
        <v>-0.37041521282648066</v>
      </c>
      <c r="T90">
        <v>-0.11479030488977997</v>
      </c>
      <c r="U90">
        <v>3.4598181806903668E-2</v>
      </c>
      <c r="V90">
        <v>1.4118577862813635E-2</v>
      </c>
      <c r="W90">
        <v>-0.37041521282648066</v>
      </c>
      <c r="X90">
        <v>-0.37041521282648066</v>
      </c>
      <c r="Y90">
        <v>-0.37041521282648066</v>
      </c>
      <c r="Z90">
        <v>-0.37041521282648066</v>
      </c>
      <c r="AA90">
        <v>-0.37041521282648066</v>
      </c>
      <c r="AB90">
        <v>-0.37041521282648066</v>
      </c>
      <c r="AC90">
        <v>-0.37041521282648066</v>
      </c>
      <c r="AD90">
        <v>-0.37041521282648066</v>
      </c>
      <c r="AE90">
        <v>-0.37041521282648066</v>
      </c>
      <c r="AF90">
        <v>-0.37041521282648066</v>
      </c>
      <c r="AG90">
        <v>-0.37041521282648066</v>
      </c>
      <c r="AH90">
        <v>-0.37041521282648066</v>
      </c>
      <c r="AI90">
        <v>-0.37041521282648066</v>
      </c>
      <c r="AJ90">
        <v>-0.37041521282648066</v>
      </c>
      <c r="AK90">
        <v>-0.37041521282648066</v>
      </c>
      <c r="AL90">
        <v>-0.37041521282648066</v>
      </c>
      <c r="AM90">
        <v>-0.37041521282648066</v>
      </c>
      <c r="AN90">
        <v>-0.37041521282648066</v>
      </c>
      <c r="AO90">
        <v>1.7282064386878953</v>
      </c>
      <c r="AP90">
        <v>5.110478634802293</v>
      </c>
      <c r="AQ90">
        <v>-0.37041521282648066</v>
      </c>
      <c r="AR90">
        <v>3.250079317169559</v>
      </c>
      <c r="AS90">
        <v>1.9129030894364789</v>
      </c>
      <c r="AT90">
        <v>-0.37041521282648066</v>
      </c>
      <c r="AU90">
        <v>-0.37041521282648066</v>
      </c>
      <c r="AV90">
        <v>-0.37041521282648066</v>
      </c>
      <c r="AW90">
        <v>-0.37041521282648066</v>
      </c>
      <c r="AX90">
        <v>-0.37041521282648066</v>
      </c>
      <c r="AY90">
        <v>-0.37041521282648066</v>
      </c>
      <c r="AZ90">
        <v>-0.37041521282648066</v>
      </c>
    </row>
    <row r="91" spans="1:52" x14ac:dyDescent="0.2">
      <c r="A91">
        <v>-0.54974391323382465</v>
      </c>
      <c r="B91">
        <v>-0.54974391323382465</v>
      </c>
      <c r="C91">
        <v>-0.54974391323382465</v>
      </c>
      <c r="D91">
        <v>-0.54974391323382465</v>
      </c>
      <c r="E91">
        <v>-0.49120466216904046</v>
      </c>
      <c r="F91">
        <v>-0.47645079245357025</v>
      </c>
      <c r="G91">
        <v>-0.49750850478131703</v>
      </c>
      <c r="H91">
        <v>-0.46121513685933568</v>
      </c>
      <c r="I91">
        <v>-0.47671980515670553</v>
      </c>
      <c r="J91">
        <v>-0.47210933162977131</v>
      </c>
      <c r="K91">
        <v>-0.54974391323382465</v>
      </c>
      <c r="L91">
        <v>-0.50156411812638013</v>
      </c>
      <c r="M91">
        <v>-0.54974391323382465</v>
      </c>
      <c r="N91">
        <v>-0.48357062466383655</v>
      </c>
      <c r="O91">
        <v>-0.33520675185105603</v>
      </c>
      <c r="P91">
        <v>-0.35429376240245031</v>
      </c>
      <c r="Q91">
        <v>-0.54974391323382465</v>
      </c>
      <c r="R91">
        <v>-0.54974391323382465</v>
      </c>
      <c r="S91">
        <v>-0.54974391323382465</v>
      </c>
      <c r="T91">
        <v>-0.54974391323382465</v>
      </c>
      <c r="U91">
        <v>-0.54974391323382465</v>
      </c>
      <c r="V91">
        <v>-0.54974391323382465</v>
      </c>
      <c r="W91">
        <v>-0.10347421787705219</v>
      </c>
      <c r="X91">
        <v>-8.5288468419082553E-2</v>
      </c>
      <c r="Y91">
        <v>-0.15484894175789016</v>
      </c>
      <c r="Z91">
        <v>-2.5042622922387101E-2</v>
      </c>
      <c r="AA91">
        <v>0.16164847364748031</v>
      </c>
      <c r="AB91">
        <v>-3.2552373296209025E-2</v>
      </c>
      <c r="AC91">
        <v>3.33077119820152</v>
      </c>
      <c r="AD91">
        <v>2.0174843733280463</v>
      </c>
      <c r="AE91">
        <v>1.5022448602017211</v>
      </c>
      <c r="AF91">
        <v>0.49986570260710039</v>
      </c>
      <c r="AG91">
        <v>0.24961802456360949</v>
      </c>
      <c r="AH91">
        <v>0.74389647228815348</v>
      </c>
      <c r="AI91">
        <v>-0.23263037537489215</v>
      </c>
      <c r="AJ91">
        <v>-0.38175343650089294</v>
      </c>
      <c r="AK91">
        <v>-0.41314493238689337</v>
      </c>
      <c r="AL91">
        <v>-0.46276148614545481</v>
      </c>
      <c r="AM91">
        <v>-0.47160730343535801</v>
      </c>
      <c r="AN91">
        <v>-0.47183608099389107</v>
      </c>
      <c r="AO91">
        <v>-0.54974391323382465</v>
      </c>
      <c r="AP91">
        <v>1.8635188381987979</v>
      </c>
      <c r="AQ91">
        <v>3.494353124946433</v>
      </c>
      <c r="AR91">
        <v>2.6368616291891636</v>
      </c>
      <c r="AS91">
        <v>1.0180723759450496</v>
      </c>
      <c r="AT91">
        <v>0.31158300752906254</v>
      </c>
      <c r="AU91">
        <v>-0.54974391323382465</v>
      </c>
      <c r="AV91">
        <v>-0.54974391323382465</v>
      </c>
      <c r="AW91">
        <v>-0.54974391323382465</v>
      </c>
      <c r="AX91">
        <v>-0.54974391323382465</v>
      </c>
      <c r="AY91">
        <v>-0.54974391323382465</v>
      </c>
      <c r="AZ91">
        <v>-0.54974391323382465</v>
      </c>
    </row>
    <row r="92" spans="1:52" x14ac:dyDescent="0.2">
      <c r="A92">
        <v>-0.23817286722238251</v>
      </c>
      <c r="B92">
        <v>-0.23817286722238251</v>
      </c>
      <c r="C92">
        <v>-0.23817286722238251</v>
      </c>
      <c r="D92">
        <v>-0.23817286722238251</v>
      </c>
      <c r="E92">
        <v>-0.20861066550225044</v>
      </c>
      <c r="F92">
        <v>-0.20837252528472053</v>
      </c>
      <c r="G92">
        <v>-0.2217115009535621</v>
      </c>
      <c r="H92">
        <v>-0.13474396322542528</v>
      </c>
      <c r="I92">
        <v>-0.14320735238721935</v>
      </c>
      <c r="J92">
        <v>-0.16588323118033305</v>
      </c>
      <c r="K92">
        <v>-0.1392728225530187</v>
      </c>
      <c r="L92">
        <v>-0.11338190198688672</v>
      </c>
      <c r="M92">
        <v>-0.17527662388918347</v>
      </c>
      <c r="N92">
        <v>-0.17367575413635344</v>
      </c>
      <c r="O92">
        <v>-0.19704444275793156</v>
      </c>
      <c r="P92">
        <v>-0.17520157557640698</v>
      </c>
      <c r="Q92">
        <v>-0.23817286722238251</v>
      </c>
      <c r="R92">
        <v>-0.23817286722238251</v>
      </c>
      <c r="S92">
        <v>-0.23817286722238251</v>
      </c>
      <c r="T92">
        <v>-0.12853899544690833</v>
      </c>
      <c r="U92">
        <v>-0.10061936925743312</v>
      </c>
      <c r="V92">
        <v>-0.23817286722238251</v>
      </c>
      <c r="W92">
        <v>-0.23817286722238251</v>
      </c>
      <c r="X92">
        <v>-0.23817286722238251</v>
      </c>
      <c r="Y92">
        <v>-0.23817286722238251</v>
      </c>
      <c r="Z92">
        <v>-0.23817286722238251</v>
      </c>
      <c r="AA92">
        <v>-0.23817286722238251</v>
      </c>
      <c r="AB92">
        <v>-0.23817286722238251</v>
      </c>
      <c r="AC92">
        <v>-0.23817286722238251</v>
      </c>
      <c r="AD92">
        <v>-0.23817286722238251</v>
      </c>
      <c r="AE92">
        <v>-0.23817286722238251</v>
      </c>
      <c r="AF92">
        <v>-0.23817286722238251</v>
      </c>
      <c r="AG92">
        <v>-0.23817286722238251</v>
      </c>
      <c r="AH92">
        <v>-0.23817286722238251</v>
      </c>
      <c r="AI92">
        <v>-0.23817286722238251</v>
      </c>
      <c r="AJ92">
        <v>-0.23817286722238251</v>
      </c>
      <c r="AK92">
        <v>-0.23817286722238251</v>
      </c>
      <c r="AL92">
        <v>-0.23817286722238251</v>
      </c>
      <c r="AM92">
        <v>-0.23817286722238251</v>
      </c>
      <c r="AN92">
        <v>-0.23817286722238251</v>
      </c>
      <c r="AO92">
        <v>-0.23817286722238251</v>
      </c>
      <c r="AP92">
        <v>6.2454227304280217</v>
      </c>
      <c r="AQ92">
        <v>2.0427088023729771</v>
      </c>
      <c r="AR92">
        <v>2.333459544120021</v>
      </c>
      <c r="AS92">
        <v>-0.23817286722238251</v>
      </c>
      <c r="AT92">
        <v>-0.23817286722238251</v>
      </c>
      <c r="AU92">
        <v>-0.23817286722238251</v>
      </c>
      <c r="AV92">
        <v>-0.23817286722238251</v>
      </c>
      <c r="AW92">
        <v>-0.23817286722238251</v>
      </c>
      <c r="AX92">
        <v>-0.23817286722238251</v>
      </c>
      <c r="AY92">
        <v>-0.23817286722238251</v>
      </c>
      <c r="AZ92">
        <v>-0.23817286722238251</v>
      </c>
    </row>
    <row r="93" spans="1:52" x14ac:dyDescent="0.2">
      <c r="A93">
        <v>-0.29153054580033733</v>
      </c>
      <c r="B93">
        <v>-0.29153054580033733</v>
      </c>
      <c r="C93">
        <v>-0.29153054580033733</v>
      </c>
      <c r="D93">
        <v>-0.29153054580033733</v>
      </c>
      <c r="E93">
        <v>0.1686220702052347</v>
      </c>
      <c r="F93">
        <v>0.39309107968119728</v>
      </c>
      <c r="G93">
        <v>0.33955708107182075</v>
      </c>
      <c r="H93">
        <v>0.28531956722992208</v>
      </c>
      <c r="I93">
        <v>0.13253847453366049</v>
      </c>
      <c r="J93">
        <v>0.32739873385649765</v>
      </c>
      <c r="K93">
        <v>-0.29153054580033733</v>
      </c>
      <c r="L93">
        <v>-0.29153054580033733</v>
      </c>
      <c r="M93">
        <v>-0.29153054580033733</v>
      </c>
      <c r="N93">
        <v>-0.29153054580033733</v>
      </c>
      <c r="O93">
        <v>-0.29153054580033733</v>
      </c>
      <c r="P93">
        <v>-0.29153054580033733</v>
      </c>
      <c r="Q93">
        <v>-0.29153054580033733</v>
      </c>
      <c r="R93">
        <v>-0.29153054580033733</v>
      </c>
      <c r="S93">
        <v>-0.29153054580033733</v>
      </c>
      <c r="T93">
        <v>-0.29153054580033733</v>
      </c>
      <c r="U93">
        <v>-0.29153054580033733</v>
      </c>
      <c r="V93">
        <v>-0.29153054580033733</v>
      </c>
      <c r="W93">
        <v>8.361644436055804E-2</v>
      </c>
      <c r="X93">
        <v>1.4584758052505578E-2</v>
      </c>
      <c r="Y93">
        <v>-7.6493255660373183E-2</v>
      </c>
      <c r="Z93">
        <v>-0.15276947785796205</v>
      </c>
      <c r="AA93">
        <v>-0.19512755904385021</v>
      </c>
      <c r="AB93">
        <v>-0.2761553774760746</v>
      </c>
      <c r="AC93">
        <v>0.55805125519896093</v>
      </c>
      <c r="AD93">
        <v>0.21634871837156508</v>
      </c>
      <c r="AE93">
        <v>0.16261241799870257</v>
      </c>
      <c r="AF93">
        <v>-0.19387842088530755</v>
      </c>
      <c r="AG93">
        <v>-0.2187950726939111</v>
      </c>
      <c r="AH93">
        <v>-0.16005859852759421</v>
      </c>
      <c r="AI93">
        <v>3.1573697699602409E-2</v>
      </c>
      <c r="AJ93">
        <v>-8.7900416001198384E-2</v>
      </c>
      <c r="AK93">
        <v>-0.13360180533195248</v>
      </c>
      <c r="AL93">
        <v>-0.16503038976695741</v>
      </c>
      <c r="AM93">
        <v>0.12344586773497428</v>
      </c>
      <c r="AN93">
        <v>-0.19385733961678059</v>
      </c>
      <c r="AO93">
        <v>-0.29153054580033733</v>
      </c>
      <c r="AP93">
        <v>-0.29153054580033733</v>
      </c>
      <c r="AQ93">
        <v>-0.29153054580033733</v>
      </c>
      <c r="AR93">
        <v>6.8882322834758654</v>
      </c>
      <c r="AS93">
        <v>-0.29153054580033733</v>
      </c>
      <c r="AT93">
        <v>-0.29153054580033733</v>
      </c>
      <c r="AU93">
        <v>-0.29153054580033733</v>
      </c>
      <c r="AV93">
        <v>-0.29153054580033733</v>
      </c>
      <c r="AW93">
        <v>-0.29153054580033733</v>
      </c>
      <c r="AX93">
        <v>-0.29153054580033733</v>
      </c>
      <c r="AY93">
        <v>-0.29153054580033733</v>
      </c>
      <c r="AZ93">
        <v>-0.29153054580033733</v>
      </c>
    </row>
    <row r="94" spans="1:52" x14ac:dyDescent="0.2">
      <c r="A94">
        <v>-0.81279737531476981</v>
      </c>
      <c r="B94">
        <v>-0.81279737531476981</v>
      </c>
      <c r="C94">
        <v>-0.81279737531476981</v>
      </c>
      <c r="D94">
        <v>-0.81279737531476981</v>
      </c>
      <c r="E94">
        <v>-0.60388190347751003</v>
      </c>
      <c r="F94">
        <v>-0.61047455566405717</v>
      </c>
      <c r="G94">
        <v>-0.51949490072171545</v>
      </c>
      <c r="H94">
        <v>-0.18297289093886038</v>
      </c>
      <c r="I94">
        <v>-0.21253386675938632</v>
      </c>
      <c r="J94">
        <v>-0.44494575506211481</v>
      </c>
      <c r="K94">
        <v>-0.48121670003204819</v>
      </c>
      <c r="L94">
        <v>-0.51719765445923327</v>
      </c>
      <c r="M94">
        <v>-0.42718919204894229</v>
      </c>
      <c r="N94">
        <v>-0.24792223447952166</v>
      </c>
      <c r="O94">
        <v>-0.51612736313938712</v>
      </c>
      <c r="P94">
        <v>-0.40184891079455798</v>
      </c>
      <c r="Q94">
        <v>-0.27864437438151984</v>
      </c>
      <c r="R94">
        <v>-0.11902746969062372</v>
      </c>
      <c r="S94">
        <v>-9.8004276485460881E-2</v>
      </c>
      <c r="T94">
        <v>-0.50616232860941501</v>
      </c>
      <c r="U94">
        <v>-0.81279737531476981</v>
      </c>
      <c r="V94">
        <v>-0.79953032750569364</v>
      </c>
      <c r="W94">
        <v>-9.5293076844665731E-2</v>
      </c>
      <c r="X94">
        <v>1.0155045862297072E-2</v>
      </c>
      <c r="Y94">
        <v>0.56513108664934075</v>
      </c>
      <c r="Z94">
        <v>4.6830069915711912</v>
      </c>
      <c r="AA94">
        <v>0.51453034371775264</v>
      </c>
      <c r="AB94">
        <v>2.7154828582037802</v>
      </c>
      <c r="AC94">
        <v>-0.51857766417053419</v>
      </c>
      <c r="AD94">
        <v>-0.5860968532853259</v>
      </c>
      <c r="AE94">
        <v>-0.35750175648725047</v>
      </c>
      <c r="AF94">
        <v>0.21728805490153721</v>
      </c>
      <c r="AG94">
        <v>0.20784898116757355</v>
      </c>
      <c r="AH94">
        <v>0.73247411463846035</v>
      </c>
      <c r="AI94">
        <v>-0.3825880320840957</v>
      </c>
      <c r="AJ94">
        <v>1.6291778362198424</v>
      </c>
      <c r="AK94">
        <v>1.5073669934677421</v>
      </c>
      <c r="AL94">
        <v>0.3612620894602715</v>
      </c>
      <c r="AM94">
        <v>-0.17445708745215685</v>
      </c>
      <c r="AN94">
        <v>1.153678772059151</v>
      </c>
      <c r="AO94">
        <v>-0.81279737531476981</v>
      </c>
      <c r="AP94">
        <v>-0.81279737531476981</v>
      </c>
      <c r="AQ94">
        <v>-0.81279737531476981</v>
      </c>
      <c r="AR94">
        <v>-0.81279737531476981</v>
      </c>
      <c r="AS94">
        <v>-0.81279737531476981</v>
      </c>
      <c r="AT94">
        <v>-0.81279737531476981</v>
      </c>
      <c r="AU94">
        <v>0.62177752796191355</v>
      </c>
      <c r="AV94">
        <v>0.80217649572182748</v>
      </c>
      <c r="AW94">
        <v>0.48317813268606946</v>
      </c>
      <c r="AX94">
        <v>0.66315293400908271</v>
      </c>
      <c r="AY94">
        <v>0.37522527591874599</v>
      </c>
      <c r="AZ94">
        <v>0.7795467688199571</v>
      </c>
    </row>
    <row r="95" spans="1:52" x14ac:dyDescent="0.2">
      <c r="A95">
        <v>-0.69453962692224125</v>
      </c>
      <c r="B95">
        <v>-0.69453962692224125</v>
      </c>
      <c r="C95">
        <v>-0.69453962692224125</v>
      </c>
      <c r="D95">
        <v>-0.69453962692224125</v>
      </c>
      <c r="E95">
        <v>5.1502396703828078E-2</v>
      </c>
      <c r="F95">
        <v>1.0832010214744628E-2</v>
      </c>
      <c r="G95">
        <v>0.32685275729981328</v>
      </c>
      <c r="H95">
        <v>-0.25655996968650052</v>
      </c>
      <c r="I95">
        <v>-0.33848326203951984</v>
      </c>
      <c r="J95">
        <v>0.12300226913127542</v>
      </c>
      <c r="K95">
        <v>0.21660638682826203</v>
      </c>
      <c r="L95">
        <v>0.12591335260243461</v>
      </c>
      <c r="M95">
        <v>-0.10113830099183067</v>
      </c>
      <c r="N95">
        <v>-0.26205466394366578</v>
      </c>
      <c r="O95">
        <v>-0.39942072393347466</v>
      </c>
      <c r="P95">
        <v>-0.40202323547790292</v>
      </c>
      <c r="Q95">
        <v>1.2998222649094475</v>
      </c>
      <c r="R95">
        <v>1.4380537428344347</v>
      </c>
      <c r="S95">
        <v>1.50636140611932</v>
      </c>
      <c r="T95">
        <v>0.93031190481887549</v>
      </c>
      <c r="U95">
        <v>0.46746059961809555</v>
      </c>
      <c r="V95">
        <v>0.72605048758825863</v>
      </c>
      <c r="W95">
        <v>-0.68569944708947828</v>
      </c>
      <c r="X95">
        <v>-0.67786316914847977</v>
      </c>
      <c r="Y95">
        <v>-0.67098517610529196</v>
      </c>
      <c r="Z95">
        <v>-0.64267132570291274</v>
      </c>
      <c r="AA95">
        <v>-0.67877507508549351</v>
      </c>
      <c r="AB95">
        <v>-0.63605039002991604</v>
      </c>
      <c r="AC95">
        <v>-0.63381311085224723</v>
      </c>
      <c r="AD95">
        <v>-0.67303963212931994</v>
      </c>
      <c r="AE95">
        <v>-0.6569221993729738</v>
      </c>
      <c r="AF95">
        <v>-0.62705356248897437</v>
      </c>
      <c r="AG95">
        <v>-0.68286883658886488</v>
      </c>
      <c r="AH95">
        <v>-0.66102240733888173</v>
      </c>
      <c r="AI95">
        <v>-0.66991073046973038</v>
      </c>
      <c r="AJ95">
        <v>-0.66816883007881278</v>
      </c>
      <c r="AK95">
        <v>-0.6319788392917548</v>
      </c>
      <c r="AL95">
        <v>-0.65882490561186891</v>
      </c>
      <c r="AM95">
        <v>-0.60967141328269159</v>
      </c>
      <c r="AN95">
        <v>-0.66610200340392101</v>
      </c>
      <c r="AO95">
        <v>-0.69453962692224125</v>
      </c>
      <c r="AP95">
        <v>-0.69453962692224125</v>
      </c>
      <c r="AQ95">
        <v>-0.69453962692224125</v>
      </c>
      <c r="AR95">
        <v>-0.69453962692224125</v>
      </c>
      <c r="AS95">
        <v>-0.69453962692224125</v>
      </c>
      <c r="AT95">
        <v>-0.69453962692224125</v>
      </c>
      <c r="AU95">
        <v>1.6341017157421809</v>
      </c>
      <c r="AV95">
        <v>2.3047879242105545</v>
      </c>
      <c r="AW95">
        <v>2.4920700925354446</v>
      </c>
      <c r="AX95">
        <v>2.2597957935546948</v>
      </c>
      <c r="AY95">
        <v>2.3142576000959516</v>
      </c>
      <c r="AZ95">
        <v>2.3087147745593097</v>
      </c>
    </row>
    <row r="96" spans="1:52" x14ac:dyDescent="0.2">
      <c r="A96">
        <v>-0.6632013223973765</v>
      </c>
      <c r="B96">
        <v>-0.6632013223973765</v>
      </c>
      <c r="C96">
        <v>-0.6632013223973765</v>
      </c>
      <c r="D96">
        <v>-0.6632013223973765</v>
      </c>
      <c r="E96">
        <v>0.52900115090322664</v>
      </c>
      <c r="F96">
        <v>1.1226277369877689</v>
      </c>
      <c r="G96">
        <v>1.0525009779852237</v>
      </c>
      <c r="H96">
        <v>0.42346112490996252</v>
      </c>
      <c r="I96">
        <v>0.41005485476154963</v>
      </c>
      <c r="J96">
        <v>0.26602561993769025</v>
      </c>
      <c r="K96">
        <v>-0.6632013223973765</v>
      </c>
      <c r="L96">
        <v>-6.6097776644210682E-2</v>
      </c>
      <c r="M96">
        <v>0.41833262470809501</v>
      </c>
      <c r="N96">
        <v>2.3021911651519291</v>
      </c>
      <c r="O96">
        <v>3.0158505658208163</v>
      </c>
      <c r="P96">
        <v>2.9644928314506886</v>
      </c>
      <c r="Q96">
        <v>-0.6632013223973765</v>
      </c>
      <c r="R96">
        <v>-0.6632013223973765</v>
      </c>
      <c r="S96">
        <v>-0.33933561922739847</v>
      </c>
      <c r="T96">
        <v>-0.6632013223973765</v>
      </c>
      <c r="U96">
        <v>-0.6632013223973765</v>
      </c>
      <c r="V96">
        <v>-0.6632013223973765</v>
      </c>
      <c r="W96">
        <v>4.5504857096209921E-3</v>
      </c>
      <c r="X96">
        <v>5.6311113559365409E-3</v>
      </c>
      <c r="Y96">
        <v>0.2617770697105391</v>
      </c>
      <c r="Z96">
        <v>2.7871454028579188</v>
      </c>
      <c r="AA96">
        <v>1.1152539840314504</v>
      </c>
      <c r="AB96">
        <v>1.8364735656071871</v>
      </c>
      <c r="AC96">
        <v>-0.24610611294236515</v>
      </c>
      <c r="AD96">
        <v>-0.5360942172964609</v>
      </c>
      <c r="AE96">
        <v>-0.31143016018082059</v>
      </c>
      <c r="AF96">
        <v>1.865118949211135E-2</v>
      </c>
      <c r="AG96">
        <v>6.8423156696272969E-2</v>
      </c>
      <c r="AH96">
        <v>0.45585424791455265</v>
      </c>
      <c r="AI96">
        <v>-0.49754417865226702</v>
      </c>
      <c r="AJ96">
        <v>-0.10402731904482743</v>
      </c>
      <c r="AK96">
        <v>-0.52996457461069435</v>
      </c>
      <c r="AL96">
        <v>-0.59167948056593722</v>
      </c>
      <c r="AM96">
        <v>-0.58238901168789858</v>
      </c>
      <c r="AN96">
        <v>-0.6632013223973765</v>
      </c>
      <c r="AO96">
        <v>-0.6632013223973765</v>
      </c>
      <c r="AP96">
        <v>-0.6632013223973765</v>
      </c>
      <c r="AQ96">
        <v>-0.6632013223973765</v>
      </c>
      <c r="AR96">
        <v>-0.6632013223973765</v>
      </c>
      <c r="AS96">
        <v>-0.6632013223973765</v>
      </c>
      <c r="AT96">
        <v>-0.6632013223973765</v>
      </c>
      <c r="AU96">
        <v>-0.6632013223973765</v>
      </c>
      <c r="AV96">
        <v>-0.6632013223973765</v>
      </c>
      <c r="AW96">
        <v>-0.6632013223973765</v>
      </c>
      <c r="AX96">
        <v>-0.6632013223973765</v>
      </c>
      <c r="AY96">
        <v>-0.6632013223973765</v>
      </c>
      <c r="AZ96">
        <v>-0.6632013223973765</v>
      </c>
    </row>
    <row r="97" spans="1:52" x14ac:dyDescent="0.2">
      <c r="A97">
        <v>-0.87178459164169464</v>
      </c>
      <c r="B97">
        <v>-0.87178459164169464</v>
      </c>
      <c r="C97">
        <v>-0.87178459164169464</v>
      </c>
      <c r="D97">
        <v>-0.87178459164169464</v>
      </c>
      <c r="E97">
        <v>1.4842411821493784</v>
      </c>
      <c r="F97">
        <v>1.6942996656426828</v>
      </c>
      <c r="G97">
        <v>1.3543340496322767</v>
      </c>
      <c r="H97">
        <v>0.24751829025527045</v>
      </c>
      <c r="I97">
        <v>0.12734499868888574</v>
      </c>
      <c r="J97">
        <v>0.20670564041727546</v>
      </c>
      <c r="K97">
        <v>-5.5516660849974503E-2</v>
      </c>
      <c r="L97">
        <v>-0.18936828844302886</v>
      </c>
      <c r="M97">
        <v>-8.2856035579910482E-3</v>
      </c>
      <c r="N97">
        <v>-0.57142079452409711</v>
      </c>
      <c r="O97">
        <v>-0.23348661184310929</v>
      </c>
      <c r="P97">
        <v>-0.27429867358354648</v>
      </c>
      <c r="Q97">
        <v>-0.87178459164169464</v>
      </c>
      <c r="R97">
        <v>-0.72814834121277072</v>
      </c>
      <c r="S97">
        <v>-0.87178459164169464</v>
      </c>
      <c r="T97">
        <v>-0.70858284266024296</v>
      </c>
      <c r="U97">
        <v>-0.72146583949325716</v>
      </c>
      <c r="V97">
        <v>-0.87178459164169464</v>
      </c>
      <c r="W97">
        <v>0.55942941715153283</v>
      </c>
      <c r="X97">
        <v>0.53276719918746962</v>
      </c>
      <c r="Y97">
        <v>0.96342557208275681</v>
      </c>
      <c r="Z97">
        <v>0.82933199196058083</v>
      </c>
      <c r="AA97">
        <v>1.8717022512021446</v>
      </c>
      <c r="AB97">
        <v>1.123101713015016</v>
      </c>
      <c r="AC97">
        <v>-0.583328556369067</v>
      </c>
      <c r="AD97">
        <v>-0.64582266579282055</v>
      </c>
      <c r="AE97">
        <v>-0.625100561350451</v>
      </c>
      <c r="AF97">
        <v>-0.76936913661157869</v>
      </c>
      <c r="AG97">
        <v>-0.77775228739958824</v>
      </c>
      <c r="AH97">
        <v>-0.75935387029885482</v>
      </c>
      <c r="AI97">
        <v>-0.7615454372124828</v>
      </c>
      <c r="AJ97">
        <v>-0.7902259040951668</v>
      </c>
      <c r="AK97">
        <v>-0.81555194024021682</v>
      </c>
      <c r="AL97">
        <v>-0.14446472484936357</v>
      </c>
      <c r="AM97">
        <v>-0.82121141118836827</v>
      </c>
      <c r="AN97">
        <v>-0.85851619786543343</v>
      </c>
      <c r="AO97">
        <v>-0.87178459164169464</v>
      </c>
      <c r="AP97">
        <v>-0.87178459164169464</v>
      </c>
      <c r="AQ97">
        <v>-0.87178459164169464</v>
      </c>
      <c r="AR97">
        <v>2.3844314188869324</v>
      </c>
      <c r="AS97">
        <v>-0.87178459164169464</v>
      </c>
      <c r="AT97">
        <v>-0.87178459164169464</v>
      </c>
      <c r="AU97">
        <v>2.0904018205512558</v>
      </c>
      <c r="AV97">
        <v>1.610402506935513</v>
      </c>
      <c r="AW97">
        <v>1.1431716279923114</v>
      </c>
      <c r="AX97">
        <v>1.4229927689509141</v>
      </c>
      <c r="AY97">
        <v>1.119130844954809</v>
      </c>
      <c r="AZ97">
        <v>1.5394984894847388</v>
      </c>
    </row>
    <row r="98" spans="1:52" x14ac:dyDescent="0.2">
      <c r="A98">
        <v>-0.46995900306774441</v>
      </c>
      <c r="B98">
        <v>-0.46995900306774441</v>
      </c>
      <c r="C98">
        <v>-0.46995900306774441</v>
      </c>
      <c r="D98">
        <v>-0.46995900306774441</v>
      </c>
      <c r="E98">
        <v>-0.27201541116843148</v>
      </c>
      <c r="F98">
        <v>-0.21418737018345216</v>
      </c>
      <c r="G98">
        <v>-0.21055412563065534</v>
      </c>
      <c r="H98">
        <v>0.68050241447004156</v>
      </c>
      <c r="I98">
        <v>0.58483186178315827</v>
      </c>
      <c r="J98">
        <v>0.70991297984501622</v>
      </c>
      <c r="K98">
        <v>-0.18008910021651273</v>
      </c>
      <c r="L98">
        <v>-0.14861736549768759</v>
      </c>
      <c r="M98">
        <v>-0.13173118591265667</v>
      </c>
      <c r="N98">
        <v>1.1522780576964655</v>
      </c>
      <c r="O98">
        <v>0.95692574014903176</v>
      </c>
      <c r="P98">
        <v>0.90831031847632593</v>
      </c>
      <c r="Q98">
        <v>-0.46995900306774441</v>
      </c>
      <c r="R98">
        <v>-0.46995900306774441</v>
      </c>
      <c r="S98">
        <v>-0.46995900306774441</v>
      </c>
      <c r="T98">
        <v>-0.22438138614649569</v>
      </c>
      <c r="U98">
        <v>-0.26127819676489022</v>
      </c>
      <c r="V98">
        <v>-0.46995900306774441</v>
      </c>
      <c r="W98">
        <v>-0.46995900306774441</v>
      </c>
      <c r="X98">
        <v>-0.46995900306774441</v>
      </c>
      <c r="Y98">
        <v>-0.46995900306774441</v>
      </c>
      <c r="Z98">
        <v>-0.46995900306774441</v>
      </c>
      <c r="AA98">
        <v>-0.46995900306774441</v>
      </c>
      <c r="AB98">
        <v>-0.46995900306774441</v>
      </c>
      <c r="AC98">
        <v>-0.46995900306774441</v>
      </c>
      <c r="AD98">
        <v>-0.46995900306774441</v>
      </c>
      <c r="AE98">
        <v>-0.46995900306774441</v>
      </c>
      <c r="AF98">
        <v>-0.46995900306774441</v>
      </c>
      <c r="AG98">
        <v>-0.46995900306774441</v>
      </c>
      <c r="AH98">
        <v>-0.46995900306774441</v>
      </c>
      <c r="AI98">
        <v>-0.46995900306774441</v>
      </c>
      <c r="AJ98">
        <v>-0.46995900306774441</v>
      </c>
      <c r="AK98">
        <v>-0.46995900306774441</v>
      </c>
      <c r="AL98">
        <v>-0.46995900306774441</v>
      </c>
      <c r="AM98">
        <v>-0.46995900306774441</v>
      </c>
      <c r="AN98">
        <v>-0.46995900306774441</v>
      </c>
      <c r="AO98">
        <v>6.1904508813826382</v>
      </c>
      <c r="AP98">
        <v>0.50327261975420023</v>
      </c>
      <c r="AQ98">
        <v>-0.46995900306774441</v>
      </c>
      <c r="AR98">
        <v>-0.46995900306774441</v>
      </c>
      <c r="AS98">
        <v>0.59394765247283487</v>
      </c>
      <c r="AT98">
        <v>0.25580654620385984</v>
      </c>
      <c r="AU98">
        <v>0.41598722134086413</v>
      </c>
      <c r="AV98">
        <v>0.19529555027820461</v>
      </c>
      <c r="AW98">
        <v>0.15343286768883324</v>
      </c>
      <c r="AX98">
        <v>0.7609197329671884</v>
      </c>
      <c r="AY98">
        <v>0.33088879343108291</v>
      </c>
      <c r="AZ98">
        <v>0.40894298947788255</v>
      </c>
    </row>
    <row r="99" spans="1:52" x14ac:dyDescent="0.2">
      <c r="A99">
        <v>-0.26596476132351382</v>
      </c>
      <c r="B99">
        <v>-0.26596476132351382</v>
      </c>
      <c r="C99">
        <v>-0.26596476132351382</v>
      </c>
      <c r="D99">
        <v>-0.26596476132351382</v>
      </c>
      <c r="E99">
        <v>-0.22268852797255964</v>
      </c>
      <c r="F99">
        <v>-0.21617997684845922</v>
      </c>
      <c r="G99">
        <v>-0.20590898649598077</v>
      </c>
      <c r="H99">
        <v>-0.18172473423941041</v>
      </c>
      <c r="I99">
        <v>-0.18431890123969843</v>
      </c>
      <c r="J99">
        <v>-0.19069510786129176</v>
      </c>
      <c r="K99">
        <v>-0.25003138213314524</v>
      </c>
      <c r="L99">
        <v>-0.24926526337031479</v>
      </c>
      <c r="M99">
        <v>-0.24608283185875907</v>
      </c>
      <c r="N99">
        <v>-0.19416946674242275</v>
      </c>
      <c r="O99">
        <v>-0.17374609829993612</v>
      </c>
      <c r="P99">
        <v>-0.174383435172831</v>
      </c>
      <c r="Q99">
        <v>-0.26596476132351382</v>
      </c>
      <c r="R99">
        <v>-0.26596476132351382</v>
      </c>
      <c r="S99">
        <v>-0.26596476132351382</v>
      </c>
      <c r="T99">
        <v>-0.26596476132351382</v>
      </c>
      <c r="U99">
        <v>-0.26372182365997088</v>
      </c>
      <c r="V99">
        <v>-0.26596476132351382</v>
      </c>
      <c r="W99">
        <v>-4.3570359120264184E-2</v>
      </c>
      <c r="X99">
        <v>-9.4465480108793493E-2</v>
      </c>
      <c r="Y99">
        <v>-0.10629836417171544</v>
      </c>
      <c r="Z99">
        <v>-0.16807765223509272</v>
      </c>
      <c r="AA99">
        <v>-0.21281549258288027</v>
      </c>
      <c r="AB99">
        <v>-0.17802885481091127</v>
      </c>
      <c r="AC99">
        <v>-0.19558951885824541</v>
      </c>
      <c r="AD99">
        <v>-0.20210405357546724</v>
      </c>
      <c r="AE99">
        <v>-0.19940777140026122</v>
      </c>
      <c r="AF99">
        <v>-0.12584072747646857</v>
      </c>
      <c r="AG99">
        <v>-9.0333186965697074E-2</v>
      </c>
      <c r="AH99">
        <v>-4.8836789417779684E-2</v>
      </c>
      <c r="AI99">
        <v>-0.2528377783640211</v>
      </c>
      <c r="AJ99">
        <v>-0.25701270516873548</v>
      </c>
      <c r="AK99">
        <v>-0.25906220093239057</v>
      </c>
      <c r="AL99">
        <v>-0.25997756322007526</v>
      </c>
      <c r="AM99">
        <v>-0.26094247867512826</v>
      </c>
      <c r="AN99">
        <v>-0.26321713807171165</v>
      </c>
      <c r="AO99">
        <v>6.7243971671202694</v>
      </c>
      <c r="AP99">
        <v>0.40004932853890623</v>
      </c>
      <c r="AQ99">
        <v>-1.8956562745833461E-2</v>
      </c>
      <c r="AR99">
        <v>0.34508474565865344</v>
      </c>
      <c r="AS99">
        <v>1.1514041144544958</v>
      </c>
      <c r="AT99">
        <v>1.3588272778766393</v>
      </c>
      <c r="AU99">
        <v>-0.26596476132351382</v>
      </c>
      <c r="AV99">
        <v>-0.26596476132351382</v>
      </c>
      <c r="AW99">
        <v>-0.26596476132351382</v>
      </c>
      <c r="AX99">
        <v>-0.26596476132351382</v>
      </c>
      <c r="AY99">
        <v>-0.26596476132351382</v>
      </c>
      <c r="AZ99">
        <v>-0.26596476132351382</v>
      </c>
    </row>
    <row r="100" spans="1:52" x14ac:dyDescent="0.2">
      <c r="A100">
        <v>-0.80330423546988627</v>
      </c>
      <c r="B100">
        <v>-0.80330423546988627</v>
      </c>
      <c r="C100">
        <v>-0.80330423546988627</v>
      </c>
      <c r="D100">
        <v>-0.80330423546988627</v>
      </c>
      <c r="E100">
        <v>-0.58163691375130566</v>
      </c>
      <c r="F100">
        <v>-0.56913396204763922</v>
      </c>
      <c r="G100">
        <v>-0.569906923185308</v>
      </c>
      <c r="H100">
        <v>-9.1732387946789784E-2</v>
      </c>
      <c r="I100">
        <v>-0.19838572148729122</v>
      </c>
      <c r="J100">
        <v>-0.11057902455499989</v>
      </c>
      <c r="K100">
        <v>-0.57919457810006125</v>
      </c>
      <c r="L100">
        <v>-0.55753950940348418</v>
      </c>
      <c r="M100">
        <v>-0.54691052074396274</v>
      </c>
      <c r="N100">
        <v>-0.42349059313761744</v>
      </c>
      <c r="O100">
        <v>-0.40428960181003537</v>
      </c>
      <c r="P100">
        <v>-0.36783439454845201</v>
      </c>
      <c r="Q100">
        <v>-0.75794280632952005</v>
      </c>
      <c r="R100">
        <v>-0.76575419662068889</v>
      </c>
      <c r="S100">
        <v>-0.76982938373096554</v>
      </c>
      <c r="T100">
        <v>-0.40770037432305778</v>
      </c>
      <c r="U100">
        <v>-0.47042112410964038</v>
      </c>
      <c r="V100">
        <v>-0.47418709017657351</v>
      </c>
      <c r="W100">
        <v>-0.39677610558620802</v>
      </c>
      <c r="X100">
        <v>-0.41631397580067592</v>
      </c>
      <c r="Y100">
        <v>-7.2074704885109961E-2</v>
      </c>
      <c r="Z100">
        <v>0.30966456070023923</v>
      </c>
      <c r="AA100">
        <v>7.4243123008217518E-2</v>
      </c>
      <c r="AB100">
        <v>0.41721717572866684</v>
      </c>
      <c r="AC100">
        <v>-0.61925884991674685</v>
      </c>
      <c r="AD100">
        <v>-0.61762352415891086</v>
      </c>
      <c r="AE100">
        <v>-0.57595819279066862</v>
      </c>
      <c r="AF100">
        <v>-0.38522104691383563</v>
      </c>
      <c r="AG100">
        <v>-0.36451325889833769</v>
      </c>
      <c r="AH100">
        <v>-0.22754456385122557</v>
      </c>
      <c r="AI100">
        <v>-0.7194674094034923</v>
      </c>
      <c r="AJ100">
        <v>-0.72410106086389392</v>
      </c>
      <c r="AK100">
        <v>-0.73084231827791191</v>
      </c>
      <c r="AL100">
        <v>-8.7870021537747547E-2</v>
      </c>
      <c r="AM100">
        <v>-0.13401844866170826</v>
      </c>
      <c r="AN100">
        <v>9.1709656583970484E-3</v>
      </c>
      <c r="AO100">
        <v>1.1787552883450012</v>
      </c>
      <c r="AP100">
        <v>3.6066786725888824</v>
      </c>
      <c r="AQ100">
        <v>-0.68964270894109581</v>
      </c>
      <c r="AR100">
        <v>-6.5450304918458421E-2</v>
      </c>
      <c r="AS100">
        <v>0.57422554659361014</v>
      </c>
      <c r="AT100">
        <v>0.66204900872240202</v>
      </c>
      <c r="AU100">
        <v>2.7817523885338602</v>
      </c>
      <c r="AV100">
        <v>1.7105420566450025</v>
      </c>
      <c r="AW100">
        <v>1.6213045699398787</v>
      </c>
      <c r="AX100">
        <v>1.9851919446455277</v>
      </c>
      <c r="AY100">
        <v>1.9412071454049922</v>
      </c>
      <c r="AZ100">
        <v>1.8143600967782849</v>
      </c>
    </row>
    <row r="101" spans="1:52" x14ac:dyDescent="0.2">
      <c r="A101">
        <v>-0.9374488430176543</v>
      </c>
      <c r="B101">
        <v>-0.9374488430176543</v>
      </c>
      <c r="C101">
        <v>-0.9374488430176543</v>
      </c>
      <c r="D101">
        <v>-0.9374488430176543</v>
      </c>
      <c r="E101">
        <v>2.1163807002492283</v>
      </c>
      <c r="F101">
        <v>2.0535813173009538</v>
      </c>
      <c r="G101">
        <v>1.367207662368594</v>
      </c>
      <c r="H101">
        <v>1.3082700509486704</v>
      </c>
      <c r="I101">
        <v>1.0682167194821859</v>
      </c>
      <c r="J101">
        <v>1.5326718347498971</v>
      </c>
      <c r="K101">
        <v>-0.50577137280322348</v>
      </c>
      <c r="L101">
        <v>-0.57775277035084882</v>
      </c>
      <c r="M101">
        <v>-0.47799167884250815</v>
      </c>
      <c r="N101">
        <v>-0.21016099055315798</v>
      </c>
      <c r="O101">
        <v>0.61879230187977552</v>
      </c>
      <c r="P101">
        <v>0.6036112322089251</v>
      </c>
      <c r="Q101">
        <v>-0.9374488430176543</v>
      </c>
      <c r="R101">
        <v>-0.90711104526340269</v>
      </c>
      <c r="S101">
        <v>-0.9374488430176543</v>
      </c>
      <c r="T101">
        <v>-0.85519763317386199</v>
      </c>
      <c r="U101">
        <v>-0.81612294554164944</v>
      </c>
      <c r="V101">
        <v>-0.85110911388202559</v>
      </c>
      <c r="W101">
        <v>2.8668449443516963</v>
      </c>
      <c r="X101">
        <v>1.2428093399043165</v>
      </c>
      <c r="Y101">
        <v>2.0021230066454088</v>
      </c>
      <c r="Z101">
        <v>-0.22990644847693542</v>
      </c>
      <c r="AA101">
        <v>-0.18307467132776187</v>
      </c>
      <c r="AB101">
        <v>0.42416966337472789</v>
      </c>
      <c r="AC101">
        <v>0.26591375899324371</v>
      </c>
      <c r="AD101">
        <v>-0.2663414975297918</v>
      </c>
      <c r="AE101">
        <v>-0.50835785575880221</v>
      </c>
      <c r="AF101">
        <v>4.8967623353170724E-2</v>
      </c>
      <c r="AG101">
        <v>-3.4672369868550268E-2</v>
      </c>
      <c r="AH101">
        <v>-9.8590633557764221E-2</v>
      </c>
      <c r="AI101">
        <v>-0.79556067698229904</v>
      </c>
      <c r="AJ101">
        <v>-0.7637913515339545</v>
      </c>
      <c r="AK101">
        <v>-0.80036049816310584</v>
      </c>
      <c r="AL101">
        <v>-0.83258190735065629</v>
      </c>
      <c r="AM101">
        <v>-0.82667839146124034</v>
      </c>
      <c r="AN101">
        <v>-0.86275047451956854</v>
      </c>
      <c r="AO101">
        <v>-0.9374488430176543</v>
      </c>
      <c r="AP101">
        <v>-0.13074590689503746</v>
      </c>
      <c r="AQ101">
        <v>-0.9374488430176543</v>
      </c>
      <c r="AR101">
        <v>1.5379810417387207</v>
      </c>
      <c r="AS101">
        <v>-0.9374488430176543</v>
      </c>
      <c r="AT101">
        <v>-0.9374488430176543</v>
      </c>
      <c r="AU101">
        <v>0.90650429494692641</v>
      </c>
      <c r="AV101">
        <v>0.38753917505986718</v>
      </c>
      <c r="AW101">
        <v>5.8936755429982737E-2</v>
      </c>
      <c r="AX101">
        <v>0.22953462707502514</v>
      </c>
      <c r="AY101">
        <v>4.9830103543580979E-2</v>
      </c>
      <c r="AZ101">
        <v>0.21923251040778513</v>
      </c>
    </row>
    <row r="102" spans="1:52" x14ac:dyDescent="0.2">
      <c r="A102">
        <v>-0.39441144340521833</v>
      </c>
      <c r="B102">
        <v>-0.39441144340521833</v>
      </c>
      <c r="C102">
        <v>-0.39441144340521833</v>
      </c>
      <c r="D102">
        <v>-0.39441144340521833</v>
      </c>
      <c r="E102">
        <v>-0.34465636914236542</v>
      </c>
      <c r="F102">
        <v>-0.33299973024468288</v>
      </c>
      <c r="G102">
        <v>-0.33227336440813765</v>
      </c>
      <c r="H102">
        <v>-0.32326882288899916</v>
      </c>
      <c r="I102">
        <v>-0.3296382708984088</v>
      </c>
      <c r="J102">
        <v>-0.32416619796951601</v>
      </c>
      <c r="K102">
        <v>-0.38682525913385218</v>
      </c>
      <c r="L102">
        <v>-0.39058975258521783</v>
      </c>
      <c r="M102">
        <v>-0.38861165070430237</v>
      </c>
      <c r="N102">
        <v>-0.3894359287416112</v>
      </c>
      <c r="O102">
        <v>-0.38532897672136962</v>
      </c>
      <c r="P102">
        <v>-0.38433129092611529</v>
      </c>
      <c r="Q102">
        <v>-0.39441144340521833</v>
      </c>
      <c r="R102">
        <v>-0.39441144340521833</v>
      </c>
      <c r="S102">
        <v>-0.39441144340521833</v>
      </c>
      <c r="T102">
        <v>-0.39318097257468027</v>
      </c>
      <c r="U102">
        <v>-0.39247904902796044</v>
      </c>
      <c r="V102">
        <v>-0.39118545036534824</v>
      </c>
      <c r="W102">
        <v>0.96946862749094787</v>
      </c>
      <c r="X102">
        <v>0.60389155027696628</v>
      </c>
      <c r="Y102">
        <v>0.19487209895931146</v>
      </c>
      <c r="Z102">
        <v>0.11687016255727828</v>
      </c>
      <c r="AA102">
        <v>0.56196085266893758</v>
      </c>
      <c r="AB102">
        <v>-9.9507975764793876E-3</v>
      </c>
      <c r="AC102">
        <v>-0.25279740143469959</v>
      </c>
      <c r="AD102">
        <v>-0.28208571016360534</v>
      </c>
      <c r="AE102">
        <v>-0.28708672321702006</v>
      </c>
      <c r="AF102">
        <v>-0.29227348507961376</v>
      </c>
      <c r="AG102">
        <v>-0.30299925803339905</v>
      </c>
      <c r="AH102">
        <v>-0.3015114141419632</v>
      </c>
      <c r="AI102">
        <v>-0.37764518320382795</v>
      </c>
      <c r="AJ102">
        <v>-0.38373849007056549</v>
      </c>
      <c r="AK102">
        <v>-0.38717965892736855</v>
      </c>
      <c r="AL102">
        <v>-0.38300298963167623</v>
      </c>
      <c r="AM102">
        <v>-0.38609779527822113</v>
      </c>
      <c r="AN102">
        <v>-0.39127762444396957</v>
      </c>
      <c r="AO102">
        <v>0.41130608095842369</v>
      </c>
      <c r="AP102">
        <v>0.7749350608790716</v>
      </c>
      <c r="AQ102">
        <v>0.87498800628172557</v>
      </c>
      <c r="AR102">
        <v>2.0441926177291379</v>
      </c>
      <c r="AS102">
        <v>2.4120103217092823</v>
      </c>
      <c r="AT102">
        <v>5.6894710022917323</v>
      </c>
      <c r="AU102">
        <v>-0.39441144340521833</v>
      </c>
      <c r="AV102">
        <v>-0.39441144340521833</v>
      </c>
      <c r="AW102">
        <v>-0.39441144340521833</v>
      </c>
      <c r="AX102">
        <v>-0.39441144340521833</v>
      </c>
      <c r="AY102">
        <v>-0.39441144340521833</v>
      </c>
      <c r="AZ102">
        <v>-0.39441144340521833</v>
      </c>
    </row>
    <row r="103" spans="1:52" x14ac:dyDescent="0.2">
      <c r="A103">
        <v>-0.75972151885916617</v>
      </c>
      <c r="B103">
        <v>-0.75972151885916617</v>
      </c>
      <c r="C103">
        <v>-0.75972151885916617</v>
      </c>
      <c r="D103">
        <v>-0.75972151885916617</v>
      </c>
      <c r="E103">
        <v>-4.048168493617816E-4</v>
      </c>
      <c r="F103">
        <v>0.43756205734423326</v>
      </c>
      <c r="G103">
        <v>8.2643569703091849E-2</v>
      </c>
      <c r="H103">
        <v>2.1197472929470802</v>
      </c>
      <c r="I103">
        <v>2.2590458388966232</v>
      </c>
      <c r="J103">
        <v>1.6560051981261932</v>
      </c>
      <c r="K103">
        <v>-1.3104390652266276E-2</v>
      </c>
      <c r="L103">
        <v>-1.3116211835604161E-2</v>
      </c>
      <c r="M103">
        <v>0.27812450415228201</v>
      </c>
      <c r="N103">
        <v>0.841160393297815</v>
      </c>
      <c r="O103">
        <v>0.80171818873508427</v>
      </c>
      <c r="P103">
        <v>0.40588908435678872</v>
      </c>
      <c r="Q103">
        <v>-0.75972151885916617</v>
      </c>
      <c r="R103">
        <v>-0.75972151885916617</v>
      </c>
      <c r="S103">
        <v>-0.75972151885916617</v>
      </c>
      <c r="T103">
        <v>-0.75972151885916617</v>
      </c>
      <c r="U103">
        <v>-0.75972151885916617</v>
      </c>
      <c r="V103">
        <v>-0.75972151885916617</v>
      </c>
      <c r="W103">
        <v>2.7289185457965188</v>
      </c>
      <c r="X103">
        <v>1.0161082484407093</v>
      </c>
      <c r="Y103">
        <v>1.555151517651449</v>
      </c>
      <c r="Z103">
        <v>-0.75972151885916617</v>
      </c>
      <c r="AA103">
        <v>-0.15509253569110273</v>
      </c>
      <c r="AB103">
        <v>-0.75972151885916617</v>
      </c>
      <c r="AC103">
        <v>1.2914318696626372</v>
      </c>
      <c r="AD103">
        <v>1.1493614895163156</v>
      </c>
      <c r="AE103">
        <v>1.3145127469250166</v>
      </c>
      <c r="AF103">
        <v>1.5575705626079821</v>
      </c>
      <c r="AG103">
        <v>0.66438951201268104</v>
      </c>
      <c r="AH103">
        <v>1.3761260279526044</v>
      </c>
      <c r="AI103">
        <v>-0.75972151885916617</v>
      </c>
      <c r="AJ103">
        <v>-0.75972151885916617</v>
      </c>
      <c r="AK103">
        <v>-0.75972151885916617</v>
      </c>
      <c r="AL103">
        <v>-0.75972151885916617</v>
      </c>
      <c r="AM103">
        <v>-0.43177319145924431</v>
      </c>
      <c r="AN103">
        <v>0.35022702641913206</v>
      </c>
      <c r="AO103">
        <v>-0.75972151885916617</v>
      </c>
      <c r="AP103">
        <v>-0.75972151885916617</v>
      </c>
      <c r="AQ103">
        <v>-0.75972151885916617</v>
      </c>
      <c r="AR103">
        <v>-0.75972151885916617</v>
      </c>
      <c r="AS103">
        <v>-0.75972151885916617</v>
      </c>
      <c r="AT103">
        <v>-0.75972151885916617</v>
      </c>
      <c r="AU103">
        <v>-0.75972151885916617</v>
      </c>
      <c r="AV103">
        <v>-0.75972151885916617</v>
      </c>
      <c r="AW103">
        <v>-0.75972151885916617</v>
      </c>
      <c r="AX103">
        <v>-0.75972151885916617</v>
      </c>
      <c r="AY103">
        <v>-0.75972151885916617</v>
      </c>
      <c r="AZ103">
        <v>-0.75972151885916617</v>
      </c>
    </row>
    <row r="104" spans="1:52" x14ac:dyDescent="0.2">
      <c r="A104">
        <v>-0.51928916919258261</v>
      </c>
      <c r="B104">
        <v>-0.51928916919258261</v>
      </c>
      <c r="C104">
        <v>-0.51928916919258261</v>
      </c>
      <c r="D104">
        <v>-0.51928916919258261</v>
      </c>
      <c r="E104">
        <v>0.34756926932114235</v>
      </c>
      <c r="F104">
        <v>1.5611518727787115</v>
      </c>
      <c r="G104">
        <v>0.27262693678029137</v>
      </c>
      <c r="H104">
        <v>3.1293635389270258</v>
      </c>
      <c r="I104">
        <v>2.5156932735128117</v>
      </c>
      <c r="J104">
        <v>1.9152170539228175</v>
      </c>
      <c r="K104">
        <v>-0.51928916919258261</v>
      </c>
      <c r="L104">
        <v>-0.51928916919258261</v>
      </c>
      <c r="M104">
        <v>3.8557147812846768</v>
      </c>
      <c r="N104">
        <v>0.8821549802020684</v>
      </c>
      <c r="O104">
        <v>0.80522943700305716</v>
      </c>
      <c r="P104">
        <v>1.2073994527498739</v>
      </c>
      <c r="Q104">
        <v>-0.51928916919258261</v>
      </c>
      <c r="R104">
        <v>-0.51928916919258261</v>
      </c>
      <c r="S104">
        <v>-0.51928916919258261</v>
      </c>
      <c r="T104">
        <v>-0.51928916919258261</v>
      </c>
      <c r="U104">
        <v>-0.51928916919258261</v>
      </c>
      <c r="V104">
        <v>-0.51928916919258261</v>
      </c>
      <c r="W104">
        <v>-0.19109869989494474</v>
      </c>
      <c r="X104">
        <v>-0.22910372409326155</v>
      </c>
      <c r="Y104">
        <v>-6.3139790281530779E-3</v>
      </c>
      <c r="Z104">
        <v>-0.51928916919258261</v>
      </c>
      <c r="AA104">
        <v>-0.40396109970862804</v>
      </c>
      <c r="AB104">
        <v>-0.41574268627841565</v>
      </c>
      <c r="AC104">
        <v>-0.23865832858638217</v>
      </c>
      <c r="AD104">
        <v>-2.2087765305858122E-2</v>
      </c>
      <c r="AE104">
        <v>-0.38780211286666294</v>
      </c>
      <c r="AF104">
        <v>0.88307481894407114</v>
      </c>
      <c r="AG104">
        <v>-0.3843443714441564</v>
      </c>
      <c r="AH104">
        <v>-0.51928916919258261</v>
      </c>
      <c r="AI104">
        <v>0.96941418558343551</v>
      </c>
      <c r="AJ104">
        <v>-0.51928916919258261</v>
      </c>
      <c r="AK104">
        <v>-0.51928916919258261</v>
      </c>
      <c r="AL104">
        <v>-0.51928916919258261</v>
      </c>
      <c r="AM104">
        <v>-0.48682175802604161</v>
      </c>
      <c r="AN104">
        <v>-0.51928916919258261</v>
      </c>
      <c r="AO104">
        <v>-0.51928916919258261</v>
      </c>
      <c r="AP104">
        <v>-0.51928916919258261</v>
      </c>
      <c r="AQ104">
        <v>-0.51928916919258261</v>
      </c>
      <c r="AR104">
        <v>-0.51928916919258261</v>
      </c>
      <c r="AS104">
        <v>-0.51928916919258261</v>
      </c>
      <c r="AT104">
        <v>-0.51928916919258261</v>
      </c>
      <c r="AU104">
        <v>-0.51928916919258261</v>
      </c>
      <c r="AV104">
        <v>-0.51928916919258261</v>
      </c>
      <c r="AW104">
        <v>-0.51928916919258261</v>
      </c>
      <c r="AX104">
        <v>-0.51928916919258261</v>
      </c>
      <c r="AY104">
        <v>-0.51928916919258261</v>
      </c>
      <c r="AZ104">
        <v>-0.51928916919258261</v>
      </c>
    </row>
    <row r="105" spans="1:52" x14ac:dyDescent="0.2">
      <c r="A105">
        <v>-0.30234718226506507</v>
      </c>
      <c r="B105">
        <v>-0.30234718226506507</v>
      </c>
      <c r="C105">
        <v>-0.30234718226506507</v>
      </c>
      <c r="D105">
        <v>-0.30234718226506507</v>
      </c>
      <c r="E105">
        <v>-0.15653408794247051</v>
      </c>
      <c r="F105">
        <v>-0.14947946610898705</v>
      </c>
      <c r="G105">
        <v>-0.14247619805809023</v>
      </c>
      <c r="H105">
        <v>-0.12077409981844825</v>
      </c>
      <c r="I105">
        <v>-0.15385011407617305</v>
      </c>
      <c r="J105">
        <v>-0.12753552370643162</v>
      </c>
      <c r="K105">
        <v>-0.30234718226506507</v>
      </c>
      <c r="L105">
        <v>-0.23011919013522245</v>
      </c>
      <c r="M105">
        <v>-0.2154116274287462</v>
      </c>
      <c r="N105">
        <v>-0.26689157947648062</v>
      </c>
      <c r="O105">
        <v>-0.22470565327848604</v>
      </c>
      <c r="P105">
        <v>-0.22835370346901487</v>
      </c>
      <c r="Q105">
        <v>-0.30234718226506507</v>
      </c>
      <c r="R105">
        <v>-0.30234718226506507</v>
      </c>
      <c r="S105">
        <v>-0.30234718226506507</v>
      </c>
      <c r="T105">
        <v>-0.30234718226506507</v>
      </c>
      <c r="U105">
        <v>-0.28190742943048391</v>
      </c>
      <c r="V105">
        <v>-0.30234718226506507</v>
      </c>
      <c r="W105">
        <v>-6.2020281712341162E-2</v>
      </c>
      <c r="X105">
        <v>-0.10518350296421909</v>
      </c>
      <c r="Y105">
        <v>6.3319668798295384E-2</v>
      </c>
      <c r="Z105">
        <v>1.095005997489624</v>
      </c>
      <c r="AA105">
        <v>0.50802157942300108</v>
      </c>
      <c r="AB105">
        <v>0.870225721751829</v>
      </c>
      <c r="AC105">
        <v>-0.22698055362703287</v>
      </c>
      <c r="AD105">
        <v>-0.24129243050732577</v>
      </c>
      <c r="AE105">
        <v>-0.21374127264424539</v>
      </c>
      <c r="AF105">
        <v>-0.2332197960104064</v>
      </c>
      <c r="AG105">
        <v>-0.21590287773522743</v>
      </c>
      <c r="AH105">
        <v>-0.22238322780774855</v>
      </c>
      <c r="AI105">
        <v>-0.25344115967319703</v>
      </c>
      <c r="AJ105">
        <v>-0.26744877562914204</v>
      </c>
      <c r="AK105">
        <v>-0.29553872739144049</v>
      </c>
      <c r="AL105">
        <v>-0.29938744397271783</v>
      </c>
      <c r="AM105">
        <v>-0.29693537825370864</v>
      </c>
      <c r="AN105">
        <v>-0.30234718226506507</v>
      </c>
      <c r="AO105">
        <v>2.9782982545310777</v>
      </c>
      <c r="AP105">
        <v>-0.30234718226506507</v>
      </c>
      <c r="AQ105">
        <v>-0.30234718226506507</v>
      </c>
      <c r="AR105">
        <v>6.0659337064303269</v>
      </c>
      <c r="AS105">
        <v>-0.30234718226506507</v>
      </c>
      <c r="AT105">
        <v>-0.30234718226506507</v>
      </c>
      <c r="AU105">
        <v>-0.30234718226506507</v>
      </c>
      <c r="AV105">
        <v>-0.30234718226506507</v>
      </c>
      <c r="AW105">
        <v>-0.30234718226506507</v>
      </c>
      <c r="AX105">
        <v>-0.30234718226506507</v>
      </c>
      <c r="AY105">
        <v>-0.30234718226506507</v>
      </c>
      <c r="AZ105">
        <v>-0.30234718226506507</v>
      </c>
    </row>
    <row r="106" spans="1:52" x14ac:dyDescent="0.2">
      <c r="A106">
        <v>-0.38124818692434187</v>
      </c>
      <c r="B106">
        <v>-0.38124818692434187</v>
      </c>
      <c r="C106">
        <v>-0.38124818692434187</v>
      </c>
      <c r="D106">
        <v>-0.38124818692434187</v>
      </c>
      <c r="E106">
        <v>-0.21628463769824138</v>
      </c>
      <c r="F106">
        <v>-0.17162287772696194</v>
      </c>
      <c r="G106">
        <v>-0.12651496003194149</v>
      </c>
      <c r="H106">
        <v>0.62505247772284522</v>
      </c>
      <c r="I106">
        <v>0.46435260531820793</v>
      </c>
      <c r="J106">
        <v>0.62188517889400019</v>
      </c>
      <c r="K106">
        <v>-0.38124818692434187</v>
      </c>
      <c r="L106">
        <v>-0.38124818692434187</v>
      </c>
      <c r="M106">
        <v>-0.33182226116740376</v>
      </c>
      <c r="N106">
        <v>-0.38124818692434187</v>
      </c>
      <c r="O106">
        <v>-0.30986110446575149</v>
      </c>
      <c r="P106">
        <v>-0.30661868052842872</v>
      </c>
      <c r="Q106">
        <v>-0.38124818692434187</v>
      </c>
      <c r="R106">
        <v>-0.38124818692434187</v>
      </c>
      <c r="S106">
        <v>-0.38124818692434187</v>
      </c>
      <c r="T106">
        <v>-0.38124818692434187</v>
      </c>
      <c r="U106">
        <v>-0.38124818692434187</v>
      </c>
      <c r="V106">
        <v>-0.38124818692434187</v>
      </c>
      <c r="W106">
        <v>1.068212157350416</v>
      </c>
      <c r="X106">
        <v>0.898433479273266</v>
      </c>
      <c r="Y106">
        <v>0.33949278962316171</v>
      </c>
      <c r="Z106">
        <v>0.91888650457983134</v>
      </c>
      <c r="AA106">
        <v>1.2932133132135142</v>
      </c>
      <c r="AB106">
        <v>0.90300394322208444</v>
      </c>
      <c r="AC106">
        <v>-0.15850446946598179</v>
      </c>
      <c r="AD106">
        <v>-0.16384828652048158</v>
      </c>
      <c r="AE106">
        <v>-0.20390712249159026</v>
      </c>
      <c r="AF106">
        <v>6.4762580191825578E-3</v>
      </c>
      <c r="AG106">
        <v>-0.1493376933254402</v>
      </c>
      <c r="AH106">
        <v>-0.22398410993399531</v>
      </c>
      <c r="AI106">
        <v>-0.26434608914241492</v>
      </c>
      <c r="AJ106">
        <v>-0.30931111407376199</v>
      </c>
      <c r="AK106">
        <v>-0.34632253903630084</v>
      </c>
      <c r="AL106">
        <v>-0.32051319698384623</v>
      </c>
      <c r="AM106">
        <v>-0.34500277302828503</v>
      </c>
      <c r="AN106">
        <v>-0.36007308105153651</v>
      </c>
      <c r="AO106">
        <v>-0.38124818692434187</v>
      </c>
      <c r="AP106">
        <v>-0.38124818692434187</v>
      </c>
      <c r="AQ106">
        <v>-0.38124818692434187</v>
      </c>
      <c r="AR106">
        <v>6.3188227756400597</v>
      </c>
      <c r="AS106">
        <v>-0.38124818692434187</v>
      </c>
      <c r="AT106">
        <v>-0.38124818692434187</v>
      </c>
      <c r="AU106">
        <v>-0.38124818692434187</v>
      </c>
      <c r="AV106">
        <v>-0.38124818692434187</v>
      </c>
      <c r="AW106">
        <v>-0.38124818692434187</v>
      </c>
      <c r="AX106">
        <v>-0.38124818692434187</v>
      </c>
      <c r="AY106">
        <v>-0.38124818692434187</v>
      </c>
      <c r="AZ106">
        <v>-0.38124818692434187</v>
      </c>
    </row>
    <row r="107" spans="1:52" x14ac:dyDescent="0.2">
      <c r="A107">
        <v>-0.74480737793353646</v>
      </c>
      <c r="B107">
        <v>-0.74480737793353646</v>
      </c>
      <c r="C107">
        <v>-0.74480737793353646</v>
      </c>
      <c r="D107">
        <v>-0.74480737793353646</v>
      </c>
      <c r="E107">
        <v>-0.34861090947900769</v>
      </c>
      <c r="F107">
        <v>-0.53038200951911962</v>
      </c>
      <c r="G107">
        <v>-0.74480737793353646</v>
      </c>
      <c r="H107">
        <v>0.34697065451607362</v>
      </c>
      <c r="I107">
        <v>0.5312301423766701</v>
      </c>
      <c r="J107">
        <v>0.51574861619297652</v>
      </c>
      <c r="K107">
        <v>-0.74480737793353646</v>
      </c>
      <c r="L107">
        <v>7.0594908422514174E-2</v>
      </c>
      <c r="M107">
        <v>-0.3168520549911728</v>
      </c>
      <c r="N107">
        <v>0.36993650311636539</v>
      </c>
      <c r="O107">
        <v>0.53513521783091367</v>
      </c>
      <c r="P107">
        <v>0.96073250778521291</v>
      </c>
      <c r="Q107">
        <v>-0.74480737793353646</v>
      </c>
      <c r="R107">
        <v>-0.74480737793353646</v>
      </c>
      <c r="S107">
        <v>-0.74480737793353646</v>
      </c>
      <c r="T107">
        <v>-0.74480737793353646</v>
      </c>
      <c r="U107">
        <v>-0.74480737793353646</v>
      </c>
      <c r="V107">
        <v>-0.74480737793353646</v>
      </c>
      <c r="W107">
        <v>-0.11845204166843121</v>
      </c>
      <c r="X107">
        <v>-0.19448673220799745</v>
      </c>
      <c r="Y107">
        <v>0.72370922455384668</v>
      </c>
      <c r="Z107">
        <v>0.61882081916264953</v>
      </c>
      <c r="AA107">
        <v>0.63595747879977804</v>
      </c>
      <c r="AB107">
        <v>0.30129986022275251</v>
      </c>
      <c r="AC107">
        <v>0.91099074572783756</v>
      </c>
      <c r="AD107">
        <v>0.61933073756096968</v>
      </c>
      <c r="AE107">
        <v>0.6348481032324802</v>
      </c>
      <c r="AF107">
        <v>3.8261337396326467</v>
      </c>
      <c r="AG107">
        <v>3.1034861174339943</v>
      </c>
      <c r="AH107">
        <v>0.75427589650239679</v>
      </c>
      <c r="AI107">
        <v>2.8676347261432353E-2</v>
      </c>
      <c r="AJ107">
        <v>-0.18198414043776456</v>
      </c>
      <c r="AK107">
        <v>-0.25835062130915359</v>
      </c>
      <c r="AL107">
        <v>1.3747158332658511</v>
      </c>
      <c r="AM107">
        <v>0.81907725658765129</v>
      </c>
      <c r="AN107">
        <v>2.142824869832507</v>
      </c>
      <c r="AO107">
        <v>-0.74480737793353646</v>
      </c>
      <c r="AP107">
        <v>-0.74480737793353646</v>
      </c>
      <c r="AQ107">
        <v>-0.74480737793353646</v>
      </c>
      <c r="AR107">
        <v>-0.74480737793353646</v>
      </c>
      <c r="AS107">
        <v>-0.74480737793353646</v>
      </c>
      <c r="AT107">
        <v>-0.74480737793353646</v>
      </c>
      <c r="AU107">
        <v>-0.74480737793353646</v>
      </c>
      <c r="AV107">
        <v>-0.74480737793353646</v>
      </c>
      <c r="AW107">
        <v>-0.74480737793353646</v>
      </c>
      <c r="AX107">
        <v>-0.74480737793353646</v>
      </c>
      <c r="AY107">
        <v>-0.74480737793353646</v>
      </c>
      <c r="AZ107">
        <v>-0.74480737793353646</v>
      </c>
    </row>
    <row r="108" spans="1:52" x14ac:dyDescent="0.2">
      <c r="A108">
        <v>-0.64083191640023429</v>
      </c>
      <c r="B108">
        <v>-0.64083191640023429</v>
      </c>
      <c r="C108">
        <v>-0.64083191640023429</v>
      </c>
      <c r="D108">
        <v>-0.64083191640023429</v>
      </c>
      <c r="E108">
        <v>6.536331670569237E-2</v>
      </c>
      <c r="F108">
        <v>0.2321910289689656</v>
      </c>
      <c r="G108">
        <v>0.33374279767713316</v>
      </c>
      <c r="H108">
        <v>0.36171071890948131</v>
      </c>
      <c r="I108">
        <v>0.24548881232731351</v>
      </c>
      <c r="J108">
        <v>0.73360639917662152</v>
      </c>
      <c r="K108">
        <v>-0.64083191640023429</v>
      </c>
      <c r="L108">
        <v>-0.64083191640023429</v>
      </c>
      <c r="M108">
        <v>-0.64083191640023429</v>
      </c>
      <c r="N108">
        <v>-0.13210602397923266</v>
      </c>
      <c r="O108">
        <v>0.4910016461301282</v>
      </c>
      <c r="P108">
        <v>0.28809980618961911</v>
      </c>
      <c r="Q108">
        <v>-0.64083191640023429</v>
      </c>
      <c r="R108">
        <v>-0.64083191640023429</v>
      </c>
      <c r="S108">
        <v>-0.64083191640023429</v>
      </c>
      <c r="T108">
        <v>-0.64083191640023429</v>
      </c>
      <c r="U108">
        <v>-0.64083191640023429</v>
      </c>
      <c r="V108">
        <v>-0.64083191640023429</v>
      </c>
      <c r="W108">
        <v>1.022195232328962</v>
      </c>
      <c r="X108">
        <v>1.0014665930577666</v>
      </c>
      <c r="Y108">
        <v>-0.49102276200848144</v>
      </c>
      <c r="Z108">
        <v>7.1660839456610448E-2</v>
      </c>
      <c r="AA108">
        <v>0.40560453988753958</v>
      </c>
      <c r="AB108">
        <v>0.15840912401759744</v>
      </c>
      <c r="AC108">
        <v>3.4815205774077671</v>
      </c>
      <c r="AD108">
        <v>3.1870704001538748</v>
      </c>
      <c r="AE108">
        <v>2.6761729705159287</v>
      </c>
      <c r="AF108">
        <v>1.7837551629625397</v>
      </c>
      <c r="AG108">
        <v>1.2298858796764616</v>
      </c>
      <c r="AH108">
        <v>1.3160962091487662</v>
      </c>
      <c r="AI108">
        <v>-7.0089682299866438E-2</v>
      </c>
      <c r="AJ108">
        <v>-0.43869883928420605</v>
      </c>
      <c r="AK108">
        <v>-0.51699245538132377</v>
      </c>
      <c r="AL108">
        <v>-0.44941067573049737</v>
      </c>
      <c r="AM108">
        <v>-0.41450768863255483</v>
      </c>
      <c r="AN108">
        <v>-0.5514160173767535</v>
      </c>
      <c r="AO108">
        <v>-0.64083191640023429</v>
      </c>
      <c r="AP108">
        <v>-0.64083191640023429</v>
      </c>
      <c r="AQ108">
        <v>-0.64083191640023429</v>
      </c>
      <c r="AR108">
        <v>-0.64083191640023429</v>
      </c>
      <c r="AS108">
        <v>-0.64083191640023429</v>
      </c>
      <c r="AT108">
        <v>-0.64083191640023429</v>
      </c>
      <c r="AU108">
        <v>-0.64083191640023429</v>
      </c>
      <c r="AV108">
        <v>-0.64083191640023429</v>
      </c>
      <c r="AW108">
        <v>-0.64083191640023429</v>
      </c>
      <c r="AX108">
        <v>-0.64083191640023429</v>
      </c>
      <c r="AY108">
        <v>-0.64083191640023429</v>
      </c>
      <c r="AZ108">
        <v>-0.64083191640023429</v>
      </c>
    </row>
    <row r="109" spans="1:52" x14ac:dyDescent="0.2">
      <c r="A109">
        <v>-0.521758765903379</v>
      </c>
      <c r="B109">
        <v>-0.521758765903379</v>
      </c>
      <c r="C109">
        <v>-0.521758765903379</v>
      </c>
      <c r="D109">
        <v>-0.521758765903379</v>
      </c>
      <c r="E109">
        <v>-0.41642392470472445</v>
      </c>
      <c r="F109">
        <v>-0.41907380873313338</v>
      </c>
      <c r="G109">
        <v>-0.34525266102632862</v>
      </c>
      <c r="H109">
        <v>-0.34959085789802508</v>
      </c>
      <c r="I109">
        <v>-0.35520072269389225</v>
      </c>
      <c r="J109">
        <v>-0.30708199776541967</v>
      </c>
      <c r="K109">
        <v>-0.521758765903379</v>
      </c>
      <c r="L109">
        <v>-0.43207392563581859</v>
      </c>
      <c r="M109">
        <v>-0.521758765903379</v>
      </c>
      <c r="N109">
        <v>-0.521758765903379</v>
      </c>
      <c r="O109">
        <v>-0.37692167487033335</v>
      </c>
      <c r="P109">
        <v>-0.46307495500491891</v>
      </c>
      <c r="Q109">
        <v>-0.521758765903379</v>
      </c>
      <c r="R109">
        <v>-0.521758765903379</v>
      </c>
      <c r="S109">
        <v>-0.521758765903379</v>
      </c>
      <c r="T109">
        <v>-0.521758765903379</v>
      </c>
      <c r="U109">
        <v>-0.521758765903379</v>
      </c>
      <c r="V109">
        <v>-0.521758765903379</v>
      </c>
      <c r="W109">
        <v>3.8184114404531795</v>
      </c>
      <c r="X109">
        <v>3.1505971655485192</v>
      </c>
      <c r="Y109">
        <v>1.7050413052094446</v>
      </c>
      <c r="Z109">
        <v>0.61427431020554824</v>
      </c>
      <c r="AA109">
        <v>0.5658285912322083</v>
      </c>
      <c r="AB109">
        <v>0.64228327370839178</v>
      </c>
      <c r="AC109">
        <v>1.4573358793251647</v>
      </c>
      <c r="AD109">
        <v>1.2444086994443102</v>
      </c>
      <c r="AE109">
        <v>0.92277336038531854</v>
      </c>
      <c r="AF109">
        <v>1.9419781438052319</v>
      </c>
      <c r="AG109">
        <v>1.3262936389524966</v>
      </c>
      <c r="AH109">
        <v>1.7557683154070942</v>
      </c>
      <c r="AI109">
        <v>-0.34196852502115926</v>
      </c>
      <c r="AJ109">
        <v>-0.4428631078846379</v>
      </c>
      <c r="AK109">
        <v>-0.49888970588709219</v>
      </c>
      <c r="AL109">
        <v>-0.42143913800813065</v>
      </c>
      <c r="AM109">
        <v>-0.4094112050554406</v>
      </c>
      <c r="AN109">
        <v>-0.521758765903379</v>
      </c>
      <c r="AO109">
        <v>-0.521758765903379</v>
      </c>
      <c r="AP109">
        <v>-0.521758765903379</v>
      </c>
      <c r="AQ109">
        <v>-0.521758765903379</v>
      </c>
      <c r="AR109">
        <v>-0.521758765903379</v>
      </c>
      <c r="AS109">
        <v>-0.521758765903379</v>
      </c>
      <c r="AT109">
        <v>-0.521758765903379</v>
      </c>
      <c r="AU109">
        <v>-0.521758765903379</v>
      </c>
      <c r="AV109">
        <v>-0.521758765903379</v>
      </c>
      <c r="AW109">
        <v>-0.521758765903379</v>
      </c>
      <c r="AX109">
        <v>-0.521758765903379</v>
      </c>
      <c r="AY109">
        <v>-0.521758765903379</v>
      </c>
      <c r="AZ109">
        <v>-0.521758765903379</v>
      </c>
    </row>
    <row r="110" spans="1:52" x14ac:dyDescent="0.2">
      <c r="A110">
        <v>-0.69154484855927845</v>
      </c>
      <c r="B110">
        <v>-0.69154484855927845</v>
      </c>
      <c r="C110">
        <v>-0.69154484855927845</v>
      </c>
      <c r="D110">
        <v>-0.69154484855927845</v>
      </c>
      <c r="E110">
        <v>-0.50870365970896925</v>
      </c>
      <c r="F110">
        <v>-0.51958205281399239</v>
      </c>
      <c r="G110">
        <v>-0.50783091796176461</v>
      </c>
      <c r="H110">
        <v>-0.49701995483091188</v>
      </c>
      <c r="I110">
        <v>-0.53608229935784024</v>
      </c>
      <c r="J110">
        <v>-0.5186535827934432</v>
      </c>
      <c r="K110">
        <v>-0.36114317536563995</v>
      </c>
      <c r="L110">
        <v>-0.18483341204188311</v>
      </c>
      <c r="M110">
        <v>-0.37256502563545779</v>
      </c>
      <c r="N110">
        <v>-0.51083188990749895</v>
      </c>
      <c r="O110">
        <v>-0.50609742237100086</v>
      </c>
      <c r="P110">
        <v>-0.48643153414798346</v>
      </c>
      <c r="Q110">
        <v>-0.69154484855927845</v>
      </c>
      <c r="R110">
        <v>-0.69154484855927845</v>
      </c>
      <c r="S110">
        <v>-0.69154484855927845</v>
      </c>
      <c r="T110">
        <v>0.19003247477976881</v>
      </c>
      <c r="U110">
        <v>5.6704050907955487E-2</v>
      </c>
      <c r="V110">
        <v>0.13458463299721363</v>
      </c>
      <c r="W110">
        <v>0.30784776754391735</v>
      </c>
      <c r="X110">
        <v>5.2559694759118862E-2</v>
      </c>
      <c r="Y110">
        <v>0.38437751052058255</v>
      </c>
      <c r="Z110">
        <v>0.79713344151408694</v>
      </c>
      <c r="AA110">
        <v>1.9677176308890509</v>
      </c>
      <c r="AB110">
        <v>1.4944774650749304</v>
      </c>
      <c r="AC110">
        <v>0.40661886316595003</v>
      </c>
      <c r="AD110">
        <v>0.63567802063860124</v>
      </c>
      <c r="AE110">
        <v>0.6490637849805363</v>
      </c>
      <c r="AF110">
        <v>5.0630686113360681E-5</v>
      </c>
      <c r="AG110">
        <v>-0.22358502129283916</v>
      </c>
      <c r="AH110">
        <v>-6.1414313283965349E-2</v>
      </c>
      <c r="AI110">
        <v>7.3405347797507486E-2</v>
      </c>
      <c r="AJ110">
        <v>-0.2887026372836588</v>
      </c>
      <c r="AK110">
        <v>-0.28846901175941658</v>
      </c>
      <c r="AL110">
        <v>3.6531702833332678</v>
      </c>
      <c r="AM110">
        <v>2.9196771027640338</v>
      </c>
      <c r="AN110">
        <v>1.6674606233212228</v>
      </c>
      <c r="AO110">
        <v>3.3725241967044135E-2</v>
      </c>
      <c r="AP110">
        <v>2.7039237684231061</v>
      </c>
      <c r="AQ110">
        <v>-0.69154484855927845</v>
      </c>
      <c r="AR110">
        <v>-0.69154484855927845</v>
      </c>
      <c r="AS110">
        <v>-0.69154484855927845</v>
      </c>
      <c r="AT110">
        <v>-0.69154484855927845</v>
      </c>
      <c r="AU110">
        <v>-0.69154484855927845</v>
      </c>
      <c r="AV110">
        <v>-0.69154484855927845</v>
      </c>
      <c r="AW110">
        <v>-0.69154484855927845</v>
      </c>
      <c r="AX110">
        <v>-0.69154484855927845</v>
      </c>
      <c r="AY110">
        <v>-0.69154484855927845</v>
      </c>
      <c r="AZ110">
        <v>-0.69154484855927845</v>
      </c>
    </row>
    <row r="111" spans="1:52" x14ac:dyDescent="0.2">
      <c r="A111">
        <v>-0.54586077351797613</v>
      </c>
      <c r="B111">
        <v>-0.54586077351797613</v>
      </c>
      <c r="C111">
        <v>-0.54586077351797613</v>
      </c>
      <c r="D111">
        <v>-0.54586077351797613</v>
      </c>
      <c r="E111">
        <v>-0.48791011024834458</v>
      </c>
      <c r="F111">
        <v>-0.48591901271620525</v>
      </c>
      <c r="G111">
        <v>-0.48944396386978933</v>
      </c>
      <c r="H111">
        <v>-0.50983802955918567</v>
      </c>
      <c r="I111">
        <v>-0.50412660054133318</v>
      </c>
      <c r="J111">
        <v>-0.50736551915979</v>
      </c>
      <c r="K111">
        <v>-0.54586077351797613</v>
      </c>
      <c r="L111">
        <v>-0.53588939708110495</v>
      </c>
      <c r="M111">
        <v>-0.53707127544273647</v>
      </c>
      <c r="N111">
        <v>-0.53224035522461444</v>
      </c>
      <c r="O111">
        <v>-0.50268194473971628</v>
      </c>
      <c r="P111">
        <v>-0.50761789626927467</v>
      </c>
      <c r="Q111">
        <v>-0.54586077351797613</v>
      </c>
      <c r="R111">
        <v>-0.54586077351797613</v>
      </c>
      <c r="S111">
        <v>-0.54586077351797613</v>
      </c>
      <c r="T111">
        <v>-0.54586077351797613</v>
      </c>
      <c r="U111">
        <v>-0.53560308413211821</v>
      </c>
      <c r="V111">
        <v>-0.54586077351797613</v>
      </c>
      <c r="W111">
        <v>2.9987529717613333</v>
      </c>
      <c r="X111">
        <v>3.0690722317549581</v>
      </c>
      <c r="Y111">
        <v>1.1988841128876087</v>
      </c>
      <c r="Z111">
        <v>0.33482685284127017</v>
      </c>
      <c r="AA111">
        <v>1.2561239953935217</v>
      </c>
      <c r="AB111">
        <v>0.50353200778215779</v>
      </c>
      <c r="AC111">
        <v>1.8333497031641546</v>
      </c>
      <c r="AD111">
        <v>1.9278968977888873</v>
      </c>
      <c r="AE111">
        <v>1.542943039570668</v>
      </c>
      <c r="AF111">
        <v>0.31383536411006879</v>
      </c>
      <c r="AG111">
        <v>0.26199276167898494</v>
      </c>
      <c r="AH111">
        <v>0.27743208703541328</v>
      </c>
      <c r="AI111">
        <v>0.31038848029797111</v>
      </c>
      <c r="AJ111">
        <v>-0.44225602443687323</v>
      </c>
      <c r="AK111">
        <v>-0.38101499231698144</v>
      </c>
      <c r="AL111">
        <v>-0.27364898005899885</v>
      </c>
      <c r="AM111">
        <v>-0.28555253722886598</v>
      </c>
      <c r="AN111">
        <v>-0.38738199840841492</v>
      </c>
      <c r="AO111">
        <v>-0.11235353437236148</v>
      </c>
      <c r="AP111">
        <v>3.1061002200992349</v>
      </c>
      <c r="AQ111">
        <v>-0.54586077351797613</v>
      </c>
      <c r="AR111">
        <v>-0.54586077351797613</v>
      </c>
      <c r="AS111">
        <v>-0.54586077351797613</v>
      </c>
      <c r="AT111">
        <v>-0.54586077351797613</v>
      </c>
      <c r="AU111">
        <v>-0.54586077351797613</v>
      </c>
      <c r="AV111">
        <v>-0.54586077351797613</v>
      </c>
      <c r="AW111">
        <v>-0.54586077351797613</v>
      </c>
      <c r="AX111">
        <v>-0.54586077351797613</v>
      </c>
      <c r="AY111">
        <v>-0.54586077351797613</v>
      </c>
      <c r="AZ111">
        <v>-0.54586077351797613</v>
      </c>
    </row>
    <row r="112" spans="1:52" x14ac:dyDescent="0.2">
      <c r="A112">
        <v>-0.52461692735270415</v>
      </c>
      <c r="B112">
        <v>-0.52461692735270415</v>
      </c>
      <c r="C112">
        <v>-0.52461692735270415</v>
      </c>
      <c r="D112">
        <v>-0.52461692735270415</v>
      </c>
      <c r="E112">
        <v>-0.45438347746999191</v>
      </c>
      <c r="F112">
        <v>-0.44821152662088282</v>
      </c>
      <c r="G112">
        <v>-0.45133733056883407</v>
      </c>
      <c r="H112">
        <v>-0.52461692735270415</v>
      </c>
      <c r="I112">
        <v>-0.49299343280247027</v>
      </c>
      <c r="J112">
        <v>-0.44670488764751837</v>
      </c>
      <c r="K112">
        <v>-0.52461692735270415</v>
      </c>
      <c r="L112">
        <v>-0.52461692735270415</v>
      </c>
      <c r="M112">
        <v>-0.52461692735270415</v>
      </c>
      <c r="N112">
        <v>-0.52461692735270415</v>
      </c>
      <c r="O112">
        <v>-0.52461692735270415</v>
      </c>
      <c r="P112">
        <v>-0.51832375798708952</v>
      </c>
      <c r="Q112">
        <v>-0.52461692735270415</v>
      </c>
      <c r="R112">
        <v>-0.52461692735270415</v>
      </c>
      <c r="S112">
        <v>-0.52461692735270415</v>
      </c>
      <c r="T112">
        <v>-0.52461692735270415</v>
      </c>
      <c r="U112">
        <v>-0.52461692735270415</v>
      </c>
      <c r="V112">
        <v>-0.52461692735270415</v>
      </c>
      <c r="W112">
        <v>2.1767706010231156</v>
      </c>
      <c r="X112">
        <v>2.6329174915028948</v>
      </c>
      <c r="Y112">
        <v>1.0166044141974004</v>
      </c>
      <c r="Z112">
        <v>7.8128261272542021E-2</v>
      </c>
      <c r="AA112">
        <v>0.91105561454656259</v>
      </c>
      <c r="AB112">
        <v>1.3918216104225278E-2</v>
      </c>
      <c r="AC112">
        <v>0.17695175155511905</v>
      </c>
      <c r="AD112">
        <v>0.12358817814287233</v>
      </c>
      <c r="AE112">
        <v>-5.1191526184624865E-2</v>
      </c>
      <c r="AF112">
        <v>-0.11809954869175485</v>
      </c>
      <c r="AG112">
        <v>-0.18682554792115558</v>
      </c>
      <c r="AH112">
        <v>-0.20436506568732199</v>
      </c>
      <c r="AI112">
        <v>-0.46864107927448834</v>
      </c>
      <c r="AJ112">
        <v>-0.50559250660472133</v>
      </c>
      <c r="AK112">
        <v>-0.51729710277457963</v>
      </c>
      <c r="AL112">
        <v>-0.50099972240005741</v>
      </c>
      <c r="AM112">
        <v>-0.50766060107682875</v>
      </c>
      <c r="AN112">
        <v>-0.52461692735270415</v>
      </c>
      <c r="AO112">
        <v>-0.52461692735270415</v>
      </c>
      <c r="AP112">
        <v>1.4774143395887911</v>
      </c>
      <c r="AQ112">
        <v>2.1023349708315782</v>
      </c>
      <c r="AR112">
        <v>2.2999763250801433</v>
      </c>
      <c r="AS112">
        <v>1.8973431037070607</v>
      </c>
      <c r="AT112">
        <v>3.556430102624911</v>
      </c>
      <c r="AU112">
        <v>-0.52461692735270415</v>
      </c>
      <c r="AV112">
        <v>-0.52461692735270415</v>
      </c>
      <c r="AW112">
        <v>-0.52461692735270415</v>
      </c>
      <c r="AX112">
        <v>-0.52461692735270415</v>
      </c>
      <c r="AY112">
        <v>-0.52461692735270415</v>
      </c>
      <c r="AZ112">
        <v>-0.52461692735270415</v>
      </c>
    </row>
    <row r="113" spans="1:52" x14ac:dyDescent="0.2">
      <c r="A113">
        <v>-0.42859413374143723</v>
      </c>
      <c r="B113">
        <v>-0.42859413374143723</v>
      </c>
      <c r="C113">
        <v>-0.42859413374143723</v>
      </c>
      <c r="D113">
        <v>-0.42859413374143723</v>
      </c>
      <c r="E113">
        <v>-0.42859413374143723</v>
      </c>
      <c r="F113">
        <v>-0.36407048130793823</v>
      </c>
      <c r="G113">
        <v>-0.39806768611272036</v>
      </c>
      <c r="H113">
        <v>-0.42859413374143723</v>
      </c>
      <c r="I113">
        <v>-0.38512481901986861</v>
      </c>
      <c r="J113">
        <v>-0.42859413374143723</v>
      </c>
      <c r="K113">
        <v>-0.42859413374143723</v>
      </c>
      <c r="L113">
        <v>-5.4909798217831235E-2</v>
      </c>
      <c r="M113">
        <v>-0.34291054353700379</v>
      </c>
      <c r="N113">
        <v>-0.42859413374143723</v>
      </c>
      <c r="O113">
        <v>-0.22901370188342896</v>
      </c>
      <c r="P113">
        <v>-0.28292372223326084</v>
      </c>
      <c r="Q113">
        <v>-0.42859413374143723</v>
      </c>
      <c r="R113">
        <v>-0.42859413374143723</v>
      </c>
      <c r="S113">
        <v>-0.42859413374143723</v>
      </c>
      <c r="T113">
        <v>0.71847593527563747</v>
      </c>
      <c r="U113">
        <v>0.59478751622727266</v>
      </c>
      <c r="V113">
        <v>0.29876163745052764</v>
      </c>
      <c r="W113">
        <v>-0.42859413374143723</v>
      </c>
      <c r="X113">
        <v>-0.40436155389627038</v>
      </c>
      <c r="Y113">
        <v>-0.30778297590632553</v>
      </c>
      <c r="Z113">
        <v>-0.19518200048756271</v>
      </c>
      <c r="AA113">
        <v>-0.24647325336459297</v>
      </c>
      <c r="AB113">
        <v>-0.1699192673638808</v>
      </c>
      <c r="AC113">
        <v>0.25706472770662103</v>
      </c>
      <c r="AD113">
        <v>0.498400272054424</v>
      </c>
      <c r="AE113">
        <v>0.9154935541785405</v>
      </c>
      <c r="AF113">
        <v>-0.21972989487334055</v>
      </c>
      <c r="AG113">
        <v>-0.27001219982151531</v>
      </c>
      <c r="AH113">
        <v>-0.42859413374143723</v>
      </c>
      <c r="AI113">
        <v>0.42019223331049754</v>
      </c>
      <c r="AJ113">
        <v>3.2583469505021584E-2</v>
      </c>
      <c r="AK113">
        <v>3.5660628460314876E-2</v>
      </c>
      <c r="AL113">
        <v>3.4082200231323689</v>
      </c>
      <c r="AM113">
        <v>3.4536460448214505</v>
      </c>
      <c r="AN113">
        <v>4.3806433331802292</v>
      </c>
      <c r="AO113">
        <v>-0.42859413374143723</v>
      </c>
      <c r="AP113">
        <v>-0.42859413374143723</v>
      </c>
      <c r="AQ113">
        <v>-0.42859413374143723</v>
      </c>
      <c r="AR113">
        <v>-0.42859413374143723</v>
      </c>
      <c r="AS113">
        <v>-0.42859413374143723</v>
      </c>
      <c r="AT113">
        <v>-0.42859413374143723</v>
      </c>
      <c r="AU113">
        <v>-0.42859413374143723</v>
      </c>
      <c r="AV113">
        <v>-0.42859413374143723</v>
      </c>
      <c r="AW113">
        <v>-0.42859413374143723</v>
      </c>
      <c r="AX113">
        <v>-0.42859413374143723</v>
      </c>
      <c r="AY113">
        <v>-0.42859413374143723</v>
      </c>
      <c r="AZ113">
        <v>-0.42859413374143723</v>
      </c>
    </row>
    <row r="114" spans="1:52" x14ac:dyDescent="0.2">
      <c r="A114">
        <v>-0.45876909430181645</v>
      </c>
      <c r="B114">
        <v>-0.45876909430181645</v>
      </c>
      <c r="C114">
        <v>-0.45876909430181645</v>
      </c>
      <c r="D114">
        <v>-0.45876909430181645</v>
      </c>
      <c r="E114">
        <v>-0.40556343467292943</v>
      </c>
      <c r="F114">
        <v>-0.37003003998284995</v>
      </c>
      <c r="G114">
        <v>-0.37260892082173952</v>
      </c>
      <c r="H114">
        <v>-0.16950465066286402</v>
      </c>
      <c r="I114">
        <v>-0.24839814069800883</v>
      </c>
      <c r="J114">
        <v>-0.2820772982968251</v>
      </c>
      <c r="K114">
        <v>-0.45876909430181645</v>
      </c>
      <c r="L114">
        <v>-0.45876909430181645</v>
      </c>
      <c r="M114">
        <v>-0.45876909430181645</v>
      </c>
      <c r="N114">
        <v>-0.45876909430181645</v>
      </c>
      <c r="O114">
        <v>-0.40219144370584881</v>
      </c>
      <c r="P114">
        <v>-0.24722730459571207</v>
      </c>
      <c r="Q114">
        <v>-0.45876909430181645</v>
      </c>
      <c r="R114">
        <v>-0.45876909430181645</v>
      </c>
      <c r="S114">
        <v>-0.45876909430181645</v>
      </c>
      <c r="T114">
        <v>-0.45876909430181645</v>
      </c>
      <c r="U114">
        <v>-0.45876909430181645</v>
      </c>
      <c r="V114">
        <v>-0.45876909430181645</v>
      </c>
      <c r="W114">
        <v>0.68530082744731868</v>
      </c>
      <c r="X114">
        <v>0.72394457018570779</v>
      </c>
      <c r="Y114">
        <v>0.31614300359012409</v>
      </c>
      <c r="Z114">
        <v>0.79269719105139436</v>
      </c>
      <c r="AA114">
        <v>0.74724808752712046</v>
      </c>
      <c r="AB114">
        <v>0.29510324462011717</v>
      </c>
      <c r="AC114">
        <v>3.8646614199123763</v>
      </c>
      <c r="AD114">
        <v>3.8179251746531273</v>
      </c>
      <c r="AE114">
        <v>3.2897305213709265</v>
      </c>
      <c r="AF114">
        <v>-0.41856516716519643</v>
      </c>
      <c r="AG114">
        <v>-0.45876909430181645</v>
      </c>
      <c r="AH114">
        <v>-0.45876909430181645</v>
      </c>
      <c r="AI114">
        <v>1.1548967393074685</v>
      </c>
      <c r="AJ114">
        <v>7.9148124076750509E-2</v>
      </c>
      <c r="AK114">
        <v>-4.4102446326980932E-2</v>
      </c>
      <c r="AL114">
        <v>0.1278163451686592</v>
      </c>
      <c r="AM114">
        <v>8.6493379221074279E-2</v>
      </c>
      <c r="AN114">
        <v>-0.1753051407523446</v>
      </c>
      <c r="AO114">
        <v>-0.45876909430181645</v>
      </c>
      <c r="AP114">
        <v>-0.45876909430181645</v>
      </c>
      <c r="AQ114">
        <v>-0.45876909430181645</v>
      </c>
      <c r="AR114">
        <v>-0.45876909430181645</v>
      </c>
      <c r="AS114">
        <v>-0.45876909430181645</v>
      </c>
      <c r="AT114">
        <v>-0.45876909430181645</v>
      </c>
      <c r="AU114">
        <v>-0.45876909430181645</v>
      </c>
      <c r="AV114">
        <v>-0.45876909430181645</v>
      </c>
      <c r="AW114">
        <v>-0.45876909430181645</v>
      </c>
      <c r="AX114">
        <v>-0.45876909430181645</v>
      </c>
      <c r="AY114">
        <v>-0.45876909430181645</v>
      </c>
      <c r="AZ114">
        <v>-0.45876909430181645</v>
      </c>
    </row>
    <row r="115" spans="1:52" x14ac:dyDescent="0.2">
      <c r="A115">
        <v>-0.7999442313997307</v>
      </c>
      <c r="B115">
        <v>-0.7999442313997307</v>
      </c>
      <c r="C115">
        <v>-0.7999442313997307</v>
      </c>
      <c r="D115">
        <v>-0.7999442313997307</v>
      </c>
      <c r="E115">
        <v>-0.26232614827561346</v>
      </c>
      <c r="F115">
        <v>-0.22166825271578572</v>
      </c>
      <c r="G115">
        <v>-0.28702850778473377</v>
      </c>
      <c r="H115">
        <v>-0.20751624005435018</v>
      </c>
      <c r="I115">
        <v>-0.16304370146578462</v>
      </c>
      <c r="J115">
        <v>-0.23132383446885202</v>
      </c>
      <c r="K115">
        <v>-1.8218432639070897E-2</v>
      </c>
      <c r="L115">
        <v>0.11817324734508181</v>
      </c>
      <c r="M115">
        <v>2.2456435106337259E-2</v>
      </c>
      <c r="N115">
        <v>-0.72989644091932593</v>
      </c>
      <c r="O115">
        <v>-0.73380129898123103</v>
      </c>
      <c r="P115">
        <v>-0.739954123575427</v>
      </c>
      <c r="Q115">
        <v>1.8630167355157534</v>
      </c>
      <c r="R115">
        <v>1.7465341454956205</v>
      </c>
      <c r="S115">
        <v>1.8207506499650872</v>
      </c>
      <c r="T115">
        <v>1.9217767085162007</v>
      </c>
      <c r="U115">
        <v>0.99715368123518866</v>
      </c>
      <c r="V115">
        <v>1.2726920223318363</v>
      </c>
      <c r="W115">
        <v>-0.61861619785161925</v>
      </c>
      <c r="X115">
        <v>-0.60047941269377814</v>
      </c>
      <c r="Y115">
        <v>-7.4610416127571341E-2</v>
      </c>
      <c r="Z115">
        <v>2.4039547262524641</v>
      </c>
      <c r="AA115">
        <v>0.57612563466728273</v>
      </c>
      <c r="AB115">
        <v>1.6617645788618536</v>
      </c>
      <c r="AC115">
        <v>-0.61887129694160803</v>
      </c>
      <c r="AD115">
        <v>-0.57770310532054225</v>
      </c>
      <c r="AE115">
        <v>-0.49303612071254033</v>
      </c>
      <c r="AF115">
        <v>-0.70482311486328819</v>
      </c>
      <c r="AG115">
        <v>-0.705265747446988</v>
      </c>
      <c r="AH115">
        <v>-0.69281414218178405</v>
      </c>
      <c r="AI115">
        <v>0.43249152832205789</v>
      </c>
      <c r="AJ115">
        <v>2.3654839521815614</v>
      </c>
      <c r="AK115">
        <v>1.0022834420782556</v>
      </c>
      <c r="AL115">
        <v>1.3831099751926588</v>
      </c>
      <c r="AM115">
        <v>1.1859125258124397</v>
      </c>
      <c r="AN115">
        <v>0.70642424853591146</v>
      </c>
      <c r="AO115">
        <v>-0.7999442313997307</v>
      </c>
      <c r="AP115">
        <v>-0.7999442313997307</v>
      </c>
      <c r="AQ115">
        <v>-0.7999442313997307</v>
      </c>
      <c r="AR115">
        <v>-0.7999442313997307</v>
      </c>
      <c r="AS115">
        <v>-0.7999442313997307</v>
      </c>
      <c r="AT115">
        <v>-0.7999442313997307</v>
      </c>
      <c r="AU115">
        <v>-0.7999442313997307</v>
      </c>
      <c r="AV115">
        <v>-0.7999442313997307</v>
      </c>
      <c r="AW115">
        <v>-0.7999442313997307</v>
      </c>
      <c r="AX115">
        <v>-0.7999442313997307</v>
      </c>
      <c r="AY115">
        <v>-0.7999442313997307</v>
      </c>
      <c r="AZ115">
        <v>-0.7999442313997307</v>
      </c>
    </row>
    <row r="116" spans="1:52" x14ac:dyDescent="0.2">
      <c r="A116">
        <v>-0.40527347993060364</v>
      </c>
      <c r="B116">
        <v>-0.40527347993060364</v>
      </c>
      <c r="C116">
        <v>-0.40527347993060364</v>
      </c>
      <c r="D116">
        <v>-0.40527347993060364</v>
      </c>
      <c r="E116">
        <v>-0.24921031989466816</v>
      </c>
      <c r="F116">
        <v>-0.40527347993060364</v>
      </c>
      <c r="G116">
        <v>-0.22183365409425074</v>
      </c>
      <c r="H116">
        <v>-0.40527347993060364</v>
      </c>
      <c r="I116">
        <v>-0.40527347993060364</v>
      </c>
      <c r="J116">
        <v>-0.40527347993060364</v>
      </c>
      <c r="K116">
        <v>-0.40527347993060364</v>
      </c>
      <c r="L116">
        <v>-0.40527347993060364</v>
      </c>
      <c r="M116">
        <v>-0.40527347993060364</v>
      </c>
      <c r="N116">
        <v>-0.40527347993060364</v>
      </c>
      <c r="O116">
        <v>-0.29948481111903458</v>
      </c>
      <c r="P116">
        <v>-0.35593030596696973</v>
      </c>
      <c r="Q116">
        <v>-0.40527347993060364</v>
      </c>
      <c r="R116">
        <v>-0.40527347993060364</v>
      </c>
      <c r="S116">
        <v>-0.40527347993060364</v>
      </c>
      <c r="T116">
        <v>-0.22296336950372</v>
      </c>
      <c r="U116">
        <v>-0.2673817721856776</v>
      </c>
      <c r="V116">
        <v>-0.40527347993060364</v>
      </c>
      <c r="W116">
        <v>-3.1264774332586683E-2</v>
      </c>
      <c r="X116">
        <v>-4.1111010230643119E-2</v>
      </c>
      <c r="Y116">
        <v>4.1808481833142226</v>
      </c>
      <c r="Z116">
        <v>3.235029804790583</v>
      </c>
      <c r="AA116">
        <v>2.1714152894237735</v>
      </c>
      <c r="AB116">
        <v>3.5523502662585336</v>
      </c>
      <c r="AC116">
        <v>-0.31987312425387504</v>
      </c>
      <c r="AD116">
        <v>-0.3429340834022202</v>
      </c>
      <c r="AE116">
        <v>-0.30410367201162924</v>
      </c>
      <c r="AF116">
        <v>-0.13927619664354485</v>
      </c>
      <c r="AG116">
        <v>-9.4750475552655533E-2</v>
      </c>
      <c r="AH116">
        <v>-8.5429145846939128E-2</v>
      </c>
      <c r="AI116">
        <v>0.12227004056663249</v>
      </c>
      <c r="AJ116">
        <v>0.16427231186323688</v>
      </c>
      <c r="AK116">
        <v>5.4428283245672483E-2</v>
      </c>
      <c r="AL116">
        <v>0.11903467608269494</v>
      </c>
      <c r="AM116">
        <v>0.3346299490216787</v>
      </c>
      <c r="AN116">
        <v>0.38892534852828814</v>
      </c>
      <c r="AO116">
        <v>-0.40527347993060364</v>
      </c>
      <c r="AP116">
        <v>-0.40527347993060364</v>
      </c>
      <c r="AQ116">
        <v>-0.40527347993060364</v>
      </c>
      <c r="AR116">
        <v>-0.40527347993060364</v>
      </c>
      <c r="AS116">
        <v>-0.40527347993060364</v>
      </c>
      <c r="AT116">
        <v>-0.40527347993060364</v>
      </c>
      <c r="AU116">
        <v>-0.40527347993060364</v>
      </c>
      <c r="AV116">
        <v>-0.40527347993060364</v>
      </c>
      <c r="AW116">
        <v>-0.40527347993060364</v>
      </c>
      <c r="AX116">
        <v>-0.40527347993060364</v>
      </c>
      <c r="AY116">
        <v>-0.40527347993060364</v>
      </c>
      <c r="AZ116">
        <v>-0.40527347993060364</v>
      </c>
    </row>
    <row r="117" spans="1:52" x14ac:dyDescent="0.2">
      <c r="A117">
        <v>-0.41232162536338973</v>
      </c>
      <c r="B117">
        <v>-0.41232162536338973</v>
      </c>
      <c r="C117">
        <v>-0.41232162536338973</v>
      </c>
      <c r="D117">
        <v>-0.41232162536338973</v>
      </c>
      <c r="E117">
        <v>0.17372881231087131</v>
      </c>
      <c r="F117">
        <v>0.1570703750314644</v>
      </c>
      <c r="G117">
        <v>0.35641935927468016</v>
      </c>
      <c r="H117">
        <v>-0.29004165780866503</v>
      </c>
      <c r="I117">
        <v>-0.31847064188415536</v>
      </c>
      <c r="J117">
        <v>-0.25621966049329009</v>
      </c>
      <c r="K117">
        <v>-0.41232162536338973</v>
      </c>
      <c r="L117">
        <v>-0.41232162536338973</v>
      </c>
      <c r="M117">
        <v>-0.41232162536338973</v>
      </c>
      <c r="N117">
        <v>-0.41232162536338973</v>
      </c>
      <c r="O117">
        <v>-0.36472685232638058</v>
      </c>
      <c r="P117">
        <v>-0.36089660359100262</v>
      </c>
      <c r="Q117">
        <v>-0.41232162536338973</v>
      </c>
      <c r="R117">
        <v>-0.41232162536338973</v>
      </c>
      <c r="S117">
        <v>-0.41232162536338973</v>
      </c>
      <c r="T117">
        <v>-0.41232162536338973</v>
      </c>
      <c r="U117">
        <v>-0.41232162536338973</v>
      </c>
      <c r="V117">
        <v>-0.41232162536338973</v>
      </c>
      <c r="W117">
        <v>0.9772622259982201</v>
      </c>
      <c r="X117">
        <v>0.89740594313735733</v>
      </c>
      <c r="Y117">
        <v>3.127937909860715</v>
      </c>
      <c r="Z117">
        <v>4.0224304667124828</v>
      </c>
      <c r="AA117">
        <v>2.8509212247953371</v>
      </c>
      <c r="AB117">
        <v>3.0140006890832582</v>
      </c>
      <c r="AC117">
        <v>-0.24833926092958356</v>
      </c>
      <c r="AD117">
        <v>-0.29374587630674209</v>
      </c>
      <c r="AE117">
        <v>-0.30632526934964366</v>
      </c>
      <c r="AF117">
        <v>-0.23993903177600245</v>
      </c>
      <c r="AG117">
        <v>-0.2488437346065201</v>
      </c>
      <c r="AH117">
        <v>-0.26110972413799594</v>
      </c>
      <c r="AI117">
        <v>-0.13535161987460084</v>
      </c>
      <c r="AJ117">
        <v>-0.21471461691685556</v>
      </c>
      <c r="AK117">
        <v>-0.2265014339900967</v>
      </c>
      <c r="AL117">
        <v>-0.3644416788606003</v>
      </c>
      <c r="AM117">
        <v>-0.31482545854073135</v>
      </c>
      <c r="AN117">
        <v>-0.41232162536338973</v>
      </c>
      <c r="AO117">
        <v>-0.41232162536338973</v>
      </c>
      <c r="AP117">
        <v>-0.41232162536338973</v>
      </c>
      <c r="AQ117">
        <v>-0.41232162536338973</v>
      </c>
      <c r="AR117">
        <v>-0.41232162536338973</v>
      </c>
      <c r="AS117">
        <v>-0.41232162536338973</v>
      </c>
      <c r="AT117">
        <v>-0.41232162536338973</v>
      </c>
      <c r="AU117">
        <v>-0.41232162536338973</v>
      </c>
      <c r="AV117">
        <v>-0.41232162536338973</v>
      </c>
      <c r="AW117">
        <v>-0.41232162536338973</v>
      </c>
      <c r="AX117">
        <v>-0.41232162536338973</v>
      </c>
      <c r="AY117">
        <v>-0.41232162536338973</v>
      </c>
      <c r="AZ117">
        <v>-0.41232162536338973</v>
      </c>
    </row>
    <row r="118" spans="1:52" x14ac:dyDescent="0.2">
      <c r="A118">
        <v>-0.53884698304586853</v>
      </c>
      <c r="B118">
        <v>-0.53884698304586853</v>
      </c>
      <c r="C118">
        <v>-0.53884698304586853</v>
      </c>
      <c r="D118">
        <v>-0.53884698304586853</v>
      </c>
      <c r="E118">
        <v>-0.34375457206196697</v>
      </c>
      <c r="F118">
        <v>-0.34965980635312827</v>
      </c>
      <c r="G118">
        <v>-0.17896420018076525</v>
      </c>
      <c r="H118">
        <v>-0.53884698304586853</v>
      </c>
      <c r="I118">
        <v>-0.53884698304586853</v>
      </c>
      <c r="J118">
        <v>-0.53884698304586853</v>
      </c>
      <c r="K118">
        <v>-0.53884698304586853</v>
      </c>
      <c r="L118">
        <v>-0.33775880207909365</v>
      </c>
      <c r="M118">
        <v>-0.37201637925409015</v>
      </c>
      <c r="N118">
        <v>-0.53884698304586853</v>
      </c>
      <c r="O118">
        <v>-0.23425435656329313</v>
      </c>
      <c r="P118">
        <v>-0.20256543021915194</v>
      </c>
      <c r="Q118">
        <v>-0.53884698304586853</v>
      </c>
      <c r="R118">
        <v>-0.53884698304586853</v>
      </c>
      <c r="S118">
        <v>-0.53884698304586853</v>
      </c>
      <c r="T118">
        <v>-0.53884698304586853</v>
      </c>
      <c r="U118">
        <v>-0.53884698304586853</v>
      </c>
      <c r="V118">
        <v>-0.53884698304586853</v>
      </c>
      <c r="W118">
        <v>0.42918256678023564</v>
      </c>
      <c r="X118">
        <v>0.54753911291949842</v>
      </c>
      <c r="Y118">
        <v>1.0225453434140825</v>
      </c>
      <c r="Z118">
        <v>3.4688968956094306</v>
      </c>
      <c r="AA118">
        <v>2.8869809105884792</v>
      </c>
      <c r="AB118">
        <v>3.4453821166237697</v>
      </c>
      <c r="AC118">
        <v>-0.41818110960142163</v>
      </c>
      <c r="AD118">
        <v>-0.38007791369267724</v>
      </c>
      <c r="AE118">
        <v>-0.39997255625839873</v>
      </c>
      <c r="AF118">
        <v>0.8464351093404735</v>
      </c>
      <c r="AG118">
        <v>1.4423925202173065</v>
      </c>
      <c r="AH118">
        <v>1.8990343371000797</v>
      </c>
      <c r="AI118">
        <v>-4.9467320371221923E-2</v>
      </c>
      <c r="AJ118">
        <v>-0.16433444068751721</v>
      </c>
      <c r="AK118">
        <v>-0.28243383916166431</v>
      </c>
      <c r="AL118">
        <v>0.76397771698591521</v>
      </c>
      <c r="AM118">
        <v>0.92222234040092099</v>
      </c>
      <c r="AN118">
        <v>0.58772029874265086</v>
      </c>
      <c r="AO118">
        <v>-0.53884698304586853</v>
      </c>
      <c r="AP118">
        <v>-0.53884698304586853</v>
      </c>
      <c r="AQ118">
        <v>-0.53884698304586853</v>
      </c>
      <c r="AR118">
        <v>-0.53884698304586853</v>
      </c>
      <c r="AS118">
        <v>-0.53884698304586853</v>
      </c>
      <c r="AT118">
        <v>-0.53884698304586853</v>
      </c>
      <c r="AU118">
        <v>-0.53884698304586853</v>
      </c>
      <c r="AV118">
        <v>-0.53884698304586853</v>
      </c>
      <c r="AW118">
        <v>-0.53884698304586853</v>
      </c>
      <c r="AX118">
        <v>-0.53884698304586853</v>
      </c>
      <c r="AY118">
        <v>-0.53884698304586853</v>
      </c>
      <c r="AZ118">
        <v>-0.53884698304586853</v>
      </c>
    </row>
    <row r="119" spans="1:52" x14ac:dyDescent="0.2">
      <c r="A119">
        <v>-0.47979865003632322</v>
      </c>
      <c r="B119">
        <v>-0.47979865003632322</v>
      </c>
      <c r="C119">
        <v>-0.47979865003632322</v>
      </c>
      <c r="D119">
        <v>-0.47979865003632322</v>
      </c>
      <c r="E119">
        <v>-0.22124444634661558</v>
      </c>
      <c r="F119">
        <v>-0.15826062162767537</v>
      </c>
      <c r="G119">
        <v>-0.17063851975952996</v>
      </c>
      <c r="H119">
        <v>-0.47979865003632322</v>
      </c>
      <c r="I119">
        <v>-0.47979865003632322</v>
      </c>
      <c r="J119">
        <v>-0.47979865003632322</v>
      </c>
      <c r="K119">
        <v>-0.47979865003632322</v>
      </c>
      <c r="L119">
        <v>-0.47979865003632322</v>
      </c>
      <c r="M119">
        <v>-0.47979865003632322</v>
      </c>
      <c r="N119">
        <v>-0.16682733264833924</v>
      </c>
      <c r="O119">
        <v>-2.5608150462492194E-4</v>
      </c>
      <c r="P119">
        <v>0.19692969063274141</v>
      </c>
      <c r="Q119">
        <v>-0.47979865003632322</v>
      </c>
      <c r="R119">
        <v>-0.47979865003632322</v>
      </c>
      <c r="S119">
        <v>-0.47979865003632322</v>
      </c>
      <c r="T119">
        <v>-0.47979865003632322</v>
      </c>
      <c r="U119">
        <v>-0.47979865003632322</v>
      </c>
      <c r="V119">
        <v>-0.47979865003632322</v>
      </c>
      <c r="W119">
        <v>0.47426258965160373</v>
      </c>
      <c r="X119">
        <v>1.2077072783567899</v>
      </c>
      <c r="Y119">
        <v>0.74755160130221987</v>
      </c>
      <c r="Z119">
        <v>3.763000931321383</v>
      </c>
      <c r="AA119">
        <v>3.7333123199370104</v>
      </c>
      <c r="AB119">
        <v>3.1823684448248293</v>
      </c>
      <c r="AC119">
        <v>-0.23851696160716498</v>
      </c>
      <c r="AD119">
        <v>-0.22074268938182573</v>
      </c>
      <c r="AE119">
        <v>-0.17917145734242346</v>
      </c>
      <c r="AF119">
        <v>0.84195108176354061</v>
      </c>
      <c r="AG119">
        <v>1.1319985546603837</v>
      </c>
      <c r="AH119">
        <v>1.1306432393247037</v>
      </c>
      <c r="AI119">
        <v>-4.9756027704570029E-2</v>
      </c>
      <c r="AJ119">
        <v>-0.22715218298885606</v>
      </c>
      <c r="AK119">
        <v>-0.321120044272238</v>
      </c>
      <c r="AL119">
        <v>-0.28178028347900702</v>
      </c>
      <c r="AM119">
        <v>-0.38024539997746465</v>
      </c>
      <c r="AN119">
        <v>-0.35965148211782233</v>
      </c>
      <c r="AO119">
        <v>-0.47979865003632322</v>
      </c>
      <c r="AP119">
        <v>-0.47979865003632322</v>
      </c>
      <c r="AQ119">
        <v>-0.47979865003632322</v>
      </c>
      <c r="AR119">
        <v>-0.47979865003632322</v>
      </c>
      <c r="AS119">
        <v>-0.47979865003632322</v>
      </c>
      <c r="AT119">
        <v>-0.47979865003632322</v>
      </c>
      <c r="AU119">
        <v>-0.47979865003632322</v>
      </c>
      <c r="AV119">
        <v>-0.47979865003632322</v>
      </c>
      <c r="AW119">
        <v>-0.47979865003632322</v>
      </c>
      <c r="AX119">
        <v>-0.47979865003632322</v>
      </c>
      <c r="AY119">
        <v>-0.47979865003632322</v>
      </c>
      <c r="AZ119">
        <v>-0.47979865003632322</v>
      </c>
    </row>
    <row r="120" spans="1:52" x14ac:dyDescent="0.2">
      <c r="A120">
        <v>-0.41520193866874405</v>
      </c>
      <c r="B120">
        <v>-0.41520193866874405</v>
      </c>
      <c r="C120">
        <v>-0.41520193866874405</v>
      </c>
      <c r="D120">
        <v>-0.41520193866874405</v>
      </c>
      <c r="E120">
        <v>-0.28360434103440829</v>
      </c>
      <c r="F120">
        <v>-0.29393715794395631</v>
      </c>
      <c r="G120">
        <v>-0.32217546036948036</v>
      </c>
      <c r="H120">
        <v>2.9635415140037349</v>
      </c>
      <c r="I120">
        <v>2.9563715927631913</v>
      </c>
      <c r="J120">
        <v>3.1673143455964161</v>
      </c>
      <c r="K120">
        <v>-0.41520193866874405</v>
      </c>
      <c r="L120">
        <v>-0.41520193866874405</v>
      </c>
      <c r="M120">
        <v>-0.41520193866874405</v>
      </c>
      <c r="N120">
        <v>-0.41520193866874405</v>
      </c>
      <c r="O120">
        <v>-0.38722501278324101</v>
      </c>
      <c r="P120">
        <v>-0.3877234007957418</v>
      </c>
      <c r="Q120">
        <v>-0.41520193866874405</v>
      </c>
      <c r="R120">
        <v>-0.41520193866874405</v>
      </c>
      <c r="S120">
        <v>-0.41520193866874405</v>
      </c>
      <c r="T120">
        <v>-0.41520193866874405</v>
      </c>
      <c r="U120">
        <v>-0.41520193866874405</v>
      </c>
      <c r="V120">
        <v>-0.41520193866874405</v>
      </c>
      <c r="W120">
        <v>5.7680861798796029E-2</v>
      </c>
      <c r="X120">
        <v>-0.11128827650969104</v>
      </c>
      <c r="Y120">
        <v>-0.13163548564626304</v>
      </c>
      <c r="Z120">
        <v>2.1681179612670531</v>
      </c>
      <c r="AA120">
        <v>3.0737315024530725</v>
      </c>
      <c r="AB120">
        <v>1.751261622265436</v>
      </c>
      <c r="AC120">
        <v>-0.21899414478679599</v>
      </c>
      <c r="AD120">
        <v>-5.6763464533879711E-2</v>
      </c>
      <c r="AE120">
        <v>-0.22079135463878086</v>
      </c>
      <c r="AF120">
        <v>-0.24597022664885551</v>
      </c>
      <c r="AG120">
        <v>-0.1994531275865821</v>
      </c>
      <c r="AH120">
        <v>-0.13303669810809751</v>
      </c>
      <c r="AI120">
        <v>-0.3326377052204097</v>
      </c>
      <c r="AJ120">
        <v>-0.37859436297114635</v>
      </c>
      <c r="AK120">
        <v>-0.39333295917679445</v>
      </c>
      <c r="AL120">
        <v>-0.41520193866874405</v>
      </c>
      <c r="AM120">
        <v>-0.41520193866874405</v>
      </c>
      <c r="AN120">
        <v>-0.41520193866874405</v>
      </c>
      <c r="AO120">
        <v>-0.41520193866874405</v>
      </c>
      <c r="AP120">
        <v>-0.41520193866874405</v>
      </c>
      <c r="AQ120">
        <v>-0.41520193866874405</v>
      </c>
      <c r="AR120">
        <v>-0.41520193866874405</v>
      </c>
      <c r="AS120">
        <v>-0.41520193866874405</v>
      </c>
      <c r="AT120">
        <v>-0.41520193866874405</v>
      </c>
      <c r="AU120">
        <v>-0.41520193866874405</v>
      </c>
      <c r="AV120">
        <v>-0.41520193866874405</v>
      </c>
      <c r="AW120">
        <v>-0.41520193866874405</v>
      </c>
      <c r="AX120">
        <v>-0.41520193866874405</v>
      </c>
      <c r="AY120">
        <v>-0.41520193866874405</v>
      </c>
      <c r="AZ120">
        <v>-0.41520193866874405</v>
      </c>
    </row>
    <row r="121" spans="1:52" x14ac:dyDescent="0.2">
      <c r="A121">
        <v>-0.43517478161189616</v>
      </c>
      <c r="B121">
        <v>-0.43517478161189616</v>
      </c>
      <c r="C121">
        <v>-0.43517478161189616</v>
      </c>
      <c r="D121">
        <v>-0.43517478161189616</v>
      </c>
      <c r="E121">
        <v>-0.19319220920056368</v>
      </c>
      <c r="F121">
        <v>-0.25517792793865629</v>
      </c>
      <c r="G121">
        <v>-0.26283947820480064</v>
      </c>
      <c r="H121">
        <v>-0.3881003381929462</v>
      </c>
      <c r="I121">
        <v>-0.3444083554620424</v>
      </c>
      <c r="J121">
        <v>-0.3354330740685379</v>
      </c>
      <c r="K121">
        <v>-0.43517478161189616</v>
      </c>
      <c r="L121">
        <v>-0.43517478161189616</v>
      </c>
      <c r="M121">
        <v>-0.43517478161189616</v>
      </c>
      <c r="N121">
        <v>0.70200444255222694</v>
      </c>
      <c r="O121">
        <v>0.90612166386499671</v>
      </c>
      <c r="P121">
        <v>0.83877734382523295</v>
      </c>
      <c r="Q121">
        <v>-0.43517478161189616</v>
      </c>
      <c r="R121">
        <v>-0.43517478161189616</v>
      </c>
      <c r="S121">
        <v>-0.43517478161189616</v>
      </c>
      <c r="T121">
        <v>-0.43517478161189616</v>
      </c>
      <c r="U121">
        <v>-0.32136999998366428</v>
      </c>
      <c r="V121">
        <v>-0.43517478161189616</v>
      </c>
      <c r="W121">
        <v>-0.43517478161189616</v>
      </c>
      <c r="X121">
        <v>-0.22061575244784545</v>
      </c>
      <c r="Y121">
        <v>-0.39392805320046193</v>
      </c>
      <c r="Z121">
        <v>-1.9993888705065792E-2</v>
      </c>
      <c r="AA121">
        <v>7.4874356269992309E-2</v>
      </c>
      <c r="AB121">
        <v>-6.5476909117730075E-2</v>
      </c>
      <c r="AC121">
        <v>-9.0427815444479615E-2</v>
      </c>
      <c r="AD121">
        <v>-0.35832942321711753</v>
      </c>
      <c r="AE121">
        <v>-0.30733137885501161</v>
      </c>
      <c r="AF121">
        <v>3.0854751766008244</v>
      </c>
      <c r="AG121">
        <v>4.0928532714717898</v>
      </c>
      <c r="AH121">
        <v>4.0168322021945162</v>
      </c>
      <c r="AI121">
        <v>-3.2268206803607716E-2</v>
      </c>
      <c r="AJ121">
        <v>-0.23980192213727097</v>
      </c>
      <c r="AK121">
        <v>-0.30687019980283126</v>
      </c>
      <c r="AL121">
        <v>0.36045590365795466</v>
      </c>
      <c r="AM121">
        <v>0.37456851961522697</v>
      </c>
      <c r="AN121">
        <v>0.56297159302727018</v>
      </c>
      <c r="AO121">
        <v>-0.43517478161189616</v>
      </c>
      <c r="AP121">
        <v>-0.43517478161189616</v>
      </c>
      <c r="AQ121">
        <v>-0.43517478161189616</v>
      </c>
      <c r="AR121">
        <v>-0.43517478161189616</v>
      </c>
      <c r="AS121">
        <v>-0.43517478161189616</v>
      </c>
      <c r="AT121">
        <v>-0.43517478161189616</v>
      </c>
      <c r="AU121">
        <v>-0.43517478161189616</v>
      </c>
      <c r="AV121">
        <v>-0.43517478161189616</v>
      </c>
      <c r="AW121">
        <v>-0.43517478161189616</v>
      </c>
      <c r="AX121">
        <v>-0.43517478161189616</v>
      </c>
      <c r="AY121">
        <v>-0.43517478161189616</v>
      </c>
      <c r="AZ121">
        <v>-0.43517478161189616</v>
      </c>
    </row>
    <row r="122" spans="1:52" x14ac:dyDescent="0.2">
      <c r="A122">
        <v>-0.47349466502910798</v>
      </c>
      <c r="B122">
        <v>-0.47349466502910798</v>
      </c>
      <c r="C122">
        <v>-0.47349466502910798</v>
      </c>
      <c r="D122">
        <v>-0.47349466502910798</v>
      </c>
      <c r="E122">
        <v>-0.3492993694770094</v>
      </c>
      <c r="F122">
        <v>-0.35225443640235599</v>
      </c>
      <c r="G122">
        <v>-0.35451612922412845</v>
      </c>
      <c r="H122">
        <v>-0.35839300846027522</v>
      </c>
      <c r="I122">
        <v>-0.35698545919954977</v>
      </c>
      <c r="J122">
        <v>-0.36679310626456624</v>
      </c>
      <c r="K122">
        <v>-0.47349466502910798</v>
      </c>
      <c r="L122">
        <v>-0.47349466502910798</v>
      </c>
      <c r="M122">
        <v>-0.47349466502910798</v>
      </c>
      <c r="N122">
        <v>5.7974478799372592E-2</v>
      </c>
      <c r="O122">
        <v>-8.0790622619446376E-2</v>
      </c>
      <c r="P122">
        <v>7.7373265141722047E-2</v>
      </c>
      <c r="Q122">
        <v>-0.47349466502910798</v>
      </c>
      <c r="R122">
        <v>-0.47349466502910798</v>
      </c>
      <c r="S122">
        <v>-0.47349466502910798</v>
      </c>
      <c r="T122">
        <v>-0.47349466502910798</v>
      </c>
      <c r="U122">
        <v>-0.47349466502910798</v>
      </c>
      <c r="V122">
        <v>-0.47349466502910798</v>
      </c>
      <c r="W122">
        <v>0.9732533352949464</v>
      </c>
      <c r="X122">
        <v>0.64189990423587417</v>
      </c>
      <c r="Y122">
        <v>0.48973059040597722</v>
      </c>
      <c r="Z122">
        <v>4.7498471052924741E-2</v>
      </c>
      <c r="AA122">
        <v>0.62859203444351441</v>
      </c>
      <c r="AB122">
        <v>0.33578926732401959</v>
      </c>
      <c r="AC122">
        <v>-9.2940863314656175E-2</v>
      </c>
      <c r="AD122">
        <v>-0.13728550038541876</v>
      </c>
      <c r="AE122">
        <v>-0.22728501375558915</v>
      </c>
      <c r="AF122">
        <v>3.6575512015279878</v>
      </c>
      <c r="AG122">
        <v>3.9655611995789184</v>
      </c>
      <c r="AH122">
        <v>3.5532248297134319</v>
      </c>
      <c r="AI122">
        <v>-8.7720444278906781E-2</v>
      </c>
      <c r="AJ122">
        <v>-0.26266637835173928</v>
      </c>
      <c r="AK122">
        <v>-0.32955019135959207</v>
      </c>
      <c r="AL122">
        <v>0.3736297301500825</v>
      </c>
      <c r="AM122">
        <v>0.58203698135497084</v>
      </c>
      <c r="AN122">
        <v>-0.19026814020281563</v>
      </c>
      <c r="AO122">
        <v>-0.47349466502910798</v>
      </c>
      <c r="AP122">
        <v>-0.47349466502910798</v>
      </c>
      <c r="AQ122">
        <v>-0.47349466502910798</v>
      </c>
      <c r="AR122">
        <v>-0.47349466502910798</v>
      </c>
      <c r="AS122">
        <v>-0.47349466502910798</v>
      </c>
      <c r="AT122">
        <v>-0.47349466502910798</v>
      </c>
      <c r="AU122">
        <v>-0.47349466502910798</v>
      </c>
      <c r="AV122">
        <v>-0.47349466502910798</v>
      </c>
      <c r="AW122">
        <v>-0.47349466502910798</v>
      </c>
      <c r="AX122">
        <v>-0.47349466502910798</v>
      </c>
      <c r="AY122">
        <v>-0.47349466502910798</v>
      </c>
      <c r="AZ122">
        <v>-0.47349466502910798</v>
      </c>
    </row>
    <row r="123" spans="1:52" x14ac:dyDescent="0.2">
      <c r="A123">
        <v>-0.51549127233234671</v>
      </c>
      <c r="B123">
        <v>-0.51549127233234671</v>
      </c>
      <c r="C123">
        <v>-0.51549127233234671</v>
      </c>
      <c r="D123">
        <v>-0.51549127233234671</v>
      </c>
      <c r="E123">
        <v>-0.47786749111889743</v>
      </c>
      <c r="F123">
        <v>-0.4772817262655899</v>
      </c>
      <c r="G123">
        <v>-0.47008130063695081</v>
      </c>
      <c r="H123">
        <v>-0.45018070172736213</v>
      </c>
      <c r="I123">
        <v>-0.44304359450144049</v>
      </c>
      <c r="J123">
        <v>-0.4190650662570678</v>
      </c>
      <c r="K123">
        <v>-0.51549127233234671</v>
      </c>
      <c r="L123">
        <v>-0.51549127233234671</v>
      </c>
      <c r="M123">
        <v>-0.51549127233234671</v>
      </c>
      <c r="N123">
        <v>-0.51549127233234671</v>
      </c>
      <c r="O123">
        <v>-0.43008653233498167</v>
      </c>
      <c r="P123">
        <v>-0.36262257700557582</v>
      </c>
      <c r="Q123">
        <v>-0.51549127233234671</v>
      </c>
      <c r="R123">
        <v>-0.51549127233234671</v>
      </c>
      <c r="S123">
        <v>-0.51549127233234671</v>
      </c>
      <c r="T123">
        <v>-0.51549127233234671</v>
      </c>
      <c r="U123">
        <v>-0.51549127233234671</v>
      </c>
      <c r="V123">
        <v>-0.51549127233234671</v>
      </c>
      <c r="W123">
        <v>1.9359256691804045</v>
      </c>
      <c r="X123">
        <v>2.4412248902167981</v>
      </c>
      <c r="Y123">
        <v>0.90810237605557331</v>
      </c>
      <c r="Z123">
        <v>1.3350668296366401</v>
      </c>
      <c r="AA123">
        <v>3.2115087934304114</v>
      </c>
      <c r="AB123">
        <v>1.6151111963475999</v>
      </c>
      <c r="AC123">
        <v>0.38567971629383702</v>
      </c>
      <c r="AD123">
        <v>0.29796592945974865</v>
      </c>
      <c r="AE123">
        <v>-6.3020204230207502E-2</v>
      </c>
      <c r="AF123">
        <v>2.6939603712035916</v>
      </c>
      <c r="AG123">
        <v>1.9881073994217888</v>
      </c>
      <c r="AH123">
        <v>2.1669906999071316</v>
      </c>
      <c r="AI123">
        <v>0.28116171170174359</v>
      </c>
      <c r="AJ123">
        <v>-0.3120866708364417</v>
      </c>
      <c r="AK123">
        <v>-0.51549127233234671</v>
      </c>
      <c r="AL123">
        <v>-0.40622282030269957</v>
      </c>
      <c r="AM123">
        <v>-0.51549127233234671</v>
      </c>
      <c r="AN123">
        <v>-0.51549127233234671</v>
      </c>
      <c r="AO123">
        <v>-0.51549127233234671</v>
      </c>
      <c r="AP123">
        <v>-0.51549127233234671</v>
      </c>
      <c r="AQ123">
        <v>-0.51549127233234671</v>
      </c>
      <c r="AR123">
        <v>-0.51549127233234671</v>
      </c>
      <c r="AS123">
        <v>-0.51549127233234671</v>
      </c>
      <c r="AT123">
        <v>-0.51549127233234671</v>
      </c>
      <c r="AU123">
        <v>-0.51549127233234671</v>
      </c>
      <c r="AV123">
        <v>-0.51549127233234671</v>
      </c>
      <c r="AW123">
        <v>-0.51549127233234671</v>
      </c>
      <c r="AX123">
        <v>-0.51549127233234671</v>
      </c>
      <c r="AY123">
        <v>-0.51549127233234671</v>
      </c>
      <c r="AZ123">
        <v>-0.51549127233234671</v>
      </c>
    </row>
    <row r="124" spans="1:52" x14ac:dyDescent="0.2">
      <c r="A124">
        <v>-0.53327079328088167</v>
      </c>
      <c r="B124">
        <v>-0.53327079328088167</v>
      </c>
      <c r="C124">
        <v>-0.53327079328088167</v>
      </c>
      <c r="D124">
        <v>-0.53327079328088167</v>
      </c>
      <c r="E124">
        <v>-0.41204388503778999</v>
      </c>
      <c r="F124">
        <v>-0.53327079328088167</v>
      </c>
      <c r="G124">
        <v>-0.43004731045822864</v>
      </c>
      <c r="H124">
        <v>-0.53327079328088167</v>
      </c>
      <c r="I124">
        <v>-0.53327079328088167</v>
      </c>
      <c r="J124">
        <v>-0.53327079328088167</v>
      </c>
      <c r="K124">
        <v>-0.53327079328088167</v>
      </c>
      <c r="L124">
        <v>-0.53327079328088167</v>
      </c>
      <c r="M124">
        <v>-0.53327079328088167</v>
      </c>
      <c r="N124">
        <v>-0.53327079328088167</v>
      </c>
      <c r="O124">
        <v>-0.53327079328088167</v>
      </c>
      <c r="P124">
        <v>-0.53327079328088167</v>
      </c>
      <c r="Q124">
        <v>-0.53327079328088167</v>
      </c>
      <c r="R124">
        <v>-0.53327079328088167</v>
      </c>
      <c r="S124">
        <v>-0.53327079328088167</v>
      </c>
      <c r="T124">
        <v>-0.53327079328088167</v>
      </c>
      <c r="U124">
        <v>-0.53327079328088167</v>
      </c>
      <c r="V124">
        <v>-0.53327079328088167</v>
      </c>
      <c r="W124">
        <v>-0.53327079328088167</v>
      </c>
      <c r="X124">
        <v>-0.26679878669232132</v>
      </c>
      <c r="Y124">
        <v>-9.0863800986327584E-2</v>
      </c>
      <c r="Z124">
        <v>8.2649627649847596E-2</v>
      </c>
      <c r="AA124">
        <v>2.3195050650158082</v>
      </c>
      <c r="AB124">
        <v>2.8997064350477197</v>
      </c>
      <c r="AC124">
        <v>0.69175437951381891</v>
      </c>
      <c r="AD124">
        <v>1.2392470491161436</v>
      </c>
      <c r="AE124">
        <v>0.5612619649482421</v>
      </c>
      <c r="AF124">
        <v>2.7905884730187416</v>
      </c>
      <c r="AG124">
        <v>2.2650361068532825</v>
      </c>
      <c r="AH124">
        <v>2.8766341395190689</v>
      </c>
      <c r="AI124">
        <v>0.32181103752703016</v>
      </c>
      <c r="AJ124">
        <v>-0.20285792396218802</v>
      </c>
      <c r="AK124">
        <v>-0.2863614824613393</v>
      </c>
      <c r="AL124">
        <v>0.93387871259778055</v>
      </c>
      <c r="AM124">
        <v>0.91886572955066503</v>
      </c>
      <c r="AN124">
        <v>1.38597064750914</v>
      </c>
      <c r="AO124">
        <v>-0.53327079328088167</v>
      </c>
      <c r="AP124">
        <v>-0.53327079328088167</v>
      </c>
      <c r="AQ124">
        <v>-0.53327079328088167</v>
      </c>
      <c r="AR124">
        <v>-0.53327079328088167</v>
      </c>
      <c r="AS124">
        <v>-0.53327079328088167</v>
      </c>
      <c r="AT124">
        <v>-0.53327079328088167</v>
      </c>
      <c r="AU124">
        <v>-0.53327079328088167</v>
      </c>
      <c r="AV124">
        <v>-0.53327079328088167</v>
      </c>
      <c r="AW124">
        <v>-0.53327079328088167</v>
      </c>
      <c r="AX124">
        <v>-0.53327079328088167</v>
      </c>
      <c r="AY124">
        <v>-0.53327079328088167</v>
      </c>
      <c r="AZ124">
        <v>-0.53327079328088167</v>
      </c>
    </row>
    <row r="125" spans="1:52" x14ac:dyDescent="0.2">
      <c r="A125">
        <v>-0.6008709649660019</v>
      </c>
      <c r="B125">
        <v>-0.6008709649660019</v>
      </c>
      <c r="C125">
        <v>-0.6008709649660019</v>
      </c>
      <c r="D125">
        <v>-0.6008709649660019</v>
      </c>
      <c r="E125">
        <v>-0.6008709649660019</v>
      </c>
      <c r="F125">
        <v>-0.6008709649660019</v>
      </c>
      <c r="G125">
        <v>-0.6008709649660019</v>
      </c>
      <c r="H125">
        <v>-0.6008709649660019</v>
      </c>
      <c r="I125">
        <v>-0.6008709649660019</v>
      </c>
      <c r="J125">
        <v>-0.6008709649660019</v>
      </c>
      <c r="K125">
        <v>-0.6008709649660019</v>
      </c>
      <c r="L125">
        <v>-0.6008709649660019</v>
      </c>
      <c r="M125">
        <v>-0.6008709649660019</v>
      </c>
      <c r="N125">
        <v>-0.6008709649660019</v>
      </c>
      <c r="O125">
        <v>-0.6008709649660019</v>
      </c>
      <c r="P125">
        <v>-0.6008709649660019</v>
      </c>
      <c r="Q125">
        <v>-0.6008709649660019</v>
      </c>
      <c r="R125">
        <v>-0.6008709649660019</v>
      </c>
      <c r="S125">
        <v>-0.6008709649660019</v>
      </c>
      <c r="T125">
        <v>-0.6008709649660019</v>
      </c>
      <c r="U125">
        <v>-0.6008709649660019</v>
      </c>
      <c r="V125">
        <v>-0.6008709649660019</v>
      </c>
      <c r="W125">
        <v>1.1141248984928229</v>
      </c>
      <c r="X125">
        <v>1.3605917486589494</v>
      </c>
      <c r="Y125">
        <v>1.7325823537981981</v>
      </c>
      <c r="Z125">
        <v>1.8954713351106496</v>
      </c>
      <c r="AA125">
        <v>0.53844202316229217</v>
      </c>
      <c r="AB125">
        <v>0.50032783514528256</v>
      </c>
      <c r="AC125">
        <v>-0.30569797875286758</v>
      </c>
      <c r="AD125">
        <v>-0.33275902721831052</v>
      </c>
      <c r="AE125">
        <v>-8.7435093005076722E-2</v>
      </c>
      <c r="AF125">
        <v>1.3163149404514296</v>
      </c>
      <c r="AG125">
        <v>0.33977458107845748</v>
      </c>
      <c r="AH125">
        <v>1.6740516941711332</v>
      </c>
      <c r="AI125">
        <v>0.83182637412167448</v>
      </c>
      <c r="AJ125">
        <v>3.0347913887504272</v>
      </c>
      <c r="AK125">
        <v>3.3473340117316592</v>
      </c>
      <c r="AL125">
        <v>-0.21988943967265986</v>
      </c>
      <c r="AM125">
        <v>-0.17692420983421606</v>
      </c>
      <c r="AN125">
        <v>0.53804318483582581</v>
      </c>
      <c r="AO125">
        <v>-0.6008709649660019</v>
      </c>
      <c r="AP125">
        <v>-0.6008709649660019</v>
      </c>
      <c r="AQ125">
        <v>-0.6008709649660019</v>
      </c>
      <c r="AR125">
        <v>0.50703090663169681</v>
      </c>
      <c r="AS125">
        <v>1.6198693512546882</v>
      </c>
      <c r="AT125">
        <v>-0.6008709649660019</v>
      </c>
      <c r="AU125">
        <v>-0.6008709649660019</v>
      </c>
      <c r="AV125">
        <v>-0.6008709649660019</v>
      </c>
      <c r="AW125">
        <v>-0.6008709649660019</v>
      </c>
      <c r="AX125">
        <v>-0.6008709649660019</v>
      </c>
      <c r="AY125">
        <v>-0.6008709649660019</v>
      </c>
      <c r="AZ125">
        <v>-0.6008709649660019</v>
      </c>
    </row>
    <row r="126" spans="1:52" x14ac:dyDescent="0.2">
      <c r="A126">
        <v>-0.56688437873350539</v>
      </c>
      <c r="B126">
        <v>-0.56688437873350539</v>
      </c>
      <c r="C126">
        <v>-0.56688437873350539</v>
      </c>
      <c r="D126">
        <v>-0.56688437873350539</v>
      </c>
      <c r="E126">
        <v>-0.56688437873350539</v>
      </c>
      <c r="F126">
        <v>-0.56688437873350539</v>
      </c>
      <c r="G126">
        <v>-0.56688437873350539</v>
      </c>
      <c r="H126">
        <v>-0.56688437873350539</v>
      </c>
      <c r="I126">
        <v>-0.56688437873350539</v>
      </c>
      <c r="J126">
        <v>-0.56688437873350539</v>
      </c>
      <c r="K126">
        <v>-0.56688437873350539</v>
      </c>
      <c r="L126">
        <v>-0.56688437873350539</v>
      </c>
      <c r="M126">
        <v>-0.56688437873350539</v>
      </c>
      <c r="N126">
        <v>-0.56688437873350539</v>
      </c>
      <c r="O126">
        <v>-0.56688437873350539</v>
      </c>
      <c r="P126">
        <v>-0.56688437873350539</v>
      </c>
      <c r="Q126">
        <v>-0.56688437873350539</v>
      </c>
      <c r="R126">
        <v>-0.56688437873350539</v>
      </c>
      <c r="S126">
        <v>-0.56688437873350539</v>
      </c>
      <c r="T126">
        <v>-0.56688437873350539</v>
      </c>
      <c r="U126">
        <v>-0.56688437873350539</v>
      </c>
      <c r="V126">
        <v>-0.56688437873350539</v>
      </c>
      <c r="W126">
        <v>0.45290353827888596</v>
      </c>
      <c r="X126">
        <v>0.22133222699432334</v>
      </c>
      <c r="Y126">
        <v>1.1631607550296363</v>
      </c>
      <c r="Z126">
        <v>1.3729633758339224</v>
      </c>
      <c r="AA126">
        <v>1.0415582899108697</v>
      </c>
      <c r="AB126">
        <v>3.4731187710767726</v>
      </c>
      <c r="AC126">
        <v>-0.53292019672113256</v>
      </c>
      <c r="AD126">
        <v>-0.51828458065768779</v>
      </c>
      <c r="AE126">
        <v>-0.49172418451921623</v>
      </c>
      <c r="AF126">
        <v>1.9454504171108819E-3</v>
      </c>
      <c r="AG126">
        <v>-8.9467723429226639E-2</v>
      </c>
      <c r="AH126">
        <v>0.14609753793509384</v>
      </c>
      <c r="AI126">
        <v>-9.9540424804042502E-2</v>
      </c>
      <c r="AJ126">
        <v>0.79484461574295273</v>
      </c>
      <c r="AK126">
        <v>0.70955120396628135</v>
      </c>
      <c r="AL126">
        <v>3.1040879970799349</v>
      </c>
      <c r="AM126">
        <v>2.3125184012817255</v>
      </c>
      <c r="AN126">
        <v>1.3165324090250854</v>
      </c>
      <c r="AO126">
        <v>-0.56688437873350539</v>
      </c>
      <c r="AP126">
        <v>5.6344823458181717E-2</v>
      </c>
      <c r="AQ126">
        <v>2.027943398677285E-2</v>
      </c>
      <c r="AR126">
        <v>9.7367517945150084E-2</v>
      </c>
      <c r="AS126">
        <v>2.4538621241737704</v>
      </c>
      <c r="AT126">
        <v>-0.56688437873350539</v>
      </c>
      <c r="AU126">
        <v>-0.56688437873350539</v>
      </c>
      <c r="AV126">
        <v>-0.56688437873350539</v>
      </c>
      <c r="AW126">
        <v>-0.56688437873350539</v>
      </c>
      <c r="AX126">
        <v>-0.56688437873350539</v>
      </c>
      <c r="AY126">
        <v>-0.56688437873350539</v>
      </c>
      <c r="AZ126">
        <v>-0.56688437873350539</v>
      </c>
    </row>
    <row r="127" spans="1:52" x14ac:dyDescent="0.2">
      <c r="A127">
        <v>-0.45652311119622446</v>
      </c>
      <c r="B127">
        <v>-0.45652311119622446</v>
      </c>
      <c r="C127">
        <v>-0.45652311119622446</v>
      </c>
      <c r="D127">
        <v>-0.45652311119622446</v>
      </c>
      <c r="E127">
        <v>-0.45652311119622446</v>
      </c>
      <c r="F127">
        <v>-0.45652311119622446</v>
      </c>
      <c r="G127">
        <v>-0.45652311119622446</v>
      </c>
      <c r="H127">
        <v>-0.45652311119622446</v>
      </c>
      <c r="I127">
        <v>-0.45652311119622446</v>
      </c>
      <c r="J127">
        <v>-0.45652311119622446</v>
      </c>
      <c r="K127">
        <v>-0.45652311119622446</v>
      </c>
      <c r="L127">
        <v>-0.45652311119622446</v>
      </c>
      <c r="M127">
        <v>-0.45652311119622446</v>
      </c>
      <c r="N127">
        <v>-0.45652311119622446</v>
      </c>
      <c r="O127">
        <v>-0.45652311119622446</v>
      </c>
      <c r="P127">
        <v>-0.45652311119622446</v>
      </c>
      <c r="Q127">
        <v>-0.45652311119622446</v>
      </c>
      <c r="R127">
        <v>-0.45652311119622446</v>
      </c>
      <c r="S127">
        <v>-0.45652311119622446</v>
      </c>
      <c r="T127">
        <v>-0.45652311119622446</v>
      </c>
      <c r="U127">
        <v>-0.45652311119622446</v>
      </c>
      <c r="V127">
        <v>-0.45652311119622446</v>
      </c>
      <c r="W127">
        <v>-0.45363584066467461</v>
      </c>
      <c r="X127">
        <v>-0.44988796190763392</v>
      </c>
      <c r="Y127">
        <v>-0.44906386217433042</v>
      </c>
      <c r="Z127">
        <v>-0.45652311119622446</v>
      </c>
      <c r="AA127">
        <v>-0.45652311119622446</v>
      </c>
      <c r="AB127">
        <v>-0.45652311119622446</v>
      </c>
      <c r="AC127">
        <v>-0.32436077350144887</v>
      </c>
      <c r="AD127">
        <v>-0.28371789924616531</v>
      </c>
      <c r="AE127">
        <v>-0.26113301346676915</v>
      </c>
      <c r="AF127">
        <v>0.1468049756687162</v>
      </c>
      <c r="AG127">
        <v>0.34874099403859887</v>
      </c>
      <c r="AH127">
        <v>0.49674725402980241</v>
      </c>
      <c r="AI127">
        <v>0.37660892761098264</v>
      </c>
      <c r="AJ127">
        <v>0.55266458681751629</v>
      </c>
      <c r="AK127">
        <v>0.3451606376577156</v>
      </c>
      <c r="AL127">
        <v>-0.45652311119622446</v>
      </c>
      <c r="AM127">
        <v>-0.45652311119622446</v>
      </c>
      <c r="AN127">
        <v>-0.42951981306925641</v>
      </c>
      <c r="AO127">
        <v>-0.45652311119622446</v>
      </c>
      <c r="AP127">
        <v>-0.45652311119622446</v>
      </c>
      <c r="AQ127">
        <v>-0.45652311119622446</v>
      </c>
      <c r="AR127">
        <v>-0.45652311119622446</v>
      </c>
      <c r="AS127">
        <v>-0.45652311119622446</v>
      </c>
      <c r="AT127">
        <v>-0.45652311119622446</v>
      </c>
      <c r="AU127">
        <v>3.5972621917792171</v>
      </c>
      <c r="AV127">
        <v>2.3509623068927512</v>
      </c>
      <c r="AW127">
        <v>1.5866105439547289</v>
      </c>
      <c r="AX127">
        <v>2.3866749169374302</v>
      </c>
      <c r="AY127">
        <v>3.0431248896552447</v>
      </c>
      <c r="AZ127">
        <v>2.4852196084629816</v>
      </c>
    </row>
    <row r="128" spans="1:52" x14ac:dyDescent="0.2">
      <c r="A128">
        <v>-0.44654851776727605</v>
      </c>
      <c r="B128">
        <v>-0.44654851776727605</v>
      </c>
      <c r="C128">
        <v>-0.44654851776727605</v>
      </c>
      <c r="D128">
        <v>-0.44654851776727605</v>
      </c>
      <c r="E128">
        <v>-0.44654851776727605</v>
      </c>
      <c r="F128">
        <v>-0.44654851776727605</v>
      </c>
      <c r="G128">
        <v>-0.44654851776727605</v>
      </c>
      <c r="H128">
        <v>-0.44654851776727605</v>
      </c>
      <c r="I128">
        <v>-0.44654851776727605</v>
      </c>
      <c r="J128">
        <v>-0.44654851776727605</v>
      </c>
      <c r="K128">
        <v>-0.44654851776727605</v>
      </c>
      <c r="L128">
        <v>-0.44654851776727605</v>
      </c>
      <c r="M128">
        <v>-0.44654851776727605</v>
      </c>
      <c r="N128">
        <v>-0.44654851776727605</v>
      </c>
      <c r="O128">
        <v>-0.44654851776727605</v>
      </c>
      <c r="P128">
        <v>-0.44654851776727605</v>
      </c>
      <c r="Q128">
        <v>-0.44654851776727605</v>
      </c>
      <c r="R128">
        <v>-0.44654851776727605</v>
      </c>
      <c r="S128">
        <v>-0.44654851776727605</v>
      </c>
      <c r="T128">
        <v>-0.44654851776727605</v>
      </c>
      <c r="U128">
        <v>-0.44654851776727605</v>
      </c>
      <c r="V128">
        <v>-0.44654851776727605</v>
      </c>
      <c r="W128">
        <v>-0.39787317110108616</v>
      </c>
      <c r="X128">
        <v>-0.35238322097705926</v>
      </c>
      <c r="Y128">
        <v>-0.33263858361728504</v>
      </c>
      <c r="Z128">
        <v>2.5512369502561629</v>
      </c>
      <c r="AA128">
        <v>3.8582530761245408</v>
      </c>
      <c r="AB128">
        <v>2.2810250190654315</v>
      </c>
      <c r="AC128">
        <v>1.2315962716854545</v>
      </c>
      <c r="AD128">
        <v>1.2926602775982186</v>
      </c>
      <c r="AE128">
        <v>0.89399079287979721</v>
      </c>
      <c r="AF128">
        <v>-0.32395598295248956</v>
      </c>
      <c r="AG128">
        <v>-8.4186597224402096E-2</v>
      </c>
      <c r="AH128">
        <v>-0.44654851776727605</v>
      </c>
      <c r="AI128">
        <v>3.2694359297875946</v>
      </c>
      <c r="AJ128">
        <v>1.2402481354150108</v>
      </c>
      <c r="AK128">
        <v>0.81682506846947112</v>
      </c>
      <c r="AL128">
        <v>-0.1087823891411408</v>
      </c>
      <c r="AM128">
        <v>-0.14113500990274402</v>
      </c>
      <c r="AN128">
        <v>-6.511844451081486E-2</v>
      </c>
      <c r="AO128">
        <v>-0.44654851776727605</v>
      </c>
      <c r="AP128">
        <v>-0.44654851776727605</v>
      </c>
      <c r="AQ128">
        <v>-0.44654851776727605</v>
      </c>
      <c r="AR128">
        <v>-0.44654851776727605</v>
      </c>
      <c r="AS128">
        <v>-0.44654851776727605</v>
      </c>
      <c r="AT128">
        <v>-0.44654851776727605</v>
      </c>
      <c r="AU128">
        <v>-0.44654851776727605</v>
      </c>
      <c r="AV128">
        <v>-0.44654851776727605</v>
      </c>
      <c r="AW128">
        <v>-0.44654851776727605</v>
      </c>
      <c r="AX128">
        <v>-0.44654851776727605</v>
      </c>
      <c r="AY128">
        <v>-0.44654851776727605</v>
      </c>
      <c r="AZ128">
        <v>-0.44654851776727605</v>
      </c>
    </row>
    <row r="129" spans="1:52" x14ac:dyDescent="0.2">
      <c r="A129">
        <v>-0.57862229591260839</v>
      </c>
      <c r="B129">
        <v>-0.57862229591260839</v>
      </c>
      <c r="C129">
        <v>-0.57862229591260839</v>
      </c>
      <c r="D129">
        <v>-0.57862229591260839</v>
      </c>
      <c r="E129">
        <v>-0.57862229591260839</v>
      </c>
      <c r="F129">
        <v>-0.57862229591260839</v>
      </c>
      <c r="G129">
        <v>-0.57862229591260839</v>
      </c>
      <c r="H129">
        <v>-0.57862229591260839</v>
      </c>
      <c r="I129">
        <v>-0.57862229591260839</v>
      </c>
      <c r="J129">
        <v>-0.57862229591260839</v>
      </c>
      <c r="K129">
        <v>-0.57862229591260839</v>
      </c>
      <c r="L129">
        <v>-0.57862229591260839</v>
      </c>
      <c r="M129">
        <v>-0.57862229591260839</v>
      </c>
      <c r="N129">
        <v>-0.57862229591260839</v>
      </c>
      <c r="O129">
        <v>-0.57862229591260839</v>
      </c>
      <c r="P129">
        <v>-0.57862229591260839</v>
      </c>
      <c r="Q129">
        <v>-0.57862229591260839</v>
      </c>
      <c r="R129">
        <v>-0.57862229591260839</v>
      </c>
      <c r="S129">
        <v>-0.57862229591260839</v>
      </c>
      <c r="T129">
        <v>-0.57862229591260839</v>
      </c>
      <c r="U129">
        <v>-0.57862229591260839</v>
      </c>
      <c r="V129">
        <v>-0.57862229591260839</v>
      </c>
      <c r="W129">
        <v>2.6996756544444223</v>
      </c>
      <c r="X129">
        <v>2.1858530079804472</v>
      </c>
      <c r="Y129">
        <v>0.98946747267684521</v>
      </c>
      <c r="Z129">
        <v>0.49051746070993318</v>
      </c>
      <c r="AA129">
        <v>1.364925245915116</v>
      </c>
      <c r="AB129">
        <v>0.68668988008686471</v>
      </c>
      <c r="AC129">
        <v>1.3220722673665861</v>
      </c>
      <c r="AD129">
        <v>1.3467728877074621</v>
      </c>
      <c r="AE129">
        <v>0.96392421881115209</v>
      </c>
      <c r="AF129">
        <v>2.5706297768957622</v>
      </c>
      <c r="AG129">
        <v>2.4569749973711374</v>
      </c>
      <c r="AH129">
        <v>2.2735034186174428</v>
      </c>
      <c r="AI129">
        <v>1.1031301256970938</v>
      </c>
      <c r="AJ129">
        <v>0.14487987284857809</v>
      </c>
      <c r="AK129">
        <v>-5.3217633577533209E-2</v>
      </c>
      <c r="AL129">
        <v>-0.44909779554638551</v>
      </c>
      <c r="AM129">
        <v>-0.49430272819483223</v>
      </c>
      <c r="AN129">
        <v>7.0759931218599997E-2</v>
      </c>
      <c r="AO129">
        <v>-0.57862229591260839</v>
      </c>
      <c r="AP129">
        <v>-0.57862229591260839</v>
      </c>
      <c r="AQ129">
        <v>-0.57862229591260839</v>
      </c>
      <c r="AR129">
        <v>-0.57862229591260839</v>
      </c>
      <c r="AS129">
        <v>-0.57862229591260839</v>
      </c>
      <c r="AT129">
        <v>-0.57862229591260839</v>
      </c>
      <c r="AU129">
        <v>-0.57862229591260839</v>
      </c>
      <c r="AV129">
        <v>-0.57862229591260839</v>
      </c>
      <c r="AW129">
        <v>-0.57862229591260839</v>
      </c>
      <c r="AX129">
        <v>-0.57862229591260839</v>
      </c>
      <c r="AY129">
        <v>-0.57862229591260839</v>
      </c>
      <c r="AZ129">
        <v>-0.57862229591260839</v>
      </c>
    </row>
    <row r="130" spans="1:52" x14ac:dyDescent="0.2">
      <c r="A130">
        <v>-0.37880923078937612</v>
      </c>
      <c r="B130">
        <v>-0.37880923078937612</v>
      </c>
      <c r="C130">
        <v>-0.37880923078937612</v>
      </c>
      <c r="D130">
        <v>-0.37880923078937612</v>
      </c>
      <c r="E130">
        <v>-0.37880923078937612</v>
      </c>
      <c r="F130">
        <v>-0.37880923078937612</v>
      </c>
      <c r="G130">
        <v>-0.37880923078937612</v>
      </c>
      <c r="H130">
        <v>-0.37880923078937612</v>
      </c>
      <c r="I130">
        <v>-0.37880923078937612</v>
      </c>
      <c r="J130">
        <v>-0.37880923078937612</v>
      </c>
      <c r="K130">
        <v>-0.37880923078937612</v>
      </c>
      <c r="L130">
        <v>-0.37880923078937612</v>
      </c>
      <c r="M130">
        <v>-0.37880923078937612</v>
      </c>
      <c r="N130">
        <v>-0.37880923078937612</v>
      </c>
      <c r="O130">
        <v>-0.37880923078937612</v>
      </c>
      <c r="P130">
        <v>-0.37880923078937612</v>
      </c>
      <c r="Q130">
        <v>-0.37880923078937612</v>
      </c>
      <c r="R130">
        <v>-0.37880923078937612</v>
      </c>
      <c r="S130">
        <v>-0.37880923078937612</v>
      </c>
      <c r="T130">
        <v>-0.37880923078937612</v>
      </c>
      <c r="U130">
        <v>-0.37880923078937612</v>
      </c>
      <c r="V130">
        <v>-0.37880923078937612</v>
      </c>
      <c r="W130">
        <v>3.7680601005722485</v>
      </c>
      <c r="X130">
        <v>3.5155830012650253</v>
      </c>
      <c r="Y130">
        <v>1.5584530816657012</v>
      </c>
      <c r="Z130">
        <v>0.21842594888808026</v>
      </c>
      <c r="AA130">
        <v>3.9911680557379974</v>
      </c>
      <c r="AB130">
        <v>-6.1361852677235742E-4</v>
      </c>
      <c r="AC130">
        <v>0.27535335253664317</v>
      </c>
      <c r="AD130">
        <v>-0.25782254746255551</v>
      </c>
      <c r="AE130">
        <v>-0.18087859556263325</v>
      </c>
      <c r="AF130">
        <v>0.18440422196537135</v>
      </c>
      <c r="AG130">
        <v>-7.9558695696827247E-2</v>
      </c>
      <c r="AH130">
        <v>0.72392170753866869</v>
      </c>
      <c r="AI130">
        <v>0.31428840532884728</v>
      </c>
      <c r="AJ130">
        <v>-5.6149030584839887E-2</v>
      </c>
      <c r="AK130">
        <v>-0.20756109735044595</v>
      </c>
      <c r="AL130">
        <v>-0.26628734377029584</v>
      </c>
      <c r="AM130">
        <v>-0.24246386891604407</v>
      </c>
      <c r="AN130">
        <v>-0.37880923078937612</v>
      </c>
      <c r="AO130">
        <v>-0.37880923078937612</v>
      </c>
      <c r="AP130">
        <v>-0.37880923078937612</v>
      </c>
      <c r="AQ130">
        <v>-0.37880923078937612</v>
      </c>
      <c r="AR130">
        <v>-0.37880923078937612</v>
      </c>
      <c r="AS130">
        <v>-0.37880923078937612</v>
      </c>
      <c r="AT130">
        <v>-0.37880923078937612</v>
      </c>
      <c r="AU130">
        <v>-0.37880923078937612</v>
      </c>
      <c r="AV130">
        <v>-0.37880923078937612</v>
      </c>
      <c r="AW130">
        <v>-0.37880923078937612</v>
      </c>
      <c r="AX130">
        <v>-0.37880923078937612</v>
      </c>
      <c r="AY130">
        <v>-0.37880923078937612</v>
      </c>
      <c r="AZ130">
        <v>-0.37880923078937612</v>
      </c>
    </row>
    <row r="131" spans="1:52" x14ac:dyDescent="0.2">
      <c r="A131">
        <v>-0.24415633564407127</v>
      </c>
      <c r="B131">
        <v>-0.24415633564407127</v>
      </c>
      <c r="C131">
        <v>-0.24415633564407127</v>
      </c>
      <c r="D131">
        <v>-0.24415633564407127</v>
      </c>
      <c r="E131">
        <v>-0.24415633564407127</v>
      </c>
      <c r="F131">
        <v>-0.24415633564407127</v>
      </c>
      <c r="G131">
        <v>-0.24415633564407127</v>
      </c>
      <c r="H131">
        <v>-0.24415633564407127</v>
      </c>
      <c r="I131">
        <v>-0.24415633564407127</v>
      </c>
      <c r="J131">
        <v>-0.24415633564407127</v>
      </c>
      <c r="K131">
        <v>-0.24415633564407127</v>
      </c>
      <c r="L131">
        <v>-0.24415633564407127</v>
      </c>
      <c r="M131">
        <v>-0.24415633564407127</v>
      </c>
      <c r="N131">
        <v>-0.24415633564407127</v>
      </c>
      <c r="O131">
        <v>-0.24415633564407127</v>
      </c>
      <c r="P131">
        <v>-0.24415633564407127</v>
      </c>
      <c r="Q131">
        <v>-0.24415633564407127</v>
      </c>
      <c r="R131">
        <v>-0.24415633564407127</v>
      </c>
      <c r="S131">
        <v>-0.24415633564407127</v>
      </c>
      <c r="T131">
        <v>-0.24415633564407127</v>
      </c>
      <c r="U131">
        <v>-0.24415633564407127</v>
      </c>
      <c r="V131">
        <v>-0.24415633564407127</v>
      </c>
      <c r="W131">
        <v>0.25546377984343721</v>
      </c>
      <c r="X131">
        <v>0.24253228969311469</v>
      </c>
      <c r="Y131">
        <v>-3.0424504796257492E-2</v>
      </c>
      <c r="Z131">
        <v>0.20518605204815021</v>
      </c>
      <c r="AA131">
        <v>0.52091879916244699</v>
      </c>
      <c r="AB131">
        <v>8.5403892418812064E-2</v>
      </c>
      <c r="AC131">
        <v>6.9075454419962679</v>
      </c>
      <c r="AD131">
        <v>0.23712107803071863</v>
      </c>
      <c r="AE131">
        <v>0.75328749164561959</v>
      </c>
      <c r="AF131">
        <v>0.12001373777017622</v>
      </c>
      <c r="AG131">
        <v>-2.3280388475971605E-2</v>
      </c>
      <c r="AH131">
        <v>3.7276839150468151E-2</v>
      </c>
      <c r="AI131">
        <v>-0.14375685210596842</v>
      </c>
      <c r="AJ131">
        <v>-0.18542280793564239</v>
      </c>
      <c r="AK131">
        <v>-0.20548836531802198</v>
      </c>
      <c r="AL131">
        <v>-0.17367566226761763</v>
      </c>
      <c r="AM131">
        <v>-0.16447947460068094</v>
      </c>
      <c r="AN131">
        <v>-0.13690593436062665</v>
      </c>
      <c r="AO131">
        <v>-0.24415633564407127</v>
      </c>
      <c r="AP131">
        <v>-0.24415633564407127</v>
      </c>
      <c r="AQ131">
        <v>-0.24415633564407127</v>
      </c>
      <c r="AR131">
        <v>-0.24415633564407127</v>
      </c>
      <c r="AS131">
        <v>-0.24415633564407127</v>
      </c>
      <c r="AT131">
        <v>-0.24415633564407127</v>
      </c>
      <c r="AU131">
        <v>-0.24415633564407127</v>
      </c>
      <c r="AV131">
        <v>-0.24415633564407127</v>
      </c>
      <c r="AW131">
        <v>-0.24415633564407127</v>
      </c>
      <c r="AX131">
        <v>-0.24415633564407127</v>
      </c>
      <c r="AY131">
        <v>-0.24415633564407127</v>
      </c>
      <c r="AZ131">
        <v>-0.24415633564407127</v>
      </c>
    </row>
    <row r="132" spans="1:52" x14ac:dyDescent="0.2">
      <c r="A132">
        <v>-0.37728338937374506</v>
      </c>
      <c r="B132">
        <v>-0.37728338937374506</v>
      </c>
      <c r="C132">
        <v>-0.37728338937374506</v>
      </c>
      <c r="D132">
        <v>-0.37728338937374506</v>
      </c>
      <c r="E132">
        <v>-0.37728338937374506</v>
      </c>
      <c r="F132">
        <v>-0.37728338937374506</v>
      </c>
      <c r="G132">
        <v>-0.37728338937374506</v>
      </c>
      <c r="H132">
        <v>-0.37728338937374506</v>
      </c>
      <c r="I132">
        <v>-0.37728338937374506</v>
      </c>
      <c r="J132">
        <v>-0.37728338937374506</v>
      </c>
      <c r="K132">
        <v>-0.37728338937374506</v>
      </c>
      <c r="L132">
        <v>-0.37728338937374506</v>
      </c>
      <c r="M132">
        <v>-0.37728338937374506</v>
      </c>
      <c r="N132">
        <v>-0.37728338937374506</v>
      </c>
      <c r="O132">
        <v>-0.37728338937374506</v>
      </c>
      <c r="P132">
        <v>-0.37728338937374506</v>
      </c>
      <c r="Q132">
        <v>-0.37728338937374506</v>
      </c>
      <c r="R132">
        <v>-0.37728338937374506</v>
      </c>
      <c r="S132">
        <v>-0.37728338937374506</v>
      </c>
      <c r="T132">
        <v>-0.37728338937374506</v>
      </c>
      <c r="U132">
        <v>-0.37728338937374506</v>
      </c>
      <c r="V132">
        <v>-0.37728338937374506</v>
      </c>
      <c r="W132">
        <v>0.48054390098615374</v>
      </c>
      <c r="X132">
        <v>0.38328820011315912</v>
      </c>
      <c r="Y132">
        <v>0.78354815062016092</v>
      </c>
      <c r="Z132">
        <v>5.4640406767256167</v>
      </c>
      <c r="AA132">
        <v>2.3412924065980825</v>
      </c>
      <c r="AB132">
        <v>3.0035309136453949</v>
      </c>
      <c r="AC132">
        <v>-3.2151268819051747E-2</v>
      </c>
      <c r="AD132">
        <v>-0.15817721322124431</v>
      </c>
      <c r="AE132">
        <v>-0.13692087361092461</v>
      </c>
      <c r="AF132">
        <v>0.40581777991596008</v>
      </c>
      <c r="AG132">
        <v>0.1186907516038725</v>
      </c>
      <c r="AH132">
        <v>0.61794603552026039</v>
      </c>
      <c r="AI132">
        <v>-8.3000935334183928E-2</v>
      </c>
      <c r="AJ132">
        <v>-6.8873856579750384E-2</v>
      </c>
      <c r="AK132">
        <v>-0.22756272451123138</v>
      </c>
      <c r="AL132">
        <v>0.27459415290874301</v>
      </c>
      <c r="AM132">
        <v>-0.23380360423725968</v>
      </c>
      <c r="AN132">
        <v>-0.10516725361643335</v>
      </c>
      <c r="AO132">
        <v>-0.37728338937374506</v>
      </c>
      <c r="AP132">
        <v>-0.37728338937374506</v>
      </c>
      <c r="AQ132">
        <v>-0.37728338937374506</v>
      </c>
      <c r="AR132">
        <v>-0.37728338937374506</v>
      </c>
      <c r="AS132">
        <v>-0.37728338937374506</v>
      </c>
      <c r="AT132">
        <v>-0.37728338937374506</v>
      </c>
      <c r="AU132">
        <v>-0.37728338937374506</v>
      </c>
      <c r="AV132">
        <v>-0.37728338937374506</v>
      </c>
      <c r="AW132">
        <v>-0.37728338937374506</v>
      </c>
      <c r="AX132">
        <v>-0.37728338937374506</v>
      </c>
      <c r="AY132">
        <v>-0.37728338937374506</v>
      </c>
      <c r="AZ132">
        <v>-0.37728338937374506</v>
      </c>
    </row>
    <row r="133" spans="1:52" x14ac:dyDescent="0.2">
      <c r="A133">
        <v>-0.25572555935221281</v>
      </c>
      <c r="B133">
        <v>-0.25572555935221281</v>
      </c>
      <c r="C133">
        <v>-0.25572555935221281</v>
      </c>
      <c r="D133">
        <v>-0.25572555935221281</v>
      </c>
      <c r="E133">
        <v>-0.25572555935221281</v>
      </c>
      <c r="F133">
        <v>-0.25572555935221281</v>
      </c>
      <c r="G133">
        <v>-0.25572555935221281</v>
      </c>
      <c r="H133">
        <v>-0.25572555935221281</v>
      </c>
      <c r="I133">
        <v>-0.25572555935221281</v>
      </c>
      <c r="J133">
        <v>-0.25572555935221281</v>
      </c>
      <c r="K133">
        <v>-0.25572555935221281</v>
      </c>
      <c r="L133">
        <v>-0.25572555935221281</v>
      </c>
      <c r="M133">
        <v>-0.25572555935221281</v>
      </c>
      <c r="N133">
        <v>-0.25572555935221281</v>
      </c>
      <c r="O133">
        <v>-0.25572555935221281</v>
      </c>
      <c r="P133">
        <v>-0.25572555935221281</v>
      </c>
      <c r="Q133">
        <v>-0.25572555935221281</v>
      </c>
      <c r="R133">
        <v>-0.25572555935221281</v>
      </c>
      <c r="S133">
        <v>-0.25572555935221281</v>
      </c>
      <c r="T133">
        <v>-0.25572555935221281</v>
      </c>
      <c r="U133">
        <v>-0.25572555935221281</v>
      </c>
      <c r="V133">
        <v>-0.25572555935221281</v>
      </c>
      <c r="W133">
        <v>-0.22263850037831637</v>
      </c>
      <c r="X133">
        <v>-0.23639763440732936</v>
      </c>
      <c r="Y133">
        <v>-0.20838405504221463</v>
      </c>
      <c r="Z133">
        <v>1.1415075167388194E-2</v>
      </c>
      <c r="AA133">
        <v>-0.24537641392045104</v>
      </c>
      <c r="AB133">
        <v>-0.2481343091691465</v>
      </c>
      <c r="AC133">
        <v>-0.20669740107833665</v>
      </c>
      <c r="AD133">
        <v>-0.20596394052953276</v>
      </c>
      <c r="AE133">
        <v>-0.18409642301756882</v>
      </c>
      <c r="AF133">
        <v>3.4923269494535383</v>
      </c>
      <c r="AG133">
        <v>4.098664073107015</v>
      </c>
      <c r="AH133">
        <v>4.360141748307174</v>
      </c>
      <c r="AI133">
        <v>-0.25572555935221281</v>
      </c>
      <c r="AJ133">
        <v>-0.25572555935221281</v>
      </c>
      <c r="AK133">
        <v>-0.25572555935221281</v>
      </c>
      <c r="AL133">
        <v>-0.25340340421560958</v>
      </c>
      <c r="AM133">
        <v>-0.23388450889252407</v>
      </c>
      <c r="AN133">
        <v>-0.25572555935221281</v>
      </c>
      <c r="AO133">
        <v>-0.25572555935221281</v>
      </c>
      <c r="AP133">
        <v>-0.25572555935221281</v>
      </c>
      <c r="AQ133">
        <v>-0.25572555935221281</v>
      </c>
      <c r="AR133">
        <v>-0.25572555935221281</v>
      </c>
      <c r="AS133">
        <v>-0.25572555935221281</v>
      </c>
      <c r="AT133">
        <v>-0.25572555935221281</v>
      </c>
      <c r="AU133">
        <v>-0.25572555935221281</v>
      </c>
      <c r="AV133">
        <v>-0.25572555935221281</v>
      </c>
      <c r="AW133">
        <v>-0.25572555935221281</v>
      </c>
      <c r="AX133">
        <v>-0.25572555935221281</v>
      </c>
      <c r="AY133">
        <v>-0.25572555935221281</v>
      </c>
      <c r="AZ133">
        <v>-0.25572555935221281</v>
      </c>
    </row>
    <row r="134" spans="1:52" x14ac:dyDescent="0.2">
      <c r="A134">
        <v>-0.48415689153584685</v>
      </c>
      <c r="B134">
        <v>-0.48415689153584685</v>
      </c>
      <c r="C134">
        <v>-0.48415689153584685</v>
      </c>
      <c r="D134">
        <v>-0.48415689153584685</v>
      </c>
      <c r="E134">
        <v>-0.48415689153584685</v>
      </c>
      <c r="F134">
        <v>-0.48415689153584685</v>
      </c>
      <c r="G134">
        <v>-0.48415689153584685</v>
      </c>
      <c r="H134">
        <v>-0.48415689153584685</v>
      </c>
      <c r="I134">
        <v>-0.48415689153584685</v>
      </c>
      <c r="J134">
        <v>-0.48415689153584685</v>
      </c>
      <c r="K134">
        <v>-0.48415689153584685</v>
      </c>
      <c r="L134">
        <v>-0.48415689153584685</v>
      </c>
      <c r="M134">
        <v>-0.48415689153584685</v>
      </c>
      <c r="N134">
        <v>-0.48415689153584685</v>
      </c>
      <c r="O134">
        <v>-0.48415689153584685</v>
      </c>
      <c r="P134">
        <v>-0.48415689153584685</v>
      </c>
      <c r="Q134">
        <v>-0.48415689153584685</v>
      </c>
      <c r="R134">
        <v>-0.48415689153584685</v>
      </c>
      <c r="S134">
        <v>-0.48415689153584685</v>
      </c>
      <c r="T134">
        <v>-0.48415689153584685</v>
      </c>
      <c r="U134">
        <v>-0.48415689153584685</v>
      </c>
      <c r="V134">
        <v>-0.48415689153584685</v>
      </c>
      <c r="W134">
        <v>1.325216513992834</v>
      </c>
      <c r="X134">
        <v>1.1208941229125531</v>
      </c>
      <c r="Y134">
        <v>1.1256284733922857</v>
      </c>
      <c r="Z134">
        <v>2.3660272006269887</v>
      </c>
      <c r="AA134">
        <v>3.3850777044359099</v>
      </c>
      <c r="AB134">
        <v>2.1620655845968768</v>
      </c>
      <c r="AC134">
        <v>0.23992401356231347</v>
      </c>
      <c r="AD134">
        <v>0.12709276011747772</v>
      </c>
      <c r="AE134">
        <v>-2.3177029635949326E-2</v>
      </c>
      <c r="AF134">
        <v>3.1373807804329217</v>
      </c>
      <c r="AG134">
        <v>2.5069054940416864</v>
      </c>
      <c r="AH134">
        <v>0.49282000334627046</v>
      </c>
      <c r="AI134">
        <v>-5.2735149492047016E-2</v>
      </c>
      <c r="AJ134">
        <v>-0.14508846969073472</v>
      </c>
      <c r="AK134">
        <v>-0.48415689153584685</v>
      </c>
      <c r="AL134">
        <v>-5.8808897355095431E-2</v>
      </c>
      <c r="AM134">
        <v>-0.27957500999380724</v>
      </c>
      <c r="AN134">
        <v>-0.48415689153584685</v>
      </c>
      <c r="AO134">
        <v>-0.48415689153584685</v>
      </c>
      <c r="AP134">
        <v>-0.48415689153584685</v>
      </c>
      <c r="AQ134">
        <v>-0.48415689153584685</v>
      </c>
      <c r="AR134">
        <v>-0.48415689153584685</v>
      </c>
      <c r="AS134">
        <v>-0.48415689153584685</v>
      </c>
      <c r="AT134">
        <v>-0.48415689153584685</v>
      </c>
      <c r="AU134">
        <v>-0.48415689153584685</v>
      </c>
      <c r="AV134">
        <v>-0.48415689153584685</v>
      </c>
      <c r="AW134">
        <v>-0.48415689153584685</v>
      </c>
      <c r="AX134">
        <v>-0.48415689153584685</v>
      </c>
      <c r="AY134">
        <v>-0.48415689153584685</v>
      </c>
      <c r="AZ134">
        <v>-0.48415689153584685</v>
      </c>
    </row>
    <row r="135" spans="1:52" x14ac:dyDescent="0.2">
      <c r="A135">
        <v>-0.4759689748035823</v>
      </c>
      <c r="B135">
        <v>-0.4759689748035823</v>
      </c>
      <c r="C135">
        <v>-0.4759689748035823</v>
      </c>
      <c r="D135">
        <v>-0.4759689748035823</v>
      </c>
      <c r="E135">
        <v>-0.4759689748035823</v>
      </c>
      <c r="F135">
        <v>-0.4759689748035823</v>
      </c>
      <c r="G135">
        <v>-0.4759689748035823</v>
      </c>
      <c r="H135">
        <v>-0.4759689748035823</v>
      </c>
      <c r="I135">
        <v>-0.4759689748035823</v>
      </c>
      <c r="J135">
        <v>-0.4759689748035823</v>
      </c>
      <c r="K135">
        <v>-0.4759689748035823</v>
      </c>
      <c r="L135">
        <v>-0.4759689748035823</v>
      </c>
      <c r="M135">
        <v>-0.4759689748035823</v>
      </c>
      <c r="N135">
        <v>-0.4759689748035823</v>
      </c>
      <c r="O135">
        <v>-0.4759689748035823</v>
      </c>
      <c r="P135">
        <v>-0.4759689748035823</v>
      </c>
      <c r="Q135">
        <v>-0.4759689748035823</v>
      </c>
      <c r="R135">
        <v>-0.4759689748035823</v>
      </c>
      <c r="S135">
        <v>-0.4759689748035823</v>
      </c>
      <c r="T135">
        <v>-0.4759689748035823</v>
      </c>
      <c r="U135">
        <v>-0.4759689748035823</v>
      </c>
      <c r="V135">
        <v>-0.4759689748035823</v>
      </c>
      <c r="W135">
        <v>-6.4582405433066342E-2</v>
      </c>
      <c r="X135">
        <v>0.52425949692173068</v>
      </c>
      <c r="Y135">
        <v>0.48169077933239185</v>
      </c>
      <c r="Z135">
        <v>4.5216999237161302</v>
      </c>
      <c r="AA135">
        <v>1.0837971319996842</v>
      </c>
      <c r="AB135">
        <v>2.3058765754380439</v>
      </c>
      <c r="AC135">
        <v>-0.32084156574434536</v>
      </c>
      <c r="AD135">
        <v>-0.31750023760840979</v>
      </c>
      <c r="AE135">
        <v>-0.22474611469627842</v>
      </c>
      <c r="AF135">
        <v>0.14517024128815531</v>
      </c>
      <c r="AG135">
        <v>0.23494933204121574</v>
      </c>
      <c r="AH135">
        <v>0.56553529452366558</v>
      </c>
      <c r="AI135">
        <v>0.44071740689342154</v>
      </c>
      <c r="AJ135">
        <v>1.0962267806440931</v>
      </c>
      <c r="AK135">
        <v>0.99784822569384568</v>
      </c>
      <c r="AL135">
        <v>0.40650757478109323</v>
      </c>
      <c r="AM135">
        <v>0.85520891314322578</v>
      </c>
      <c r="AN135">
        <v>3.4511277903872046</v>
      </c>
      <c r="AO135">
        <v>-0.4759689748035823</v>
      </c>
      <c r="AP135">
        <v>-0.4759689748035823</v>
      </c>
      <c r="AQ135">
        <v>-0.4759689748035823</v>
      </c>
      <c r="AR135">
        <v>-0.4759689748035823</v>
      </c>
      <c r="AS135">
        <v>-0.4759689748035823</v>
      </c>
      <c r="AT135">
        <v>-0.4759689748035823</v>
      </c>
      <c r="AU135">
        <v>-0.4759689748035823</v>
      </c>
      <c r="AV135">
        <v>-0.4759689748035823</v>
      </c>
      <c r="AW135">
        <v>-0.4759689748035823</v>
      </c>
      <c r="AX135">
        <v>-0.4759689748035823</v>
      </c>
      <c r="AY135">
        <v>-0.4759689748035823</v>
      </c>
      <c r="AZ135">
        <v>-0.4759689748035823</v>
      </c>
    </row>
    <row r="136" spans="1:52" x14ac:dyDescent="0.2">
      <c r="A136">
        <v>-0.38447300241513566</v>
      </c>
      <c r="B136">
        <v>-0.38447300241513566</v>
      </c>
      <c r="C136">
        <v>-0.38447300241513566</v>
      </c>
      <c r="D136">
        <v>-0.38447300241513566</v>
      </c>
      <c r="E136">
        <v>-0.38447300241513566</v>
      </c>
      <c r="F136">
        <v>-0.38447300241513566</v>
      </c>
      <c r="G136">
        <v>-0.38447300241513566</v>
      </c>
      <c r="H136">
        <v>-0.38447300241513566</v>
      </c>
      <c r="I136">
        <v>-0.38447300241513566</v>
      </c>
      <c r="J136">
        <v>-0.38447300241513566</v>
      </c>
      <c r="K136">
        <v>-0.38447300241513566</v>
      </c>
      <c r="L136">
        <v>-0.38447300241513566</v>
      </c>
      <c r="M136">
        <v>-0.38447300241513566</v>
      </c>
      <c r="N136">
        <v>-0.38447300241513566</v>
      </c>
      <c r="O136">
        <v>-0.38447300241513566</v>
      </c>
      <c r="P136">
        <v>-0.38447300241513566</v>
      </c>
      <c r="Q136">
        <v>-0.38447300241513566</v>
      </c>
      <c r="R136">
        <v>-0.38447300241513566</v>
      </c>
      <c r="S136">
        <v>-0.38447300241513566</v>
      </c>
      <c r="T136">
        <v>-0.38447300241513566</v>
      </c>
      <c r="U136">
        <v>-0.38447300241513566</v>
      </c>
      <c r="V136">
        <v>-0.38447300241513566</v>
      </c>
      <c r="W136">
        <v>9.2045576975568449E-2</v>
      </c>
      <c r="X136">
        <v>-4.7886361952146163E-2</v>
      </c>
      <c r="Y136">
        <v>0.52220419920117955</v>
      </c>
      <c r="Z136">
        <v>0.77791192860889657</v>
      </c>
      <c r="AA136">
        <v>0.74552258180528097</v>
      </c>
      <c r="AB136">
        <v>0.73466515999485127</v>
      </c>
      <c r="AC136">
        <v>-0.26207894730174974</v>
      </c>
      <c r="AD136">
        <v>3.8849188830109287E-2</v>
      </c>
      <c r="AE136">
        <v>0.17055161750288783</v>
      </c>
      <c r="AF136">
        <v>1.9374202724568994</v>
      </c>
      <c r="AG136">
        <v>4.0130243637210361</v>
      </c>
      <c r="AH136">
        <v>4.8576897575558542</v>
      </c>
      <c r="AI136">
        <v>0.21014478255813338</v>
      </c>
      <c r="AJ136">
        <v>-0.23457702385575629</v>
      </c>
      <c r="AK136">
        <v>-0.38447300241513566</v>
      </c>
      <c r="AL136">
        <v>0.14413210375426985</v>
      </c>
      <c r="AM136">
        <v>0.14140888708956983</v>
      </c>
      <c r="AN136">
        <v>-0.38447300241513566</v>
      </c>
      <c r="AO136">
        <v>-0.38447300241513566</v>
      </c>
      <c r="AP136">
        <v>-0.38447300241513566</v>
      </c>
      <c r="AQ136">
        <v>-0.38447300241513566</v>
      </c>
      <c r="AR136">
        <v>-0.38447300241513566</v>
      </c>
      <c r="AS136">
        <v>-0.38447300241513566</v>
      </c>
      <c r="AT136">
        <v>-0.38447300241513566</v>
      </c>
      <c r="AU136">
        <v>-0.38447300241513566</v>
      </c>
      <c r="AV136">
        <v>-0.38447300241513566</v>
      </c>
      <c r="AW136">
        <v>-0.38447300241513566</v>
      </c>
      <c r="AX136">
        <v>-0.38447300241513566</v>
      </c>
      <c r="AY136">
        <v>-0.38447300241513566</v>
      </c>
      <c r="AZ136">
        <v>-0.38447300241513566</v>
      </c>
    </row>
    <row r="137" spans="1:52" x14ac:dyDescent="0.2">
      <c r="A137">
        <v>-0.27335075790751068</v>
      </c>
      <c r="B137">
        <v>-0.27335075790751068</v>
      </c>
      <c r="C137">
        <v>-0.27335075790751068</v>
      </c>
      <c r="D137">
        <v>-0.27335075790751068</v>
      </c>
      <c r="E137">
        <v>-0.27335075790751068</v>
      </c>
      <c r="F137">
        <v>-0.27335075790751068</v>
      </c>
      <c r="G137">
        <v>-0.27335075790751068</v>
      </c>
      <c r="H137">
        <v>-0.27335075790751068</v>
      </c>
      <c r="I137">
        <v>-0.27335075790751068</v>
      </c>
      <c r="J137">
        <v>-0.27335075790751068</v>
      </c>
      <c r="K137">
        <v>-0.27335075790751068</v>
      </c>
      <c r="L137">
        <v>-0.27335075790751068</v>
      </c>
      <c r="M137">
        <v>-0.27335075790751068</v>
      </c>
      <c r="N137">
        <v>-0.27335075790751068</v>
      </c>
      <c r="O137">
        <v>-0.27335075790751068</v>
      </c>
      <c r="P137">
        <v>-0.27335075790751068</v>
      </c>
      <c r="Q137">
        <v>-0.27335075790751068</v>
      </c>
      <c r="R137">
        <v>-0.27335075790751068</v>
      </c>
      <c r="S137">
        <v>-0.27335075790751068</v>
      </c>
      <c r="T137">
        <v>-0.27335075790751068</v>
      </c>
      <c r="U137">
        <v>-0.27335075790751068</v>
      </c>
      <c r="V137">
        <v>-0.27335075790751068</v>
      </c>
      <c r="W137">
        <v>-0.23294440306588352</v>
      </c>
      <c r="X137">
        <v>-0.18005900790849991</v>
      </c>
      <c r="Y137">
        <v>-0.18505074577352904</v>
      </c>
      <c r="Z137">
        <v>-0.19902630397659296</v>
      </c>
      <c r="AA137">
        <v>-0.13723066698497333</v>
      </c>
      <c r="AB137">
        <v>-0.23051435520462818</v>
      </c>
      <c r="AC137">
        <v>-0.15869603065036728</v>
      </c>
      <c r="AD137">
        <v>-0.24941355804758875</v>
      </c>
      <c r="AE137">
        <v>-0.14870622948399109</v>
      </c>
      <c r="AF137">
        <v>3.7286658558382779</v>
      </c>
      <c r="AG137">
        <v>3.8254540678413003</v>
      </c>
      <c r="AH137">
        <v>4.4038406716150122</v>
      </c>
      <c r="AI137">
        <v>-0.2517701540899045</v>
      </c>
      <c r="AJ137">
        <v>-5.1799293784664559E-2</v>
      </c>
      <c r="AK137">
        <v>-0.27335075790751068</v>
      </c>
      <c r="AL137">
        <v>-0.12431982257449697</v>
      </c>
      <c r="AM137">
        <v>-0.14606253260164823</v>
      </c>
      <c r="AN137">
        <v>-9.5090964384948226E-2</v>
      </c>
      <c r="AO137">
        <v>-0.27335075790751068</v>
      </c>
      <c r="AP137">
        <v>-0.27335075790751068</v>
      </c>
      <c r="AQ137">
        <v>-0.27335075790751068</v>
      </c>
      <c r="AR137">
        <v>-0.27335075790751068</v>
      </c>
      <c r="AS137">
        <v>-0.27335075790751068</v>
      </c>
      <c r="AT137">
        <v>-0.27335075790751068</v>
      </c>
      <c r="AU137">
        <v>-0.27335075790751068</v>
      </c>
      <c r="AV137">
        <v>-0.27335075790751068</v>
      </c>
      <c r="AW137">
        <v>-0.27335075790751068</v>
      </c>
      <c r="AX137">
        <v>-0.27335075790751068</v>
      </c>
      <c r="AY137">
        <v>-0.27335075790751068</v>
      </c>
      <c r="AZ137">
        <v>-0.27335075790751068</v>
      </c>
    </row>
    <row r="138" spans="1:52" x14ac:dyDescent="0.2">
      <c r="A138">
        <v>-0.36353833143852565</v>
      </c>
      <c r="B138">
        <v>-0.36353833143852565</v>
      </c>
      <c r="C138">
        <v>-0.36353833143852565</v>
      </c>
      <c r="D138">
        <v>-0.36353833143852565</v>
      </c>
      <c r="E138">
        <v>-0.36353833143852565</v>
      </c>
      <c r="F138">
        <v>-0.36353833143852565</v>
      </c>
      <c r="G138">
        <v>-0.36353833143852565</v>
      </c>
      <c r="H138">
        <v>-0.36353833143852565</v>
      </c>
      <c r="I138">
        <v>-0.36353833143852565</v>
      </c>
      <c r="J138">
        <v>-0.36353833143852565</v>
      </c>
      <c r="K138">
        <v>-0.36353833143852565</v>
      </c>
      <c r="L138">
        <v>-0.36353833143852565</v>
      </c>
      <c r="M138">
        <v>-0.36353833143852565</v>
      </c>
      <c r="N138">
        <v>-0.36353833143852565</v>
      </c>
      <c r="O138">
        <v>-0.36353833143852565</v>
      </c>
      <c r="P138">
        <v>-0.36353833143852565</v>
      </c>
      <c r="Q138">
        <v>-0.36353833143852565</v>
      </c>
      <c r="R138">
        <v>-0.36353833143852565</v>
      </c>
      <c r="S138">
        <v>-0.36353833143852565</v>
      </c>
      <c r="T138">
        <v>-0.36353833143852565</v>
      </c>
      <c r="U138">
        <v>-0.36353833143852565</v>
      </c>
      <c r="V138">
        <v>-0.36353833143852565</v>
      </c>
      <c r="W138">
        <v>-2.1939083632102801E-3</v>
      </c>
      <c r="X138">
        <v>6.9850849519822913E-2</v>
      </c>
      <c r="Y138">
        <v>0.59608695282566815</v>
      </c>
      <c r="Z138">
        <v>0.31831903133185302</v>
      </c>
      <c r="AA138">
        <v>0.24850164219627066</v>
      </c>
      <c r="AB138">
        <v>5.7051564858405478E-2</v>
      </c>
      <c r="AC138">
        <v>-7.952497314828004E-2</v>
      </c>
      <c r="AD138">
        <v>-4.5018274673056469E-2</v>
      </c>
      <c r="AE138">
        <v>-7.4229932266996063E-2</v>
      </c>
      <c r="AF138">
        <v>4.3531097419524851</v>
      </c>
      <c r="AG138">
        <v>3.3441350120584525</v>
      </c>
      <c r="AH138">
        <v>3.9484392502848307</v>
      </c>
      <c r="AI138">
        <v>5.540497717692517E-2</v>
      </c>
      <c r="AJ138">
        <v>-5.3314546404031639E-2</v>
      </c>
      <c r="AK138">
        <v>-0.26879726803482823</v>
      </c>
      <c r="AL138">
        <v>0.13444512518648355</v>
      </c>
      <c r="AM138">
        <v>0.12157635584760496</v>
      </c>
      <c r="AN138">
        <v>-0.36353833143852565</v>
      </c>
      <c r="AO138">
        <v>-0.36353833143852565</v>
      </c>
      <c r="AP138">
        <v>-0.36353833143852565</v>
      </c>
      <c r="AQ138">
        <v>-0.36353833143852565</v>
      </c>
      <c r="AR138">
        <v>-0.36353833143852565</v>
      </c>
      <c r="AS138">
        <v>-0.36353833143852565</v>
      </c>
      <c r="AT138">
        <v>-0.36353833143852565</v>
      </c>
      <c r="AU138">
        <v>-0.36353833143852565</v>
      </c>
      <c r="AV138">
        <v>-0.36353833143852565</v>
      </c>
      <c r="AW138">
        <v>-0.36353833143852565</v>
      </c>
      <c r="AX138">
        <v>-0.36353833143852565</v>
      </c>
      <c r="AY138">
        <v>-0.36353833143852565</v>
      </c>
      <c r="AZ138">
        <v>-0.36353833143852565</v>
      </c>
    </row>
    <row r="139" spans="1:52" x14ac:dyDescent="0.2">
      <c r="A139">
        <v>-0.40418667086702981</v>
      </c>
      <c r="B139">
        <v>-0.40418667086702981</v>
      </c>
      <c r="C139">
        <v>-0.40418667086702981</v>
      </c>
      <c r="D139">
        <v>-0.40418667086702981</v>
      </c>
      <c r="E139">
        <v>-0.40418667086702981</v>
      </c>
      <c r="F139">
        <v>-0.40418667086702981</v>
      </c>
      <c r="G139">
        <v>-0.40418667086702981</v>
      </c>
      <c r="H139">
        <v>-0.40418667086702981</v>
      </c>
      <c r="I139">
        <v>-0.40418667086702981</v>
      </c>
      <c r="J139">
        <v>-0.40418667086702981</v>
      </c>
      <c r="K139">
        <v>-0.40418667086702981</v>
      </c>
      <c r="L139">
        <v>-0.40418667086702981</v>
      </c>
      <c r="M139">
        <v>-0.40418667086702981</v>
      </c>
      <c r="N139">
        <v>-0.40418667086702981</v>
      </c>
      <c r="O139">
        <v>-0.40418667086702981</v>
      </c>
      <c r="P139">
        <v>-0.40418667086702981</v>
      </c>
      <c r="Q139">
        <v>-0.40418667086702981</v>
      </c>
      <c r="R139">
        <v>-0.40418667086702981</v>
      </c>
      <c r="S139">
        <v>-0.40418667086702981</v>
      </c>
      <c r="T139">
        <v>-0.40418667086702981</v>
      </c>
      <c r="U139">
        <v>-0.40418667086702981</v>
      </c>
      <c r="V139">
        <v>-0.40418667086702981</v>
      </c>
      <c r="W139">
        <v>1.5514369851757626</v>
      </c>
      <c r="X139">
        <v>1.6913249831901689</v>
      </c>
      <c r="Y139">
        <v>0.82498730811115917</v>
      </c>
      <c r="Z139">
        <v>3.0824619539058786</v>
      </c>
      <c r="AA139">
        <v>4.9161972072097857</v>
      </c>
      <c r="AB139">
        <v>1.3883607334209804</v>
      </c>
      <c r="AC139">
        <v>1.6769142475432761</v>
      </c>
      <c r="AD139">
        <v>0.35279434980687024</v>
      </c>
      <c r="AE139">
        <v>0.38469456010281089</v>
      </c>
      <c r="AF139">
        <v>0.14162128350881481</v>
      </c>
      <c r="AG139">
        <v>-0.10492440572570989</v>
      </c>
      <c r="AH139">
        <v>-5.1275627992977448E-2</v>
      </c>
      <c r="AI139">
        <v>-0.19847669228699205</v>
      </c>
      <c r="AJ139">
        <v>-0.29702339302269354</v>
      </c>
      <c r="AK139">
        <v>-0.40418667086702981</v>
      </c>
      <c r="AL139">
        <v>-0.40418667086702981</v>
      </c>
      <c r="AM139">
        <v>-0.40418667086702981</v>
      </c>
      <c r="AN139">
        <v>-0.40418667086702981</v>
      </c>
      <c r="AO139">
        <v>-0.40418667086702981</v>
      </c>
      <c r="AP139">
        <v>-0.40418667086702981</v>
      </c>
      <c r="AQ139">
        <v>-0.40418667086702981</v>
      </c>
      <c r="AR139">
        <v>-0.40418667086702981</v>
      </c>
      <c r="AS139">
        <v>-0.40418667086702981</v>
      </c>
      <c r="AT139">
        <v>-0.40418667086702981</v>
      </c>
      <c r="AU139">
        <v>-0.40418667086702981</v>
      </c>
      <c r="AV139">
        <v>-0.40418667086702981</v>
      </c>
      <c r="AW139">
        <v>-0.40418667086702981</v>
      </c>
      <c r="AX139">
        <v>-0.40418667086702981</v>
      </c>
      <c r="AY139">
        <v>-0.40418667086702981</v>
      </c>
      <c r="AZ139">
        <v>-0.40418667086702981</v>
      </c>
    </row>
    <row r="140" spans="1:52" x14ac:dyDescent="0.2">
      <c r="A140">
        <v>-0.46054296768375741</v>
      </c>
      <c r="B140">
        <v>-0.46054296768375741</v>
      </c>
      <c r="C140">
        <v>-0.46054296768375741</v>
      </c>
      <c r="D140">
        <v>-0.46054296768375741</v>
      </c>
      <c r="E140">
        <v>-0.46054296768375741</v>
      </c>
      <c r="F140">
        <v>-0.46054296768375741</v>
      </c>
      <c r="G140">
        <v>-0.46054296768375741</v>
      </c>
      <c r="H140">
        <v>-0.46054296768375741</v>
      </c>
      <c r="I140">
        <v>-0.46054296768375741</v>
      </c>
      <c r="J140">
        <v>-0.46054296768375741</v>
      </c>
      <c r="K140">
        <v>-0.46054296768375741</v>
      </c>
      <c r="L140">
        <v>-0.46054296768375741</v>
      </c>
      <c r="M140">
        <v>-0.46054296768375741</v>
      </c>
      <c r="N140">
        <v>-0.46054296768375741</v>
      </c>
      <c r="O140">
        <v>-0.46054296768375741</v>
      </c>
      <c r="P140">
        <v>-0.46054296768375741</v>
      </c>
      <c r="Q140">
        <v>-0.46054296768375741</v>
      </c>
      <c r="R140">
        <v>-0.46054296768375741</v>
      </c>
      <c r="S140">
        <v>-0.46054296768375741</v>
      </c>
      <c r="T140">
        <v>-0.46054296768375741</v>
      </c>
      <c r="U140">
        <v>-0.46054296768375741</v>
      </c>
      <c r="V140">
        <v>-0.46054296768375741</v>
      </c>
      <c r="W140">
        <v>0.79102224159208023</v>
      </c>
      <c r="X140">
        <v>1.1209262992164462</v>
      </c>
      <c r="Y140">
        <v>-0.18114027661870938</v>
      </c>
      <c r="Z140">
        <v>-1.3161117338405448E-2</v>
      </c>
      <c r="AA140">
        <v>0.69051232969800502</v>
      </c>
      <c r="AB140">
        <v>-7.0510448553990759E-2</v>
      </c>
      <c r="AC140">
        <v>2.2756803658091123</v>
      </c>
      <c r="AD140">
        <v>2.8261017972615279</v>
      </c>
      <c r="AE140">
        <v>1.6053641473999261</v>
      </c>
      <c r="AF140">
        <v>3.6506128420131354</v>
      </c>
      <c r="AG140">
        <v>2.7667883416202885</v>
      </c>
      <c r="AH140">
        <v>2.0129352918458121</v>
      </c>
      <c r="AI140">
        <v>-0.14969404524227542</v>
      </c>
      <c r="AJ140">
        <v>-0.34187333881298654</v>
      </c>
      <c r="AK140">
        <v>-0.38309686651233327</v>
      </c>
      <c r="AL140">
        <v>-0.26111235898531659</v>
      </c>
      <c r="AM140">
        <v>-0.22035133546080463</v>
      </c>
      <c r="AN140">
        <v>-0.46054296768375741</v>
      </c>
      <c r="AO140">
        <v>-0.46054296768375741</v>
      </c>
      <c r="AP140">
        <v>-0.46054296768375741</v>
      </c>
      <c r="AQ140">
        <v>-0.46054296768375741</v>
      </c>
      <c r="AR140">
        <v>-0.46054296768375741</v>
      </c>
      <c r="AS140">
        <v>-0.46054296768375741</v>
      </c>
      <c r="AT140">
        <v>-0.46054296768375741</v>
      </c>
      <c r="AU140">
        <v>-0.46054296768375741</v>
      </c>
      <c r="AV140">
        <v>-0.46054296768375741</v>
      </c>
      <c r="AW140">
        <v>-0.46054296768375741</v>
      </c>
      <c r="AX140">
        <v>-0.46054296768375741</v>
      </c>
      <c r="AY140">
        <v>-0.46054296768375741</v>
      </c>
      <c r="AZ140">
        <v>-0.46054296768375741</v>
      </c>
    </row>
    <row r="141" spans="1:52" x14ac:dyDescent="0.2">
      <c r="A141">
        <v>-0.48448380438727079</v>
      </c>
      <c r="B141">
        <v>-0.48448380438727079</v>
      </c>
      <c r="C141">
        <v>-0.48448380438727079</v>
      </c>
      <c r="D141">
        <v>-0.48448380438727079</v>
      </c>
      <c r="E141">
        <v>-0.48448380438727079</v>
      </c>
      <c r="F141">
        <v>-0.48448380438727079</v>
      </c>
      <c r="G141">
        <v>-0.48448380438727079</v>
      </c>
      <c r="H141">
        <v>-0.48448380438727079</v>
      </c>
      <c r="I141">
        <v>-0.48448380438727079</v>
      </c>
      <c r="J141">
        <v>-0.48448380438727079</v>
      </c>
      <c r="K141">
        <v>-0.48448380438727079</v>
      </c>
      <c r="L141">
        <v>-0.48448380438727079</v>
      </c>
      <c r="M141">
        <v>-0.48448380438727079</v>
      </c>
      <c r="N141">
        <v>-0.48448380438727079</v>
      </c>
      <c r="O141">
        <v>-0.48448380438727079</v>
      </c>
      <c r="P141">
        <v>-0.48448380438727079</v>
      </c>
      <c r="Q141">
        <v>-0.48448380438727079</v>
      </c>
      <c r="R141">
        <v>-0.48448380438727079</v>
      </c>
      <c r="S141">
        <v>-0.48448380438727079</v>
      </c>
      <c r="T141">
        <v>-0.48448380438727079</v>
      </c>
      <c r="U141">
        <v>-0.48448380438727079</v>
      </c>
      <c r="V141">
        <v>-0.48448380438727079</v>
      </c>
      <c r="W141">
        <v>2.3881790905861608</v>
      </c>
      <c r="X141">
        <v>3.6885577675809369</v>
      </c>
      <c r="Y141">
        <v>1.5907520972627123</v>
      </c>
      <c r="Z141">
        <v>0.91706212262992814</v>
      </c>
      <c r="AA141">
        <v>1.5438792732482174</v>
      </c>
      <c r="AB141">
        <v>0.39463187191422433</v>
      </c>
      <c r="AC141">
        <v>2.7363007143573252</v>
      </c>
      <c r="AD141">
        <v>2.5567773320316856</v>
      </c>
      <c r="AE141">
        <v>1.4484815361942325</v>
      </c>
      <c r="AF141">
        <v>0.54362958684061891</v>
      </c>
      <c r="AG141">
        <v>0.49188573581021355</v>
      </c>
      <c r="AH141">
        <v>0.45484891873449262</v>
      </c>
      <c r="AI141">
        <v>-0.15987006935506809</v>
      </c>
      <c r="AJ141">
        <v>-0.41385702089289933</v>
      </c>
      <c r="AK141">
        <v>-0.43738941475323001</v>
      </c>
      <c r="AL141">
        <v>-0.38148689730352581</v>
      </c>
      <c r="AM141">
        <v>-0.40544949133154273</v>
      </c>
      <c r="AN141">
        <v>-0.48448380438727079</v>
      </c>
      <c r="AO141">
        <v>-0.48448380438727079</v>
      </c>
      <c r="AP141">
        <v>-0.48448380438727079</v>
      </c>
      <c r="AQ141">
        <v>-0.48448380438727079</v>
      </c>
      <c r="AR141">
        <v>-0.48448380438727079</v>
      </c>
      <c r="AS141">
        <v>-0.48448380438727079</v>
      </c>
      <c r="AT141">
        <v>-0.48448380438727079</v>
      </c>
      <c r="AU141">
        <v>-0.48448380438727079</v>
      </c>
      <c r="AV141">
        <v>-0.48448380438727079</v>
      </c>
      <c r="AW141">
        <v>-0.48448380438727079</v>
      </c>
      <c r="AX141">
        <v>-0.48448380438727079</v>
      </c>
      <c r="AY141">
        <v>-0.48448380438727079</v>
      </c>
      <c r="AZ141">
        <v>-0.48448380438727079</v>
      </c>
    </row>
    <row r="142" spans="1:52" x14ac:dyDescent="0.2">
      <c r="A142">
        <v>-0.43667003622284561</v>
      </c>
      <c r="B142">
        <v>-0.43667003622284561</v>
      </c>
      <c r="C142">
        <v>-0.43667003622284561</v>
      </c>
      <c r="D142">
        <v>-0.43667003622284561</v>
      </c>
      <c r="E142">
        <v>-0.43667003622284561</v>
      </c>
      <c r="F142">
        <v>-0.43667003622284561</v>
      </c>
      <c r="G142">
        <v>-0.43667003622284561</v>
      </c>
      <c r="H142">
        <v>-0.43667003622284561</v>
      </c>
      <c r="I142">
        <v>-0.43667003622284561</v>
      </c>
      <c r="J142">
        <v>-0.43667003622284561</v>
      </c>
      <c r="K142">
        <v>-0.43667003622284561</v>
      </c>
      <c r="L142">
        <v>-0.43667003622284561</v>
      </c>
      <c r="M142">
        <v>-0.43667003622284561</v>
      </c>
      <c r="N142">
        <v>-0.43667003622284561</v>
      </c>
      <c r="O142">
        <v>-0.43667003622284561</v>
      </c>
      <c r="P142">
        <v>-0.43667003622284561</v>
      </c>
      <c r="Q142">
        <v>-0.43667003622284561</v>
      </c>
      <c r="R142">
        <v>-0.43667003622284561</v>
      </c>
      <c r="S142">
        <v>-0.43667003622284561</v>
      </c>
      <c r="T142">
        <v>-0.43667003622284561</v>
      </c>
      <c r="U142">
        <v>-0.43667003622284561</v>
      </c>
      <c r="V142">
        <v>-0.43667003622284561</v>
      </c>
      <c r="W142">
        <v>2.9622567590526772</v>
      </c>
      <c r="X142">
        <v>4.1247566180702009</v>
      </c>
      <c r="Y142">
        <v>2.4055270780205165</v>
      </c>
      <c r="Z142">
        <v>1.0468034929322585</v>
      </c>
      <c r="AA142">
        <v>1.697583006226824</v>
      </c>
      <c r="AB142">
        <v>0.19016854729629865</v>
      </c>
      <c r="AC142">
        <v>2.0052965913825322</v>
      </c>
      <c r="AD142">
        <v>1.6681726525381224</v>
      </c>
      <c r="AE142">
        <v>1.1160154330475152</v>
      </c>
      <c r="AF142">
        <v>-1.4503114918724741E-2</v>
      </c>
      <c r="AG142">
        <v>-1.9426259208351431E-2</v>
      </c>
      <c r="AH142">
        <v>-7.7540205105295343E-2</v>
      </c>
      <c r="AI142">
        <v>-0.25322762750515182</v>
      </c>
      <c r="AJ142">
        <v>-0.35354439372710533</v>
      </c>
      <c r="AK142">
        <v>-0.40511132798400734</v>
      </c>
      <c r="AL142">
        <v>-0.39873964120942318</v>
      </c>
      <c r="AM142">
        <v>-0.41103634110929205</v>
      </c>
      <c r="AN142">
        <v>-0.43667003622284561</v>
      </c>
      <c r="AO142">
        <v>-0.43667003622284561</v>
      </c>
      <c r="AP142">
        <v>-0.43667003622284561</v>
      </c>
      <c r="AQ142">
        <v>-0.43667003622284561</v>
      </c>
      <c r="AR142">
        <v>-0.43667003622284561</v>
      </c>
      <c r="AS142">
        <v>-0.43667003622284561</v>
      </c>
      <c r="AT142">
        <v>-0.43667003622284561</v>
      </c>
      <c r="AU142">
        <v>-0.43667003622284561</v>
      </c>
      <c r="AV142">
        <v>-0.43667003622284561</v>
      </c>
      <c r="AW142">
        <v>-0.43667003622284561</v>
      </c>
      <c r="AX142">
        <v>-0.43667003622284561</v>
      </c>
      <c r="AY142">
        <v>-0.43667003622284561</v>
      </c>
      <c r="AZ142">
        <v>-0.43667003622284561</v>
      </c>
    </row>
    <row r="143" spans="1:52" x14ac:dyDescent="0.2">
      <c r="A143">
        <v>-0.33915843972650289</v>
      </c>
      <c r="B143">
        <v>-0.33915843972650289</v>
      </c>
      <c r="C143">
        <v>-0.33915843972650289</v>
      </c>
      <c r="D143">
        <v>-0.33915843972650289</v>
      </c>
      <c r="E143">
        <v>-0.33915843972650289</v>
      </c>
      <c r="F143">
        <v>-0.33915843972650289</v>
      </c>
      <c r="G143">
        <v>-0.33915843972650289</v>
      </c>
      <c r="H143">
        <v>-0.33915843972650289</v>
      </c>
      <c r="I143">
        <v>-0.33915843972650289</v>
      </c>
      <c r="J143">
        <v>-0.33915843972650289</v>
      </c>
      <c r="K143">
        <v>-0.33915843972650289</v>
      </c>
      <c r="L143">
        <v>-0.33915843972650289</v>
      </c>
      <c r="M143">
        <v>-0.33915843972650289</v>
      </c>
      <c r="N143">
        <v>-0.33915843972650289</v>
      </c>
      <c r="O143">
        <v>-0.33915843972650289</v>
      </c>
      <c r="P143">
        <v>-0.33915843972650289</v>
      </c>
      <c r="Q143">
        <v>-0.33915843972650289</v>
      </c>
      <c r="R143">
        <v>-0.33915843972650289</v>
      </c>
      <c r="S143">
        <v>-0.33915843972650289</v>
      </c>
      <c r="T143">
        <v>-0.33915843972650289</v>
      </c>
      <c r="U143">
        <v>-0.33915843972650289</v>
      </c>
      <c r="V143">
        <v>-0.33915843972650289</v>
      </c>
      <c r="W143">
        <v>0.29290919224031675</v>
      </c>
      <c r="X143">
        <v>0.75447726683035699</v>
      </c>
      <c r="Y143">
        <v>0.41154953960023505</v>
      </c>
      <c r="Z143">
        <v>0.29786284251120954</v>
      </c>
      <c r="AA143">
        <v>0.32440260298572016</v>
      </c>
      <c r="AB143">
        <v>-0.1871338084713329</v>
      </c>
      <c r="AC143">
        <v>4.6937710628984268</v>
      </c>
      <c r="AD143">
        <v>3.2456409405248077</v>
      </c>
      <c r="AE143">
        <v>3.589788572571825</v>
      </c>
      <c r="AF143">
        <v>-9.6169576350727121E-3</v>
      </c>
      <c r="AG143">
        <v>-1.539123424107724E-2</v>
      </c>
      <c r="AH143">
        <v>-1.6724109319472807E-2</v>
      </c>
      <c r="AI143">
        <v>-0.22561219574003955</v>
      </c>
      <c r="AJ143">
        <v>-0.26790300514878929</v>
      </c>
      <c r="AK143">
        <v>-0.33915843972650289</v>
      </c>
      <c r="AL143">
        <v>-0.33915843972650289</v>
      </c>
      <c r="AM143">
        <v>-0.33915843972650289</v>
      </c>
      <c r="AN143">
        <v>-0.33915843972650289</v>
      </c>
      <c r="AO143">
        <v>-0.33915843972650289</v>
      </c>
      <c r="AP143">
        <v>-0.33915843972650289</v>
      </c>
      <c r="AQ143">
        <v>-0.33915843972650289</v>
      </c>
      <c r="AR143">
        <v>-0.33915843972650289</v>
      </c>
      <c r="AS143">
        <v>-0.33915843972650289</v>
      </c>
      <c r="AT143">
        <v>-0.33915843972650289</v>
      </c>
      <c r="AU143">
        <v>-0.33915843972650289</v>
      </c>
      <c r="AV143">
        <v>-0.33915843972650289</v>
      </c>
      <c r="AW143">
        <v>-0.33915843972650289</v>
      </c>
      <c r="AX143">
        <v>-0.33915843972650289</v>
      </c>
      <c r="AY143">
        <v>-0.33915843972650289</v>
      </c>
      <c r="AZ143">
        <v>-0.33915843972650289</v>
      </c>
    </row>
    <row r="144" spans="1:52" x14ac:dyDescent="0.2">
      <c r="A144">
        <v>-1.4314598397880567</v>
      </c>
      <c r="B144">
        <v>-1.4314598397880567</v>
      </c>
      <c r="C144">
        <v>-1.4314598397880567</v>
      </c>
      <c r="D144">
        <v>-1.4314598397880567</v>
      </c>
      <c r="E144">
        <v>-0.72254639532159048</v>
      </c>
      <c r="F144">
        <v>-0.72254639532159048</v>
      </c>
      <c r="G144">
        <v>-0.72254639532159048</v>
      </c>
      <c r="H144">
        <v>-0.72254639532159048</v>
      </c>
      <c r="I144">
        <v>-0.72254639532159048</v>
      </c>
      <c r="J144">
        <v>-0.72254639532159048</v>
      </c>
      <c r="K144">
        <v>-0.72254639532159048</v>
      </c>
      <c r="L144">
        <v>-0.72254639532159048</v>
      </c>
      <c r="M144">
        <v>-0.72254639532159048</v>
      </c>
      <c r="N144">
        <v>-0.72254639532159048</v>
      </c>
      <c r="O144">
        <v>-0.72254639532159048</v>
      </c>
      <c r="P144">
        <v>-0.72254639532159048</v>
      </c>
      <c r="Q144">
        <v>-0.72254639532159048</v>
      </c>
      <c r="R144">
        <v>-0.72254639532159048</v>
      </c>
      <c r="S144">
        <v>-0.72254639532159048</v>
      </c>
      <c r="T144">
        <v>-0.72254639532159048</v>
      </c>
      <c r="U144">
        <v>-0.72254639532159048</v>
      </c>
      <c r="V144">
        <v>-0.72254639532159048</v>
      </c>
      <c r="W144">
        <v>-1.3632950855124301E-2</v>
      </c>
      <c r="X144">
        <v>-1.3632950855124301E-2</v>
      </c>
      <c r="Y144">
        <v>-1.3632950855124301E-2</v>
      </c>
      <c r="Z144">
        <v>-1.3632950855124301E-2</v>
      </c>
      <c r="AA144">
        <v>-1.3632950855124301E-2</v>
      </c>
      <c r="AB144">
        <v>-1.3632950855124301E-2</v>
      </c>
      <c r="AC144">
        <v>-1.3632950855124301E-2</v>
      </c>
      <c r="AD144">
        <v>-1.3632950855124301E-2</v>
      </c>
      <c r="AE144">
        <v>-1.3632950855124301E-2</v>
      </c>
      <c r="AF144">
        <v>-1.3632950855124301E-2</v>
      </c>
      <c r="AG144">
        <v>-1.3632950855124301E-2</v>
      </c>
      <c r="AH144">
        <v>-1.3632950855124301E-2</v>
      </c>
      <c r="AI144">
        <v>-1.3632950855124301E-2</v>
      </c>
      <c r="AJ144">
        <v>-1.3632950855124301E-2</v>
      </c>
      <c r="AK144">
        <v>-1.3632950855124301E-2</v>
      </c>
      <c r="AL144">
        <v>-1.3632950855124301E-2</v>
      </c>
      <c r="AM144">
        <v>-1.3632950855124301E-2</v>
      </c>
      <c r="AN144">
        <v>-1.3632950855124301E-2</v>
      </c>
      <c r="AO144">
        <v>1.0497372158445748</v>
      </c>
      <c r="AP144">
        <v>1.0497372158445748</v>
      </c>
      <c r="AQ144">
        <v>1.0497372158445748</v>
      </c>
      <c r="AR144">
        <v>1.0497372158445748</v>
      </c>
      <c r="AS144">
        <v>1.0497372158445748</v>
      </c>
      <c r="AT144">
        <v>1.0497372158445748</v>
      </c>
      <c r="AU144">
        <v>2.1131073825442743</v>
      </c>
      <c r="AV144">
        <v>2.1131073825442743</v>
      </c>
      <c r="AW144">
        <v>2.1131073825442743</v>
      </c>
      <c r="AX144">
        <v>2.1131073825442743</v>
      </c>
      <c r="AY144">
        <v>2.1131073825442743</v>
      </c>
      <c r="AZ144">
        <v>2.1131073825442743</v>
      </c>
    </row>
    <row r="145" spans="1:52" x14ac:dyDescent="0.2">
      <c r="A145">
        <v>-1.4314598397880567</v>
      </c>
      <c r="B145">
        <v>-1.4314598397880567</v>
      </c>
      <c r="C145">
        <v>-1.4314598397880567</v>
      </c>
      <c r="D145">
        <v>-1.4314598397880567</v>
      </c>
      <c r="E145">
        <v>-0.72254639532159048</v>
      </c>
      <c r="F145">
        <v>-0.72254639532159048</v>
      </c>
      <c r="G145">
        <v>-0.72254639532159048</v>
      </c>
      <c r="H145">
        <v>-0.72254639532159048</v>
      </c>
      <c r="I145">
        <v>-0.72254639532159048</v>
      </c>
      <c r="J145">
        <v>-0.72254639532159048</v>
      </c>
      <c r="K145">
        <v>-0.72254639532159048</v>
      </c>
      <c r="L145">
        <v>-0.72254639532159048</v>
      </c>
      <c r="M145">
        <v>-0.72254639532159048</v>
      </c>
      <c r="N145">
        <v>-0.72254639532159048</v>
      </c>
      <c r="O145">
        <v>-0.72254639532159048</v>
      </c>
      <c r="P145">
        <v>-0.72254639532159048</v>
      </c>
      <c r="Q145">
        <v>-0.72254639532159048</v>
      </c>
      <c r="R145">
        <v>-0.72254639532159048</v>
      </c>
      <c r="S145">
        <v>-0.72254639532159048</v>
      </c>
      <c r="T145">
        <v>-0.72254639532159048</v>
      </c>
      <c r="U145">
        <v>-0.72254639532159048</v>
      </c>
      <c r="V145">
        <v>-0.72254639532159048</v>
      </c>
      <c r="W145">
        <v>-1.3632950855124301E-2</v>
      </c>
      <c r="X145">
        <v>-1.3632950855124301E-2</v>
      </c>
      <c r="Y145">
        <v>-1.3632950855124301E-2</v>
      </c>
      <c r="Z145">
        <v>-1.3632950855124301E-2</v>
      </c>
      <c r="AA145">
        <v>-1.3632950855124301E-2</v>
      </c>
      <c r="AB145">
        <v>-1.3632950855124301E-2</v>
      </c>
      <c r="AC145">
        <v>-1.3632950855124301E-2</v>
      </c>
      <c r="AD145">
        <v>-1.3632950855124301E-2</v>
      </c>
      <c r="AE145">
        <v>-1.3632950855124301E-2</v>
      </c>
      <c r="AF145">
        <v>-1.3632950855124301E-2</v>
      </c>
      <c r="AG145">
        <v>-1.3632950855124301E-2</v>
      </c>
      <c r="AH145">
        <v>-1.3632950855124301E-2</v>
      </c>
      <c r="AI145">
        <v>-1.3632950855124301E-2</v>
      </c>
      <c r="AJ145">
        <v>-1.3632950855124301E-2</v>
      </c>
      <c r="AK145">
        <v>-1.3632950855124301E-2</v>
      </c>
      <c r="AL145">
        <v>-1.3632950855124301E-2</v>
      </c>
      <c r="AM145">
        <v>-1.3632950855124301E-2</v>
      </c>
      <c r="AN145">
        <v>-1.3632950855124301E-2</v>
      </c>
      <c r="AO145">
        <v>1.0497372158445748</v>
      </c>
      <c r="AP145">
        <v>1.0497372158445748</v>
      </c>
      <c r="AQ145">
        <v>1.0497372158445748</v>
      </c>
      <c r="AR145">
        <v>1.0497372158445748</v>
      </c>
      <c r="AS145">
        <v>1.0497372158445748</v>
      </c>
      <c r="AT145">
        <v>1.0497372158445748</v>
      </c>
      <c r="AU145">
        <v>2.1131073825442743</v>
      </c>
      <c r="AV145">
        <v>2.1131073825442743</v>
      </c>
      <c r="AW145">
        <v>2.1131073825442743</v>
      </c>
      <c r="AX145">
        <v>2.1131073825442743</v>
      </c>
      <c r="AY145">
        <v>2.1131073825442743</v>
      </c>
      <c r="AZ145">
        <v>2.1131073825442743</v>
      </c>
    </row>
    <row r="146" spans="1:52" x14ac:dyDescent="0.2">
      <c r="A146">
        <v>-1.4314598397880567</v>
      </c>
      <c r="B146">
        <v>-1.4314598397880567</v>
      </c>
      <c r="C146">
        <v>-1.4314598397880567</v>
      </c>
      <c r="D146">
        <v>-1.4314598397880567</v>
      </c>
      <c r="E146">
        <v>-0.72254639532159048</v>
      </c>
      <c r="F146">
        <v>-0.72254639532159048</v>
      </c>
      <c r="G146">
        <v>-0.72254639532159048</v>
      </c>
      <c r="H146">
        <v>-0.72254639532159048</v>
      </c>
      <c r="I146">
        <v>-0.72254639532159048</v>
      </c>
      <c r="J146">
        <v>-0.72254639532159048</v>
      </c>
      <c r="K146">
        <v>-0.72254639532159048</v>
      </c>
      <c r="L146">
        <v>-0.72254639532159048</v>
      </c>
      <c r="M146">
        <v>-0.72254639532159048</v>
      </c>
      <c r="N146">
        <v>-0.72254639532159048</v>
      </c>
      <c r="O146">
        <v>-0.72254639532159048</v>
      </c>
      <c r="P146">
        <v>-0.72254639532159048</v>
      </c>
      <c r="Q146">
        <v>-0.72254639532159048</v>
      </c>
      <c r="R146">
        <v>-0.72254639532159048</v>
      </c>
      <c r="S146">
        <v>-0.72254639532159048</v>
      </c>
      <c r="T146">
        <v>-0.72254639532159048</v>
      </c>
      <c r="U146">
        <v>-0.72254639532159048</v>
      </c>
      <c r="V146">
        <v>-0.72254639532159048</v>
      </c>
      <c r="W146">
        <v>-1.3632950855124301E-2</v>
      </c>
      <c r="X146">
        <v>-1.3632950855124301E-2</v>
      </c>
      <c r="Y146">
        <v>-1.3632950855124301E-2</v>
      </c>
      <c r="Z146">
        <v>-1.3632950855124301E-2</v>
      </c>
      <c r="AA146">
        <v>-1.3632950855124301E-2</v>
      </c>
      <c r="AB146">
        <v>-1.3632950855124301E-2</v>
      </c>
      <c r="AC146">
        <v>-1.3632950855124301E-2</v>
      </c>
      <c r="AD146">
        <v>-1.3632950855124301E-2</v>
      </c>
      <c r="AE146">
        <v>-1.3632950855124301E-2</v>
      </c>
      <c r="AF146">
        <v>-1.3632950855124301E-2</v>
      </c>
      <c r="AG146">
        <v>-1.3632950855124301E-2</v>
      </c>
      <c r="AH146">
        <v>-1.3632950855124301E-2</v>
      </c>
      <c r="AI146">
        <v>-1.3632950855124301E-2</v>
      </c>
      <c r="AJ146">
        <v>-1.3632950855124301E-2</v>
      </c>
      <c r="AK146">
        <v>-1.3632950855124301E-2</v>
      </c>
      <c r="AL146">
        <v>-1.3632950855124301E-2</v>
      </c>
      <c r="AM146">
        <v>-1.3632950855124301E-2</v>
      </c>
      <c r="AN146">
        <v>-1.3632950855124301E-2</v>
      </c>
      <c r="AO146">
        <v>1.0497372158445748</v>
      </c>
      <c r="AP146">
        <v>1.0497372158445748</v>
      </c>
      <c r="AQ146">
        <v>1.0497372158445748</v>
      </c>
      <c r="AR146">
        <v>1.0497372158445748</v>
      </c>
      <c r="AS146">
        <v>1.0497372158445748</v>
      </c>
      <c r="AT146">
        <v>1.0497372158445748</v>
      </c>
      <c r="AU146">
        <v>2.1131073825442743</v>
      </c>
      <c r="AV146">
        <v>2.1131073825442743</v>
      </c>
      <c r="AW146">
        <v>2.1131073825442743</v>
      </c>
      <c r="AX146">
        <v>2.1131073825442743</v>
      </c>
      <c r="AY146">
        <v>2.1131073825442743</v>
      </c>
      <c r="AZ146">
        <v>2.1131073825442743</v>
      </c>
    </row>
    <row r="147" spans="1:52" x14ac:dyDescent="0.2">
      <c r="A147">
        <v>-1.4314598397880567</v>
      </c>
      <c r="B147">
        <v>-1.4314598397880567</v>
      </c>
      <c r="C147">
        <v>-1.4314598397880567</v>
      </c>
      <c r="D147">
        <v>-1.4314598397880567</v>
      </c>
      <c r="E147">
        <v>-0.72254639532159048</v>
      </c>
      <c r="F147">
        <v>-0.72254639532159048</v>
      </c>
      <c r="G147">
        <v>-0.72254639532159048</v>
      </c>
      <c r="H147">
        <v>-0.72254639532159048</v>
      </c>
      <c r="I147">
        <v>-0.72254639532159048</v>
      </c>
      <c r="J147">
        <v>-0.72254639532159048</v>
      </c>
      <c r="K147">
        <v>-0.72254639532159048</v>
      </c>
      <c r="L147">
        <v>-0.72254639532159048</v>
      </c>
      <c r="M147">
        <v>-0.72254639532159048</v>
      </c>
      <c r="N147">
        <v>-0.72254639532159048</v>
      </c>
      <c r="O147">
        <v>-0.72254639532159048</v>
      </c>
      <c r="P147">
        <v>-0.72254639532159048</v>
      </c>
      <c r="Q147">
        <v>-0.72254639532159048</v>
      </c>
      <c r="R147">
        <v>-0.72254639532159048</v>
      </c>
      <c r="S147">
        <v>-0.72254639532159048</v>
      </c>
      <c r="T147">
        <v>-0.72254639532159048</v>
      </c>
      <c r="U147">
        <v>-0.72254639532159048</v>
      </c>
      <c r="V147">
        <v>-0.72254639532159048</v>
      </c>
      <c r="W147">
        <v>-1.3632950855124301E-2</v>
      </c>
      <c r="X147">
        <v>-1.3632950855124301E-2</v>
      </c>
      <c r="Y147">
        <v>-1.3632950855124301E-2</v>
      </c>
      <c r="Z147">
        <v>-1.3632950855124301E-2</v>
      </c>
      <c r="AA147">
        <v>-1.3632950855124301E-2</v>
      </c>
      <c r="AB147">
        <v>-1.3632950855124301E-2</v>
      </c>
      <c r="AC147">
        <v>-1.3632950855124301E-2</v>
      </c>
      <c r="AD147">
        <v>-1.3632950855124301E-2</v>
      </c>
      <c r="AE147">
        <v>-1.3632950855124301E-2</v>
      </c>
      <c r="AF147">
        <v>-1.3632950855124301E-2</v>
      </c>
      <c r="AG147">
        <v>-1.3632950855124301E-2</v>
      </c>
      <c r="AH147">
        <v>-1.3632950855124301E-2</v>
      </c>
      <c r="AI147">
        <v>-1.3632950855124301E-2</v>
      </c>
      <c r="AJ147">
        <v>-1.3632950855124301E-2</v>
      </c>
      <c r="AK147">
        <v>-1.3632950855124301E-2</v>
      </c>
      <c r="AL147">
        <v>-1.3632950855124301E-2</v>
      </c>
      <c r="AM147">
        <v>-1.3632950855124301E-2</v>
      </c>
      <c r="AN147">
        <v>-1.3632950855124301E-2</v>
      </c>
      <c r="AO147">
        <v>1.0497372158445748</v>
      </c>
      <c r="AP147">
        <v>1.0497372158445748</v>
      </c>
      <c r="AQ147">
        <v>1.0497372158445748</v>
      </c>
      <c r="AR147">
        <v>1.0497372158445748</v>
      </c>
      <c r="AS147">
        <v>1.0497372158445748</v>
      </c>
      <c r="AT147">
        <v>1.0497372158445748</v>
      </c>
      <c r="AU147">
        <v>2.1131073825442743</v>
      </c>
      <c r="AV147">
        <v>2.1131073825442743</v>
      </c>
      <c r="AW147">
        <v>2.1131073825442743</v>
      </c>
      <c r="AX147">
        <v>2.1131073825442743</v>
      </c>
      <c r="AY147">
        <v>2.1131073825442743</v>
      </c>
      <c r="AZ147">
        <v>2.1131073825442743</v>
      </c>
    </row>
    <row r="148" spans="1:52" x14ac:dyDescent="0.2">
      <c r="A148">
        <v>-1.4314598397880567</v>
      </c>
      <c r="B148">
        <v>-1.4314598397880567</v>
      </c>
      <c r="C148">
        <v>-1.4314598397880567</v>
      </c>
      <c r="D148">
        <v>-1.4314598397880567</v>
      </c>
      <c r="E148">
        <v>-0.72254639532159048</v>
      </c>
      <c r="F148">
        <v>-0.72254639532159048</v>
      </c>
      <c r="G148">
        <v>-0.72254639532159048</v>
      </c>
      <c r="H148">
        <v>-0.72254639532159048</v>
      </c>
      <c r="I148">
        <v>-0.72254639532159048</v>
      </c>
      <c r="J148">
        <v>-0.72254639532159048</v>
      </c>
      <c r="K148">
        <v>-0.72254639532159048</v>
      </c>
      <c r="L148">
        <v>-0.72254639532159048</v>
      </c>
      <c r="M148">
        <v>-0.72254639532159048</v>
      </c>
      <c r="N148">
        <v>-0.72254639532159048</v>
      </c>
      <c r="O148">
        <v>-0.72254639532159048</v>
      </c>
      <c r="P148">
        <v>-0.72254639532159048</v>
      </c>
      <c r="Q148">
        <v>-0.72254639532159048</v>
      </c>
      <c r="R148">
        <v>-0.72254639532159048</v>
      </c>
      <c r="S148">
        <v>-0.72254639532159048</v>
      </c>
      <c r="T148">
        <v>-0.72254639532159048</v>
      </c>
      <c r="U148">
        <v>-0.72254639532159048</v>
      </c>
      <c r="V148">
        <v>-0.72254639532159048</v>
      </c>
      <c r="W148">
        <v>-1.3632950855124301E-2</v>
      </c>
      <c r="X148">
        <v>-1.3632950855124301E-2</v>
      </c>
      <c r="Y148">
        <v>-1.3632950855124301E-2</v>
      </c>
      <c r="Z148">
        <v>-1.3632950855124301E-2</v>
      </c>
      <c r="AA148">
        <v>-1.3632950855124301E-2</v>
      </c>
      <c r="AB148">
        <v>-1.3632950855124301E-2</v>
      </c>
      <c r="AC148">
        <v>-1.3632950855124301E-2</v>
      </c>
      <c r="AD148">
        <v>-1.3632950855124301E-2</v>
      </c>
      <c r="AE148">
        <v>-1.3632950855124301E-2</v>
      </c>
      <c r="AF148">
        <v>-1.3632950855124301E-2</v>
      </c>
      <c r="AG148">
        <v>-1.3632950855124301E-2</v>
      </c>
      <c r="AH148">
        <v>-1.3632950855124301E-2</v>
      </c>
      <c r="AI148">
        <v>-1.3632950855124301E-2</v>
      </c>
      <c r="AJ148">
        <v>-1.3632950855124301E-2</v>
      </c>
      <c r="AK148">
        <v>-1.3632950855124301E-2</v>
      </c>
      <c r="AL148">
        <v>-1.3632950855124301E-2</v>
      </c>
      <c r="AM148">
        <v>-1.3632950855124301E-2</v>
      </c>
      <c r="AN148">
        <v>-1.3632950855124301E-2</v>
      </c>
      <c r="AO148">
        <v>1.0497372158445748</v>
      </c>
      <c r="AP148">
        <v>1.0497372158445748</v>
      </c>
      <c r="AQ148">
        <v>1.0497372158445748</v>
      </c>
      <c r="AR148">
        <v>1.0497372158445748</v>
      </c>
      <c r="AS148">
        <v>1.0497372158445748</v>
      </c>
      <c r="AT148">
        <v>1.0497372158445748</v>
      </c>
      <c r="AU148">
        <v>2.1131073825442743</v>
      </c>
      <c r="AV148">
        <v>2.1131073825442743</v>
      </c>
      <c r="AW148">
        <v>2.1131073825442743</v>
      </c>
      <c r="AX148">
        <v>2.1131073825442743</v>
      </c>
      <c r="AY148">
        <v>2.1131073825442743</v>
      </c>
      <c r="AZ148">
        <v>2.1131073825442743</v>
      </c>
    </row>
    <row r="149" spans="1:52" x14ac:dyDescent="0.2">
      <c r="A149">
        <v>-1.4314598397880567</v>
      </c>
      <c r="B149">
        <v>-1.4314598397880567</v>
      </c>
      <c r="C149">
        <v>-1.4314598397880567</v>
      </c>
      <c r="D149">
        <v>-1.4314598397880567</v>
      </c>
      <c r="E149">
        <v>-0.72254639532159048</v>
      </c>
      <c r="F149">
        <v>-0.72254639532159048</v>
      </c>
      <c r="G149">
        <v>-0.72254639532159048</v>
      </c>
      <c r="H149">
        <v>-0.72254639532159048</v>
      </c>
      <c r="I149">
        <v>-0.72254639532159048</v>
      </c>
      <c r="J149">
        <v>-0.72254639532159048</v>
      </c>
      <c r="K149">
        <v>-0.72254639532159048</v>
      </c>
      <c r="L149">
        <v>-0.72254639532159048</v>
      </c>
      <c r="M149">
        <v>-0.72254639532159048</v>
      </c>
      <c r="N149">
        <v>-0.72254639532159048</v>
      </c>
      <c r="O149">
        <v>-0.72254639532159048</v>
      </c>
      <c r="P149">
        <v>-0.72254639532159048</v>
      </c>
      <c r="Q149">
        <v>-0.72254639532159048</v>
      </c>
      <c r="R149">
        <v>-0.72254639532159048</v>
      </c>
      <c r="S149">
        <v>-0.72254639532159048</v>
      </c>
      <c r="T149">
        <v>-0.72254639532159048</v>
      </c>
      <c r="U149">
        <v>-0.72254639532159048</v>
      </c>
      <c r="V149">
        <v>-0.72254639532159048</v>
      </c>
      <c r="W149">
        <v>-1.3632950855124301E-2</v>
      </c>
      <c r="X149">
        <v>-1.3632950855124301E-2</v>
      </c>
      <c r="Y149">
        <v>-1.3632950855124301E-2</v>
      </c>
      <c r="Z149">
        <v>-1.3632950855124301E-2</v>
      </c>
      <c r="AA149">
        <v>-1.3632950855124301E-2</v>
      </c>
      <c r="AB149">
        <v>-1.3632950855124301E-2</v>
      </c>
      <c r="AC149">
        <v>-1.3632950855124301E-2</v>
      </c>
      <c r="AD149">
        <v>-1.3632950855124301E-2</v>
      </c>
      <c r="AE149">
        <v>-1.3632950855124301E-2</v>
      </c>
      <c r="AF149">
        <v>-1.3632950855124301E-2</v>
      </c>
      <c r="AG149">
        <v>-1.3632950855124301E-2</v>
      </c>
      <c r="AH149">
        <v>-1.3632950855124301E-2</v>
      </c>
      <c r="AI149">
        <v>-1.3632950855124301E-2</v>
      </c>
      <c r="AJ149">
        <v>-1.3632950855124301E-2</v>
      </c>
      <c r="AK149">
        <v>-1.3632950855124301E-2</v>
      </c>
      <c r="AL149">
        <v>-1.3632950855124301E-2</v>
      </c>
      <c r="AM149">
        <v>-1.3632950855124301E-2</v>
      </c>
      <c r="AN149">
        <v>-1.3632950855124301E-2</v>
      </c>
      <c r="AO149">
        <v>1.0497372158445748</v>
      </c>
      <c r="AP149">
        <v>1.0497372158445748</v>
      </c>
      <c r="AQ149">
        <v>1.0497372158445748</v>
      </c>
      <c r="AR149">
        <v>1.0497372158445748</v>
      </c>
      <c r="AS149">
        <v>1.0497372158445748</v>
      </c>
      <c r="AT149">
        <v>1.0497372158445748</v>
      </c>
      <c r="AU149">
        <v>2.1131073825442743</v>
      </c>
      <c r="AV149">
        <v>2.1131073825442743</v>
      </c>
      <c r="AW149">
        <v>2.1131073825442743</v>
      </c>
      <c r="AX149">
        <v>2.1131073825442743</v>
      </c>
      <c r="AY149">
        <v>2.1131073825442743</v>
      </c>
      <c r="AZ149">
        <v>2.1131073825442743</v>
      </c>
    </row>
    <row r="150" spans="1:52" x14ac:dyDescent="0.2">
      <c r="A150">
        <v>-1.4314598397880567</v>
      </c>
      <c r="B150">
        <v>-1.4314598397880567</v>
      </c>
      <c r="C150">
        <v>-1.4314598397880567</v>
      </c>
      <c r="D150">
        <v>-1.4314598397880567</v>
      </c>
      <c r="E150">
        <v>-0.72254639532159048</v>
      </c>
      <c r="F150">
        <v>-0.72254639532159048</v>
      </c>
      <c r="G150">
        <v>-0.72254639532159048</v>
      </c>
      <c r="H150">
        <v>-0.72254639532159048</v>
      </c>
      <c r="I150">
        <v>-0.72254639532159048</v>
      </c>
      <c r="J150">
        <v>-0.72254639532159048</v>
      </c>
      <c r="K150">
        <v>-0.72254639532159048</v>
      </c>
      <c r="L150">
        <v>-0.72254639532159048</v>
      </c>
      <c r="M150">
        <v>-0.72254639532159048</v>
      </c>
      <c r="N150">
        <v>-0.72254639532159048</v>
      </c>
      <c r="O150">
        <v>-0.72254639532159048</v>
      </c>
      <c r="P150">
        <v>-0.72254639532159048</v>
      </c>
      <c r="Q150">
        <v>-0.72254639532159048</v>
      </c>
      <c r="R150">
        <v>-0.72254639532159048</v>
      </c>
      <c r="S150">
        <v>-0.72254639532159048</v>
      </c>
      <c r="T150">
        <v>-0.72254639532159048</v>
      </c>
      <c r="U150">
        <v>-0.72254639532159048</v>
      </c>
      <c r="V150">
        <v>-0.72254639532159048</v>
      </c>
      <c r="W150">
        <v>-1.3632950855124301E-2</v>
      </c>
      <c r="X150">
        <v>-1.3632950855124301E-2</v>
      </c>
      <c r="Y150">
        <v>-1.3632950855124301E-2</v>
      </c>
      <c r="Z150">
        <v>-1.3632950855124301E-2</v>
      </c>
      <c r="AA150">
        <v>-1.3632950855124301E-2</v>
      </c>
      <c r="AB150">
        <v>-1.3632950855124301E-2</v>
      </c>
      <c r="AC150">
        <v>-1.3632950855124301E-2</v>
      </c>
      <c r="AD150">
        <v>-1.3632950855124301E-2</v>
      </c>
      <c r="AE150">
        <v>-1.3632950855124301E-2</v>
      </c>
      <c r="AF150">
        <v>-1.3632950855124301E-2</v>
      </c>
      <c r="AG150">
        <v>-1.3632950855124301E-2</v>
      </c>
      <c r="AH150">
        <v>-1.3632950855124301E-2</v>
      </c>
      <c r="AI150">
        <v>-1.3632950855124301E-2</v>
      </c>
      <c r="AJ150">
        <v>-1.3632950855124301E-2</v>
      </c>
      <c r="AK150">
        <v>-1.3632950855124301E-2</v>
      </c>
      <c r="AL150">
        <v>-1.3632950855124301E-2</v>
      </c>
      <c r="AM150">
        <v>-1.3632950855124301E-2</v>
      </c>
      <c r="AN150">
        <v>-1.3632950855124301E-2</v>
      </c>
      <c r="AO150">
        <v>1.0497372158445748</v>
      </c>
      <c r="AP150">
        <v>1.0497372158445748</v>
      </c>
      <c r="AQ150">
        <v>1.0497372158445748</v>
      </c>
      <c r="AR150">
        <v>1.0497372158445748</v>
      </c>
      <c r="AS150">
        <v>1.0497372158445748</v>
      </c>
      <c r="AT150">
        <v>1.0497372158445748</v>
      </c>
      <c r="AU150">
        <v>2.1131073825442743</v>
      </c>
      <c r="AV150">
        <v>2.1131073825442743</v>
      </c>
      <c r="AW150">
        <v>2.1131073825442743</v>
      </c>
      <c r="AX150">
        <v>2.1131073825442743</v>
      </c>
      <c r="AY150">
        <v>2.1131073825442743</v>
      </c>
      <c r="AZ150">
        <v>2.1131073825442743</v>
      </c>
    </row>
    <row r="151" spans="1:52" x14ac:dyDescent="0.2">
      <c r="A151">
        <v>-1.4314598397880567</v>
      </c>
      <c r="B151">
        <v>-1.4314598397880567</v>
      </c>
      <c r="C151">
        <v>-1.4314598397880567</v>
      </c>
      <c r="D151">
        <v>-1.4314598397880567</v>
      </c>
      <c r="E151">
        <v>-0.72254639532159048</v>
      </c>
      <c r="F151">
        <v>-0.72254639532159048</v>
      </c>
      <c r="G151">
        <v>-0.72254639532159048</v>
      </c>
      <c r="H151">
        <v>-0.72254639532159048</v>
      </c>
      <c r="I151">
        <v>-0.72254639532159048</v>
      </c>
      <c r="J151">
        <v>-0.72254639532159048</v>
      </c>
      <c r="K151">
        <v>-0.72254639532159048</v>
      </c>
      <c r="L151">
        <v>-0.72254639532159048</v>
      </c>
      <c r="M151">
        <v>-0.72254639532159048</v>
      </c>
      <c r="N151">
        <v>-0.72254639532159048</v>
      </c>
      <c r="O151">
        <v>-0.72254639532159048</v>
      </c>
      <c r="P151">
        <v>-0.72254639532159048</v>
      </c>
      <c r="Q151">
        <v>-0.72254639532159048</v>
      </c>
      <c r="R151">
        <v>-0.72254639532159048</v>
      </c>
      <c r="S151">
        <v>-0.72254639532159048</v>
      </c>
      <c r="T151">
        <v>-0.72254639532159048</v>
      </c>
      <c r="U151">
        <v>-0.72254639532159048</v>
      </c>
      <c r="V151">
        <v>-0.72254639532159048</v>
      </c>
      <c r="W151">
        <v>-1.3632950855124301E-2</v>
      </c>
      <c r="X151">
        <v>-1.3632950855124301E-2</v>
      </c>
      <c r="Y151">
        <v>-1.3632950855124301E-2</v>
      </c>
      <c r="Z151">
        <v>-1.3632950855124301E-2</v>
      </c>
      <c r="AA151">
        <v>-1.3632950855124301E-2</v>
      </c>
      <c r="AB151">
        <v>-1.3632950855124301E-2</v>
      </c>
      <c r="AC151">
        <v>-1.3632950855124301E-2</v>
      </c>
      <c r="AD151">
        <v>-1.3632950855124301E-2</v>
      </c>
      <c r="AE151">
        <v>-1.3632950855124301E-2</v>
      </c>
      <c r="AF151">
        <v>-1.3632950855124301E-2</v>
      </c>
      <c r="AG151">
        <v>-1.3632950855124301E-2</v>
      </c>
      <c r="AH151">
        <v>-1.3632950855124301E-2</v>
      </c>
      <c r="AI151">
        <v>-1.3632950855124301E-2</v>
      </c>
      <c r="AJ151">
        <v>-1.3632950855124301E-2</v>
      </c>
      <c r="AK151">
        <v>-1.3632950855124301E-2</v>
      </c>
      <c r="AL151">
        <v>-1.3632950855124301E-2</v>
      </c>
      <c r="AM151">
        <v>-1.3632950855124301E-2</v>
      </c>
      <c r="AN151">
        <v>-1.3632950855124301E-2</v>
      </c>
      <c r="AO151">
        <v>1.0497372158445748</v>
      </c>
      <c r="AP151">
        <v>1.0497372158445748</v>
      </c>
      <c r="AQ151">
        <v>1.0497372158445748</v>
      </c>
      <c r="AR151">
        <v>1.0497372158445748</v>
      </c>
      <c r="AS151">
        <v>1.0497372158445748</v>
      </c>
      <c r="AT151">
        <v>1.0497372158445748</v>
      </c>
      <c r="AU151">
        <v>2.1131073825442743</v>
      </c>
      <c r="AV151">
        <v>2.1131073825442743</v>
      </c>
      <c r="AW151">
        <v>2.1131073825442743</v>
      </c>
      <c r="AX151">
        <v>2.1131073825442743</v>
      </c>
      <c r="AY151">
        <v>2.1131073825442743</v>
      </c>
      <c r="AZ151">
        <v>2.1131073825442743</v>
      </c>
    </row>
    <row r="152" spans="1:52" x14ac:dyDescent="0.2">
      <c r="A152">
        <v>-1.4314598397880567</v>
      </c>
      <c r="B152">
        <v>-1.4314598397880567</v>
      </c>
      <c r="C152">
        <v>-1.4314598397880567</v>
      </c>
      <c r="D152">
        <v>-1.4314598397880567</v>
      </c>
      <c r="E152">
        <v>-0.72254639532159048</v>
      </c>
      <c r="F152">
        <v>-0.72254639532159048</v>
      </c>
      <c r="G152">
        <v>-0.72254639532159048</v>
      </c>
      <c r="H152">
        <v>-0.72254639532159048</v>
      </c>
      <c r="I152">
        <v>-0.72254639532159048</v>
      </c>
      <c r="J152">
        <v>-0.72254639532159048</v>
      </c>
      <c r="K152">
        <v>-0.72254639532159048</v>
      </c>
      <c r="L152">
        <v>-0.72254639532159048</v>
      </c>
      <c r="M152">
        <v>-0.72254639532159048</v>
      </c>
      <c r="N152">
        <v>-0.72254639532159048</v>
      </c>
      <c r="O152">
        <v>-0.72254639532159048</v>
      </c>
      <c r="P152">
        <v>-0.72254639532159048</v>
      </c>
      <c r="Q152">
        <v>-0.72254639532159048</v>
      </c>
      <c r="R152">
        <v>-0.72254639532159048</v>
      </c>
      <c r="S152">
        <v>-0.72254639532159048</v>
      </c>
      <c r="T152">
        <v>-0.72254639532159048</v>
      </c>
      <c r="U152">
        <v>-0.72254639532159048</v>
      </c>
      <c r="V152">
        <v>-0.72254639532159048</v>
      </c>
      <c r="W152">
        <v>-1.3632950855124301E-2</v>
      </c>
      <c r="X152">
        <v>-1.3632950855124301E-2</v>
      </c>
      <c r="Y152">
        <v>-1.3632950855124301E-2</v>
      </c>
      <c r="Z152">
        <v>-1.3632950855124301E-2</v>
      </c>
      <c r="AA152">
        <v>-1.3632950855124301E-2</v>
      </c>
      <c r="AB152">
        <v>-1.3632950855124301E-2</v>
      </c>
      <c r="AC152">
        <v>-1.3632950855124301E-2</v>
      </c>
      <c r="AD152">
        <v>-1.3632950855124301E-2</v>
      </c>
      <c r="AE152">
        <v>-1.3632950855124301E-2</v>
      </c>
      <c r="AF152">
        <v>-1.3632950855124301E-2</v>
      </c>
      <c r="AG152">
        <v>-1.3632950855124301E-2</v>
      </c>
      <c r="AH152">
        <v>-1.3632950855124301E-2</v>
      </c>
      <c r="AI152">
        <v>-1.3632950855124301E-2</v>
      </c>
      <c r="AJ152">
        <v>-1.3632950855124301E-2</v>
      </c>
      <c r="AK152">
        <v>-1.3632950855124301E-2</v>
      </c>
      <c r="AL152">
        <v>-1.3632950855124301E-2</v>
      </c>
      <c r="AM152">
        <v>-1.3632950855124301E-2</v>
      </c>
      <c r="AN152">
        <v>-1.3632950855124301E-2</v>
      </c>
      <c r="AO152">
        <v>1.0497372158445748</v>
      </c>
      <c r="AP152">
        <v>1.0497372158445748</v>
      </c>
      <c r="AQ152">
        <v>1.0497372158445748</v>
      </c>
      <c r="AR152">
        <v>1.0497372158445748</v>
      </c>
      <c r="AS152">
        <v>1.0497372158445748</v>
      </c>
      <c r="AT152">
        <v>1.0497372158445748</v>
      </c>
      <c r="AU152">
        <v>2.1131073825442743</v>
      </c>
      <c r="AV152">
        <v>2.1131073825442743</v>
      </c>
      <c r="AW152">
        <v>2.1131073825442743</v>
      </c>
      <c r="AX152">
        <v>2.1131073825442743</v>
      </c>
      <c r="AY152">
        <v>2.1131073825442743</v>
      </c>
      <c r="AZ152">
        <v>2.1131073825442743</v>
      </c>
    </row>
    <row r="153" spans="1:52" x14ac:dyDescent="0.2">
      <c r="A153">
        <v>-1.4314598397880567</v>
      </c>
      <c r="B153">
        <v>-1.4314598397880567</v>
      </c>
      <c r="C153">
        <v>-1.4314598397880567</v>
      </c>
      <c r="D153">
        <v>-1.4314598397880567</v>
      </c>
      <c r="E153">
        <v>-0.72254639532159048</v>
      </c>
      <c r="F153">
        <v>-0.72254639532159048</v>
      </c>
      <c r="G153">
        <v>-0.72254639532159048</v>
      </c>
      <c r="H153">
        <v>-0.72254639532159048</v>
      </c>
      <c r="I153">
        <v>-0.72254639532159048</v>
      </c>
      <c r="J153">
        <v>-0.72254639532159048</v>
      </c>
      <c r="K153">
        <v>-0.72254639532159048</v>
      </c>
      <c r="L153">
        <v>-0.72254639532159048</v>
      </c>
      <c r="M153">
        <v>-0.72254639532159048</v>
      </c>
      <c r="N153">
        <v>-0.72254639532159048</v>
      </c>
      <c r="O153">
        <v>-0.72254639532159048</v>
      </c>
      <c r="P153">
        <v>-0.72254639532159048</v>
      </c>
      <c r="Q153">
        <v>-0.72254639532159048</v>
      </c>
      <c r="R153">
        <v>-0.72254639532159048</v>
      </c>
      <c r="S153">
        <v>-0.72254639532159048</v>
      </c>
      <c r="T153">
        <v>-0.72254639532159048</v>
      </c>
      <c r="U153">
        <v>-0.72254639532159048</v>
      </c>
      <c r="V153">
        <v>-0.72254639532159048</v>
      </c>
      <c r="W153">
        <v>-1.3632950855124301E-2</v>
      </c>
      <c r="X153">
        <v>-1.3632950855124301E-2</v>
      </c>
      <c r="Y153">
        <v>-1.3632950855124301E-2</v>
      </c>
      <c r="Z153">
        <v>-1.3632950855124301E-2</v>
      </c>
      <c r="AA153">
        <v>-1.3632950855124301E-2</v>
      </c>
      <c r="AB153">
        <v>-1.3632950855124301E-2</v>
      </c>
      <c r="AC153">
        <v>-1.3632950855124301E-2</v>
      </c>
      <c r="AD153">
        <v>-1.3632950855124301E-2</v>
      </c>
      <c r="AE153">
        <v>-1.3632950855124301E-2</v>
      </c>
      <c r="AF153">
        <v>-1.3632950855124301E-2</v>
      </c>
      <c r="AG153">
        <v>-1.3632950855124301E-2</v>
      </c>
      <c r="AH153">
        <v>-1.3632950855124301E-2</v>
      </c>
      <c r="AI153">
        <v>-1.3632950855124301E-2</v>
      </c>
      <c r="AJ153">
        <v>-1.3632950855124301E-2</v>
      </c>
      <c r="AK153">
        <v>-1.3632950855124301E-2</v>
      </c>
      <c r="AL153">
        <v>-1.3632950855124301E-2</v>
      </c>
      <c r="AM153">
        <v>-1.3632950855124301E-2</v>
      </c>
      <c r="AN153">
        <v>-1.3632950855124301E-2</v>
      </c>
      <c r="AO153">
        <v>1.0497372158445748</v>
      </c>
      <c r="AP153">
        <v>1.0497372158445748</v>
      </c>
      <c r="AQ153">
        <v>1.0497372158445748</v>
      </c>
      <c r="AR153">
        <v>1.0497372158445748</v>
      </c>
      <c r="AS153">
        <v>1.0497372158445748</v>
      </c>
      <c r="AT153">
        <v>1.0497372158445748</v>
      </c>
      <c r="AU153">
        <v>2.1131073825442743</v>
      </c>
      <c r="AV153">
        <v>2.1131073825442743</v>
      </c>
      <c r="AW153">
        <v>2.1131073825442743</v>
      </c>
      <c r="AX153">
        <v>2.1131073825442743</v>
      </c>
      <c r="AY153">
        <v>2.1131073825442743</v>
      </c>
      <c r="AZ153">
        <v>2.1131073825442743</v>
      </c>
    </row>
    <row r="154" spans="1:52" x14ac:dyDescent="0.2">
      <c r="A154">
        <v>-1.4314598397880567</v>
      </c>
      <c r="B154">
        <v>-1.4314598397880567</v>
      </c>
      <c r="C154">
        <v>-1.4314598397880567</v>
      </c>
      <c r="D154">
        <v>-1.4314598397880567</v>
      </c>
      <c r="E154">
        <v>-0.72254639532159048</v>
      </c>
      <c r="F154">
        <v>-0.72254639532159048</v>
      </c>
      <c r="G154">
        <v>-0.72254639532159048</v>
      </c>
      <c r="H154">
        <v>-0.72254639532159048</v>
      </c>
      <c r="I154">
        <v>-0.72254639532159048</v>
      </c>
      <c r="J154">
        <v>-0.72254639532159048</v>
      </c>
      <c r="K154">
        <v>-0.72254639532159048</v>
      </c>
      <c r="L154">
        <v>-0.72254639532159048</v>
      </c>
      <c r="M154">
        <v>-0.72254639532159048</v>
      </c>
      <c r="N154">
        <v>-0.72254639532159048</v>
      </c>
      <c r="O154">
        <v>-0.72254639532159048</v>
      </c>
      <c r="P154">
        <v>-0.72254639532159048</v>
      </c>
      <c r="Q154">
        <v>-0.72254639532159048</v>
      </c>
      <c r="R154">
        <v>-0.72254639532159048</v>
      </c>
      <c r="S154">
        <v>-0.72254639532159048</v>
      </c>
      <c r="T154">
        <v>-0.72254639532159048</v>
      </c>
      <c r="U154">
        <v>-0.72254639532159048</v>
      </c>
      <c r="V154">
        <v>-0.72254639532159048</v>
      </c>
      <c r="W154">
        <v>-1.3632950855124301E-2</v>
      </c>
      <c r="X154">
        <v>-1.3632950855124301E-2</v>
      </c>
      <c r="Y154">
        <v>-1.3632950855124301E-2</v>
      </c>
      <c r="Z154">
        <v>-1.3632950855124301E-2</v>
      </c>
      <c r="AA154">
        <v>-1.3632950855124301E-2</v>
      </c>
      <c r="AB154">
        <v>-1.3632950855124301E-2</v>
      </c>
      <c r="AC154">
        <v>-1.3632950855124301E-2</v>
      </c>
      <c r="AD154">
        <v>-1.3632950855124301E-2</v>
      </c>
      <c r="AE154">
        <v>-1.3632950855124301E-2</v>
      </c>
      <c r="AF154">
        <v>-1.3632950855124301E-2</v>
      </c>
      <c r="AG154">
        <v>-1.3632950855124301E-2</v>
      </c>
      <c r="AH154">
        <v>-1.3632950855124301E-2</v>
      </c>
      <c r="AI154">
        <v>-1.3632950855124301E-2</v>
      </c>
      <c r="AJ154">
        <v>-1.3632950855124301E-2</v>
      </c>
      <c r="AK154">
        <v>-1.3632950855124301E-2</v>
      </c>
      <c r="AL154">
        <v>-1.3632950855124301E-2</v>
      </c>
      <c r="AM154">
        <v>-1.3632950855124301E-2</v>
      </c>
      <c r="AN154">
        <v>-1.3632950855124301E-2</v>
      </c>
      <c r="AO154">
        <v>1.0497372158445748</v>
      </c>
      <c r="AP154">
        <v>1.0497372158445748</v>
      </c>
      <c r="AQ154">
        <v>1.0497372158445748</v>
      </c>
      <c r="AR154">
        <v>1.0497372158445748</v>
      </c>
      <c r="AS154">
        <v>1.0497372158445748</v>
      </c>
      <c r="AT154">
        <v>1.0497372158445748</v>
      </c>
      <c r="AU154">
        <v>2.1131073825442743</v>
      </c>
      <c r="AV154">
        <v>2.1131073825442743</v>
      </c>
      <c r="AW154">
        <v>2.1131073825442743</v>
      </c>
      <c r="AX154">
        <v>2.1131073825442743</v>
      </c>
      <c r="AY154">
        <v>2.1131073825442743</v>
      </c>
      <c r="AZ154">
        <v>2.1131073825442743</v>
      </c>
    </row>
    <row r="155" spans="1:52" x14ac:dyDescent="0.2">
      <c r="A155">
        <v>-1.4314598397880567</v>
      </c>
      <c r="B155">
        <v>-1.4314598397880567</v>
      </c>
      <c r="C155">
        <v>-1.4314598397880567</v>
      </c>
      <c r="D155">
        <v>-1.4314598397880567</v>
      </c>
      <c r="E155">
        <v>-0.72254639532159048</v>
      </c>
      <c r="F155">
        <v>-0.72254639532159048</v>
      </c>
      <c r="G155">
        <v>-0.72254639532159048</v>
      </c>
      <c r="H155">
        <v>-0.72254639532159048</v>
      </c>
      <c r="I155">
        <v>-0.72254639532159048</v>
      </c>
      <c r="J155">
        <v>-0.72254639532159048</v>
      </c>
      <c r="K155">
        <v>-0.72254639532159048</v>
      </c>
      <c r="L155">
        <v>-0.72254639532159048</v>
      </c>
      <c r="M155">
        <v>-0.72254639532159048</v>
      </c>
      <c r="N155">
        <v>-0.72254639532159048</v>
      </c>
      <c r="O155">
        <v>-0.72254639532159048</v>
      </c>
      <c r="P155">
        <v>-0.72254639532159048</v>
      </c>
      <c r="Q155">
        <v>-0.72254639532159048</v>
      </c>
      <c r="R155">
        <v>-0.72254639532159048</v>
      </c>
      <c r="S155">
        <v>-0.72254639532159048</v>
      </c>
      <c r="T155">
        <v>-0.72254639532159048</v>
      </c>
      <c r="U155">
        <v>-0.72254639532159048</v>
      </c>
      <c r="V155">
        <v>-0.72254639532159048</v>
      </c>
      <c r="W155">
        <v>-1.3632950855124301E-2</v>
      </c>
      <c r="X155">
        <v>-1.3632950855124301E-2</v>
      </c>
      <c r="Y155">
        <v>-1.3632950855124301E-2</v>
      </c>
      <c r="Z155">
        <v>-1.3632950855124301E-2</v>
      </c>
      <c r="AA155">
        <v>-1.3632950855124301E-2</v>
      </c>
      <c r="AB155">
        <v>-1.3632950855124301E-2</v>
      </c>
      <c r="AC155">
        <v>-1.3632950855124301E-2</v>
      </c>
      <c r="AD155">
        <v>-1.3632950855124301E-2</v>
      </c>
      <c r="AE155">
        <v>-1.3632950855124301E-2</v>
      </c>
      <c r="AF155">
        <v>-1.3632950855124301E-2</v>
      </c>
      <c r="AG155">
        <v>-1.3632950855124301E-2</v>
      </c>
      <c r="AH155">
        <v>-1.3632950855124301E-2</v>
      </c>
      <c r="AI155">
        <v>-1.3632950855124301E-2</v>
      </c>
      <c r="AJ155">
        <v>-1.3632950855124301E-2</v>
      </c>
      <c r="AK155">
        <v>-1.3632950855124301E-2</v>
      </c>
      <c r="AL155">
        <v>-1.3632950855124301E-2</v>
      </c>
      <c r="AM155">
        <v>-1.3632950855124301E-2</v>
      </c>
      <c r="AN155">
        <v>-1.3632950855124301E-2</v>
      </c>
      <c r="AO155">
        <v>1.0497372158445748</v>
      </c>
      <c r="AP155">
        <v>1.0497372158445748</v>
      </c>
      <c r="AQ155">
        <v>1.0497372158445748</v>
      </c>
      <c r="AR155">
        <v>1.0497372158445748</v>
      </c>
      <c r="AS155">
        <v>1.0497372158445748</v>
      </c>
      <c r="AT155">
        <v>1.0497372158445748</v>
      </c>
      <c r="AU155">
        <v>2.1131073825442743</v>
      </c>
      <c r="AV155">
        <v>2.1131073825442743</v>
      </c>
      <c r="AW155">
        <v>2.1131073825442743</v>
      </c>
      <c r="AX155">
        <v>2.1131073825442743</v>
      </c>
      <c r="AY155">
        <v>2.1131073825442743</v>
      </c>
      <c r="AZ155">
        <v>2.1131073825442743</v>
      </c>
    </row>
    <row r="156" spans="1:52" x14ac:dyDescent="0.2">
      <c r="A156">
        <v>-1.4314598397880567</v>
      </c>
      <c r="B156">
        <v>-1.4314598397880567</v>
      </c>
      <c r="C156">
        <v>-1.4314598397880567</v>
      </c>
      <c r="D156">
        <v>-1.4314598397880567</v>
      </c>
      <c r="E156">
        <v>-0.72254639532159048</v>
      </c>
      <c r="F156">
        <v>-0.72254639532159048</v>
      </c>
      <c r="G156">
        <v>-0.72254639532159048</v>
      </c>
      <c r="H156">
        <v>-0.72254639532159048</v>
      </c>
      <c r="I156">
        <v>-0.72254639532159048</v>
      </c>
      <c r="J156">
        <v>-0.72254639532159048</v>
      </c>
      <c r="K156">
        <v>-0.72254639532159048</v>
      </c>
      <c r="L156">
        <v>-0.72254639532159048</v>
      </c>
      <c r="M156">
        <v>-0.72254639532159048</v>
      </c>
      <c r="N156">
        <v>-0.72254639532159048</v>
      </c>
      <c r="O156">
        <v>-0.72254639532159048</v>
      </c>
      <c r="P156">
        <v>-0.72254639532159048</v>
      </c>
      <c r="Q156">
        <v>-0.72254639532159048</v>
      </c>
      <c r="R156">
        <v>-0.72254639532159048</v>
      </c>
      <c r="S156">
        <v>-0.72254639532159048</v>
      </c>
      <c r="T156">
        <v>-0.72254639532159048</v>
      </c>
      <c r="U156">
        <v>-0.72254639532159048</v>
      </c>
      <c r="V156">
        <v>-0.72254639532159048</v>
      </c>
      <c r="W156">
        <v>-1.3632950855124301E-2</v>
      </c>
      <c r="X156">
        <v>-1.3632950855124301E-2</v>
      </c>
      <c r="Y156">
        <v>-1.3632950855124301E-2</v>
      </c>
      <c r="Z156">
        <v>-1.3632950855124301E-2</v>
      </c>
      <c r="AA156">
        <v>-1.3632950855124301E-2</v>
      </c>
      <c r="AB156">
        <v>-1.3632950855124301E-2</v>
      </c>
      <c r="AC156">
        <v>-1.3632950855124301E-2</v>
      </c>
      <c r="AD156">
        <v>-1.3632950855124301E-2</v>
      </c>
      <c r="AE156">
        <v>-1.3632950855124301E-2</v>
      </c>
      <c r="AF156">
        <v>-1.3632950855124301E-2</v>
      </c>
      <c r="AG156">
        <v>-1.3632950855124301E-2</v>
      </c>
      <c r="AH156">
        <v>-1.3632950855124301E-2</v>
      </c>
      <c r="AI156">
        <v>-1.3632950855124301E-2</v>
      </c>
      <c r="AJ156">
        <v>-1.3632950855124301E-2</v>
      </c>
      <c r="AK156">
        <v>-1.3632950855124301E-2</v>
      </c>
      <c r="AL156">
        <v>-1.3632950855124301E-2</v>
      </c>
      <c r="AM156">
        <v>-1.3632950855124301E-2</v>
      </c>
      <c r="AN156">
        <v>-1.3632950855124301E-2</v>
      </c>
      <c r="AO156">
        <v>1.0497372158445748</v>
      </c>
      <c r="AP156">
        <v>1.0497372158445748</v>
      </c>
      <c r="AQ156">
        <v>1.0497372158445748</v>
      </c>
      <c r="AR156">
        <v>1.0497372158445748</v>
      </c>
      <c r="AS156">
        <v>1.0497372158445748</v>
      </c>
      <c r="AT156">
        <v>1.0497372158445748</v>
      </c>
      <c r="AU156">
        <v>2.1131073825442743</v>
      </c>
      <c r="AV156">
        <v>2.1131073825442743</v>
      </c>
      <c r="AW156">
        <v>2.1131073825442743</v>
      </c>
      <c r="AX156">
        <v>2.1131073825442743</v>
      </c>
      <c r="AY156">
        <v>2.1131073825442743</v>
      </c>
      <c r="AZ156">
        <v>2.1131073825442743</v>
      </c>
    </row>
    <row r="157" spans="1:52" x14ac:dyDescent="0.2">
      <c r="A157">
        <v>-1.4314598397880567</v>
      </c>
      <c r="B157">
        <v>-1.4314598397880567</v>
      </c>
      <c r="C157">
        <v>-1.4314598397880567</v>
      </c>
      <c r="D157">
        <v>-1.4314598397880567</v>
      </c>
      <c r="E157">
        <v>-0.72254639532159048</v>
      </c>
      <c r="F157">
        <v>-0.72254639532159048</v>
      </c>
      <c r="G157">
        <v>-0.72254639532159048</v>
      </c>
      <c r="H157">
        <v>-0.72254639532159048</v>
      </c>
      <c r="I157">
        <v>-0.72254639532159048</v>
      </c>
      <c r="J157">
        <v>-0.72254639532159048</v>
      </c>
      <c r="K157">
        <v>-0.72254639532159048</v>
      </c>
      <c r="L157">
        <v>-0.72254639532159048</v>
      </c>
      <c r="M157">
        <v>-0.72254639532159048</v>
      </c>
      <c r="N157">
        <v>-0.72254639532159048</v>
      </c>
      <c r="O157">
        <v>-0.72254639532159048</v>
      </c>
      <c r="P157">
        <v>-0.72254639532159048</v>
      </c>
      <c r="Q157">
        <v>-0.72254639532159048</v>
      </c>
      <c r="R157">
        <v>-0.72254639532159048</v>
      </c>
      <c r="S157">
        <v>-0.72254639532159048</v>
      </c>
      <c r="T157">
        <v>-0.72254639532159048</v>
      </c>
      <c r="U157">
        <v>-0.72254639532159048</v>
      </c>
      <c r="V157">
        <v>-0.72254639532159048</v>
      </c>
      <c r="W157">
        <v>-1.3632950855124301E-2</v>
      </c>
      <c r="X157">
        <v>-1.3632950855124301E-2</v>
      </c>
      <c r="Y157">
        <v>-1.3632950855124301E-2</v>
      </c>
      <c r="Z157">
        <v>-1.3632950855124301E-2</v>
      </c>
      <c r="AA157">
        <v>-1.3632950855124301E-2</v>
      </c>
      <c r="AB157">
        <v>-1.3632950855124301E-2</v>
      </c>
      <c r="AC157">
        <v>-1.3632950855124301E-2</v>
      </c>
      <c r="AD157">
        <v>-1.3632950855124301E-2</v>
      </c>
      <c r="AE157">
        <v>-1.3632950855124301E-2</v>
      </c>
      <c r="AF157">
        <v>-1.3632950855124301E-2</v>
      </c>
      <c r="AG157">
        <v>-1.3632950855124301E-2</v>
      </c>
      <c r="AH157">
        <v>-1.3632950855124301E-2</v>
      </c>
      <c r="AI157">
        <v>-1.3632950855124301E-2</v>
      </c>
      <c r="AJ157">
        <v>-1.3632950855124301E-2</v>
      </c>
      <c r="AK157">
        <v>-1.3632950855124301E-2</v>
      </c>
      <c r="AL157">
        <v>-1.3632950855124301E-2</v>
      </c>
      <c r="AM157">
        <v>-1.3632950855124301E-2</v>
      </c>
      <c r="AN157">
        <v>-1.3632950855124301E-2</v>
      </c>
      <c r="AO157">
        <v>1.0497372158445748</v>
      </c>
      <c r="AP157">
        <v>1.0497372158445748</v>
      </c>
      <c r="AQ157">
        <v>1.0497372158445748</v>
      </c>
      <c r="AR157">
        <v>1.0497372158445748</v>
      </c>
      <c r="AS157">
        <v>1.0497372158445748</v>
      </c>
      <c r="AT157">
        <v>1.0497372158445748</v>
      </c>
      <c r="AU157">
        <v>2.1131073825442743</v>
      </c>
      <c r="AV157">
        <v>2.1131073825442743</v>
      </c>
      <c r="AW157">
        <v>2.1131073825442743</v>
      </c>
      <c r="AX157">
        <v>2.1131073825442743</v>
      </c>
      <c r="AY157">
        <v>2.1131073825442743</v>
      </c>
      <c r="AZ157">
        <v>2.1131073825442743</v>
      </c>
    </row>
    <row r="158" spans="1:52" x14ac:dyDescent="0.2">
      <c r="A158">
        <v>-1.4314598397880567</v>
      </c>
      <c r="B158">
        <v>-1.4314598397880567</v>
      </c>
      <c r="C158">
        <v>-1.4314598397880567</v>
      </c>
      <c r="D158">
        <v>-1.4314598397880567</v>
      </c>
      <c r="E158">
        <v>-0.72254639532159048</v>
      </c>
      <c r="F158">
        <v>-0.72254639532159048</v>
      </c>
      <c r="G158">
        <v>-0.72254639532159048</v>
      </c>
      <c r="H158">
        <v>-0.72254639532159048</v>
      </c>
      <c r="I158">
        <v>-0.72254639532159048</v>
      </c>
      <c r="J158">
        <v>-0.72254639532159048</v>
      </c>
      <c r="K158">
        <v>-0.72254639532159048</v>
      </c>
      <c r="L158">
        <v>-0.72254639532159048</v>
      </c>
      <c r="M158">
        <v>-0.72254639532159048</v>
      </c>
      <c r="N158">
        <v>-0.72254639532159048</v>
      </c>
      <c r="O158">
        <v>-0.72254639532159048</v>
      </c>
      <c r="P158">
        <v>-0.72254639532159048</v>
      </c>
      <c r="Q158">
        <v>-0.72254639532159048</v>
      </c>
      <c r="R158">
        <v>-0.72254639532159048</v>
      </c>
      <c r="S158">
        <v>-0.72254639532159048</v>
      </c>
      <c r="T158">
        <v>-0.72254639532159048</v>
      </c>
      <c r="U158">
        <v>-0.72254639532159048</v>
      </c>
      <c r="V158">
        <v>-0.72254639532159048</v>
      </c>
      <c r="W158">
        <v>-1.3632950855124301E-2</v>
      </c>
      <c r="X158">
        <v>-1.3632950855124301E-2</v>
      </c>
      <c r="Y158">
        <v>-1.3632950855124301E-2</v>
      </c>
      <c r="Z158">
        <v>-1.3632950855124301E-2</v>
      </c>
      <c r="AA158">
        <v>-1.3632950855124301E-2</v>
      </c>
      <c r="AB158">
        <v>-1.3632950855124301E-2</v>
      </c>
      <c r="AC158">
        <v>-1.3632950855124301E-2</v>
      </c>
      <c r="AD158">
        <v>-1.3632950855124301E-2</v>
      </c>
      <c r="AE158">
        <v>-1.3632950855124301E-2</v>
      </c>
      <c r="AF158">
        <v>-1.3632950855124301E-2</v>
      </c>
      <c r="AG158">
        <v>-1.3632950855124301E-2</v>
      </c>
      <c r="AH158">
        <v>-1.3632950855124301E-2</v>
      </c>
      <c r="AI158">
        <v>-1.3632950855124301E-2</v>
      </c>
      <c r="AJ158">
        <v>-1.3632950855124301E-2</v>
      </c>
      <c r="AK158">
        <v>-1.3632950855124301E-2</v>
      </c>
      <c r="AL158">
        <v>-1.3632950855124301E-2</v>
      </c>
      <c r="AM158">
        <v>-1.3632950855124301E-2</v>
      </c>
      <c r="AN158">
        <v>-1.3632950855124301E-2</v>
      </c>
      <c r="AO158">
        <v>1.0497372158445748</v>
      </c>
      <c r="AP158">
        <v>1.0497372158445748</v>
      </c>
      <c r="AQ158">
        <v>1.0497372158445748</v>
      </c>
      <c r="AR158">
        <v>1.0497372158445748</v>
      </c>
      <c r="AS158">
        <v>1.0497372158445748</v>
      </c>
      <c r="AT158">
        <v>1.0497372158445748</v>
      </c>
      <c r="AU158">
        <v>2.1131073825442743</v>
      </c>
      <c r="AV158">
        <v>2.1131073825442743</v>
      </c>
      <c r="AW158">
        <v>2.1131073825442743</v>
      </c>
      <c r="AX158">
        <v>2.1131073825442743</v>
      </c>
      <c r="AY158">
        <v>2.1131073825442743</v>
      </c>
      <c r="AZ158">
        <v>2.1131073825442743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mass</vt:lpstr>
      <vt:lpstr>alltogether</vt:lpstr>
      <vt:lpstr>All_in</vt:lpstr>
      <vt:lpstr>PIs</vt:lpstr>
      <vt:lpstr>All_out</vt:lpstr>
      <vt:lpstr>All_in 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2020-04-24T15:26:06Z</dcterms:created>
  <dcterms:modified xsi:type="dcterms:W3CDTF">2020-04-28T08:24:00Z</dcterms:modified>
</cp:coreProperties>
</file>