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checkCompatibility="1" defaultThemeVersion="166925"/>
  <mc:AlternateContent xmlns:mc="http://schemas.openxmlformats.org/markup-compatibility/2006">
    <mc:Choice Requires="x15">
      <x15ac:absPath xmlns:x15ac="http://schemas.microsoft.com/office/spreadsheetml/2010/11/ac" url="P:\Shareddata01\OPPM\CM\Process Managers\Templating\"/>
    </mc:Choice>
  </mc:AlternateContent>
  <xr:revisionPtr revIDLastSave="0" documentId="13_ncr:1_{091CBD40-CC38-457A-BA24-6886CAB004CE}" xr6:coauthVersionLast="47" xr6:coauthVersionMax="47" xr10:uidLastSave="{00000000-0000-0000-0000-000000000000}"/>
  <bookViews>
    <workbookView xWindow="-120" yWindow="-16320" windowWidth="29040" windowHeight="15840" xr2:uid="{00000000-000D-0000-FFFF-FFFF00000000}"/>
  </bookViews>
  <sheets>
    <sheet name="Test plan_Fixed Network" sheetId="7" r:id="rId1"/>
    <sheet name="Test plan_Mobile Network" sheetId="5" r:id="rId2"/>
    <sheet name="Test plan_results IT" sheetId="4" r:id="rId3"/>
    <sheet name="Additional info" sheetId="1" r:id="rId4"/>
  </sheets>
  <definedNames>
    <definedName name="_1._New_service" localSheetId="0">'Test plan_Fixed Network'!#REF!</definedName>
    <definedName name="_1._New_service" localSheetId="1">'Test plan_Mobile Network'!#REF!</definedName>
    <definedName name="_1._New_service">'Test plan_results IT'!#REF!</definedName>
    <definedName name="MarkDoc_MarkText" localSheetId="3" hidden="1">"="</definedName>
    <definedName name="MarkDoc_MarkText" localSheetId="0" hidden="1">"="</definedName>
    <definedName name="MarkDoc_MarkText" localSheetId="1" hidden="1">"="</definedName>
    <definedName name="MarkDoc_MarkText" localSheetId="2" hidden="1">"="</definedName>
    <definedName name="_xlnm.Print_Area" localSheetId="0">'Test plan_Fixed Network'!$A$1:$J$20</definedName>
    <definedName name="_xlnm.Print_Area" localSheetId="1">'Test plan_Mobile Network'!$A$1:$J$22</definedName>
    <definedName name="_xlnm.Print_Area" localSheetId="2">'Test plan_results IT'!$A$1:$I$32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7" l="1"/>
  <c r="C7" i="7"/>
  <c r="I19" i="7"/>
  <c r="H19" i="7"/>
  <c r="G19" i="7"/>
  <c r="F19" i="7"/>
  <c r="E19" i="7"/>
  <c r="D19" i="7"/>
  <c r="C19" i="7"/>
  <c r="B19" i="7"/>
  <c r="I17" i="7"/>
  <c r="H17" i="7"/>
  <c r="G17" i="7"/>
  <c r="F17" i="7"/>
  <c r="E17" i="7"/>
  <c r="H15" i="7"/>
  <c r="F15" i="7"/>
  <c r="D15" i="7"/>
  <c r="C15" i="7"/>
  <c r="B15" i="7"/>
  <c r="I13" i="7"/>
  <c r="H11" i="7"/>
  <c r="I9" i="7"/>
  <c r="H9" i="7"/>
  <c r="G9" i="7"/>
  <c r="F9" i="7"/>
  <c r="E9" i="7"/>
  <c r="D9" i="7"/>
  <c r="C9" i="7"/>
  <c r="B9" i="7"/>
  <c r="H7" i="7"/>
  <c r="G7" i="7"/>
  <c r="F7" i="7"/>
  <c r="E7" i="7"/>
  <c r="D7" i="7"/>
  <c r="B7" i="7"/>
  <c r="B7" i="5" l="1"/>
  <c r="C7" i="5"/>
  <c r="D7" i="5"/>
  <c r="E7" i="5"/>
  <c r="F7" i="5"/>
  <c r="G7" i="5"/>
  <c r="H7" i="5"/>
  <c r="B9" i="5"/>
  <c r="C9" i="5"/>
  <c r="D9" i="5"/>
  <c r="E9" i="5"/>
  <c r="F9" i="5"/>
  <c r="G9" i="5"/>
  <c r="H9" i="5"/>
  <c r="I9" i="5"/>
  <c r="H11" i="5"/>
  <c r="I13" i="5"/>
  <c r="B15" i="5"/>
  <c r="C15" i="5"/>
  <c r="D15" i="5"/>
  <c r="F15" i="5"/>
  <c r="H15" i="5"/>
  <c r="E17" i="5"/>
  <c r="F17" i="5"/>
  <c r="G17" i="5"/>
  <c r="H17" i="5"/>
  <c r="I17" i="5"/>
  <c r="E19" i="5"/>
  <c r="F19" i="5"/>
  <c r="G19" i="5"/>
  <c r="H19" i="5"/>
  <c r="I19" i="5"/>
  <c r="B21" i="5"/>
  <c r="C21" i="5"/>
  <c r="D21" i="5"/>
  <c r="E21" i="5"/>
  <c r="F21" i="5"/>
  <c r="G21" i="5"/>
  <c r="H21" i="5"/>
  <c r="I21" i="5"/>
  <c r="B7" i="4"/>
  <c r="D7" i="4"/>
  <c r="E7" i="4"/>
  <c r="F7" i="4"/>
  <c r="B9" i="4"/>
  <c r="C9" i="4"/>
  <c r="D9" i="4"/>
  <c r="E9" i="4"/>
  <c r="F9" i="4"/>
  <c r="B11" i="4"/>
  <c r="C11" i="4"/>
  <c r="E11" i="4"/>
  <c r="F11" i="4"/>
  <c r="B13" i="4"/>
  <c r="C13" i="4"/>
  <c r="D13" i="4"/>
  <c r="E13" i="4"/>
  <c r="F13" i="4"/>
  <c r="G13" i="4"/>
  <c r="B15" i="4"/>
  <c r="C15" i="4"/>
  <c r="D15" i="4"/>
  <c r="E15" i="4"/>
  <c r="F15" i="4"/>
  <c r="B17" i="4"/>
  <c r="F17" i="4"/>
  <c r="G17" i="4"/>
</calcChain>
</file>

<file path=xl/sharedStrings.xml><?xml version="1.0" encoding="utf-8"?>
<sst xmlns="http://schemas.openxmlformats.org/spreadsheetml/2006/main" count="381" uniqueCount="130">
  <si>
    <t>Test plan / results overview (input for CAB meeting)</t>
  </si>
  <si>
    <t>USMS Change nr:</t>
  </si>
  <si>
    <t>Change type (choose):</t>
  </si>
  <si>
    <t>This file should be attached (and if required zipped) to the RfC in Remedy</t>
  </si>
  <si>
    <t>CRQ#####</t>
  </si>
  <si>
    <t>2. New platform / new HW / SW (in use)</t>
  </si>
  <si>
    <t>Test type</t>
  </si>
  <si>
    <t>1. New platform</t>
  </si>
  <si>
    <t>3. New Service, existing Platform / HW / SW</t>
  </si>
  <si>
    <t>4. HW expansion / module replacement</t>
  </si>
  <si>
    <t>5. SW-upgrade (fully new version)</t>
  </si>
  <si>
    <t>6. SW Update (Patch same version)</t>
  </si>
  <si>
    <t>7. New features on existing platforms / SW</t>
  </si>
  <si>
    <t>8. Configuration change existing platform / SW</t>
  </si>
  <si>
    <t>If applicable, please state here what has not been tested and why not:</t>
  </si>
  <si>
    <t>Hardware acceptance' test required?</t>
  </si>
  <si>
    <t>N</t>
  </si>
  <si>
    <t>Have all test cases been executed successfully?</t>
  </si>
  <si>
    <t>Y</t>
  </si>
  <si>
    <t>Regression test required?</t>
  </si>
  <si>
    <t>Feature test required?</t>
  </si>
  <si>
    <t>Configuration test required?</t>
  </si>
  <si>
    <t>E2E test required?</t>
  </si>
  <si>
    <t>Lab test required?</t>
  </si>
  <si>
    <t>Acceptance test required?</t>
  </si>
  <si>
    <t>Legend / glossary</t>
  </si>
  <si>
    <t>Test required</t>
  </si>
  <si>
    <t>Test not required</t>
  </si>
  <si>
    <t>O</t>
  </si>
  <si>
    <t>Optional</t>
  </si>
  <si>
    <t>What has not been tested and why (if applicable)?</t>
  </si>
  <si>
    <t>This information is very useful for CAB discussions. CAB members will base their decision on this information.</t>
  </si>
  <si>
    <t>'Hardware acceptance' test</t>
  </si>
  <si>
    <t>After installation and IP connectivity of a new platform, together with the Supplier (optional) a number of tests will be executed. These tests will generally be carried out onsite where the platform is installed.
- Is the platform installed completely and in accordance with company guidelines?
- Is the cabling correctly installed and labled in accordance with company guidelines?
- Is the correct Operating System installed?
- Is there IP connectivity (remote access available)?
- Is the power installed correctly in accordance with company policy?
- Additional checks that do not have a direct relationship with the application installed on the platform.</t>
  </si>
  <si>
    <t>Regression test</t>
  </si>
  <si>
    <t>Regression testing is re-running functional and non-functional tests to ensure that previously developed and tested software still performs after a change. 
Within VZ this is usually part of the Customer Location Test. This includes testing of the basic functionality of the new platform, the new software, patches etc. This is one of most important tests to establish if the new platform may be implemented in the live-network, normally these tests are carried out in one of the VZ test environment, but in the case of a new platform, this is not always possible. In these cases testing is done in the live-network (often with connectivity to the VZ test environment). The sope of the regression testing is dependent on the type of implementation (regression testing of a new platform from a new Supplier will be extensive compared to patch-testing or testing HW replacement on an existing platform).</t>
  </si>
  <si>
    <t>Feature test</t>
  </si>
  <si>
    <t>Behaviour of new features will be specifically targeted during testing. Test will be carried out on not only the normal behaviour, but also the "abnormal behaviour".</t>
  </si>
  <si>
    <t>Configuration test</t>
  </si>
  <si>
    <t>Comparable to the Feature test described above, but predominantly targeted on the specific behaviour of the new configuration.</t>
  </si>
  <si>
    <t>E2E test</t>
  </si>
  <si>
    <t>E2E testing is done with new links, for data linking a throughput is also performed, according to test plan</t>
  </si>
  <si>
    <t>lab test</t>
  </si>
  <si>
    <t>New functions should be tested in the lab before being introduced into production.</t>
  </si>
  <si>
    <t>Acceptance test</t>
  </si>
  <si>
    <t>These are post implementation (of the change) tests in the live network and prove that new services, features, configuration work properly (as planned) as well as regression. These tests prove that the change implementation is successful and should indicate any unforseen issues after implementation.</t>
  </si>
  <si>
    <t>New platform</t>
  </si>
  <si>
    <t>New platform, not yet introduced in a live network.</t>
  </si>
  <si>
    <t>New platform / new HW / SW (in use)</t>
  </si>
  <si>
    <t>New Platform, new HW/SW, but similar (from the same Supplier) to one already introduced in the live network.</t>
  </si>
  <si>
    <t>New platform, existing HW / SW</t>
  </si>
  <si>
    <t>New Platform, but new HW/SW already introduced in the live network.</t>
  </si>
  <si>
    <t>HW expansion / module replacement</t>
  </si>
  <si>
    <t>HW expansion/replacement (expansion or replacement of HW for extra capacity or to replace -faulty- HW)</t>
  </si>
  <si>
    <t>SW-upgrade (fully new version)</t>
  </si>
  <si>
    <t>Software upgrade from one software version to another</t>
  </si>
  <si>
    <t>Patch upgrade / installation patch package</t>
  </si>
  <si>
    <t>Patch upgrade/installation; A patch is usually carried out within the same software version</t>
  </si>
  <si>
    <t>New features on existing platforms / SW</t>
  </si>
  <si>
    <t>implimenting new features on existing platforms or software</t>
  </si>
  <si>
    <t>Configuration change existing platform / SW</t>
  </si>
  <si>
    <t xml:space="preserve">Configuratie changes on existing platforms or software </t>
  </si>
  <si>
    <t>Remedy Change nr:</t>
  </si>
  <si>
    <t>CHG#####</t>
  </si>
  <si>
    <t>4. HW extension / replacement</t>
  </si>
  <si>
    <t>3. New platofrm, existing HW / SW</t>
  </si>
  <si>
    <t>6. Patch upgrade / installation patch package</t>
  </si>
  <si>
    <t>If applicable, please state here what have not been tested and why not:</t>
  </si>
  <si>
    <r>
      <t xml:space="preserve">0 test </t>
    </r>
    <r>
      <rPr>
        <sz val="10"/>
        <color indexed="10"/>
        <rFont val="Arial"/>
        <family val="2"/>
      </rPr>
      <t>VTC</t>
    </r>
    <r>
      <rPr>
        <sz val="10"/>
        <rFont val="Arial"/>
        <family val="2"/>
      </rPr>
      <t xml:space="preserve"> required?</t>
    </r>
  </si>
  <si>
    <r>
      <t xml:space="preserve">0 test </t>
    </r>
    <r>
      <rPr>
        <sz val="10"/>
        <color indexed="10"/>
        <rFont val="Arial"/>
        <family val="2"/>
      </rPr>
      <t>Implementation</t>
    </r>
    <r>
      <rPr>
        <sz val="10"/>
        <rFont val="Arial"/>
        <family val="2"/>
      </rPr>
      <t xml:space="preserve"> required?</t>
    </r>
  </si>
  <si>
    <t>After installation and IP connectivity of a new platform, together with the Supplier (for instance HP or SUN) a number of tests are executed. Normally this is done on the phisical location where the platform is installed.
- Is the platform installed complete and according to the request ((the requested type of servers)?
- Is the cabling correctly installed and labled?
- Is the correct Operating System installed?
- Is there IP connectivity (remote access of the platform)?
- Is the power installed correctly (redundant)?
- Any additional checks that do not have any relationship with the application installed on the platform.</t>
  </si>
  <si>
    <t>Test whether existing functionalities still work properly after change implementation.
Within E/// this is usually part of the Customer Location Test. This includes testing of the basic functionality of the new platform, the new software, the patches. This is one of most important tests to establish if the new platform may be implemented in the live-network, normally these tests are done in the Vodafone Test Center (VTC), but in case of a new platform, that is not always possible; in those cases testing is done in the live-network (often with connectivity to the VTC). The sope of the regression testing is dependent on the type of implementation (regression testing of a new platform from a new Supplier will be extensive compared to patch-testing or testing HW replacement on an existing platform).</t>
  </si>
  <si>
    <t>Testing is specifically targetted on the correct behaviour of a new feature. During this testing not only the normal behaviour is tested, but also the "abnormal behaviour" (within Ericsson this is oftent the other part of the CLT; see Regression test above).</t>
  </si>
  <si>
    <t>Comparable to the Feature test described above, but predominantly targetted on the specific behaviour of the new configuration.</t>
  </si>
  <si>
    <t>These tests are rare. Usually the changed part of the network is a shacle in a total E2E chain with parts outside the responsibility of Ericsson and often parts Ericsson does not know in detail. With Regression tests we can prove that there is no E2E impact expected on the whole chain. With the introduction of new services we see that in many cases Vodafone arranges Sogeti to perform E2E testing. Furthermore E2E testing can be part of Regression testing (for instance Billing testing on MGNE).</t>
  </si>
  <si>
    <t>0 test</t>
  </si>
  <si>
    <t>These are tests before change implementation to check and prove the correct (or incorrect) behaviour pre-implementation. This can be done in the test environment (@ VTC), but usually it is assumed that all services are working correctly in the test environment. ) tests are primarily done in the live-network directly prior to change implementation as part of the implementation plan. A system health chech is also part of the 0 test.</t>
  </si>
  <si>
    <t>These are post implementation (of the change) tests in the live network and prove that new services, features, configuration work properly (as planned) as well as regression. These tests prove that the change implementation is successful and should indicate any unforseen issues after change implementation.</t>
  </si>
  <si>
    <t>New platform, not yet introduced in the live network.</t>
  </si>
  <si>
    <t>New Platform, new HW/SW, but similar (from the same Supplier) as already introduced in the live network.</t>
  </si>
  <si>
    <t>New platofrm, existing HW / SW</t>
  </si>
  <si>
    <t>HW extension / replacement</t>
  </si>
  <si>
    <t>HW extension/replacement (extension or replacement of HW for extra capacity or to replace -faulty- HW.</t>
  </si>
  <si>
    <t>Software upgrade (new version of SW, for instance HLR V1.10 to V1.20)</t>
  </si>
  <si>
    <t>Patch upgrade/installation; patch package (correctie on known SW errors, for instance HLR V1.10 naar HLR V1.1.1)</t>
  </si>
  <si>
    <t>New features on existing platforms/software (for instance Automatiche Network Detectie)</t>
  </si>
  <si>
    <t>Configuratie changes on existing platforms/software (for instance MAP V3 for LU, or migration to Sigtran)</t>
  </si>
  <si>
    <t>1. New service</t>
  </si>
  <si>
    <t>2. New functionality, old service</t>
  </si>
  <si>
    <t>3. Bugfix / (e) Patch</t>
  </si>
  <si>
    <t>4. Upgrade</t>
  </si>
  <si>
    <t>5. New / extend platform</t>
  </si>
  <si>
    <t>6. Decommissioning</t>
  </si>
  <si>
    <t>7. Other</t>
  </si>
  <si>
    <t>Unit / System test required?</t>
  </si>
  <si>
    <t>Acceptence Test required?</t>
  </si>
  <si>
    <t>System Integration test required?</t>
  </si>
  <si>
    <r>
      <t>U</t>
    </r>
    <r>
      <rPr>
        <sz val="10"/>
        <rFont val="Arial"/>
        <family val="2"/>
      </rPr>
      <t xml:space="preserve">ser </t>
    </r>
    <r>
      <rPr>
        <u/>
        <sz val="10"/>
        <rFont val="Arial"/>
        <family val="2"/>
      </rPr>
      <t>A</t>
    </r>
    <r>
      <rPr>
        <sz val="10"/>
        <rFont val="Arial"/>
        <family val="2"/>
      </rPr>
      <t xml:space="preserve">cceptance </t>
    </r>
    <r>
      <rPr>
        <u/>
        <sz val="10"/>
        <rFont val="Arial"/>
        <family val="2"/>
      </rPr>
      <t>T</t>
    </r>
    <r>
      <rPr>
        <sz val="10"/>
        <rFont val="Arial"/>
        <family val="2"/>
      </rPr>
      <t>est/E2E required?</t>
    </r>
  </si>
  <si>
    <t>Chain test required?</t>
  </si>
  <si>
    <t>Unit Test</t>
  </si>
  <si>
    <t>A Unit Test is carried out in the development environment by the developer, with the aim of demonstrating that a unit meets the requirements defined in the technical specifications.</t>
  </si>
  <si>
    <t>System Test</t>
  </si>
  <si>
    <t>A System Test is a test carried out by the supplier in a (manageable) test environment, with the aim of demonstrating that the developed system, or parts of it, meet the specifications according the detailed design.</t>
  </si>
  <si>
    <t>Acceptance Test</t>
  </si>
  <si>
    <t>Test whether hardware and / or software as delivered by supplier is working as expected (i.e. part of unit test).</t>
  </si>
  <si>
    <t>System Integration test</t>
  </si>
  <si>
    <t>A System Integration Test (SIT) is a test in a acceptance environment with the aim of demonstrating that the (sub)system interface agreements according the HLD have been met.</t>
  </si>
  <si>
    <t>Test whether existing functionalities still work properly after change implementation.</t>
  </si>
  <si>
    <t>E2E</t>
  </si>
  <si>
    <t>A End to End Test (E2E) is a integral acceptance test of the complete product carried out by Vodafone in a acceptance environment (optimally simulated production environment) with the aim of demonstrating that the product meets the business requirements.</t>
  </si>
  <si>
    <t>User Acceptance Test</t>
  </si>
  <si>
    <t>A User Acceptance Test (UAT) is a test in a optimally simulated production environment, with the aim of demonstrating that the developed product meets the requirements of the end users.</t>
  </si>
  <si>
    <t>Chain test</t>
  </si>
  <si>
    <t>Test whether the total chain of network elements is working properly.</t>
  </si>
  <si>
    <t>New Service</t>
  </si>
  <si>
    <t>New service on existing platform</t>
  </si>
  <si>
    <t>New Functionality</t>
  </si>
  <si>
    <t>Added functionality to existing service</t>
  </si>
  <si>
    <t>Bugfix / (e)patch</t>
  </si>
  <si>
    <t>Software patches added to current software load to resolve problems</t>
  </si>
  <si>
    <t>Upgrade</t>
  </si>
  <si>
    <t>New software and/or hardware upgrade from existing platform</t>
  </si>
  <si>
    <t>New / extention of existing platform</t>
  </si>
  <si>
    <t>Either installation of a new platform or hardware added to an existing platform</t>
  </si>
  <si>
    <t>5. Upgrade</t>
  </si>
  <si>
    <t>Decommisioning</t>
  </si>
  <si>
    <t>Remove existing hardware/software</t>
  </si>
  <si>
    <t>Test plan / results overview (used as input for CAB meeting)</t>
  </si>
  <si>
    <t>Remedy change number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</si>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</sst>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Arial"/>
    </font>
    <font>
      <b/>
      <sz val="10"/>
      <name val="Arial"/>
      <family val="2"/>
    </font>
    <font>
      <b/>
      <sz val="10"/>
      <color indexed="10"/>
      <name val="Arial"/>
      <family val="2"/>
    </font>
    <font>
      <sz val="8"/>
      <name val="Arial"/>
      <family val="2"/>
    </font>
    <font>
      <sz val="10"/>
      <name val="Arial"/>
      <family val="2"/>
    </font>
    <font>
      <sz val="10"/>
      <color indexed="9"/>
      <name val="Arial"/>
      <family val="2"/>
    </font>
    <font>
      <b/>
      <sz val="14"/>
      <name val="Arial"/>
      <family val="2"/>
    </font>
    <font>
      <u/>
      <sz val="10"/>
      <name val="Arial"/>
      <family val="2"/>
    </font>
    <font>
      <u/>
      <sz val="8"/>
      <color indexed="10"/>
      <name val="Arial"/>
      <family val="2"/>
    </font>
    <font>
      <sz val="10"/>
      <color indexed="55"/>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10"/>
      <name val="Arial"/>
      <family val="2"/>
    </font>
    <font>
      <b/>
      <sz val="14"/>
      <color rgb="FF000000"/>
      <name val="Arial"/>
      <family val="2"/>
    </font>
    <font>
      <sz val="10"/>
      <color rgb="FF000000"/>
      <name val="Arial"/>
    </font>
    <font>
      <b/>
      <sz val="10"/>
      <color rgb="FF000000"/>
      <name val="Arial"/>
      <family val="2"/>
    </font>
    <font>
      <u/>
      <sz val="8"/>
      <color rgb="FF000000"/>
      <name val="Arial"/>
      <family val="2"/>
    </font>
    <font>
      <sz val="10"/>
      <color rgb="FF000000"/>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13"/>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diagonalDown="1">
      <left style="medium">
        <color indexed="64"/>
      </left>
      <right/>
      <top style="medium">
        <color indexed="64"/>
      </top>
      <bottom/>
      <diagonal style="thin">
        <color indexed="64"/>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rgb="FF000000"/>
      </right>
      <top style="thin">
        <color indexed="64"/>
      </top>
      <bottom style="thin">
        <color indexed="64"/>
      </bottom>
      <diagonal/>
    </border>
  </borders>
  <cellStyleXfs count="42">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13" fillId="3" borderId="0" applyNumberFormat="0" applyBorder="0" applyAlignment="0" applyProtection="0"/>
    <xf numFmtId="0" fontId="14" fillId="20" borderId="1" applyNumberFormat="0" applyAlignment="0" applyProtection="0"/>
    <xf numFmtId="0" fontId="15" fillId="21" borderId="2" applyNumberFormat="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6" applyNumberFormat="0" applyFill="0" applyAlignment="0" applyProtection="0"/>
    <xf numFmtId="0" fontId="23" fillId="22" borderId="0" applyNumberFormat="0" applyBorder="0" applyAlignment="0" applyProtection="0"/>
    <xf numFmtId="0" fontId="10" fillId="23" borderId="7" applyNumberFormat="0" applyFont="0" applyAlignment="0" applyProtection="0"/>
    <xf numFmtId="0" fontId="24" fillId="20" borderId="8" applyNumberFormat="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78">
    <xf numFmtId="0" fontId="0" fillId="0" borderId="0" xfId="0"/>
    <xf numFmtId="0" fontId="1" fillId="0" borderId="0" xfId="0" applyFont="1" applyAlignment="1">
      <alignment horizontal="left"/>
    </xf>
    <xf numFmtId="0" fontId="2" fillId="0" borderId="10" xfId="0" applyFont="1" applyBorder="1" applyAlignment="1">
      <alignment wrapText="1"/>
    </xf>
    <xf numFmtId="0" fontId="6" fillId="0" borderId="0" xfId="0" applyFont="1"/>
    <xf numFmtId="0" fontId="1" fillId="0" borderId="11" xfId="0" applyFont="1" applyBorder="1" applyAlignment="1">
      <alignment wrapText="1"/>
    </xf>
    <xf numFmtId="0" fontId="0" fillId="24" borderId="12" xfId="0" applyFill="1" applyBorder="1" applyAlignment="1">
      <alignment horizontal="center"/>
    </xf>
    <xf numFmtId="0" fontId="4" fillId="24" borderId="12" xfId="0" applyFont="1" applyFill="1" applyBorder="1" applyAlignment="1">
      <alignment horizontal="center"/>
    </xf>
    <xf numFmtId="0" fontId="0" fillId="24" borderId="13" xfId="0" applyFill="1" applyBorder="1" applyAlignment="1">
      <alignment horizontal="center"/>
    </xf>
    <xf numFmtId="0" fontId="0" fillId="0" borderId="14" xfId="0" applyBorder="1" applyAlignment="1">
      <alignment horizontal="center"/>
    </xf>
    <xf numFmtId="0" fontId="4" fillId="0" borderId="14" xfId="0" applyFont="1" applyBorder="1" applyAlignment="1">
      <alignment horizontal="center"/>
    </xf>
    <xf numFmtId="0" fontId="0" fillId="0" borderId="15" xfId="0" applyBorder="1" applyAlignment="1">
      <alignment horizontal="center"/>
    </xf>
    <xf numFmtId="0" fontId="2" fillId="25" borderId="16" xfId="0" applyFont="1" applyFill="1" applyBorder="1" applyAlignment="1">
      <alignment horizontal="left"/>
    </xf>
    <xf numFmtId="0" fontId="1" fillId="0" borderId="17" xfId="0" applyFont="1" applyBorder="1"/>
    <xf numFmtId="0" fontId="8" fillId="0" borderId="0" xfId="0" applyFont="1" applyAlignment="1">
      <alignment horizontal="right"/>
    </xf>
    <xf numFmtId="0" fontId="4" fillId="0" borderId="18" xfId="0" applyFont="1" applyBorder="1" applyAlignment="1">
      <alignment horizontal="left"/>
    </xf>
    <xf numFmtId="0" fontId="4" fillId="0" borderId="19" xfId="0" applyFont="1" applyBorder="1" applyAlignment="1">
      <alignment horizontal="left"/>
    </xf>
    <xf numFmtId="0" fontId="9" fillId="24" borderId="19" xfId="0" applyFont="1" applyFill="1" applyBorder="1"/>
    <xf numFmtId="0" fontId="0" fillId="0" borderId="20" xfId="0" applyBorder="1"/>
    <xf numFmtId="0" fontId="0" fillId="24" borderId="21" xfId="0" applyFill="1" applyBorder="1" applyAlignment="1">
      <alignment horizontal="center"/>
    </xf>
    <xf numFmtId="0" fontId="4" fillId="24" borderId="21" xfId="0" applyFont="1" applyFill="1" applyBorder="1" applyAlignment="1">
      <alignment horizontal="center"/>
    </xf>
    <xf numFmtId="0" fontId="0" fillId="0" borderId="21" xfId="0" applyBorder="1" applyAlignment="1">
      <alignment horizontal="center"/>
    </xf>
    <xf numFmtId="0" fontId="4" fillId="0" borderId="21" xfId="0" applyFont="1" applyBorder="1" applyAlignment="1">
      <alignment horizontal="center"/>
    </xf>
    <xf numFmtId="0" fontId="4" fillId="24" borderId="22" xfId="0" applyFont="1" applyFill="1" applyBorder="1"/>
    <xf numFmtId="0" fontId="4" fillId="0" borderId="23" xfId="0" applyFont="1" applyBorder="1"/>
    <xf numFmtId="0" fontId="7" fillId="24" borderId="22" xfId="0" applyFont="1" applyFill="1" applyBorder="1"/>
    <xf numFmtId="0" fontId="0" fillId="24" borderId="24" xfId="0" applyFill="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24" borderId="25" xfId="0" applyFill="1" applyBorder="1" applyAlignment="1">
      <alignment horizontal="center"/>
    </xf>
    <xf numFmtId="0" fontId="0" fillId="24" borderId="26" xfId="0" applyFill="1" applyBorder="1" applyAlignment="1">
      <alignment horizontal="center"/>
    </xf>
    <xf numFmtId="0" fontId="0" fillId="0" borderId="27" xfId="0" applyBorder="1" applyAlignment="1">
      <alignment horizontal="center"/>
    </xf>
    <xf numFmtId="0" fontId="4" fillId="0" borderId="28" xfId="0" applyFont="1" applyBorder="1" applyAlignment="1">
      <alignment horizontal="distributed" textRotation="90" readingOrder="1"/>
    </xf>
    <xf numFmtId="0" fontId="4" fillId="0" borderId="28" xfId="0" applyFont="1" applyBorder="1" applyAlignment="1">
      <alignment horizontal="distributed" textRotation="90"/>
    </xf>
    <xf numFmtId="0" fontId="5" fillId="0" borderId="0" xfId="0" applyFont="1"/>
    <xf numFmtId="0" fontId="0" fillId="0" borderId="19" xfId="0" applyBorder="1"/>
    <xf numFmtId="0" fontId="0" fillId="0" borderId="29" xfId="0" applyBorder="1"/>
    <xf numFmtId="0" fontId="4" fillId="24" borderId="22" xfId="0" quotePrefix="1" applyFont="1" applyFill="1" applyBorder="1"/>
    <xf numFmtId="0" fontId="4" fillId="24" borderId="25" xfId="0" applyFont="1" applyFill="1" applyBorder="1" applyAlignment="1">
      <alignment horizontal="center"/>
    </xf>
    <xf numFmtId="0" fontId="0" fillId="0" borderId="30" xfId="0" applyBorder="1" applyAlignment="1">
      <alignment wrapText="1"/>
    </xf>
    <xf numFmtId="0" fontId="0" fillId="0" borderId="31" xfId="0" applyBorder="1" applyAlignment="1">
      <alignment wrapText="1"/>
    </xf>
    <xf numFmtId="0" fontId="0" fillId="0" borderId="21" xfId="0" applyBorder="1" applyAlignment="1">
      <alignment wrapText="1"/>
    </xf>
    <xf numFmtId="0" fontId="0" fillId="0" borderId="21" xfId="0" applyBorder="1"/>
    <xf numFmtId="0" fontId="4" fillId="0" borderId="21" xfId="0" applyFont="1" applyBorder="1"/>
    <xf numFmtId="0" fontId="0" fillId="0" borderId="0" xfId="0" applyAlignment="1">
      <alignment wrapText="1"/>
    </xf>
    <xf numFmtId="0" fontId="4" fillId="0" borderId="32" xfId="0" applyFont="1" applyBorder="1"/>
    <xf numFmtId="0" fontId="0" fillId="0" borderId="25" xfId="0" applyBorder="1" applyAlignment="1" applyProtection="1">
      <alignment horizontal="center"/>
      <protection locked="0"/>
    </xf>
    <xf numFmtId="0" fontId="0" fillId="0" borderId="21" xfId="0" applyBorder="1" applyAlignment="1" applyProtection="1">
      <alignment horizontal="center"/>
      <protection locked="0"/>
    </xf>
    <xf numFmtId="0" fontId="0" fillId="0" borderId="26" xfId="0" applyBorder="1" applyAlignment="1" applyProtection="1">
      <alignment horizontal="center"/>
      <protection locked="0"/>
    </xf>
    <xf numFmtId="0" fontId="1" fillId="0" borderId="17" xfId="0" applyFont="1" applyBorder="1" applyProtection="1">
      <protection locked="0"/>
    </xf>
    <xf numFmtId="0" fontId="0" fillId="0" borderId="27" xfId="0" applyBorder="1" applyAlignment="1" applyProtection="1">
      <alignment horizontal="center"/>
      <protection locked="0"/>
    </xf>
    <xf numFmtId="0" fontId="0" fillId="0" borderId="14" xfId="0" applyBorder="1" applyAlignment="1" applyProtection="1">
      <alignment horizontal="center"/>
      <protection locked="0"/>
    </xf>
    <xf numFmtId="0" fontId="0" fillId="0" borderId="15" xfId="0" applyBorder="1" applyAlignment="1" applyProtection="1">
      <alignment horizontal="center"/>
      <protection locked="0"/>
    </xf>
    <xf numFmtId="0" fontId="4" fillId="24" borderId="26" xfId="0" applyFont="1" applyFill="1" applyBorder="1" applyAlignment="1" applyProtection="1">
      <alignment horizontal="center"/>
      <protection locked="0"/>
    </xf>
    <xf numFmtId="0" fontId="0" fillId="24" borderId="26" xfId="0" applyFill="1" applyBorder="1" applyAlignment="1" applyProtection="1">
      <alignment horizontal="center"/>
      <protection locked="0"/>
    </xf>
    <xf numFmtId="0" fontId="4" fillId="24" borderId="21" xfId="0" applyFont="1" applyFill="1" applyBorder="1" applyAlignment="1" applyProtection="1">
      <alignment horizontal="center"/>
      <protection locked="0"/>
    </xf>
    <xf numFmtId="0" fontId="0" fillId="0" borderId="33" xfId="0" applyBorder="1" applyAlignment="1" applyProtection="1">
      <alignment wrapText="1"/>
      <protection locked="0"/>
    </xf>
    <xf numFmtId="0" fontId="4" fillId="24" borderId="13" xfId="0" applyFont="1" applyFill="1" applyBorder="1" applyAlignment="1" applyProtection="1">
      <alignment horizontal="center"/>
      <protection locked="0"/>
    </xf>
    <xf numFmtId="0" fontId="29" fillId="0" borderId="0" xfId="0" applyFont="1"/>
    <xf numFmtId="0" fontId="30" fillId="0" borderId="0" xfId="0" applyFont="1"/>
    <xf numFmtId="0" fontId="31" fillId="25" borderId="16" xfId="0" applyFont="1" applyFill="1" applyBorder="1" applyAlignment="1">
      <alignment horizontal="left"/>
    </xf>
    <xf numFmtId="0" fontId="32" fillId="0" borderId="0" xfId="0" applyFont="1" applyAlignment="1">
      <alignment horizontal="right"/>
    </xf>
    <xf numFmtId="0" fontId="31" fillId="0" borderId="17" xfId="0" applyFont="1" applyBorder="1" applyProtection="1">
      <protection locked="0"/>
    </xf>
    <xf numFmtId="0" fontId="31" fillId="0" borderId="11" xfId="0" applyFont="1" applyBorder="1" applyAlignment="1">
      <alignment wrapText="1"/>
    </xf>
    <xf numFmtId="0" fontId="33" fillId="0" borderId="28" xfId="0" applyFont="1" applyBorder="1" applyAlignment="1">
      <alignment horizontal="distributed" textRotation="90" readingOrder="1"/>
    </xf>
    <xf numFmtId="0" fontId="33" fillId="0" borderId="28" xfId="0" applyFont="1" applyBorder="1" applyAlignment="1">
      <alignment horizontal="distributed" textRotation="90"/>
    </xf>
    <xf numFmtId="0" fontId="31" fillId="0" borderId="10" xfId="0" applyFont="1" applyBorder="1" applyAlignment="1">
      <alignment wrapText="1"/>
    </xf>
    <xf numFmtId="0" fontId="33" fillId="24" borderId="22" xfId="0" quotePrefix="1" applyFont="1" applyFill="1" applyBorder="1"/>
    <xf numFmtId="0" fontId="30" fillId="24" borderId="24" xfId="0" applyFont="1" applyFill="1" applyBorder="1" applyAlignment="1">
      <alignment horizontal="center"/>
    </xf>
    <xf numFmtId="0" fontId="30" fillId="24" borderId="12" xfId="0" applyFont="1" applyFill="1" applyBorder="1" applyAlignment="1">
      <alignment horizontal="center"/>
    </xf>
    <xf numFmtId="0" fontId="33" fillId="24" borderId="13" xfId="0" applyFont="1" applyFill="1" applyBorder="1" applyAlignment="1" applyProtection="1">
      <alignment horizontal="center"/>
      <protection locked="0"/>
    </xf>
    <xf numFmtId="0" fontId="33" fillId="0" borderId="23" xfId="0" applyFont="1" applyBorder="1"/>
    <xf numFmtId="0" fontId="30" fillId="0" borderId="25" xfId="0" applyFont="1" applyBorder="1" applyAlignment="1" applyProtection="1">
      <alignment horizontal="center"/>
      <protection locked="0"/>
    </xf>
    <xf numFmtId="0" fontId="30" fillId="0" borderId="21" xfId="0" applyFont="1" applyBorder="1" applyAlignment="1" applyProtection="1">
      <alignment horizontal="center"/>
      <protection locked="0"/>
    </xf>
    <xf numFmtId="0" fontId="30" fillId="0" borderId="26" xfId="0" applyFont="1" applyBorder="1" applyAlignment="1" applyProtection="1">
      <alignment horizontal="center"/>
      <protection locked="0"/>
    </xf>
    <xf numFmtId="0" fontId="30" fillId="0" borderId="37" xfId="0" applyFont="1" applyBorder="1" applyAlignment="1" applyProtection="1">
      <alignment wrapText="1"/>
      <protection locked="0"/>
    </xf>
    <xf numFmtId="0" fontId="33" fillId="24" borderId="22" xfId="0" applyFont="1" applyFill="1" applyBorder="1"/>
    <xf numFmtId="0" fontId="30" fillId="24" borderId="25" xfId="0" applyFont="1" applyFill="1" applyBorder="1" applyAlignment="1">
      <alignment horizontal="center"/>
    </xf>
    <xf numFmtId="0" fontId="33" fillId="24" borderId="21" xfId="0" applyFont="1" applyFill="1" applyBorder="1" applyAlignment="1">
      <alignment horizontal="center"/>
    </xf>
    <xf numFmtId="0" fontId="33" fillId="24" borderId="26" xfId="0" applyFont="1" applyFill="1" applyBorder="1" applyAlignment="1" applyProtection="1">
      <alignment horizontal="center"/>
      <protection locked="0"/>
    </xf>
    <xf numFmtId="0" fontId="30" fillId="0" borderId="33" xfId="0" applyFont="1" applyBorder="1" applyAlignment="1" applyProtection="1">
      <alignment wrapText="1"/>
      <protection locked="0"/>
    </xf>
    <xf numFmtId="0" fontId="33" fillId="24" borderId="25" xfId="0" applyFont="1" applyFill="1" applyBorder="1" applyAlignment="1">
      <alignment horizontal="center"/>
    </xf>
    <xf numFmtId="0" fontId="30" fillId="24" borderId="21" xfId="0" applyFont="1" applyFill="1" applyBorder="1" applyAlignment="1">
      <alignment horizontal="center"/>
    </xf>
    <xf numFmtId="0" fontId="30" fillId="24" borderId="26" xfId="0" applyFont="1" applyFill="1" applyBorder="1" applyAlignment="1" applyProtection="1">
      <alignment horizontal="center"/>
      <protection locked="0"/>
    </xf>
    <xf numFmtId="0" fontId="33" fillId="24" borderId="21" xfId="0" applyFont="1" applyFill="1" applyBorder="1" applyAlignment="1" applyProtection="1">
      <alignment horizontal="center"/>
      <protection locked="0"/>
    </xf>
    <xf numFmtId="0" fontId="30" fillId="0" borderId="27" xfId="0" applyFont="1" applyBorder="1" applyAlignment="1" applyProtection="1">
      <alignment horizontal="center"/>
      <protection locked="0"/>
    </xf>
    <xf numFmtId="0" fontId="30" fillId="0" borderId="14" xfId="0" applyFont="1" applyBorder="1" applyAlignment="1" applyProtection="1">
      <alignment horizontal="center"/>
      <protection locked="0"/>
    </xf>
    <xf numFmtId="0" fontId="30" fillId="0" borderId="15" xfId="0" applyFont="1" applyBorder="1" applyAlignment="1" applyProtection="1">
      <alignment horizontal="center"/>
      <protection locked="0"/>
    </xf>
    <xf numFmtId="0" fontId="31" fillId="0" borderId="0" xfId="0" applyFont="1" applyAlignment="1">
      <alignment horizontal="left"/>
    </xf>
    <xf numFmtId="0" fontId="33" fillId="0" borderId="18" xfId="0" applyFont="1" applyBorder="1" applyAlignment="1">
      <alignment horizontal="left"/>
    </xf>
    <xf numFmtId="0" fontId="33" fillId="0" borderId="19" xfId="0" applyFont="1" applyBorder="1" applyAlignment="1">
      <alignment horizontal="left"/>
    </xf>
    <xf numFmtId="0" fontId="30" fillId="0" borderId="19" xfId="0" applyFont="1" applyBorder="1"/>
    <xf numFmtId="0" fontId="30" fillId="0" borderId="29" xfId="0" applyFont="1" applyBorder="1"/>
    <xf numFmtId="0" fontId="30" fillId="0" borderId="20" xfId="0" applyFont="1" applyBorder="1"/>
    <xf numFmtId="0" fontId="33" fillId="24" borderId="19" xfId="0" applyFont="1" applyFill="1" applyBorder="1"/>
    <xf numFmtId="0" fontId="30" fillId="0" borderId="21" xfId="0" applyFont="1" applyBorder="1" applyAlignment="1">
      <alignment vertical="top" wrapText="1"/>
    </xf>
    <xf numFmtId="0" fontId="30" fillId="0" borderId="0" xfId="0" applyFont="1" applyAlignment="1">
      <alignment vertical="top"/>
    </xf>
    <xf numFmtId="0" fontId="30" fillId="0" borderId="21" xfId="0" applyFont="1" applyBorder="1" applyAlignment="1">
      <alignment vertical="top"/>
    </xf>
    <xf numFmtId="0" fontId="33" fillId="0" borderId="21" xfId="0" applyFont="1" applyBorder="1" applyAlignment="1">
      <alignment vertical="top"/>
    </xf>
    <xf numFmtId="0" fontId="30" fillId="0" borderId="20" xfId="0" applyFont="1" applyBorder="1" applyAlignment="1">
      <alignment vertical="top"/>
    </xf>
    <xf numFmtId="0" fontId="30" fillId="0" borderId="30" xfId="0" applyFont="1" applyBorder="1" applyAlignment="1">
      <alignment vertical="top" wrapText="1"/>
    </xf>
    <xf numFmtId="0" fontId="30" fillId="0" borderId="31" xfId="0" applyFont="1" applyBorder="1" applyAlignment="1">
      <alignment vertical="top" wrapText="1"/>
    </xf>
    <xf numFmtId="0" fontId="30" fillId="0" borderId="21" xfId="0" applyFont="1" applyBorder="1"/>
    <xf numFmtId="0" fontId="33" fillId="0" borderId="0" xfId="0" applyFont="1"/>
    <xf numFmtId="0" fontId="30" fillId="0" borderId="33" xfId="0" applyFont="1" applyBorder="1" applyAlignment="1" applyProtection="1">
      <alignment wrapText="1"/>
      <protection locked="0"/>
    </xf>
    <xf numFmtId="0" fontId="30" fillId="0" borderId="37" xfId="0" applyFont="1" applyBorder="1" applyAlignment="1" applyProtection="1">
      <alignment wrapText="1"/>
      <protection locked="0"/>
    </xf>
    <xf numFmtId="0" fontId="31" fillId="25" borderId="22" xfId="0" applyFont="1" applyFill="1" applyBorder="1" applyAlignment="1"/>
    <xf numFmtId="0" fontId="31" fillId="25" borderId="34" xfId="0" applyFont="1" applyFill="1" applyBorder="1" applyAlignment="1"/>
    <xf numFmtId="0" fontId="31" fillId="25" borderId="35" xfId="0" applyFont="1" applyFill="1" applyBorder="1" applyAlignment="1"/>
    <xf numFmtId="0" fontId="33" fillId="0" borderId="23" xfId="0" applyFont="1" applyBorder="1" applyAlignment="1" applyProtection="1">
      <alignment horizontal="left"/>
      <protection locked="0"/>
    </xf>
    <xf numFmtId="0" fontId="30" fillId="0" borderId="38" xfId="0" applyFont="1" applyBorder="1" applyAlignment="1" applyProtection="1">
      <alignment horizontal="left"/>
      <protection locked="0"/>
    </xf>
    <xf numFmtId="0" fontId="30" fillId="0" borderId="39" xfId="0" applyFont="1" applyBorder="1" applyAlignment="1" applyProtection="1">
      <alignment horizontal="left"/>
      <protection locked="0"/>
    </xf>
    <xf numFmtId="0" fontId="30" fillId="0" borderId="36" xfId="0" applyFont="1" applyBorder="1" applyAlignment="1" applyProtection="1">
      <alignment wrapText="1"/>
      <protection locked="0"/>
    </xf>
    <xf numFmtId="0" fontId="30" fillId="0" borderId="40" xfId="0" applyFont="1" applyBorder="1" applyAlignment="1">
      <alignment vertical="top" wrapText="1"/>
    </xf>
    <xf numFmtId="0" fontId="30" fillId="0" borderId="41" xfId="0" applyFont="1" applyBorder="1" applyAlignment="1">
      <alignment vertical="top" wrapText="1"/>
    </xf>
    <xf numFmtId="0" fontId="30" fillId="0" borderId="42" xfId="0" applyFont="1" applyBorder="1" applyAlignment="1">
      <alignment vertical="top" wrapText="1"/>
    </xf>
    <xf numFmtId="0" fontId="30" fillId="0" borderId="18" xfId="0" applyFont="1" applyBorder="1" applyAlignment="1"/>
    <xf numFmtId="0" fontId="30" fillId="0" borderId="43" xfId="0" applyFont="1" applyBorder="1" applyAlignment="1"/>
    <xf numFmtId="0" fontId="30" fillId="0" borderId="44" xfId="0" applyFont="1" applyBorder="1" applyAlignment="1"/>
    <xf numFmtId="0" fontId="30" fillId="0" borderId="19" xfId="0" applyFont="1" applyBorder="1" applyAlignment="1"/>
    <xf numFmtId="0" fontId="30" fillId="0" borderId="0" xfId="0" applyFont="1" applyAlignment="1"/>
    <xf numFmtId="0" fontId="30" fillId="0" borderId="29" xfId="0" applyFont="1" applyBorder="1" applyAlignment="1"/>
    <xf numFmtId="0" fontId="30" fillId="0" borderId="20" xfId="0" applyFont="1" applyBorder="1" applyAlignment="1"/>
    <xf numFmtId="0" fontId="30" fillId="0" borderId="30" xfId="0" applyFont="1" applyBorder="1" applyAlignment="1"/>
    <xf numFmtId="0" fontId="30" fillId="0" borderId="31" xfId="0" applyFont="1" applyBorder="1" applyAlignment="1"/>
    <xf numFmtId="0" fontId="33" fillId="24" borderId="0" xfId="0" applyFont="1" applyFill="1" applyAlignment="1"/>
    <xf numFmtId="0" fontId="33" fillId="24" borderId="29" xfId="0" applyFont="1" applyFill="1" applyBorder="1" applyAlignment="1"/>
    <xf numFmtId="0" fontId="30" fillId="0" borderId="40" xfId="0" applyFont="1" applyBorder="1" applyAlignment="1">
      <alignment horizontal="left" vertical="top" wrapText="1"/>
    </xf>
    <xf numFmtId="0" fontId="30" fillId="0" borderId="41" xfId="0" applyFont="1" applyBorder="1" applyAlignment="1">
      <alignment horizontal="left" vertical="top" wrapText="1"/>
    </xf>
    <xf numFmtId="0" fontId="30" fillId="0" borderId="42" xfId="0" applyFont="1" applyBorder="1" applyAlignment="1">
      <alignment horizontal="left" vertical="top" wrapText="1"/>
    </xf>
    <xf numFmtId="0" fontId="30" fillId="0" borderId="21" xfId="0" applyFont="1" applyBorder="1" applyAlignment="1">
      <alignment horizontal="left" vertical="top" wrapText="1"/>
    </xf>
    <xf numFmtId="0" fontId="30" fillId="0" borderId="21" xfId="0" applyFont="1" applyBorder="1" applyAlignment="1">
      <alignment horizontal="left" vertical="top"/>
    </xf>
    <xf numFmtId="0" fontId="30" fillId="0" borderId="41" xfId="0" applyFont="1" applyBorder="1" applyAlignment="1">
      <alignment vertical="top"/>
    </xf>
    <xf numFmtId="0" fontId="30" fillId="0" borderId="42" xfId="0" applyFont="1" applyBorder="1" applyAlignment="1">
      <alignment vertical="top"/>
    </xf>
    <xf numFmtId="0" fontId="33" fillId="0" borderId="21" xfId="0" applyFont="1" applyBorder="1" applyAlignment="1">
      <alignment horizontal="left" vertical="top" wrapText="1"/>
    </xf>
    <xf numFmtId="0" fontId="30" fillId="0" borderId="40" xfId="0" applyFont="1" applyBorder="1" applyAlignment="1"/>
    <xf numFmtId="0" fontId="30" fillId="0" borderId="41" xfId="0" applyFont="1" applyBorder="1" applyAlignment="1"/>
    <xf numFmtId="0" fontId="30" fillId="0" borderId="42" xfId="0" applyFont="1" applyBorder="1" applyAlignment="1"/>
    <xf numFmtId="0" fontId="30" fillId="0" borderId="47" xfId="0" applyFont="1" applyBorder="1" applyAlignment="1"/>
    <xf numFmtId="0" fontId="30" fillId="0" borderId="21" xfId="0" applyFont="1" applyBorder="1" applyAlignment="1">
      <alignment horizontal="left"/>
    </xf>
    <xf numFmtId="0" fontId="0" fillId="0" borderId="33" xfId="0" applyBorder="1" applyAlignment="1" applyProtection="1">
      <alignment wrapText="1"/>
      <protection locked="0"/>
    </xf>
    <xf numFmtId="0" fontId="0" fillId="0" borderId="37" xfId="0" applyBorder="1" applyAlignment="1" applyProtection="1">
      <alignment wrapText="1"/>
      <protection locked="0"/>
    </xf>
    <xf numFmtId="0" fontId="0" fillId="0" borderId="21" xfId="0" applyBorder="1" applyAlignment="1">
      <alignment horizontal="left"/>
    </xf>
    <xf numFmtId="0" fontId="2" fillId="25" borderId="22" xfId="0" applyFont="1" applyFill="1" applyBorder="1" applyAlignment="1"/>
    <xf numFmtId="0" fontId="2" fillId="25" borderId="34" xfId="0" applyFont="1" applyFill="1" applyBorder="1" applyAlignment="1"/>
    <xf numFmtId="0" fontId="2" fillId="25" borderId="35" xfId="0" applyFont="1" applyFill="1" applyBorder="1" applyAlignment="1"/>
    <xf numFmtId="0" fontId="0" fillId="0" borderId="36" xfId="0" applyBorder="1" applyAlignment="1" applyProtection="1">
      <alignment wrapText="1"/>
      <protection locked="0"/>
    </xf>
    <xf numFmtId="0" fontId="0" fillId="0" borderId="21" xfId="0" applyBorder="1" applyAlignment="1">
      <alignment horizontal="left" wrapText="1"/>
    </xf>
    <xf numFmtId="0" fontId="0" fillId="0" borderId="23" xfId="0" applyBorder="1" applyAlignment="1" applyProtection="1">
      <alignment horizontal="left"/>
      <protection locked="0"/>
    </xf>
    <xf numFmtId="0" fontId="0" fillId="0" borderId="38" xfId="0" applyBorder="1" applyAlignment="1" applyProtection="1">
      <alignment horizontal="left"/>
      <protection locked="0"/>
    </xf>
    <xf numFmtId="0" fontId="0" fillId="0" borderId="39" xfId="0" applyBorder="1" applyAlignment="1" applyProtection="1">
      <alignment horizontal="left"/>
      <protection locked="0"/>
    </xf>
    <xf numFmtId="0" fontId="0" fillId="0" borderId="18" xfId="0" applyBorder="1" applyAlignment="1"/>
    <xf numFmtId="0" fontId="0" fillId="0" borderId="43" xfId="0" applyBorder="1" applyAlignment="1"/>
    <xf numFmtId="0" fontId="0" fillId="0" borderId="44" xfId="0" applyBorder="1" applyAlignment="1"/>
    <xf numFmtId="0" fontId="0" fillId="0" borderId="19" xfId="0" applyBorder="1" applyAlignment="1"/>
    <xf numFmtId="0" fontId="0" fillId="0" borderId="0" xfId="0" applyAlignment="1"/>
    <xf numFmtId="0" fontId="0" fillId="0" borderId="29" xfId="0" applyBorder="1" applyAlignment="1"/>
    <xf numFmtId="0" fontId="0" fillId="0" borderId="20" xfId="0" applyBorder="1" applyAlignment="1"/>
    <xf numFmtId="0" fontId="0" fillId="0" borderId="30" xfId="0" applyBorder="1" applyAlignment="1"/>
    <xf numFmtId="0" fontId="0" fillId="0" borderId="31" xfId="0" applyBorder="1" applyAlignment="1"/>
    <xf numFmtId="0" fontId="0" fillId="0" borderId="40" xfId="0" applyBorder="1" applyAlignment="1">
      <alignment horizontal="left" wrapText="1"/>
    </xf>
    <xf numFmtId="0" fontId="0" fillId="0" borderId="41" xfId="0" applyBorder="1" applyAlignment="1">
      <alignment horizontal="left" wrapText="1"/>
    </xf>
    <xf numFmtId="0" fontId="0" fillId="0" borderId="42" xfId="0" applyBorder="1" applyAlignment="1">
      <alignment horizontal="left" wrapText="1"/>
    </xf>
    <xf numFmtId="0" fontId="0" fillId="0" borderId="41" xfId="0" applyBorder="1" applyAlignment="1"/>
    <xf numFmtId="0" fontId="0" fillId="0" borderId="42" xfId="0" applyBorder="1" applyAlignment="1"/>
    <xf numFmtId="0" fontId="9" fillId="24" borderId="0" xfId="0" applyFont="1" applyFill="1" applyAlignment="1"/>
    <xf numFmtId="0" fontId="9" fillId="24" borderId="29" xfId="0" applyFont="1" applyFill="1" applyBorder="1" applyAlignment="1"/>
    <xf numFmtId="0" fontId="4" fillId="0" borderId="21" xfId="0" applyFont="1" applyBorder="1" applyAlignment="1">
      <alignment horizontal="left" wrapText="1"/>
    </xf>
    <xf numFmtId="0" fontId="0" fillId="0" borderId="40" xfId="0" applyBorder="1" applyAlignment="1">
      <alignment horizontal="left"/>
    </xf>
    <xf numFmtId="0" fontId="0" fillId="0" borderId="41" xfId="0" applyBorder="1" applyAlignment="1">
      <alignment horizontal="left"/>
    </xf>
    <xf numFmtId="0" fontId="0" fillId="0" borderId="42" xfId="0" applyBorder="1" applyAlignment="1">
      <alignment horizontal="left"/>
    </xf>
    <xf numFmtId="0" fontId="0" fillId="0" borderId="21" xfId="0" applyBorder="1" applyAlignment="1"/>
    <xf numFmtId="0" fontId="0" fillId="0" borderId="45" xfId="0" applyBorder="1" applyAlignment="1">
      <alignment horizontal="left"/>
    </xf>
    <xf numFmtId="0" fontId="0" fillId="0" borderId="46" xfId="0" applyBorder="1" applyAlignment="1">
      <alignment horizontal="left"/>
    </xf>
    <xf numFmtId="0" fontId="0" fillId="0" borderId="37" xfId="0" applyBorder="1" applyAlignment="1">
      <alignment horizontal="left"/>
    </xf>
    <xf numFmtId="0" fontId="0" fillId="0" borderId="36" xfId="0" applyBorder="1" applyAlignment="1">
      <alignment wrapText="1"/>
    </xf>
    <xf numFmtId="0" fontId="0" fillId="0" borderId="37" xfId="0" applyBorder="1" applyAlignment="1">
      <alignment wrapText="1"/>
    </xf>
    <xf numFmtId="0" fontId="0" fillId="0" borderId="21" xfId="0" applyBorder="1" applyAlignment="1">
      <alignment wrapText="1"/>
    </xf>
    <xf numFmtId="0" fontId="0" fillId="0" borderId="33" xfId="0" applyBorder="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7">
    <dxf>
      <font>
        <b/>
        <i val="0"/>
        <condense val="0"/>
        <extend val="0"/>
      </font>
      <fill>
        <patternFill patternType="solid">
          <bgColor indexed="10"/>
        </patternFill>
      </fill>
    </dxf>
    <dxf>
      <fill>
        <patternFill>
          <bgColor indexed="22"/>
        </patternFill>
      </fill>
    </dxf>
    <dxf>
      <fill>
        <patternFill>
          <bgColor indexed="13"/>
        </patternFill>
      </fill>
    </dxf>
    <dxf>
      <fill>
        <patternFill>
          <bgColor indexed="52"/>
        </patternFill>
      </fill>
    </dxf>
    <dxf>
      <fill>
        <patternFill>
          <bgColor indexed="22"/>
        </patternFill>
      </fill>
    </dxf>
    <dxf>
      <fill>
        <patternFill>
          <bgColor indexed="13"/>
        </patternFill>
      </fill>
    </dxf>
    <dxf>
      <font>
        <color auto="1"/>
      </font>
      <fill>
        <patternFill>
          <bgColor indexed="53"/>
        </patternFill>
      </fill>
    </dxf>
    <dxf>
      <font>
        <b/>
        <i val="0"/>
        <condense val="0"/>
        <extend val="0"/>
      </font>
      <fill>
        <patternFill patternType="solid">
          <bgColor indexed="10"/>
        </patternFill>
      </fill>
    </dxf>
    <dxf>
      <fill>
        <patternFill>
          <bgColor indexed="22"/>
        </patternFill>
      </fill>
    </dxf>
    <dxf>
      <fill>
        <patternFill>
          <bgColor indexed="13"/>
        </patternFill>
      </fill>
    </dxf>
    <dxf>
      <fill>
        <patternFill>
          <bgColor indexed="52"/>
        </patternFill>
      </fill>
    </dxf>
    <dxf>
      <fill>
        <patternFill>
          <bgColor indexed="22"/>
        </patternFill>
      </fill>
    </dxf>
    <dxf>
      <fill>
        <patternFill>
          <bgColor indexed="13"/>
        </patternFill>
      </fill>
    </dxf>
    <dxf>
      <font>
        <color auto="1"/>
      </font>
      <fill>
        <patternFill>
          <bgColor indexed="53"/>
        </patternFill>
      </fill>
    </dxf>
    <dxf>
      <font>
        <b/>
        <i val="0"/>
        <condense val="0"/>
        <extend val="0"/>
      </font>
      <fill>
        <patternFill patternType="solid">
          <bgColor indexed="10"/>
        </patternFill>
      </fill>
    </dxf>
    <dxf>
      <fill>
        <patternFill>
          <bgColor indexed="22"/>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13</xdr:col>
      <xdr:colOff>579120</xdr:colOff>
      <xdr:row>38</xdr:row>
      <xdr:rowOff>99060</xdr:rowOff>
    </xdr:to>
    <xdr:pic>
      <xdr:nvPicPr>
        <xdr:cNvPr id="2064" name="Picture 1">
          <a:extLst>
            <a:ext uri="{FF2B5EF4-FFF2-40B4-BE49-F238E27FC236}">
              <a16:creationId xmlns:a16="http://schemas.microsoft.com/office/drawing/2014/main" id="{DA762B00-319E-4D79-9AE2-FEF3222CA6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0560"/>
          <a:ext cx="8503920" cy="5775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5">
    <tabColor indexed="61"/>
    <pageSetUpPr fitToPage="1"/>
  </sheetPr>
  <dimension ref="A1:O129"/>
  <sheetViews>
    <sheetView tabSelected="1" zoomScale="107" workbookViewId="0">
      <selection activeCell="C4" sqref="C4:I4"/>
    </sheetView>
  </sheetViews>
  <sheetFormatPr defaultColWidth="9.1796875" defaultRowHeight="12.5" x14ac:dyDescent="0.25"/>
  <cols>
    <col min="1" max="1" width="42.7265625" style="58" customWidth="1"/>
    <col min="2" max="9" width="10.7265625" style="58" customWidth="1"/>
    <col min="10" max="10" width="67.453125" style="58" bestFit="1" customWidth="1"/>
    <col min="11" max="16384" width="9.1796875" style="58"/>
  </cols>
  <sheetData>
    <row r="1" spans="1:10" ht="18" x14ac:dyDescent="0.4">
      <c r="A1" s="57" t="s">
        <v>0</v>
      </c>
    </row>
    <row r="3" spans="1:10" ht="13" x14ac:dyDescent="0.3">
      <c r="A3" s="59" t="s">
        <v>1</v>
      </c>
      <c r="C3" s="105" t="s">
        <v>2</v>
      </c>
      <c r="D3" s="106"/>
      <c r="E3" s="106"/>
      <c r="F3" s="106"/>
      <c r="G3" s="106"/>
      <c r="H3" s="106"/>
      <c r="I3" s="107"/>
      <c r="J3" s="60" t="s">
        <v>3</v>
      </c>
    </row>
    <row r="4" spans="1:10" ht="13" x14ac:dyDescent="0.3">
      <c r="A4" s="61" t="s">
        <v>4</v>
      </c>
      <c r="C4" s="108" t="s">
        <v>5</v>
      </c>
      <c r="D4" s="109"/>
      <c r="E4" s="109"/>
      <c r="F4" s="109"/>
      <c r="G4" s="109"/>
      <c r="H4" s="109"/>
      <c r="I4" s="110"/>
    </row>
    <row r="6" spans="1:10" ht="197" x14ac:dyDescent="0.3">
      <c r="A6" s="62" t="s">
        <v>6</v>
      </c>
      <c r="B6" s="63" t="s">
        <v>7</v>
      </c>
      <c r="C6" s="64" t="s">
        <v>5</v>
      </c>
      <c r="D6" s="64" t="s">
        <v>8</v>
      </c>
      <c r="E6" s="64" t="s">
        <v>9</v>
      </c>
      <c r="F6" s="64" t="s">
        <v>10</v>
      </c>
      <c r="G6" s="64" t="s">
        <v>11</v>
      </c>
      <c r="H6" s="64" t="s">
        <v>12</v>
      </c>
      <c r="I6" s="64" t="s">
        <v>13</v>
      </c>
      <c r="J6" s="65" t="s">
        <v>14</v>
      </c>
    </row>
    <row r="7" spans="1:10" ht="12.75" customHeight="1" x14ac:dyDescent="0.25">
      <c r="A7" s="66" t="s">
        <v>15</v>
      </c>
      <c r="B7" s="67" t="str">
        <f>IF($C$4=B$6,"Y","N")</f>
        <v>N</v>
      </c>
      <c r="C7" s="68" t="str">
        <f>IF($C$4=C$6,"Y","N")</f>
        <v>Y</v>
      </c>
      <c r="D7" s="68" t="str">
        <f>IF($C$4=D$6,"Y","N")</f>
        <v>N</v>
      </c>
      <c r="E7" s="68" t="str">
        <f>IF($C$4=E$6,"N","N")</f>
        <v>N</v>
      </c>
      <c r="F7" s="68" t="str">
        <f>IF($C$4=F$6,"N","N")</f>
        <v>N</v>
      </c>
      <c r="G7" s="68" t="str">
        <f>IF($C$4=G$6,"N","N")</f>
        <v>N</v>
      </c>
      <c r="H7" s="68" t="str">
        <f>IF($C$4=H$6,"N","N")</f>
        <v>N</v>
      </c>
      <c r="I7" s="69" t="s">
        <v>16</v>
      </c>
      <c r="J7" s="111"/>
    </row>
    <row r="8" spans="1:10" ht="12.75" customHeight="1" x14ac:dyDescent="0.25">
      <c r="A8" s="70" t="s">
        <v>17</v>
      </c>
      <c r="B8" s="71" t="s">
        <v>18</v>
      </c>
      <c r="C8" s="72" t="s">
        <v>18</v>
      </c>
      <c r="D8" s="72" t="s">
        <v>18</v>
      </c>
      <c r="E8" s="72" t="s">
        <v>18</v>
      </c>
      <c r="F8" s="72" t="s">
        <v>18</v>
      </c>
      <c r="G8" s="72" t="s">
        <v>18</v>
      </c>
      <c r="H8" s="72" t="s">
        <v>18</v>
      </c>
      <c r="I8" s="73" t="s">
        <v>18</v>
      </c>
      <c r="J8" s="104"/>
    </row>
    <row r="9" spans="1:10" ht="12.75" customHeight="1" x14ac:dyDescent="0.25">
      <c r="A9" s="75" t="s">
        <v>19</v>
      </c>
      <c r="B9" s="76" t="str">
        <f t="shared" ref="B9:I9" si="0">IF($C$4=B$6,"Y","N")</f>
        <v>N</v>
      </c>
      <c r="C9" s="77" t="str">
        <f t="shared" si="0"/>
        <v>Y</v>
      </c>
      <c r="D9" s="77" t="str">
        <f t="shared" si="0"/>
        <v>N</v>
      </c>
      <c r="E9" s="77" t="str">
        <f t="shared" si="0"/>
        <v>N</v>
      </c>
      <c r="F9" s="77" t="str">
        <f t="shared" si="0"/>
        <v>N</v>
      </c>
      <c r="G9" s="77" t="str">
        <f t="shared" si="0"/>
        <v>N</v>
      </c>
      <c r="H9" s="77" t="str">
        <f t="shared" si="0"/>
        <v>N</v>
      </c>
      <c r="I9" s="78" t="str">
        <f t="shared" si="0"/>
        <v>N</v>
      </c>
      <c r="J9" s="103"/>
    </row>
    <row r="10" spans="1:10" ht="22.5" customHeight="1" x14ac:dyDescent="0.25">
      <c r="A10" s="70" t="s">
        <v>17</v>
      </c>
      <c r="B10" s="71" t="s">
        <v>18</v>
      </c>
      <c r="C10" s="72" t="s">
        <v>18</v>
      </c>
      <c r="D10" s="72" t="s">
        <v>18</v>
      </c>
      <c r="E10" s="72" t="s">
        <v>18</v>
      </c>
      <c r="F10" s="72" t="s">
        <v>18</v>
      </c>
      <c r="G10" s="72" t="s">
        <v>18</v>
      </c>
      <c r="H10" s="72" t="s">
        <v>18</v>
      </c>
      <c r="I10" s="73" t="s">
        <v>18</v>
      </c>
      <c r="J10" s="104"/>
    </row>
    <row r="11" spans="1:10" ht="21.75" customHeight="1" x14ac:dyDescent="0.25">
      <c r="A11" s="75" t="s">
        <v>20</v>
      </c>
      <c r="B11" s="80" t="s">
        <v>16</v>
      </c>
      <c r="C11" s="81" t="s">
        <v>16</v>
      </c>
      <c r="D11" s="81" t="s">
        <v>16</v>
      </c>
      <c r="E11" s="81" t="s">
        <v>16</v>
      </c>
      <c r="F11" s="81" t="s">
        <v>16</v>
      </c>
      <c r="G11" s="81" t="s">
        <v>16</v>
      </c>
      <c r="H11" s="77" t="str">
        <f>IF($C$4=H$6,"Y","N")</f>
        <v>N</v>
      </c>
      <c r="I11" s="82" t="s">
        <v>16</v>
      </c>
      <c r="J11" s="103"/>
    </row>
    <row r="12" spans="1:10" ht="24.75" customHeight="1" x14ac:dyDescent="0.25">
      <c r="A12" s="70" t="s">
        <v>17</v>
      </c>
      <c r="B12" s="71"/>
      <c r="C12" s="72"/>
      <c r="D12" s="72"/>
      <c r="E12" s="72"/>
      <c r="F12" s="72"/>
      <c r="G12" s="72"/>
      <c r="H12" s="72" t="s">
        <v>18</v>
      </c>
      <c r="I12" s="73"/>
      <c r="J12" s="104"/>
    </row>
    <row r="13" spans="1:10" x14ac:dyDescent="0.25">
      <c r="A13" s="75" t="s">
        <v>21</v>
      </c>
      <c r="B13" s="80" t="s">
        <v>16</v>
      </c>
      <c r="C13" s="77" t="s">
        <v>16</v>
      </c>
      <c r="D13" s="77" t="s">
        <v>16</v>
      </c>
      <c r="E13" s="81" t="s">
        <v>16</v>
      </c>
      <c r="F13" s="81" t="s">
        <v>16</v>
      </c>
      <c r="G13" s="81" t="s">
        <v>16</v>
      </c>
      <c r="H13" s="81" t="s">
        <v>16</v>
      </c>
      <c r="I13" s="78" t="str">
        <f>IF($C$4=I$6,"Y","N")</f>
        <v>N</v>
      </c>
      <c r="J13" s="103"/>
    </row>
    <row r="14" spans="1:10" x14ac:dyDescent="0.25">
      <c r="A14" s="70" t="s">
        <v>17</v>
      </c>
      <c r="B14" s="71"/>
      <c r="C14" s="72"/>
      <c r="D14" s="72"/>
      <c r="E14" s="72"/>
      <c r="F14" s="72"/>
      <c r="G14" s="72"/>
      <c r="H14" s="72"/>
      <c r="I14" s="73" t="s">
        <v>18</v>
      </c>
      <c r="J14" s="104"/>
    </row>
    <row r="15" spans="1:10" x14ac:dyDescent="0.25">
      <c r="A15" s="75" t="s">
        <v>22</v>
      </c>
      <c r="B15" s="76" t="str">
        <f>IF($C$4=B$6,"O","N")</f>
        <v>N</v>
      </c>
      <c r="C15" s="81" t="str">
        <f>IF($C$4=C$6,"O","N")</f>
        <v>O</v>
      </c>
      <c r="D15" s="81" t="str">
        <f>IF($C$4=D$6,"O","N")</f>
        <v>N</v>
      </c>
      <c r="E15" s="81" t="str">
        <f>IF($C$4=E$6,"O","N")</f>
        <v>N</v>
      </c>
      <c r="F15" s="81" t="str">
        <f>IF($C$4=F$6,"O","N")</f>
        <v>N</v>
      </c>
      <c r="G15" s="81" t="s">
        <v>16</v>
      </c>
      <c r="H15" s="81" t="str">
        <f>IF($C$4=H$6,"O","N")</f>
        <v>N</v>
      </c>
      <c r="I15" s="82" t="s">
        <v>16</v>
      </c>
      <c r="J15" s="103"/>
    </row>
    <row r="16" spans="1:10" x14ac:dyDescent="0.25">
      <c r="A16" s="70" t="s">
        <v>17</v>
      </c>
      <c r="B16" s="71" t="s">
        <v>18</v>
      </c>
      <c r="C16" s="72" t="s">
        <v>18</v>
      </c>
      <c r="D16" s="72" t="s">
        <v>18</v>
      </c>
      <c r="E16" s="72" t="s">
        <v>18</v>
      </c>
      <c r="F16" s="72" t="s">
        <v>18</v>
      </c>
      <c r="G16" s="72"/>
      <c r="H16" s="72" t="s">
        <v>18</v>
      </c>
      <c r="I16" s="73"/>
      <c r="J16" s="104"/>
    </row>
    <row r="17" spans="1:10" x14ac:dyDescent="0.25">
      <c r="A17" s="75" t="s">
        <v>23</v>
      </c>
      <c r="B17" s="80" t="s">
        <v>16</v>
      </c>
      <c r="C17" s="77" t="s">
        <v>16</v>
      </c>
      <c r="D17" s="77" t="s">
        <v>16</v>
      </c>
      <c r="E17" s="77" t="str">
        <f>IF($C$4=E$6,"Y","N")</f>
        <v>N</v>
      </c>
      <c r="F17" s="77" t="str">
        <f>IF($C$4=F$6,"Y","N")</f>
        <v>N</v>
      </c>
      <c r="G17" s="77" t="str">
        <f>IF($C$4=G$6,"Y","N")</f>
        <v>N</v>
      </c>
      <c r="H17" s="77" t="str">
        <f>IF($C$4=H$6,"Y","N")</f>
        <v>N</v>
      </c>
      <c r="I17" s="83" t="str">
        <f>IF($C$4=I$6,"Y","N")</f>
        <v>N</v>
      </c>
      <c r="J17" s="74"/>
    </row>
    <row r="18" spans="1:10" x14ac:dyDescent="0.25">
      <c r="A18" s="70" t="s">
        <v>17</v>
      </c>
      <c r="B18" s="71"/>
      <c r="C18" s="72"/>
      <c r="D18" s="72"/>
      <c r="E18" s="72" t="s">
        <v>18</v>
      </c>
      <c r="F18" s="72" t="s">
        <v>18</v>
      </c>
      <c r="G18" s="72" t="s">
        <v>18</v>
      </c>
      <c r="H18" s="72" t="s">
        <v>18</v>
      </c>
      <c r="I18" s="73" t="s">
        <v>18</v>
      </c>
      <c r="J18" s="79"/>
    </row>
    <row r="19" spans="1:10" x14ac:dyDescent="0.25">
      <c r="A19" s="75" t="s">
        <v>24</v>
      </c>
      <c r="B19" s="76" t="str">
        <f t="shared" ref="B19:I19" si="1">IF($C$4=B$6,"Y","N")</f>
        <v>N</v>
      </c>
      <c r="C19" s="81" t="str">
        <f t="shared" si="1"/>
        <v>Y</v>
      </c>
      <c r="D19" s="81" t="str">
        <f t="shared" si="1"/>
        <v>N</v>
      </c>
      <c r="E19" s="77" t="str">
        <f t="shared" si="1"/>
        <v>N</v>
      </c>
      <c r="F19" s="77" t="str">
        <f t="shared" si="1"/>
        <v>N</v>
      </c>
      <c r="G19" s="81" t="str">
        <f t="shared" si="1"/>
        <v>N</v>
      </c>
      <c r="H19" s="77" t="str">
        <f t="shared" si="1"/>
        <v>N</v>
      </c>
      <c r="I19" s="78" t="str">
        <f t="shared" si="1"/>
        <v>N</v>
      </c>
      <c r="J19" s="103"/>
    </row>
    <row r="20" spans="1:10" x14ac:dyDescent="0.25">
      <c r="A20" s="70" t="s">
        <v>17</v>
      </c>
      <c r="B20" s="84" t="s">
        <v>18</v>
      </c>
      <c r="C20" s="85" t="s">
        <v>18</v>
      </c>
      <c r="D20" s="85" t="s">
        <v>18</v>
      </c>
      <c r="E20" s="85" t="s">
        <v>18</v>
      </c>
      <c r="F20" s="85" t="s">
        <v>18</v>
      </c>
      <c r="G20" s="85" t="s">
        <v>18</v>
      </c>
      <c r="H20" s="85" t="s">
        <v>18</v>
      </c>
      <c r="I20" s="86" t="s">
        <v>18</v>
      </c>
      <c r="J20" s="104"/>
    </row>
    <row r="22" spans="1:10" ht="13" x14ac:dyDescent="0.3">
      <c r="A22" s="87" t="s">
        <v>25</v>
      </c>
    </row>
    <row r="23" spans="1:10" x14ac:dyDescent="0.25">
      <c r="A23" s="88" t="s">
        <v>18</v>
      </c>
      <c r="B23" s="115" t="s">
        <v>26</v>
      </c>
      <c r="C23" s="116"/>
      <c r="D23" s="116"/>
      <c r="E23" s="116"/>
      <c r="F23" s="116"/>
      <c r="G23" s="116"/>
      <c r="H23" s="116"/>
      <c r="I23" s="116"/>
      <c r="J23" s="117"/>
    </row>
    <row r="24" spans="1:10" x14ac:dyDescent="0.25">
      <c r="A24" s="89" t="s">
        <v>16</v>
      </c>
      <c r="B24" s="118" t="s">
        <v>27</v>
      </c>
      <c r="C24" s="119"/>
      <c r="D24" s="119"/>
      <c r="E24" s="119"/>
      <c r="F24" s="119"/>
      <c r="G24" s="119"/>
      <c r="H24" s="119"/>
      <c r="I24" s="119"/>
      <c r="J24" s="120"/>
    </row>
    <row r="25" spans="1:10" x14ac:dyDescent="0.25">
      <c r="A25" s="89" t="s">
        <v>28</v>
      </c>
      <c r="B25" s="90" t="s">
        <v>29</v>
      </c>
      <c r="J25" s="91"/>
    </row>
    <row r="26" spans="1:10" x14ac:dyDescent="0.25">
      <c r="A26" s="92" t="s">
        <v>30</v>
      </c>
      <c r="B26" s="121" t="s">
        <v>31</v>
      </c>
      <c r="C26" s="122"/>
      <c r="D26" s="122"/>
      <c r="E26" s="122"/>
      <c r="F26" s="122"/>
      <c r="G26" s="122"/>
      <c r="H26" s="122"/>
      <c r="I26" s="122"/>
      <c r="J26" s="123"/>
    </row>
    <row r="27" spans="1:10" ht="9" customHeight="1" x14ac:dyDescent="0.25">
      <c r="A27" s="93"/>
      <c r="B27" s="124"/>
      <c r="C27" s="124"/>
      <c r="D27" s="124"/>
      <c r="E27" s="124"/>
      <c r="F27" s="124"/>
      <c r="G27" s="124"/>
      <c r="H27" s="124"/>
      <c r="I27" s="124"/>
      <c r="J27" s="125"/>
    </row>
    <row r="28" spans="1:10" s="95" customFormat="1" ht="102.75" customHeight="1" x14ac:dyDescent="0.25">
      <c r="A28" s="94" t="s">
        <v>32</v>
      </c>
      <c r="B28" s="126" t="s">
        <v>33</v>
      </c>
      <c r="C28" s="127"/>
      <c r="D28" s="127"/>
      <c r="E28" s="127"/>
      <c r="F28" s="127"/>
      <c r="G28" s="127"/>
      <c r="H28" s="127"/>
      <c r="I28" s="127"/>
      <c r="J28" s="128"/>
    </row>
    <row r="29" spans="1:10" s="95" customFormat="1" ht="102.75" customHeight="1" x14ac:dyDescent="0.25">
      <c r="A29" s="96" t="s">
        <v>34</v>
      </c>
      <c r="B29" s="129" t="s">
        <v>35</v>
      </c>
      <c r="C29" s="130"/>
      <c r="D29" s="130"/>
      <c r="E29" s="130"/>
      <c r="F29" s="130"/>
      <c r="G29" s="130"/>
      <c r="H29" s="130"/>
      <c r="I29" s="130"/>
      <c r="J29" s="130"/>
    </row>
    <row r="30" spans="1:10" s="95" customFormat="1" ht="29.25" customHeight="1" x14ac:dyDescent="0.25">
      <c r="A30" s="97" t="s">
        <v>36</v>
      </c>
      <c r="B30" s="126" t="s">
        <v>37</v>
      </c>
      <c r="C30" s="131"/>
      <c r="D30" s="131"/>
      <c r="E30" s="131"/>
      <c r="F30" s="131"/>
      <c r="G30" s="131"/>
      <c r="H30" s="131"/>
      <c r="I30" s="131"/>
      <c r="J30" s="132"/>
    </row>
    <row r="31" spans="1:10" s="95" customFormat="1" ht="18.75" customHeight="1" x14ac:dyDescent="0.25">
      <c r="A31" s="97" t="s">
        <v>38</v>
      </c>
      <c r="B31" s="133" t="s">
        <v>39</v>
      </c>
      <c r="C31" s="133"/>
      <c r="D31" s="133"/>
      <c r="E31" s="133"/>
      <c r="F31" s="133"/>
      <c r="G31" s="133"/>
      <c r="H31" s="133"/>
      <c r="I31" s="133"/>
      <c r="J31" s="133"/>
    </row>
    <row r="32" spans="1:10" s="95" customFormat="1" ht="21" customHeight="1" x14ac:dyDescent="0.25">
      <c r="A32" s="97" t="s">
        <v>40</v>
      </c>
      <c r="B32" s="112" t="s">
        <v>41</v>
      </c>
      <c r="C32" s="113"/>
      <c r="D32" s="113"/>
      <c r="E32" s="113"/>
      <c r="F32" s="113"/>
      <c r="G32" s="113"/>
      <c r="H32" s="113"/>
      <c r="I32" s="113"/>
      <c r="J32" s="114"/>
    </row>
    <row r="33" spans="1:15" s="95" customFormat="1" ht="19.5" customHeight="1" x14ac:dyDescent="0.25">
      <c r="A33" s="97" t="s">
        <v>42</v>
      </c>
      <c r="B33" s="129" t="s">
        <v>43</v>
      </c>
      <c r="C33" s="129"/>
      <c r="D33" s="129"/>
      <c r="E33" s="129"/>
      <c r="F33" s="129"/>
      <c r="G33" s="129"/>
      <c r="H33" s="129"/>
      <c r="I33" s="129"/>
      <c r="J33" s="129"/>
    </row>
    <row r="34" spans="1:15" s="95" customFormat="1" ht="41.25" customHeight="1" x14ac:dyDescent="0.25">
      <c r="A34" s="97" t="s">
        <v>44</v>
      </c>
      <c r="B34" s="129" t="s">
        <v>45</v>
      </c>
      <c r="C34" s="129"/>
      <c r="D34" s="129"/>
      <c r="E34" s="129"/>
      <c r="F34" s="129"/>
      <c r="G34" s="129"/>
      <c r="H34" s="129"/>
      <c r="I34" s="129"/>
      <c r="J34" s="129"/>
    </row>
    <row r="35" spans="1:15" s="95" customFormat="1" x14ac:dyDescent="0.25">
      <c r="A35" s="98"/>
      <c r="B35" s="99"/>
      <c r="C35" s="99"/>
      <c r="D35" s="99"/>
      <c r="E35" s="99"/>
      <c r="F35" s="99"/>
      <c r="G35" s="99"/>
      <c r="H35" s="99"/>
      <c r="I35" s="99"/>
      <c r="J35" s="100"/>
    </row>
    <row r="36" spans="1:15" s="95" customFormat="1" x14ac:dyDescent="0.25">
      <c r="A36" s="96" t="s">
        <v>46</v>
      </c>
      <c r="B36" s="130" t="s">
        <v>47</v>
      </c>
      <c r="C36" s="130"/>
      <c r="D36" s="130"/>
      <c r="E36" s="130"/>
      <c r="F36" s="130"/>
      <c r="G36" s="130"/>
      <c r="H36" s="130"/>
      <c r="I36" s="130"/>
      <c r="J36" s="130"/>
    </row>
    <row r="37" spans="1:15" s="95" customFormat="1" x14ac:dyDescent="0.25">
      <c r="A37" s="96" t="s">
        <v>48</v>
      </c>
      <c r="B37" s="130" t="s">
        <v>49</v>
      </c>
      <c r="C37" s="130"/>
      <c r="D37" s="130"/>
      <c r="E37" s="130"/>
      <c r="F37" s="130"/>
      <c r="G37" s="130"/>
      <c r="H37" s="130"/>
      <c r="I37" s="130"/>
      <c r="J37" s="130"/>
    </row>
    <row r="38" spans="1:15" x14ac:dyDescent="0.25">
      <c r="A38" s="101" t="s">
        <v>50</v>
      </c>
      <c r="B38" s="138" t="s">
        <v>51</v>
      </c>
      <c r="C38" s="138"/>
      <c r="D38" s="138"/>
      <c r="E38" s="138"/>
      <c r="F38" s="138"/>
      <c r="G38" s="138"/>
      <c r="H38" s="138"/>
      <c r="I38" s="138"/>
      <c r="J38" s="138"/>
    </row>
    <row r="39" spans="1:15" x14ac:dyDescent="0.25">
      <c r="A39" s="101" t="s">
        <v>52</v>
      </c>
      <c r="B39" s="134" t="s">
        <v>53</v>
      </c>
      <c r="C39" s="135"/>
      <c r="D39" s="135"/>
      <c r="E39" s="135"/>
      <c r="F39" s="135"/>
      <c r="G39" s="135"/>
      <c r="H39" s="135"/>
      <c r="I39" s="135"/>
      <c r="J39" s="136"/>
    </row>
    <row r="40" spans="1:15" x14ac:dyDescent="0.25">
      <c r="A40" s="101" t="s">
        <v>54</v>
      </c>
      <c r="B40" s="134" t="s">
        <v>55</v>
      </c>
      <c r="C40" s="135"/>
      <c r="D40" s="135"/>
      <c r="E40" s="135"/>
      <c r="F40" s="135"/>
      <c r="G40" s="135"/>
      <c r="H40" s="135"/>
      <c r="I40" s="135"/>
      <c r="J40" s="136"/>
    </row>
    <row r="41" spans="1:15" x14ac:dyDescent="0.25">
      <c r="A41" s="101" t="s">
        <v>56</v>
      </c>
      <c r="B41" s="134" t="s">
        <v>57</v>
      </c>
      <c r="C41" s="135"/>
      <c r="D41" s="135"/>
      <c r="E41" s="135"/>
      <c r="F41" s="135"/>
      <c r="G41" s="135"/>
      <c r="H41" s="135"/>
      <c r="I41" s="135"/>
      <c r="J41" s="136"/>
    </row>
    <row r="42" spans="1:15" x14ac:dyDescent="0.25">
      <c r="A42" s="101" t="s">
        <v>58</v>
      </c>
      <c r="B42" s="134" t="s">
        <v>59</v>
      </c>
      <c r="C42" s="135"/>
      <c r="D42" s="135"/>
      <c r="E42" s="135"/>
      <c r="F42" s="135"/>
      <c r="G42" s="135"/>
      <c r="H42" s="135"/>
      <c r="I42" s="135"/>
      <c r="J42" s="137"/>
    </row>
    <row r="43" spans="1:15" x14ac:dyDescent="0.25">
      <c r="A43" s="101" t="s">
        <v>60</v>
      </c>
      <c r="B43" s="134" t="s">
        <v>61</v>
      </c>
      <c r="C43" s="135"/>
      <c r="D43" s="135"/>
      <c r="E43" s="135"/>
      <c r="F43" s="135"/>
      <c r="G43" s="135"/>
      <c r="H43" s="135"/>
      <c r="I43" s="135"/>
      <c r="J43" s="136"/>
    </row>
    <row r="44" spans="1:15" x14ac:dyDescent="0.25">
      <c r="B44" s="102" t="s">
        <v>18</v>
      </c>
    </row>
    <row r="45" spans="1:15" x14ac:dyDescent="0.25">
      <c r="A45" s="102"/>
      <c r="B45" s="102" t="s">
        <v>16</v>
      </c>
      <c r="C45" s="102"/>
      <c r="D45" s="102"/>
      <c r="E45" s="102"/>
      <c r="F45" s="102"/>
      <c r="G45" s="102"/>
      <c r="H45" s="102"/>
      <c r="I45" s="102"/>
      <c r="J45" s="102"/>
      <c r="K45" s="102"/>
      <c r="L45" s="102"/>
      <c r="M45" s="102"/>
      <c r="N45" s="102"/>
      <c r="O45" s="102"/>
    </row>
    <row r="46" spans="1:15" x14ac:dyDescent="0.25">
      <c r="A46" s="102"/>
      <c r="B46" s="102"/>
      <c r="C46" s="102"/>
      <c r="D46" s="102"/>
      <c r="E46" s="102"/>
      <c r="F46" s="102"/>
      <c r="G46" s="102"/>
      <c r="H46" s="102"/>
      <c r="I46" s="102"/>
      <c r="J46" s="102"/>
      <c r="K46" s="102"/>
      <c r="L46" s="102"/>
      <c r="M46" s="102"/>
      <c r="N46" s="102"/>
      <c r="O46" s="102"/>
    </row>
    <row r="47" spans="1:15" x14ac:dyDescent="0.25">
      <c r="A47" s="102"/>
      <c r="B47" s="102"/>
      <c r="C47" s="102"/>
      <c r="D47" s="102"/>
      <c r="E47" s="102"/>
      <c r="F47" s="102"/>
      <c r="G47" s="102"/>
      <c r="H47" s="102"/>
      <c r="I47" s="102"/>
      <c r="J47" s="102"/>
      <c r="K47" s="102"/>
      <c r="L47" s="102"/>
      <c r="M47" s="102"/>
      <c r="N47" s="102"/>
      <c r="O47" s="102"/>
    </row>
    <row r="48" spans="1:15" x14ac:dyDescent="0.25">
      <c r="A48" s="102"/>
      <c r="B48" s="102"/>
      <c r="C48" s="102"/>
      <c r="D48" s="102"/>
      <c r="E48" s="102"/>
      <c r="F48" s="102"/>
      <c r="G48" s="102"/>
      <c r="H48" s="102"/>
      <c r="I48" s="102"/>
      <c r="J48" s="102"/>
      <c r="K48" s="102"/>
      <c r="L48" s="102"/>
      <c r="M48" s="102"/>
      <c r="N48" s="102"/>
      <c r="O48" s="102"/>
    </row>
    <row r="49" spans="1:15" x14ac:dyDescent="0.25">
      <c r="A49" s="102"/>
      <c r="B49" s="102"/>
      <c r="C49" s="102"/>
      <c r="D49" s="102"/>
      <c r="E49" s="102"/>
      <c r="F49" s="102"/>
      <c r="G49" s="102"/>
      <c r="H49" s="102"/>
      <c r="I49" s="102"/>
      <c r="J49" s="102"/>
      <c r="K49" s="102"/>
      <c r="L49" s="102"/>
      <c r="M49" s="102"/>
      <c r="N49" s="102"/>
      <c r="O49" s="102"/>
    </row>
    <row r="50" spans="1:15" s="102" customFormat="1" x14ac:dyDescent="0.25"/>
    <row r="51" spans="1:15" s="102" customFormat="1" x14ac:dyDescent="0.25"/>
    <row r="52" spans="1:15" s="102" customFormat="1" x14ac:dyDescent="0.25"/>
    <row r="53" spans="1:15" s="102" customFormat="1" x14ac:dyDescent="0.25"/>
    <row r="54" spans="1:15" s="102" customFormat="1" x14ac:dyDescent="0.25"/>
    <row r="55" spans="1:15" s="102" customFormat="1" x14ac:dyDescent="0.25"/>
    <row r="56" spans="1:15" s="102" customFormat="1" x14ac:dyDescent="0.25"/>
    <row r="57" spans="1:15" s="102" customFormat="1" x14ac:dyDescent="0.25"/>
    <row r="58" spans="1:15" s="102" customFormat="1" x14ac:dyDescent="0.25"/>
    <row r="59" spans="1:15" s="102" customFormat="1" x14ac:dyDescent="0.25"/>
    <row r="60" spans="1:15" s="102" customFormat="1" x14ac:dyDescent="0.25"/>
    <row r="61" spans="1:15" s="102" customFormat="1" x14ac:dyDescent="0.25"/>
    <row r="62" spans="1:15" s="102" customFormat="1" x14ac:dyDescent="0.25"/>
    <row r="63" spans="1:15" s="102" customFormat="1" x14ac:dyDescent="0.25"/>
    <row r="64" spans="1:15" s="102" customFormat="1" x14ac:dyDescent="0.25"/>
    <row r="65" spans="1:15" s="102" customFormat="1" x14ac:dyDescent="0.25"/>
    <row r="66" spans="1:15" s="102" customFormat="1" x14ac:dyDescent="0.25"/>
    <row r="67" spans="1:15" x14ac:dyDescent="0.25">
      <c r="A67" s="102"/>
      <c r="B67" s="102"/>
      <c r="C67" s="102"/>
      <c r="D67" s="102"/>
      <c r="E67" s="102"/>
      <c r="F67" s="102"/>
      <c r="G67" s="102"/>
      <c r="H67" s="102"/>
      <c r="I67" s="102"/>
      <c r="J67" s="102"/>
      <c r="K67" s="102"/>
      <c r="L67" s="102"/>
      <c r="M67" s="102"/>
      <c r="N67" s="102"/>
      <c r="O67" s="102"/>
    </row>
    <row r="68" spans="1:15" x14ac:dyDescent="0.25">
      <c r="A68" s="102"/>
      <c r="B68" s="102"/>
      <c r="C68" s="102"/>
      <c r="D68" s="102"/>
      <c r="E68" s="102"/>
      <c r="F68" s="102"/>
      <c r="G68" s="102"/>
      <c r="H68" s="102"/>
      <c r="I68" s="102"/>
      <c r="J68" s="102"/>
      <c r="K68" s="102"/>
      <c r="L68" s="102"/>
      <c r="M68" s="102"/>
      <c r="N68" s="102"/>
      <c r="O68" s="102"/>
    </row>
    <row r="69" spans="1:15" x14ac:dyDescent="0.25">
      <c r="A69" s="102"/>
      <c r="B69" s="102"/>
      <c r="C69" s="102"/>
      <c r="D69" s="102"/>
      <c r="E69" s="102"/>
      <c r="F69" s="102"/>
      <c r="G69" s="102"/>
      <c r="H69" s="102"/>
      <c r="I69" s="102"/>
      <c r="J69" s="102"/>
      <c r="K69" s="102"/>
      <c r="L69" s="102"/>
      <c r="M69" s="102"/>
      <c r="N69" s="102"/>
      <c r="O69" s="102"/>
    </row>
    <row r="70" spans="1:15" x14ac:dyDescent="0.25">
      <c r="A70" s="102"/>
      <c r="B70" s="102"/>
      <c r="C70" s="102"/>
      <c r="D70" s="102"/>
      <c r="E70" s="102"/>
      <c r="F70" s="102"/>
      <c r="G70" s="102"/>
      <c r="H70" s="102"/>
      <c r="I70" s="102"/>
      <c r="J70" s="102"/>
      <c r="K70" s="102"/>
      <c r="L70" s="102"/>
      <c r="M70" s="102"/>
      <c r="N70" s="102"/>
      <c r="O70" s="102"/>
    </row>
    <row r="71" spans="1:15" x14ac:dyDescent="0.25">
      <c r="A71" s="102"/>
      <c r="B71" s="102"/>
      <c r="C71" s="102"/>
      <c r="D71" s="102"/>
      <c r="E71" s="102"/>
      <c r="F71" s="102"/>
      <c r="G71" s="102"/>
      <c r="H71" s="102"/>
      <c r="I71" s="102"/>
      <c r="J71" s="102"/>
      <c r="K71" s="102"/>
      <c r="L71" s="102"/>
      <c r="M71" s="102"/>
      <c r="N71" s="102"/>
      <c r="O71" s="102"/>
    </row>
    <row r="72" spans="1:15" x14ac:dyDescent="0.25">
      <c r="A72" s="102"/>
      <c r="B72" s="102"/>
      <c r="C72" s="102"/>
      <c r="D72" s="102"/>
      <c r="E72" s="102"/>
      <c r="F72" s="102"/>
      <c r="G72" s="102"/>
      <c r="H72" s="102"/>
      <c r="I72" s="102"/>
      <c r="J72" s="102"/>
      <c r="K72" s="102"/>
      <c r="L72" s="102"/>
      <c r="M72" s="102"/>
      <c r="N72" s="102"/>
      <c r="O72" s="102"/>
    </row>
    <row r="73" spans="1:15" x14ac:dyDescent="0.25">
      <c r="A73" s="102"/>
      <c r="B73" s="102"/>
      <c r="C73" s="102"/>
      <c r="D73" s="102"/>
      <c r="E73" s="102"/>
      <c r="F73" s="102"/>
      <c r="G73" s="102"/>
      <c r="H73" s="102"/>
      <c r="I73" s="102"/>
      <c r="J73" s="102"/>
      <c r="K73" s="102"/>
      <c r="L73" s="102"/>
      <c r="M73" s="102"/>
      <c r="N73" s="102"/>
      <c r="O73" s="102"/>
    </row>
    <row r="74" spans="1:15" x14ac:dyDescent="0.25">
      <c r="A74" s="102"/>
      <c r="B74" s="102"/>
      <c r="C74" s="102"/>
      <c r="D74" s="102"/>
      <c r="E74" s="102"/>
      <c r="F74" s="102"/>
      <c r="G74" s="102"/>
      <c r="H74" s="102"/>
      <c r="I74" s="102"/>
      <c r="J74" s="102"/>
      <c r="K74" s="102"/>
      <c r="L74" s="102"/>
      <c r="M74" s="102"/>
      <c r="N74" s="102"/>
      <c r="O74" s="102"/>
    </row>
    <row r="75" spans="1:15" x14ac:dyDescent="0.25">
      <c r="A75" s="102"/>
      <c r="B75" s="102"/>
      <c r="C75" s="102"/>
      <c r="D75" s="102"/>
      <c r="E75" s="102"/>
      <c r="F75" s="102"/>
      <c r="G75" s="102"/>
      <c r="H75" s="102"/>
      <c r="I75" s="102"/>
      <c r="J75" s="102"/>
      <c r="K75" s="102"/>
      <c r="L75" s="102"/>
      <c r="M75" s="102"/>
      <c r="N75" s="102"/>
      <c r="O75" s="102"/>
    </row>
    <row r="76" spans="1:15" x14ac:dyDescent="0.25">
      <c r="A76" s="102"/>
      <c r="B76" s="102"/>
      <c r="C76" s="102"/>
      <c r="D76" s="102"/>
      <c r="E76" s="102"/>
      <c r="F76" s="102"/>
      <c r="G76" s="102"/>
      <c r="H76" s="102"/>
      <c r="I76" s="102"/>
      <c r="J76" s="102"/>
      <c r="K76" s="102"/>
      <c r="L76" s="102"/>
      <c r="M76" s="102"/>
      <c r="N76" s="102"/>
      <c r="O76" s="102"/>
    </row>
    <row r="77" spans="1:15" x14ac:dyDescent="0.25">
      <c r="A77" s="102"/>
      <c r="B77" s="102"/>
      <c r="C77" s="102"/>
      <c r="D77" s="102"/>
      <c r="E77" s="102"/>
      <c r="F77" s="102"/>
      <c r="G77" s="102"/>
      <c r="H77" s="102"/>
      <c r="I77" s="102"/>
      <c r="J77" s="102"/>
      <c r="K77" s="102"/>
      <c r="L77" s="102"/>
      <c r="M77" s="102"/>
      <c r="N77" s="102"/>
      <c r="O77" s="102"/>
    </row>
    <row r="78" spans="1:15" x14ac:dyDescent="0.25">
      <c r="A78" s="102"/>
      <c r="B78" s="102"/>
      <c r="C78" s="102"/>
      <c r="D78" s="102"/>
      <c r="E78" s="102"/>
      <c r="F78" s="102"/>
      <c r="G78" s="102"/>
      <c r="H78" s="102"/>
      <c r="I78" s="102"/>
      <c r="J78" s="102"/>
      <c r="K78" s="102"/>
      <c r="L78" s="102"/>
      <c r="M78" s="102"/>
      <c r="N78" s="102"/>
      <c r="O78" s="102"/>
    </row>
    <row r="79" spans="1:15" x14ac:dyDescent="0.25">
      <c r="A79" s="102"/>
      <c r="B79" s="102"/>
      <c r="C79" s="102"/>
      <c r="D79" s="102"/>
      <c r="E79" s="102"/>
      <c r="F79" s="102"/>
      <c r="G79" s="102"/>
      <c r="H79" s="102"/>
      <c r="I79" s="102"/>
      <c r="J79" s="102"/>
      <c r="K79" s="102"/>
      <c r="L79" s="102"/>
      <c r="M79" s="102"/>
      <c r="N79" s="102"/>
      <c r="O79" s="102"/>
    </row>
    <row r="80" spans="1:15" x14ac:dyDescent="0.25">
      <c r="A80" s="102"/>
      <c r="B80" s="102"/>
      <c r="C80" s="102"/>
      <c r="D80" s="102"/>
      <c r="E80" s="102"/>
      <c r="F80" s="102"/>
      <c r="G80" s="102"/>
      <c r="H80" s="102"/>
      <c r="I80" s="102"/>
      <c r="J80" s="102"/>
      <c r="K80" s="102"/>
      <c r="L80" s="102"/>
      <c r="M80" s="102"/>
      <c r="N80" s="102"/>
      <c r="O80" s="102"/>
    </row>
    <row r="81" spans="1:15" x14ac:dyDescent="0.25">
      <c r="A81" s="102"/>
      <c r="B81" s="102"/>
      <c r="C81" s="102"/>
      <c r="D81" s="102"/>
      <c r="E81" s="102"/>
      <c r="F81" s="102"/>
      <c r="G81" s="102"/>
      <c r="H81" s="102"/>
      <c r="I81" s="102"/>
      <c r="J81" s="102"/>
      <c r="K81" s="102"/>
      <c r="L81" s="102"/>
      <c r="M81" s="102"/>
      <c r="N81" s="102"/>
      <c r="O81" s="102"/>
    </row>
    <row r="82" spans="1:15" x14ac:dyDescent="0.25">
      <c r="A82" s="102"/>
      <c r="B82" s="102"/>
      <c r="C82" s="102"/>
      <c r="D82" s="102"/>
      <c r="E82" s="102"/>
      <c r="F82" s="102"/>
      <c r="G82" s="102"/>
      <c r="H82" s="102"/>
      <c r="I82" s="102"/>
      <c r="J82" s="102"/>
      <c r="K82" s="102"/>
      <c r="L82" s="102"/>
      <c r="M82" s="102"/>
      <c r="N82" s="102"/>
      <c r="O82" s="102"/>
    </row>
    <row r="83" spans="1:15" x14ac:dyDescent="0.25">
      <c r="A83" s="102"/>
      <c r="B83" s="102"/>
      <c r="C83" s="102"/>
      <c r="D83" s="102"/>
      <c r="E83" s="102"/>
      <c r="F83" s="102"/>
      <c r="G83" s="102"/>
      <c r="H83" s="102"/>
      <c r="I83" s="102"/>
      <c r="J83" s="102"/>
      <c r="K83" s="102"/>
      <c r="L83" s="102"/>
      <c r="M83" s="102"/>
      <c r="N83" s="102"/>
      <c r="O83" s="102"/>
    </row>
    <row r="84" spans="1:15" x14ac:dyDescent="0.25">
      <c r="A84" s="102"/>
      <c r="B84" s="102"/>
      <c r="C84" s="102"/>
      <c r="D84" s="102"/>
      <c r="E84" s="102"/>
      <c r="F84" s="102"/>
      <c r="G84" s="102"/>
      <c r="H84" s="102"/>
      <c r="I84" s="102"/>
      <c r="J84" s="102"/>
      <c r="K84" s="102"/>
      <c r="L84" s="102"/>
      <c r="M84" s="102"/>
      <c r="N84" s="102"/>
      <c r="O84" s="102"/>
    </row>
    <row r="85" spans="1:15" x14ac:dyDescent="0.25">
      <c r="A85" s="102"/>
      <c r="B85" s="102"/>
      <c r="C85" s="102"/>
      <c r="D85" s="102"/>
      <c r="E85" s="102"/>
      <c r="F85" s="102"/>
      <c r="G85" s="102"/>
      <c r="H85" s="102"/>
      <c r="I85" s="102"/>
      <c r="J85" s="102"/>
      <c r="K85" s="102"/>
      <c r="L85" s="102"/>
      <c r="M85" s="102"/>
      <c r="N85" s="102"/>
      <c r="O85" s="102"/>
    </row>
    <row r="86" spans="1:15" x14ac:dyDescent="0.25">
      <c r="A86" s="102"/>
      <c r="B86" s="102"/>
      <c r="C86" s="102"/>
      <c r="D86" s="102"/>
      <c r="E86" s="102"/>
      <c r="F86" s="102"/>
      <c r="G86" s="102"/>
      <c r="H86" s="102"/>
      <c r="I86" s="102"/>
      <c r="J86" s="102"/>
      <c r="K86" s="102"/>
      <c r="L86" s="102"/>
      <c r="M86" s="102"/>
      <c r="N86" s="102"/>
      <c r="O86" s="102"/>
    </row>
    <row r="87" spans="1:15" x14ac:dyDescent="0.25">
      <c r="A87" s="102"/>
      <c r="B87" s="102"/>
      <c r="C87" s="102"/>
      <c r="D87" s="102"/>
      <c r="E87" s="102"/>
      <c r="F87" s="102"/>
      <c r="G87" s="102"/>
      <c r="H87" s="102"/>
      <c r="I87" s="102"/>
      <c r="J87" s="102"/>
      <c r="K87" s="102"/>
      <c r="L87" s="102"/>
      <c r="M87" s="102"/>
      <c r="N87" s="102"/>
      <c r="O87" s="102"/>
    </row>
    <row r="88" spans="1:15" x14ac:dyDescent="0.25">
      <c r="A88" s="102"/>
      <c r="B88" s="102"/>
      <c r="C88" s="102"/>
      <c r="D88" s="102"/>
      <c r="E88" s="102"/>
      <c r="F88" s="102"/>
      <c r="G88" s="102"/>
      <c r="H88" s="102"/>
      <c r="I88" s="102"/>
      <c r="J88" s="102"/>
      <c r="K88" s="102"/>
      <c r="L88" s="102"/>
      <c r="M88" s="102"/>
      <c r="N88" s="102"/>
      <c r="O88" s="102"/>
    </row>
    <row r="89" spans="1:15" x14ac:dyDescent="0.25">
      <c r="A89" s="102"/>
      <c r="B89" s="102"/>
      <c r="C89" s="102"/>
      <c r="D89" s="102"/>
      <c r="E89" s="102"/>
      <c r="F89" s="102"/>
      <c r="G89" s="102"/>
      <c r="H89" s="102"/>
      <c r="I89" s="102"/>
      <c r="J89" s="102"/>
      <c r="K89" s="102"/>
      <c r="L89" s="102"/>
      <c r="M89" s="102"/>
      <c r="N89" s="102"/>
      <c r="O89" s="102"/>
    </row>
    <row r="90" spans="1:15" x14ac:dyDescent="0.25">
      <c r="A90" s="102"/>
      <c r="B90" s="102"/>
      <c r="C90" s="102"/>
      <c r="D90" s="102"/>
      <c r="E90" s="102"/>
      <c r="F90" s="102"/>
      <c r="G90" s="102"/>
      <c r="H90" s="102"/>
      <c r="I90" s="102"/>
      <c r="J90" s="102"/>
      <c r="K90" s="102"/>
      <c r="L90" s="102"/>
      <c r="M90" s="102"/>
      <c r="N90" s="102"/>
      <c r="O90" s="102"/>
    </row>
    <row r="91" spans="1:15" x14ac:dyDescent="0.25">
      <c r="A91" s="102"/>
      <c r="B91" s="102"/>
      <c r="C91" s="102"/>
      <c r="D91" s="102"/>
      <c r="E91" s="102"/>
      <c r="F91" s="102"/>
      <c r="G91" s="102"/>
      <c r="H91" s="102"/>
      <c r="I91" s="102"/>
      <c r="J91" s="102"/>
      <c r="K91" s="102"/>
      <c r="L91" s="102"/>
      <c r="M91" s="102"/>
      <c r="N91" s="102"/>
      <c r="O91" s="102"/>
    </row>
    <row r="92" spans="1:15" x14ac:dyDescent="0.25">
      <c r="A92" s="102"/>
      <c r="B92" s="102"/>
      <c r="C92" s="102"/>
      <c r="D92" s="102"/>
      <c r="E92" s="102"/>
      <c r="F92" s="102"/>
      <c r="G92" s="102"/>
      <c r="H92" s="102"/>
      <c r="I92" s="102"/>
      <c r="J92" s="102"/>
      <c r="K92" s="102"/>
      <c r="L92" s="102"/>
      <c r="M92" s="102"/>
      <c r="N92" s="102"/>
      <c r="O92" s="102"/>
    </row>
    <row r="93" spans="1:15" x14ac:dyDescent="0.25">
      <c r="A93" s="102"/>
      <c r="B93" s="102"/>
      <c r="C93" s="102"/>
      <c r="D93" s="102"/>
      <c r="E93" s="102"/>
      <c r="F93" s="102"/>
      <c r="G93" s="102"/>
      <c r="H93" s="102"/>
      <c r="I93" s="102"/>
      <c r="J93" s="102"/>
      <c r="K93" s="102"/>
      <c r="L93" s="102"/>
      <c r="M93" s="102"/>
      <c r="N93" s="102"/>
      <c r="O93" s="102"/>
    </row>
    <row r="94" spans="1:15" x14ac:dyDescent="0.25">
      <c r="A94" s="102"/>
      <c r="B94" s="102"/>
      <c r="C94" s="102"/>
      <c r="D94" s="102"/>
      <c r="E94" s="102"/>
      <c r="F94" s="102"/>
      <c r="G94" s="102"/>
      <c r="H94" s="102"/>
      <c r="I94" s="102"/>
      <c r="J94" s="102"/>
      <c r="K94" s="102"/>
      <c r="L94" s="102"/>
      <c r="M94" s="102"/>
      <c r="N94" s="102"/>
      <c r="O94" s="102"/>
    </row>
    <row r="95" spans="1:15" x14ac:dyDescent="0.25">
      <c r="A95" s="102"/>
      <c r="B95" s="102"/>
      <c r="C95" s="102"/>
      <c r="D95" s="102"/>
      <c r="E95" s="102"/>
      <c r="F95" s="102"/>
      <c r="G95" s="102"/>
      <c r="H95" s="102"/>
      <c r="I95" s="102"/>
      <c r="J95" s="102"/>
      <c r="K95" s="102"/>
      <c r="L95" s="102"/>
      <c r="M95" s="102"/>
      <c r="N95" s="102"/>
      <c r="O95" s="102"/>
    </row>
    <row r="96" spans="1:15" x14ac:dyDescent="0.25">
      <c r="A96" s="102"/>
      <c r="B96" s="102"/>
      <c r="C96" s="102"/>
      <c r="D96" s="102"/>
      <c r="E96" s="102"/>
      <c r="F96" s="102"/>
      <c r="G96" s="102"/>
      <c r="H96" s="102"/>
      <c r="I96" s="102"/>
      <c r="J96" s="102"/>
      <c r="K96" s="102"/>
      <c r="L96" s="102"/>
      <c r="M96" s="102"/>
      <c r="N96" s="102"/>
      <c r="O96" s="102"/>
    </row>
    <row r="97" spans="1:15" x14ac:dyDescent="0.25">
      <c r="A97" s="102"/>
      <c r="B97" s="102"/>
      <c r="C97" s="102"/>
      <c r="D97" s="102"/>
      <c r="E97" s="102"/>
      <c r="F97" s="102"/>
      <c r="G97" s="102"/>
      <c r="H97" s="102"/>
      <c r="I97" s="102"/>
      <c r="J97" s="102"/>
      <c r="K97" s="102"/>
      <c r="L97" s="102"/>
      <c r="M97" s="102"/>
      <c r="N97" s="102"/>
      <c r="O97" s="102"/>
    </row>
    <row r="98" spans="1:15" x14ac:dyDescent="0.25">
      <c r="A98" s="102"/>
      <c r="B98" s="102"/>
      <c r="C98" s="102"/>
      <c r="D98" s="102"/>
      <c r="E98" s="102"/>
      <c r="F98" s="102"/>
      <c r="G98" s="102"/>
      <c r="H98" s="102"/>
      <c r="I98" s="102"/>
      <c r="J98" s="102"/>
      <c r="K98" s="102"/>
      <c r="L98" s="102"/>
      <c r="M98" s="102"/>
      <c r="N98" s="102"/>
      <c r="O98" s="102"/>
    </row>
    <row r="99" spans="1:15" x14ac:dyDescent="0.25">
      <c r="A99" s="102"/>
      <c r="B99" s="102"/>
      <c r="C99" s="102"/>
      <c r="D99" s="102"/>
      <c r="E99" s="102"/>
      <c r="F99" s="102"/>
      <c r="G99" s="102"/>
      <c r="H99" s="102"/>
      <c r="I99" s="102"/>
      <c r="J99" s="102"/>
      <c r="K99" s="102"/>
      <c r="L99" s="102"/>
      <c r="M99" s="102"/>
      <c r="N99" s="102"/>
      <c r="O99" s="102"/>
    </row>
    <row r="100" spans="1:15" x14ac:dyDescent="0.25">
      <c r="A100" s="102"/>
      <c r="B100" s="102"/>
      <c r="C100" s="102"/>
      <c r="D100" s="102"/>
      <c r="E100" s="102"/>
      <c r="F100" s="102"/>
      <c r="G100" s="102"/>
      <c r="H100" s="102"/>
      <c r="I100" s="102"/>
      <c r="J100" s="102"/>
      <c r="K100" s="102"/>
      <c r="L100" s="102"/>
      <c r="M100" s="102"/>
      <c r="N100" s="102"/>
      <c r="O100" s="102"/>
    </row>
    <row r="101" spans="1:15" x14ac:dyDescent="0.25">
      <c r="A101" s="102"/>
      <c r="B101" s="102"/>
      <c r="C101" s="102"/>
      <c r="D101" s="102"/>
      <c r="E101" s="102"/>
      <c r="F101" s="102"/>
      <c r="G101" s="102"/>
      <c r="H101" s="102"/>
      <c r="I101" s="102"/>
      <c r="J101" s="102"/>
      <c r="K101" s="102"/>
      <c r="L101" s="102"/>
      <c r="M101" s="102"/>
      <c r="N101" s="102"/>
      <c r="O101" s="102"/>
    </row>
    <row r="102" spans="1:15" x14ac:dyDescent="0.25">
      <c r="A102" s="102"/>
      <c r="B102" s="102"/>
      <c r="C102" s="102"/>
      <c r="D102" s="102"/>
      <c r="E102" s="102"/>
      <c r="F102" s="102"/>
      <c r="G102" s="102"/>
      <c r="H102" s="102"/>
      <c r="I102" s="102"/>
      <c r="J102" s="102"/>
      <c r="K102" s="102"/>
      <c r="L102" s="102"/>
      <c r="M102" s="102"/>
      <c r="N102" s="102"/>
      <c r="O102" s="102"/>
    </row>
    <row r="103" spans="1:15" x14ac:dyDescent="0.25">
      <c r="A103" s="102"/>
      <c r="B103" s="102"/>
      <c r="C103" s="102"/>
      <c r="D103" s="102"/>
      <c r="E103" s="102"/>
      <c r="F103" s="102"/>
      <c r="G103" s="102"/>
      <c r="H103" s="102"/>
      <c r="I103" s="102"/>
      <c r="J103" s="102"/>
      <c r="K103" s="102"/>
      <c r="L103" s="102"/>
      <c r="M103" s="102"/>
      <c r="N103" s="102"/>
      <c r="O103" s="102"/>
    </row>
    <row r="104" spans="1:15" x14ac:dyDescent="0.25">
      <c r="A104" s="102"/>
      <c r="B104" s="102"/>
      <c r="C104" s="102"/>
      <c r="D104" s="102"/>
      <c r="E104" s="102"/>
      <c r="F104" s="102"/>
      <c r="G104" s="102"/>
      <c r="H104" s="102"/>
      <c r="I104" s="102"/>
      <c r="J104" s="102"/>
      <c r="K104" s="102"/>
      <c r="L104" s="102"/>
      <c r="M104" s="102"/>
      <c r="N104" s="102"/>
      <c r="O104" s="102"/>
    </row>
    <row r="105" spans="1:15" x14ac:dyDescent="0.25">
      <c r="A105" s="102"/>
      <c r="B105" s="102"/>
      <c r="C105" s="102"/>
      <c r="D105" s="102"/>
      <c r="E105" s="102"/>
      <c r="F105" s="102"/>
      <c r="G105" s="102"/>
      <c r="H105" s="102"/>
      <c r="I105" s="102"/>
      <c r="J105" s="102"/>
      <c r="K105" s="102"/>
      <c r="L105" s="102"/>
      <c r="M105" s="102"/>
      <c r="N105" s="102"/>
      <c r="O105" s="102"/>
    </row>
    <row r="106" spans="1:15" x14ac:dyDescent="0.25">
      <c r="A106" s="102"/>
      <c r="B106" s="102"/>
      <c r="C106" s="102"/>
      <c r="D106" s="102"/>
      <c r="E106" s="102"/>
      <c r="F106" s="102"/>
      <c r="G106" s="102"/>
      <c r="H106" s="102"/>
      <c r="I106" s="102"/>
      <c r="J106" s="102"/>
      <c r="K106" s="102"/>
      <c r="L106" s="102"/>
      <c r="M106" s="102"/>
      <c r="N106" s="102"/>
      <c r="O106" s="102"/>
    </row>
    <row r="107" spans="1:15" x14ac:dyDescent="0.25">
      <c r="A107" s="102"/>
      <c r="B107" s="102"/>
      <c r="C107" s="102"/>
      <c r="D107" s="102"/>
      <c r="E107" s="102"/>
      <c r="F107" s="102"/>
      <c r="G107" s="102"/>
      <c r="H107" s="102"/>
      <c r="I107" s="102"/>
      <c r="J107" s="102"/>
      <c r="K107" s="102"/>
      <c r="L107" s="102"/>
      <c r="M107" s="102"/>
      <c r="N107" s="102"/>
      <c r="O107" s="102"/>
    </row>
    <row r="108" spans="1:15" x14ac:dyDescent="0.25">
      <c r="A108" s="102"/>
      <c r="B108" s="102"/>
      <c r="C108" s="102"/>
      <c r="D108" s="102"/>
      <c r="E108" s="102"/>
      <c r="F108" s="102"/>
      <c r="G108" s="102"/>
      <c r="H108" s="102"/>
      <c r="I108" s="102"/>
      <c r="J108" s="102"/>
      <c r="K108" s="102"/>
      <c r="L108" s="102"/>
      <c r="M108" s="102"/>
      <c r="N108" s="102"/>
      <c r="O108" s="102"/>
    </row>
    <row r="109" spans="1:15" x14ac:dyDescent="0.25">
      <c r="A109" s="102"/>
      <c r="B109" s="102"/>
      <c r="C109" s="102"/>
      <c r="D109" s="102"/>
      <c r="E109" s="102"/>
      <c r="F109" s="102"/>
      <c r="G109" s="102"/>
      <c r="H109" s="102"/>
      <c r="I109" s="102"/>
      <c r="J109" s="102"/>
      <c r="K109" s="102"/>
      <c r="L109" s="102"/>
      <c r="M109" s="102"/>
      <c r="N109" s="102"/>
      <c r="O109" s="102"/>
    </row>
    <row r="110" spans="1:15" x14ac:dyDescent="0.25">
      <c r="A110" s="102"/>
      <c r="B110" s="102"/>
      <c r="C110" s="102"/>
      <c r="D110" s="102"/>
      <c r="E110" s="102"/>
      <c r="F110" s="102"/>
      <c r="G110" s="102"/>
      <c r="H110" s="102"/>
      <c r="I110" s="102"/>
      <c r="J110" s="102"/>
      <c r="K110" s="102"/>
      <c r="L110" s="102"/>
      <c r="M110" s="102"/>
      <c r="N110" s="102"/>
      <c r="O110" s="102"/>
    </row>
    <row r="111" spans="1:15" x14ac:dyDescent="0.25">
      <c r="A111" s="102"/>
      <c r="B111" s="102"/>
      <c r="C111" s="102"/>
      <c r="D111" s="102"/>
      <c r="E111" s="102"/>
      <c r="F111" s="102"/>
      <c r="G111" s="102"/>
      <c r="H111" s="102"/>
      <c r="I111" s="102"/>
      <c r="J111" s="102"/>
      <c r="K111" s="102"/>
      <c r="L111" s="102"/>
      <c r="M111" s="102"/>
      <c r="N111" s="102"/>
      <c r="O111" s="102"/>
    </row>
    <row r="112" spans="1:15" x14ac:dyDescent="0.25">
      <c r="A112" s="102"/>
      <c r="B112" s="102"/>
      <c r="C112" s="102"/>
      <c r="D112" s="102"/>
      <c r="E112" s="102"/>
      <c r="F112" s="102"/>
      <c r="G112" s="102"/>
      <c r="H112" s="102"/>
      <c r="I112" s="102"/>
      <c r="J112" s="102"/>
      <c r="K112" s="102"/>
      <c r="L112" s="102"/>
      <c r="M112" s="102"/>
      <c r="N112" s="102"/>
      <c r="O112" s="102"/>
    </row>
    <row r="113" spans="1:15" x14ac:dyDescent="0.25">
      <c r="A113" s="102"/>
      <c r="B113" s="102"/>
      <c r="C113" s="102"/>
      <c r="D113" s="102"/>
      <c r="E113" s="102"/>
      <c r="F113" s="102"/>
      <c r="G113" s="102"/>
      <c r="H113" s="102"/>
      <c r="I113" s="102"/>
      <c r="J113" s="102"/>
      <c r="K113" s="102"/>
      <c r="L113" s="102"/>
      <c r="M113" s="102"/>
      <c r="N113" s="102"/>
      <c r="O113" s="102"/>
    </row>
    <row r="114" spans="1:15" x14ac:dyDescent="0.25">
      <c r="A114" s="102"/>
      <c r="B114" s="102"/>
      <c r="C114" s="102"/>
      <c r="D114" s="102"/>
      <c r="E114" s="102"/>
      <c r="F114" s="102"/>
      <c r="G114" s="102"/>
      <c r="H114" s="102"/>
      <c r="I114" s="102"/>
      <c r="J114" s="102"/>
      <c r="K114" s="102"/>
      <c r="L114" s="102"/>
      <c r="M114" s="102"/>
      <c r="N114" s="102"/>
      <c r="O114" s="102"/>
    </row>
    <row r="115" spans="1:15" x14ac:dyDescent="0.25">
      <c r="A115" s="102"/>
      <c r="B115" s="102"/>
      <c r="C115" s="102"/>
      <c r="D115" s="102"/>
      <c r="E115" s="102"/>
      <c r="F115" s="102"/>
      <c r="G115" s="102"/>
      <c r="H115" s="102"/>
      <c r="I115" s="102"/>
      <c r="J115" s="102"/>
      <c r="K115" s="102"/>
      <c r="L115" s="102"/>
      <c r="M115" s="102"/>
      <c r="N115" s="102"/>
      <c r="O115" s="102"/>
    </row>
    <row r="116" spans="1:15" x14ac:dyDescent="0.25">
      <c r="A116" s="102"/>
      <c r="B116" s="102"/>
      <c r="C116" s="102"/>
      <c r="D116" s="102"/>
      <c r="E116" s="102"/>
      <c r="F116" s="102"/>
      <c r="G116" s="102"/>
      <c r="H116" s="102"/>
      <c r="I116" s="102"/>
      <c r="J116" s="102"/>
      <c r="K116" s="102"/>
      <c r="L116" s="102"/>
      <c r="M116" s="102"/>
      <c r="N116" s="102"/>
      <c r="O116" s="102"/>
    </row>
    <row r="117" spans="1:15" x14ac:dyDescent="0.25">
      <c r="A117" s="102"/>
      <c r="B117" s="102"/>
      <c r="C117" s="102"/>
      <c r="D117" s="102"/>
      <c r="E117" s="102"/>
      <c r="F117" s="102"/>
      <c r="G117" s="102"/>
      <c r="H117" s="102"/>
      <c r="I117" s="102"/>
      <c r="J117" s="102"/>
      <c r="K117" s="102"/>
      <c r="L117" s="102"/>
      <c r="M117" s="102"/>
      <c r="N117" s="102"/>
      <c r="O117" s="102"/>
    </row>
    <row r="118" spans="1:15" x14ac:dyDescent="0.25">
      <c r="A118" s="102"/>
      <c r="B118" s="102"/>
      <c r="C118" s="102"/>
      <c r="D118" s="102"/>
      <c r="E118" s="102"/>
      <c r="F118" s="102"/>
      <c r="G118" s="102"/>
      <c r="H118" s="102"/>
      <c r="I118" s="102"/>
      <c r="J118" s="102"/>
      <c r="K118" s="102"/>
      <c r="L118" s="102"/>
      <c r="M118" s="102"/>
      <c r="N118" s="102"/>
      <c r="O118" s="102"/>
    </row>
    <row r="119" spans="1:15" x14ac:dyDescent="0.25">
      <c r="A119" s="102"/>
      <c r="B119" s="102"/>
      <c r="C119" s="102"/>
      <c r="D119" s="102"/>
      <c r="E119" s="102"/>
      <c r="F119" s="102"/>
      <c r="G119" s="102"/>
      <c r="H119" s="102"/>
      <c r="I119" s="102"/>
      <c r="J119" s="102"/>
      <c r="K119" s="102"/>
      <c r="L119" s="102"/>
      <c r="M119" s="102"/>
      <c r="N119" s="102"/>
      <c r="O119" s="102"/>
    </row>
    <row r="120" spans="1:15" x14ac:dyDescent="0.25">
      <c r="A120" s="102"/>
      <c r="B120" s="102"/>
      <c r="C120" s="102"/>
      <c r="D120" s="102"/>
      <c r="E120" s="102"/>
      <c r="F120" s="102"/>
      <c r="G120" s="102"/>
      <c r="H120" s="102"/>
      <c r="I120" s="102"/>
      <c r="J120" s="102"/>
      <c r="K120" s="102"/>
      <c r="L120" s="102"/>
      <c r="M120" s="102"/>
      <c r="N120" s="102"/>
      <c r="O120" s="102"/>
    </row>
    <row r="121" spans="1:15" x14ac:dyDescent="0.25">
      <c r="A121" s="102"/>
      <c r="B121" s="102"/>
      <c r="C121" s="102"/>
      <c r="D121" s="102"/>
      <c r="E121" s="102"/>
      <c r="F121" s="102"/>
      <c r="G121" s="102"/>
      <c r="H121" s="102"/>
      <c r="I121" s="102"/>
      <c r="J121" s="102"/>
      <c r="K121" s="102"/>
      <c r="L121" s="102"/>
      <c r="M121" s="102"/>
      <c r="N121" s="102"/>
      <c r="O121" s="102"/>
    </row>
    <row r="122" spans="1:15" x14ac:dyDescent="0.25">
      <c r="A122" s="102"/>
      <c r="B122" s="102"/>
      <c r="C122" s="102"/>
      <c r="D122" s="102"/>
      <c r="E122" s="102"/>
      <c r="F122" s="102"/>
      <c r="G122" s="102"/>
      <c r="H122" s="102"/>
      <c r="I122" s="102"/>
      <c r="J122" s="102"/>
      <c r="K122" s="102"/>
      <c r="L122" s="102"/>
      <c r="M122" s="102"/>
      <c r="N122" s="102"/>
      <c r="O122" s="102"/>
    </row>
    <row r="123" spans="1:15" x14ac:dyDescent="0.25">
      <c r="A123" s="102"/>
      <c r="B123" s="102"/>
      <c r="C123" s="102"/>
      <c r="D123" s="102"/>
      <c r="E123" s="102"/>
      <c r="F123" s="102"/>
      <c r="G123" s="102"/>
      <c r="H123" s="102"/>
      <c r="I123" s="102"/>
      <c r="J123" s="102"/>
      <c r="K123" s="102"/>
      <c r="L123" s="102"/>
      <c r="M123" s="102"/>
      <c r="N123" s="102"/>
      <c r="O123" s="102"/>
    </row>
    <row r="124" spans="1:15" x14ac:dyDescent="0.25">
      <c r="A124" s="102"/>
      <c r="B124" s="102"/>
      <c r="C124" s="102"/>
      <c r="D124" s="102"/>
      <c r="E124" s="102"/>
      <c r="F124" s="102"/>
      <c r="G124" s="102"/>
      <c r="H124" s="102"/>
      <c r="I124" s="102"/>
      <c r="J124" s="102"/>
      <c r="K124" s="102"/>
      <c r="L124" s="102"/>
      <c r="M124" s="102"/>
      <c r="N124" s="102"/>
      <c r="O124" s="102"/>
    </row>
    <row r="125" spans="1:15" x14ac:dyDescent="0.25">
      <c r="A125" s="102"/>
      <c r="B125" s="102"/>
      <c r="C125" s="102"/>
      <c r="D125" s="102"/>
      <c r="E125" s="102"/>
      <c r="F125" s="102"/>
      <c r="G125" s="102"/>
      <c r="H125" s="102"/>
      <c r="I125" s="102"/>
      <c r="J125" s="102"/>
      <c r="K125" s="102"/>
      <c r="L125" s="102"/>
      <c r="M125" s="102"/>
      <c r="N125" s="102"/>
      <c r="O125" s="102"/>
    </row>
    <row r="126" spans="1:15" x14ac:dyDescent="0.25">
      <c r="A126" s="102"/>
      <c r="B126" s="102"/>
      <c r="C126" s="102"/>
      <c r="D126" s="102"/>
      <c r="E126" s="102"/>
      <c r="F126" s="102"/>
      <c r="G126" s="102"/>
      <c r="H126" s="102"/>
      <c r="I126" s="102"/>
      <c r="J126" s="102"/>
      <c r="K126" s="102"/>
      <c r="L126" s="102"/>
      <c r="M126" s="102"/>
      <c r="N126" s="102"/>
      <c r="O126" s="102"/>
    </row>
    <row r="127" spans="1:15" x14ac:dyDescent="0.25">
      <c r="A127" s="102"/>
      <c r="B127" s="102"/>
      <c r="C127" s="102"/>
      <c r="D127" s="102"/>
      <c r="E127" s="102"/>
      <c r="F127" s="102"/>
      <c r="G127" s="102"/>
      <c r="H127" s="102"/>
      <c r="I127" s="102"/>
      <c r="J127" s="102"/>
      <c r="K127" s="102"/>
      <c r="L127" s="102"/>
      <c r="M127" s="102"/>
      <c r="N127" s="102"/>
      <c r="O127" s="102"/>
    </row>
    <row r="128" spans="1:15" x14ac:dyDescent="0.25">
      <c r="A128" s="102"/>
      <c r="B128" s="102"/>
      <c r="C128" s="102"/>
      <c r="D128" s="102"/>
      <c r="E128" s="102"/>
      <c r="F128" s="102"/>
      <c r="G128" s="102"/>
      <c r="H128" s="102"/>
      <c r="I128" s="102"/>
      <c r="J128" s="102"/>
      <c r="K128" s="102"/>
      <c r="L128" s="102"/>
      <c r="M128" s="102"/>
      <c r="N128" s="102"/>
      <c r="O128" s="102"/>
    </row>
    <row r="129" spans="1:15" x14ac:dyDescent="0.25">
      <c r="A129" s="102"/>
      <c r="B129" s="102"/>
      <c r="C129" s="102"/>
      <c r="D129" s="102"/>
      <c r="E129" s="102"/>
      <c r="F129" s="102"/>
      <c r="G129" s="102"/>
      <c r="H129" s="102"/>
      <c r="I129" s="102"/>
      <c r="J129" s="102"/>
      <c r="K129" s="102"/>
      <c r="L129" s="102"/>
      <c r="M129" s="102"/>
      <c r="N129" s="102"/>
      <c r="O129" s="102"/>
    </row>
  </sheetData>
  <dataConsolidate/>
  <mergeCells count="27">
    <mergeCell ref="B40:J40"/>
    <mergeCell ref="B41:J41"/>
    <mergeCell ref="B42:J42"/>
    <mergeCell ref="B43:J43"/>
    <mergeCell ref="B33:J33"/>
    <mergeCell ref="B34:J34"/>
    <mergeCell ref="B36:J36"/>
    <mergeCell ref="B37:J37"/>
    <mergeCell ref="B38:J38"/>
    <mergeCell ref="B39:J39"/>
    <mergeCell ref="B32:J32"/>
    <mergeCell ref="J15:J16"/>
    <mergeCell ref="J19:J20"/>
    <mergeCell ref="B23:J23"/>
    <mergeCell ref="B24:J24"/>
    <mergeCell ref="B26:J26"/>
    <mergeCell ref="B27:J27"/>
    <mergeCell ref="B28:J28"/>
    <mergeCell ref="B29:J29"/>
    <mergeCell ref="B30:J30"/>
    <mergeCell ref="B31:J31"/>
    <mergeCell ref="J13:J14"/>
    <mergeCell ref="C3:I3"/>
    <mergeCell ref="C4:I4"/>
    <mergeCell ref="J7:J8"/>
    <mergeCell ref="J9:J10"/>
    <mergeCell ref="J11:J12"/>
  </mergeCells>
  <conditionalFormatting sqref="B19:I19 I15 B9:I9 B11:I11 B13:I13 G15 B7:D7 E15 B17:I17">
    <cfRule type="cellIs" dxfId="16" priority="1" stopIfTrue="1" operator="equal">
      <formula>"Y"</formula>
    </cfRule>
    <cfRule type="cellIs" dxfId="15" priority="2" stopIfTrue="1" operator="equal">
      <formula>"N"</formula>
    </cfRule>
  </conditionalFormatting>
  <conditionalFormatting sqref="B8:I8 B10:I10 B14:I14 B16:I16 B20:I20 B12:I12 B18:I18">
    <cfRule type="cellIs" dxfId="14" priority="3" stopIfTrue="1" operator="equal">
      <formula>"N"</formula>
    </cfRule>
  </conditionalFormatting>
  <conditionalFormatting sqref="B19:I20 B7:I16">
    <cfRule type="cellIs" dxfId="13" priority="4" stopIfTrue="1" operator="equal">
      <formula>"O"</formula>
    </cfRule>
  </conditionalFormatting>
  <conditionalFormatting sqref="B15">
    <cfRule type="cellIs" dxfId="12" priority="5" stopIfTrue="1" operator="equal">
      <formula>"Y"</formula>
    </cfRule>
    <cfRule type="cellIs" dxfId="11" priority="6" stopIfTrue="1" operator="equal">
      <formula>"N"</formula>
    </cfRule>
    <cfRule type="cellIs" dxfId="10" priority="7" stopIfTrue="1" operator="equal">
      <formula>"O"</formula>
    </cfRule>
  </conditionalFormatting>
  <dataValidations count="3">
    <dataValidation type="list" allowBlank="1" showInputMessage="1" showErrorMessage="1" sqref="H54:H57 H50:H52" xr:uid="{00000000-0002-0000-0000-000000000000}">
      <formula1>$H$50:$H$57</formula1>
    </dataValidation>
    <dataValidation type="list" allowBlank="1" showInputMessage="1" showErrorMessage="1" sqref="B44:B45 B18:I18 B16:I16 B10:I10 B14:I14 B8:I8 B12:I12 B20:I20" xr:uid="{00000000-0002-0000-0000-000001000000}">
      <formula1>$B$44:$B$45</formula1>
    </dataValidation>
    <dataValidation type="list" allowBlank="1" showInputMessage="1" showErrorMessage="1" sqref="C4:I4" xr:uid="{5FE48F25-731A-4295-AD59-8A09331C5200}">
      <formula1>$B$6:$I$6</formula1>
    </dataValidation>
  </dataValidations>
  <pageMargins left="0.75" right="0.75" top="1" bottom="1" header="0.5" footer="0.5"/>
  <pageSetup paperSize="9" scale="78" orientation="landscape" r:id="rId1"/>
  <headerFooter alignWithMargins="0">
    <oddHeader>&amp;R&amp;"Arial"&amp;14C2: Internal Use
&amp;"Arial"&amp;8 &amp;UClassified on&amp;U: 04/08/2008
 &amp;UOwner&amp;U: Eugene Ruiter de</oddHeader>
    <oddFooter>&amp;L&amp;"Calibri"&amp;11&amp;K000000&amp;F_x000D_&amp;1#&amp;"Averta Std Light"&amp;8&amp;K737373C2 VodafoneZiggo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tabColor indexed="61"/>
    <pageSetUpPr fitToPage="1"/>
  </sheetPr>
  <dimension ref="A1:J59"/>
  <sheetViews>
    <sheetView topLeftCell="C4" workbookViewId="0">
      <selection activeCell="C4" sqref="C4:I4"/>
    </sheetView>
  </sheetViews>
  <sheetFormatPr defaultRowHeight="12.5" x14ac:dyDescent="0.25"/>
  <cols>
    <col min="1" max="1" width="42.7265625" customWidth="1"/>
    <col min="2" max="9" width="5.7265625" customWidth="1"/>
    <col min="10" max="10" width="80.7265625" customWidth="1"/>
  </cols>
  <sheetData>
    <row r="1" spans="1:10" ht="18" x14ac:dyDescent="0.4">
      <c r="A1" s="3" t="s">
        <v>0</v>
      </c>
    </row>
    <row r="2" spans="1:10" ht="13" thickBot="1" x14ac:dyDescent="0.3"/>
    <row r="3" spans="1:10" ht="13" x14ac:dyDescent="0.3">
      <c r="A3" s="11" t="s">
        <v>62</v>
      </c>
      <c r="C3" s="142" t="s">
        <v>2</v>
      </c>
      <c r="D3" s="143"/>
      <c r="E3" s="143"/>
      <c r="F3" s="143"/>
      <c r="G3" s="143"/>
      <c r="H3" s="143"/>
      <c r="I3" s="144"/>
      <c r="J3" s="13" t="s">
        <v>3</v>
      </c>
    </row>
    <row r="4" spans="1:10" ht="13.5" thickBot="1" x14ac:dyDescent="0.35">
      <c r="A4" s="48" t="s">
        <v>63</v>
      </c>
      <c r="C4" s="147" t="s">
        <v>64</v>
      </c>
      <c r="D4" s="148"/>
      <c r="E4" s="148"/>
      <c r="F4" s="148"/>
      <c r="G4" s="148"/>
      <c r="H4" s="148"/>
      <c r="I4" s="149"/>
    </row>
    <row r="5" spans="1:10" ht="13" thickBot="1" x14ac:dyDescent="0.3"/>
    <row r="6" spans="1:10" ht="121" thickBot="1" x14ac:dyDescent="0.35">
      <c r="A6" s="4" t="s">
        <v>6</v>
      </c>
      <c r="B6" s="31" t="s">
        <v>7</v>
      </c>
      <c r="C6" s="32" t="s">
        <v>5</v>
      </c>
      <c r="D6" s="32" t="s">
        <v>65</v>
      </c>
      <c r="E6" s="32" t="s">
        <v>64</v>
      </c>
      <c r="F6" s="32" t="s">
        <v>10</v>
      </c>
      <c r="G6" s="32" t="s">
        <v>66</v>
      </c>
      <c r="H6" s="32" t="s">
        <v>12</v>
      </c>
      <c r="I6" s="32" t="s">
        <v>13</v>
      </c>
      <c r="J6" s="2" t="s">
        <v>67</v>
      </c>
    </row>
    <row r="7" spans="1:10" ht="12.75" customHeight="1" x14ac:dyDescent="0.25">
      <c r="A7" s="36" t="s">
        <v>15</v>
      </c>
      <c r="B7" s="25" t="str">
        <f>IF($C$4=B$6,"Y","N")</f>
        <v>N</v>
      </c>
      <c r="C7" s="5" t="str">
        <f>IF($C$4=C$6,"Y","N")</f>
        <v>N</v>
      </c>
      <c r="D7" s="5" t="str">
        <f>IF($C$4=D$6,"Y","N")</f>
        <v>N</v>
      </c>
      <c r="E7" s="5" t="str">
        <f>IF($C$4=E$6,"N","N")</f>
        <v>N</v>
      </c>
      <c r="F7" s="5" t="str">
        <f>IF($C$4=F$6,"N","N")</f>
        <v>N</v>
      </c>
      <c r="G7" s="5" t="str">
        <f>IF($C$4=G$6,"N","N")</f>
        <v>N</v>
      </c>
      <c r="H7" s="5" t="str">
        <f>IF($C$4=H$6,"N","N")</f>
        <v>N</v>
      </c>
      <c r="I7" s="56" t="s">
        <v>16</v>
      </c>
      <c r="J7" s="145"/>
    </row>
    <row r="8" spans="1:10" ht="12.75" customHeight="1" thickBot="1" x14ac:dyDescent="0.3">
      <c r="A8" s="23" t="s">
        <v>17</v>
      </c>
      <c r="B8" s="45" t="s">
        <v>18</v>
      </c>
      <c r="C8" s="46" t="s">
        <v>18</v>
      </c>
      <c r="D8" s="46" t="s">
        <v>18</v>
      </c>
      <c r="E8" s="46" t="s">
        <v>18</v>
      </c>
      <c r="F8" s="46" t="s">
        <v>18</v>
      </c>
      <c r="G8" s="46" t="s">
        <v>18</v>
      </c>
      <c r="H8" s="46" t="s">
        <v>18</v>
      </c>
      <c r="I8" s="47" t="s">
        <v>18</v>
      </c>
      <c r="J8" s="140"/>
    </row>
    <row r="9" spans="1:10" ht="12.75" customHeight="1" x14ac:dyDescent="0.25">
      <c r="A9" s="22" t="s">
        <v>19</v>
      </c>
      <c r="B9" s="28" t="str">
        <f t="shared" ref="B9:I9" si="0">IF($C$4=B$6,"Y","N")</f>
        <v>N</v>
      </c>
      <c r="C9" s="19" t="str">
        <f t="shared" si="0"/>
        <v>N</v>
      </c>
      <c r="D9" s="19" t="str">
        <f t="shared" si="0"/>
        <v>N</v>
      </c>
      <c r="E9" s="19" t="str">
        <f t="shared" si="0"/>
        <v>Y</v>
      </c>
      <c r="F9" s="19" t="str">
        <f t="shared" si="0"/>
        <v>N</v>
      </c>
      <c r="G9" s="19" t="str">
        <f t="shared" si="0"/>
        <v>N</v>
      </c>
      <c r="H9" s="19" t="str">
        <f t="shared" si="0"/>
        <v>N</v>
      </c>
      <c r="I9" s="52" t="str">
        <f t="shared" si="0"/>
        <v>N</v>
      </c>
      <c r="J9" s="139"/>
    </row>
    <row r="10" spans="1:10" ht="12.75" customHeight="1" thickBot="1" x14ac:dyDescent="0.3">
      <c r="A10" s="23" t="s">
        <v>17</v>
      </c>
      <c r="B10" s="45" t="s">
        <v>18</v>
      </c>
      <c r="C10" s="46" t="s">
        <v>18</v>
      </c>
      <c r="D10" s="46" t="s">
        <v>18</v>
      </c>
      <c r="E10" s="46" t="s">
        <v>18</v>
      </c>
      <c r="F10" s="46" t="s">
        <v>18</v>
      </c>
      <c r="G10" s="46" t="s">
        <v>18</v>
      </c>
      <c r="H10" s="46" t="s">
        <v>18</v>
      </c>
      <c r="I10" s="47" t="s">
        <v>18</v>
      </c>
      <c r="J10" s="140"/>
    </row>
    <row r="11" spans="1:10" ht="12.75" customHeight="1" x14ac:dyDescent="0.25">
      <c r="A11" s="22" t="s">
        <v>20</v>
      </c>
      <c r="B11" s="37" t="s">
        <v>16</v>
      </c>
      <c r="C11" s="18" t="s">
        <v>16</v>
      </c>
      <c r="D11" s="18" t="s">
        <v>16</v>
      </c>
      <c r="E11" s="18" t="s">
        <v>16</v>
      </c>
      <c r="F11" s="18" t="s">
        <v>16</v>
      </c>
      <c r="G11" s="18" t="s">
        <v>16</v>
      </c>
      <c r="H11" s="19" t="str">
        <f>IF($C$4=H$6,"Y","N")</f>
        <v>N</v>
      </c>
      <c r="I11" s="53" t="s">
        <v>16</v>
      </c>
      <c r="J11" s="139"/>
    </row>
    <row r="12" spans="1:10" ht="12.75" customHeight="1" thickBot="1" x14ac:dyDescent="0.3">
      <c r="A12" s="23" t="s">
        <v>17</v>
      </c>
      <c r="B12" s="45"/>
      <c r="C12" s="46"/>
      <c r="D12" s="46"/>
      <c r="E12" s="46"/>
      <c r="F12" s="46"/>
      <c r="G12" s="46"/>
      <c r="H12" s="46" t="s">
        <v>18</v>
      </c>
      <c r="I12" s="47"/>
      <c r="J12" s="140"/>
    </row>
    <row r="13" spans="1:10" x14ac:dyDescent="0.25">
      <c r="A13" s="22" t="s">
        <v>21</v>
      </c>
      <c r="B13" s="37" t="s">
        <v>16</v>
      </c>
      <c r="C13" s="19" t="s">
        <v>16</v>
      </c>
      <c r="D13" s="19" t="s">
        <v>16</v>
      </c>
      <c r="E13" s="18" t="s">
        <v>16</v>
      </c>
      <c r="F13" s="18" t="s">
        <v>16</v>
      </c>
      <c r="G13" s="18" t="s">
        <v>16</v>
      </c>
      <c r="H13" s="18" t="s">
        <v>16</v>
      </c>
      <c r="I13" s="52" t="str">
        <f>IF($C$4=I$6,"Y","N")</f>
        <v>N</v>
      </c>
      <c r="J13" s="139"/>
    </row>
    <row r="14" spans="1:10" ht="13" thickBot="1" x14ac:dyDescent="0.3">
      <c r="A14" s="23" t="s">
        <v>17</v>
      </c>
      <c r="B14" s="45"/>
      <c r="C14" s="46"/>
      <c r="D14" s="46"/>
      <c r="E14" s="46"/>
      <c r="F14" s="46"/>
      <c r="G14" s="46"/>
      <c r="H14" s="46"/>
      <c r="I14" s="47" t="s">
        <v>18</v>
      </c>
      <c r="J14" s="140"/>
    </row>
    <row r="15" spans="1:10" x14ac:dyDescent="0.25">
      <c r="A15" s="22" t="s">
        <v>22</v>
      </c>
      <c r="B15" s="28" t="str">
        <f>IF($C$4=B$6,"O","N")</f>
        <v>N</v>
      </c>
      <c r="C15" s="18" t="str">
        <f>IF($C$4=C$6,"O","N")</f>
        <v>N</v>
      </c>
      <c r="D15" s="18" t="str">
        <f>IF($C$4=D$6,"O","N")</f>
        <v>N</v>
      </c>
      <c r="E15" s="18" t="s">
        <v>16</v>
      </c>
      <c r="F15" s="18" t="str">
        <f>IF($C$4=F$6,"O","N")</f>
        <v>N</v>
      </c>
      <c r="G15" s="18" t="s">
        <v>16</v>
      </c>
      <c r="H15" s="18" t="str">
        <f>IF($C$4=H$6,"O","N")</f>
        <v>N</v>
      </c>
      <c r="I15" s="53" t="s">
        <v>16</v>
      </c>
      <c r="J15" s="139"/>
    </row>
    <row r="16" spans="1:10" ht="13" thickBot="1" x14ac:dyDescent="0.3">
      <c r="A16" s="23" t="s">
        <v>17</v>
      </c>
      <c r="B16" s="45" t="s">
        <v>18</v>
      </c>
      <c r="C16" s="46" t="s">
        <v>18</v>
      </c>
      <c r="D16" s="46" t="s">
        <v>18</v>
      </c>
      <c r="E16" s="46"/>
      <c r="F16" s="46" t="s">
        <v>18</v>
      </c>
      <c r="G16" s="46"/>
      <c r="H16" s="46" t="s">
        <v>18</v>
      </c>
      <c r="I16" s="47"/>
      <c r="J16" s="140"/>
    </row>
    <row r="17" spans="1:10" x14ac:dyDescent="0.25">
      <c r="A17" s="22" t="s">
        <v>68</v>
      </c>
      <c r="B17" s="37" t="s">
        <v>16</v>
      </c>
      <c r="C17" s="19" t="s">
        <v>16</v>
      </c>
      <c r="D17" s="19" t="s">
        <v>16</v>
      </c>
      <c r="E17" s="18" t="str">
        <f>IF($C$4=E$6,"O","N")</f>
        <v>O</v>
      </c>
      <c r="F17" s="18" t="str">
        <f>IF($C$4=F$6,"O","N")</f>
        <v>N</v>
      </c>
      <c r="G17" s="18" t="str">
        <f>IF($C$4=G$6,"O","N")</f>
        <v>N</v>
      </c>
      <c r="H17" s="18" t="str">
        <f>IF($C$4=H$6,"O","N")</f>
        <v>N</v>
      </c>
      <c r="I17" s="53" t="str">
        <f>IF($C$4=I$6,"O","N")</f>
        <v>N</v>
      </c>
      <c r="J17" s="139"/>
    </row>
    <row r="18" spans="1:10" ht="13" thickBot="1" x14ac:dyDescent="0.3">
      <c r="A18" s="44" t="s">
        <v>17</v>
      </c>
      <c r="B18" s="45"/>
      <c r="C18" s="46"/>
      <c r="D18" s="46"/>
      <c r="E18" s="46"/>
      <c r="F18" s="46"/>
      <c r="G18" s="46"/>
      <c r="H18" s="46"/>
      <c r="I18" s="47"/>
      <c r="J18" s="139"/>
    </row>
    <row r="19" spans="1:10" ht="13" thickBot="1" x14ac:dyDescent="0.3">
      <c r="A19" s="22" t="s">
        <v>69</v>
      </c>
      <c r="B19" s="37" t="s">
        <v>16</v>
      </c>
      <c r="C19" s="19" t="s">
        <v>16</v>
      </c>
      <c r="D19" s="19" t="s">
        <v>16</v>
      </c>
      <c r="E19" s="19" t="str">
        <f>IF($C$4=E$6,"Y","N")</f>
        <v>Y</v>
      </c>
      <c r="F19" s="19" t="str">
        <f>IF($C$4=F$6,"Y","N")</f>
        <v>N</v>
      </c>
      <c r="G19" s="19" t="str">
        <f>IF($C$4=G$6,"Y","N")</f>
        <v>N</v>
      </c>
      <c r="H19" s="19" t="str">
        <f>IF($C$4=H$6,"Y","N")</f>
        <v>N</v>
      </c>
      <c r="I19" s="54" t="str">
        <f>IF($C$4=I$6,"Y","N")</f>
        <v>N</v>
      </c>
      <c r="J19" s="140"/>
    </row>
    <row r="20" spans="1:10" ht="13" thickBot="1" x14ac:dyDescent="0.3">
      <c r="A20" s="23" t="s">
        <v>17</v>
      </c>
      <c r="B20" s="45"/>
      <c r="C20" s="46"/>
      <c r="D20" s="46"/>
      <c r="E20" s="46"/>
      <c r="F20" s="46"/>
      <c r="G20" s="46"/>
      <c r="H20" s="46"/>
      <c r="I20" s="47"/>
      <c r="J20" s="55"/>
    </row>
    <row r="21" spans="1:10" x14ac:dyDescent="0.25">
      <c r="A21" s="22" t="s">
        <v>24</v>
      </c>
      <c r="B21" s="28" t="str">
        <f t="shared" ref="B21:I21" si="1">IF($C$4=B$6,"Y","N")</f>
        <v>N</v>
      </c>
      <c r="C21" s="18" t="str">
        <f t="shared" si="1"/>
        <v>N</v>
      </c>
      <c r="D21" s="18" t="str">
        <f t="shared" si="1"/>
        <v>N</v>
      </c>
      <c r="E21" s="19" t="str">
        <f t="shared" si="1"/>
        <v>Y</v>
      </c>
      <c r="F21" s="19" t="str">
        <f t="shared" si="1"/>
        <v>N</v>
      </c>
      <c r="G21" s="18" t="str">
        <f t="shared" si="1"/>
        <v>N</v>
      </c>
      <c r="H21" s="19" t="str">
        <f t="shared" si="1"/>
        <v>N</v>
      </c>
      <c r="I21" s="52" t="str">
        <f t="shared" si="1"/>
        <v>N</v>
      </c>
      <c r="J21" s="139"/>
    </row>
    <row r="22" spans="1:10" ht="13" thickBot="1" x14ac:dyDescent="0.3">
      <c r="A22" s="23" t="s">
        <v>17</v>
      </c>
      <c r="B22" s="49" t="s">
        <v>18</v>
      </c>
      <c r="C22" s="50" t="s">
        <v>18</v>
      </c>
      <c r="D22" s="50" t="s">
        <v>18</v>
      </c>
      <c r="E22" s="50" t="s">
        <v>18</v>
      </c>
      <c r="F22" s="50" t="s">
        <v>18</v>
      </c>
      <c r="G22" s="50" t="s">
        <v>18</v>
      </c>
      <c r="H22" s="50" t="s">
        <v>18</v>
      </c>
      <c r="I22" s="51" t="s">
        <v>18</v>
      </c>
      <c r="J22" s="140"/>
    </row>
    <row r="24" spans="1:10" ht="13" x14ac:dyDescent="0.3">
      <c r="A24" s="1" t="s">
        <v>25</v>
      </c>
    </row>
    <row r="25" spans="1:10" x14ac:dyDescent="0.25">
      <c r="A25" s="14" t="s">
        <v>18</v>
      </c>
      <c r="B25" s="150" t="s">
        <v>26</v>
      </c>
      <c r="C25" s="151"/>
      <c r="D25" s="151"/>
      <c r="E25" s="151"/>
      <c r="F25" s="151"/>
      <c r="G25" s="151"/>
      <c r="H25" s="151"/>
      <c r="I25" s="151"/>
      <c r="J25" s="152"/>
    </row>
    <row r="26" spans="1:10" x14ac:dyDescent="0.25">
      <c r="A26" s="15" t="s">
        <v>16</v>
      </c>
      <c r="B26" s="153" t="s">
        <v>27</v>
      </c>
      <c r="C26" s="154"/>
      <c r="D26" s="154"/>
      <c r="E26" s="154"/>
      <c r="F26" s="154"/>
      <c r="G26" s="154"/>
      <c r="H26" s="154"/>
      <c r="I26" s="154"/>
      <c r="J26" s="155"/>
    </row>
    <row r="27" spans="1:10" x14ac:dyDescent="0.25">
      <c r="A27" s="15" t="s">
        <v>28</v>
      </c>
      <c r="B27" s="34" t="s">
        <v>29</v>
      </c>
      <c r="J27" s="35"/>
    </row>
    <row r="28" spans="1:10" x14ac:dyDescent="0.25">
      <c r="A28" s="17" t="s">
        <v>30</v>
      </c>
      <c r="B28" s="156" t="s">
        <v>31</v>
      </c>
      <c r="C28" s="157"/>
      <c r="D28" s="157"/>
      <c r="E28" s="157"/>
      <c r="F28" s="157"/>
      <c r="G28" s="157"/>
      <c r="H28" s="157"/>
      <c r="I28" s="157"/>
      <c r="J28" s="158"/>
    </row>
    <row r="29" spans="1:10" ht="7.5" customHeight="1" x14ac:dyDescent="0.25">
      <c r="A29" s="16"/>
      <c r="B29" s="164"/>
      <c r="C29" s="164"/>
      <c r="D29" s="164"/>
      <c r="E29" s="164"/>
      <c r="F29" s="164"/>
      <c r="G29" s="164"/>
      <c r="H29" s="164"/>
      <c r="I29" s="164"/>
      <c r="J29" s="165"/>
    </row>
    <row r="30" spans="1:10" ht="102" customHeight="1" x14ac:dyDescent="0.25">
      <c r="A30" s="40" t="s">
        <v>32</v>
      </c>
      <c r="B30" s="159" t="s">
        <v>70</v>
      </c>
      <c r="C30" s="160"/>
      <c r="D30" s="160"/>
      <c r="E30" s="160"/>
      <c r="F30" s="160"/>
      <c r="G30" s="160"/>
      <c r="H30" s="160"/>
      <c r="I30" s="160"/>
      <c r="J30" s="161"/>
    </row>
    <row r="31" spans="1:10" ht="77.25" customHeight="1" x14ac:dyDescent="0.25">
      <c r="A31" s="41" t="s">
        <v>34</v>
      </c>
      <c r="B31" s="146" t="s">
        <v>71</v>
      </c>
      <c r="C31" s="141"/>
      <c r="D31" s="141"/>
      <c r="E31" s="141"/>
      <c r="F31" s="141"/>
      <c r="G31" s="141"/>
      <c r="H31" s="141"/>
      <c r="I31" s="141"/>
      <c r="J31" s="141"/>
    </row>
    <row r="32" spans="1:10" ht="26.25" customHeight="1" x14ac:dyDescent="0.25">
      <c r="A32" s="42" t="s">
        <v>36</v>
      </c>
      <c r="B32" s="159" t="s">
        <v>72</v>
      </c>
      <c r="C32" s="162"/>
      <c r="D32" s="162"/>
      <c r="E32" s="162"/>
      <c r="F32" s="162"/>
      <c r="G32" s="162"/>
      <c r="H32" s="162"/>
      <c r="I32" s="162"/>
      <c r="J32" s="163"/>
    </row>
    <row r="33" spans="1:10" x14ac:dyDescent="0.25">
      <c r="A33" s="42" t="s">
        <v>38</v>
      </c>
      <c r="B33" s="166" t="s">
        <v>73</v>
      </c>
      <c r="C33" s="166"/>
      <c r="D33" s="166"/>
      <c r="E33" s="166"/>
      <c r="F33" s="166"/>
      <c r="G33" s="166"/>
      <c r="H33" s="166"/>
      <c r="I33" s="166"/>
      <c r="J33" s="166"/>
    </row>
    <row r="34" spans="1:10" ht="51.75" customHeight="1" x14ac:dyDescent="0.25">
      <c r="A34" s="42" t="s">
        <v>40</v>
      </c>
      <c r="B34" s="146" t="s">
        <v>74</v>
      </c>
      <c r="C34" s="146"/>
      <c r="D34" s="146"/>
      <c r="E34" s="146"/>
      <c r="F34" s="146"/>
      <c r="G34" s="146"/>
      <c r="H34" s="146"/>
      <c r="I34" s="146"/>
      <c r="J34" s="146"/>
    </row>
    <row r="35" spans="1:10" ht="39.75" customHeight="1" x14ac:dyDescent="0.25">
      <c r="A35" s="42" t="s">
        <v>75</v>
      </c>
      <c r="B35" s="146" t="s">
        <v>76</v>
      </c>
      <c r="C35" s="146"/>
      <c r="D35" s="146"/>
      <c r="E35" s="146"/>
      <c r="F35" s="146"/>
      <c r="G35" s="146"/>
      <c r="H35" s="146"/>
      <c r="I35" s="146"/>
      <c r="J35" s="146"/>
    </row>
    <row r="36" spans="1:10" ht="25.5" customHeight="1" x14ac:dyDescent="0.25">
      <c r="A36" s="42" t="s">
        <v>44</v>
      </c>
      <c r="B36" s="146" t="s">
        <v>77</v>
      </c>
      <c r="C36" s="146"/>
      <c r="D36" s="146"/>
      <c r="E36" s="146"/>
      <c r="F36" s="146"/>
      <c r="G36" s="146"/>
      <c r="H36" s="146"/>
      <c r="I36" s="146"/>
      <c r="J36" s="146"/>
    </row>
    <row r="37" spans="1:10" ht="25.5" customHeight="1" x14ac:dyDescent="0.25">
      <c r="A37" s="17"/>
      <c r="B37" s="38"/>
      <c r="C37" s="38"/>
      <c r="D37" s="38"/>
      <c r="E37" s="38"/>
      <c r="F37" s="38"/>
      <c r="G37" s="38"/>
      <c r="H37" s="38"/>
      <c r="I37" s="38"/>
      <c r="J37" s="39"/>
    </row>
    <row r="38" spans="1:10" x14ac:dyDescent="0.25">
      <c r="A38" s="41" t="s">
        <v>46</v>
      </c>
      <c r="B38" s="141" t="s">
        <v>78</v>
      </c>
      <c r="C38" s="141"/>
      <c r="D38" s="141"/>
      <c r="E38" s="141"/>
      <c r="F38" s="141"/>
      <c r="G38" s="141"/>
      <c r="H38" s="141"/>
      <c r="I38" s="141"/>
      <c r="J38" s="141"/>
    </row>
    <row r="39" spans="1:10" x14ac:dyDescent="0.25">
      <c r="A39" s="41" t="s">
        <v>48</v>
      </c>
      <c r="B39" s="141" t="s">
        <v>79</v>
      </c>
      <c r="C39" s="141"/>
      <c r="D39" s="141"/>
      <c r="E39" s="141"/>
      <c r="F39" s="141"/>
      <c r="G39" s="141"/>
      <c r="H39" s="141"/>
      <c r="I39" s="141"/>
      <c r="J39" s="141"/>
    </row>
    <row r="40" spans="1:10" x14ac:dyDescent="0.25">
      <c r="A40" s="41" t="s">
        <v>80</v>
      </c>
      <c r="B40" s="141" t="s">
        <v>51</v>
      </c>
      <c r="C40" s="141"/>
      <c r="D40" s="141"/>
      <c r="E40" s="141"/>
      <c r="F40" s="141"/>
      <c r="G40" s="141"/>
      <c r="H40" s="141"/>
      <c r="I40" s="141"/>
      <c r="J40" s="141"/>
    </row>
    <row r="41" spans="1:10" x14ac:dyDescent="0.25">
      <c r="A41" s="41" t="s">
        <v>81</v>
      </c>
      <c r="B41" s="141" t="s">
        <v>82</v>
      </c>
      <c r="C41" s="141"/>
      <c r="D41" s="141"/>
      <c r="E41" s="141"/>
      <c r="F41" s="141"/>
      <c r="G41" s="141"/>
      <c r="H41" s="141"/>
      <c r="I41" s="141"/>
      <c r="J41" s="141"/>
    </row>
    <row r="42" spans="1:10" x14ac:dyDescent="0.25">
      <c r="A42" s="41" t="s">
        <v>54</v>
      </c>
      <c r="B42" s="141" t="s">
        <v>83</v>
      </c>
      <c r="C42" s="141"/>
      <c r="D42" s="141"/>
      <c r="E42" s="141"/>
      <c r="F42" s="141"/>
      <c r="G42" s="141"/>
      <c r="H42" s="141"/>
      <c r="I42" s="141"/>
      <c r="J42" s="141"/>
    </row>
    <row r="43" spans="1:10" x14ac:dyDescent="0.25">
      <c r="A43" s="41" t="s">
        <v>56</v>
      </c>
      <c r="B43" s="141" t="s">
        <v>84</v>
      </c>
      <c r="C43" s="141"/>
      <c r="D43" s="141"/>
      <c r="E43" s="141"/>
      <c r="F43" s="141"/>
      <c r="G43" s="141"/>
      <c r="H43" s="141"/>
      <c r="I43" s="141"/>
      <c r="J43" s="141"/>
    </row>
    <row r="44" spans="1:10" x14ac:dyDescent="0.25">
      <c r="A44" s="41" t="s">
        <v>58</v>
      </c>
      <c r="B44" s="167" t="s">
        <v>85</v>
      </c>
      <c r="C44" s="168"/>
      <c r="D44" s="168"/>
      <c r="E44" s="168"/>
      <c r="F44" s="168"/>
      <c r="G44" s="168"/>
      <c r="H44" s="168"/>
      <c r="I44" s="168"/>
      <c r="J44" s="169"/>
    </row>
    <row r="45" spans="1:10" x14ac:dyDescent="0.25">
      <c r="A45" s="41" t="s">
        <v>60</v>
      </c>
      <c r="B45" s="141" t="s">
        <v>86</v>
      </c>
      <c r="C45" s="141"/>
      <c r="D45" s="141"/>
      <c r="E45" s="141"/>
      <c r="F45" s="141"/>
      <c r="G45" s="141"/>
      <c r="H45" s="141"/>
      <c r="I45" s="141"/>
      <c r="J45" s="141"/>
    </row>
    <row r="46" spans="1:10" x14ac:dyDescent="0.25">
      <c r="B46" s="33" t="s">
        <v>18</v>
      </c>
    </row>
    <row r="47" spans="1:10" x14ac:dyDescent="0.25">
      <c r="B47" s="33" t="s">
        <v>16</v>
      </c>
    </row>
    <row r="52" spans="8:8" x14ac:dyDescent="0.25">
      <c r="H52" s="33" t="s">
        <v>7</v>
      </c>
    </row>
    <row r="53" spans="8:8" x14ac:dyDescent="0.25">
      <c r="H53" s="33" t="s">
        <v>5</v>
      </c>
    </row>
    <row r="54" spans="8:8" x14ac:dyDescent="0.25">
      <c r="H54" s="33" t="s">
        <v>65</v>
      </c>
    </row>
    <row r="55" spans="8:8" x14ac:dyDescent="0.25">
      <c r="H55" s="33" t="s">
        <v>64</v>
      </c>
    </row>
    <row r="56" spans="8:8" x14ac:dyDescent="0.25">
      <c r="H56" s="33" t="s">
        <v>10</v>
      </c>
    </row>
    <row r="57" spans="8:8" x14ac:dyDescent="0.25">
      <c r="H57" s="33" t="s">
        <v>66</v>
      </c>
    </row>
    <row r="58" spans="8:8" x14ac:dyDescent="0.25">
      <c r="H58" s="33" t="s">
        <v>12</v>
      </c>
    </row>
    <row r="59" spans="8:8" x14ac:dyDescent="0.25">
      <c r="H59" s="33" t="s">
        <v>13</v>
      </c>
    </row>
  </sheetData>
  <sheetProtection sheet="1"/>
  <dataConsolidate/>
  <mergeCells count="28">
    <mergeCell ref="B45:J45"/>
    <mergeCell ref="B39:J39"/>
    <mergeCell ref="B40:J40"/>
    <mergeCell ref="B41:J41"/>
    <mergeCell ref="B42:J42"/>
    <mergeCell ref="B44:J44"/>
    <mergeCell ref="B30:J30"/>
    <mergeCell ref="B32:J32"/>
    <mergeCell ref="B34:J34"/>
    <mergeCell ref="B29:J29"/>
    <mergeCell ref="B38:J38"/>
    <mergeCell ref="B33:J33"/>
    <mergeCell ref="J21:J22"/>
    <mergeCell ref="B43:J43"/>
    <mergeCell ref="C3:I3"/>
    <mergeCell ref="J7:J8"/>
    <mergeCell ref="B36:J36"/>
    <mergeCell ref="J13:J14"/>
    <mergeCell ref="J15:J16"/>
    <mergeCell ref="J17:J19"/>
    <mergeCell ref="B31:J31"/>
    <mergeCell ref="B35:J35"/>
    <mergeCell ref="J9:J10"/>
    <mergeCell ref="J11:J12"/>
    <mergeCell ref="C4:I4"/>
    <mergeCell ref="B25:J25"/>
    <mergeCell ref="B26:J26"/>
    <mergeCell ref="B28:J28"/>
  </mergeCells>
  <phoneticPr fontId="3" type="noConversion"/>
  <conditionalFormatting sqref="B21:I21 I15 B9:I9 B11:I11 B13:I13 G15 B7:D7 E15 B17:D17 B19:I19">
    <cfRule type="cellIs" dxfId="9" priority="1" stopIfTrue="1" operator="equal">
      <formula>"Y"</formula>
    </cfRule>
    <cfRule type="cellIs" dxfId="8" priority="2" stopIfTrue="1" operator="equal">
      <formula>"N"</formula>
    </cfRule>
  </conditionalFormatting>
  <conditionalFormatting sqref="B8:I8 B10:I10 B14:I14 B16:I16 B22:I22 B12:I12 B18:I18 B20:I20">
    <cfRule type="cellIs" dxfId="7" priority="3" stopIfTrue="1" operator="equal">
      <formula>"N"</formula>
    </cfRule>
  </conditionalFormatting>
  <conditionalFormatting sqref="B21:I22 B7:I18">
    <cfRule type="cellIs" dxfId="6" priority="4" stopIfTrue="1" operator="equal">
      <formula>"O"</formula>
    </cfRule>
  </conditionalFormatting>
  <conditionalFormatting sqref="B15">
    <cfRule type="cellIs" dxfId="5" priority="5" stopIfTrue="1" operator="equal">
      <formula>"Y"</formula>
    </cfRule>
    <cfRule type="cellIs" dxfId="4" priority="6" stopIfTrue="1" operator="equal">
      <formula>"N"</formula>
    </cfRule>
    <cfRule type="cellIs" dxfId="3" priority="7" stopIfTrue="1" operator="equal">
      <formula>"O"</formula>
    </cfRule>
  </conditionalFormatting>
  <dataValidations count="2">
    <dataValidation type="list" allowBlank="1" showInputMessage="1" showErrorMessage="1" sqref="B46:B47 B22:I22 B12:I12 B8:I8 B14:I14 B10:I10 B16:I16 B18:I18 B20:I20" xr:uid="{00000000-0002-0000-0100-000000000000}">
      <formula1>$B$46:$B$47</formula1>
    </dataValidation>
    <dataValidation type="list" allowBlank="1" showInputMessage="1" showErrorMessage="1" sqref="H52:H59 C4" xr:uid="{00000000-0002-0000-0100-000001000000}">
      <formula1>$H$52:$H$59</formula1>
    </dataValidation>
  </dataValidations>
  <pageMargins left="0.75" right="0.75" top="1" bottom="1" header="0.5" footer="0.5"/>
  <pageSetup paperSize="9" scale="78" orientation="landscape" r:id="rId1"/>
  <headerFooter alignWithMargins="0">
    <oddHeader>&amp;R&amp;"Arial"&amp;14C2: Internal Use
&amp;"Arial"&amp;8 &amp;UClassified on&amp;U: 04/08/2008
 &amp;UOwner&amp;U: Eugene Ruiter de</oddHeader>
    <oddFooter>&amp;L&amp;"Calibri"&amp;11&amp;K000000&amp;F_x000D_&amp;1#&amp;"Averta Std Light"&amp;8&amp;K737373C2 VodafoneZiggo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tabColor indexed="12"/>
    <pageSetUpPr fitToPage="1"/>
  </sheetPr>
  <dimension ref="A1:J46"/>
  <sheetViews>
    <sheetView workbookViewId="0">
      <selection activeCell="B30" sqref="B30:I30"/>
    </sheetView>
  </sheetViews>
  <sheetFormatPr defaultRowHeight="12.5" x14ac:dyDescent="0.25"/>
  <cols>
    <col min="1" max="1" width="42.7265625" customWidth="1"/>
    <col min="2" max="8" width="4.7265625" customWidth="1"/>
    <col min="9" max="9" width="90.7265625" customWidth="1"/>
  </cols>
  <sheetData>
    <row r="1" spans="1:9" ht="18" x14ac:dyDescent="0.4">
      <c r="A1" s="3" t="s">
        <v>0</v>
      </c>
    </row>
    <row r="2" spans="1:9" ht="13" thickBot="1" x14ac:dyDescent="0.3"/>
    <row r="3" spans="1:9" ht="13" x14ac:dyDescent="0.3">
      <c r="A3" s="11" t="s">
        <v>62</v>
      </c>
      <c r="C3" s="142" t="s">
        <v>2</v>
      </c>
      <c r="D3" s="143"/>
      <c r="E3" s="143"/>
      <c r="F3" s="143"/>
      <c r="G3" s="143"/>
      <c r="H3" s="144"/>
      <c r="I3" s="13" t="s">
        <v>3</v>
      </c>
    </row>
    <row r="4" spans="1:9" ht="13.5" thickBot="1" x14ac:dyDescent="0.35">
      <c r="A4" s="12" t="s">
        <v>63</v>
      </c>
      <c r="C4" s="171" t="s">
        <v>87</v>
      </c>
      <c r="D4" s="172"/>
      <c r="E4" s="172"/>
      <c r="F4" s="172"/>
      <c r="G4" s="172"/>
      <c r="H4" s="173"/>
    </row>
    <row r="5" spans="1:9" ht="13" thickBot="1" x14ac:dyDescent="0.3"/>
    <row r="6" spans="1:9" ht="146.5" thickBot="1" x14ac:dyDescent="0.35">
      <c r="A6" s="4" t="s">
        <v>6</v>
      </c>
      <c r="B6" s="31" t="s">
        <v>87</v>
      </c>
      <c r="C6" s="32" t="s">
        <v>88</v>
      </c>
      <c r="D6" s="32" t="s">
        <v>89</v>
      </c>
      <c r="E6" s="32" t="s">
        <v>90</v>
      </c>
      <c r="F6" s="32" t="s">
        <v>91</v>
      </c>
      <c r="G6" s="32" t="s">
        <v>92</v>
      </c>
      <c r="H6" s="32" t="s">
        <v>93</v>
      </c>
      <c r="I6" s="2" t="s">
        <v>67</v>
      </c>
    </row>
    <row r="7" spans="1:9" ht="12.75" customHeight="1" x14ac:dyDescent="0.25">
      <c r="A7" s="22" t="s">
        <v>94</v>
      </c>
      <c r="B7" s="25" t="str">
        <f>IF($C$4=B$6,"Y","N")</f>
        <v>Y</v>
      </c>
      <c r="C7" s="6" t="s">
        <v>16</v>
      </c>
      <c r="D7" s="5" t="str">
        <f>IF($C$4=D$6,"Y","N")</f>
        <v>N</v>
      </c>
      <c r="E7" s="5" t="str">
        <f>IF($C$4=E$6,"Y","N")</f>
        <v>N</v>
      </c>
      <c r="F7" s="5" t="str">
        <f>IF($C$4=F$6,"Y","N")</f>
        <v>N</v>
      </c>
      <c r="G7" s="5" t="s">
        <v>16</v>
      </c>
      <c r="H7" s="7" t="s">
        <v>16</v>
      </c>
      <c r="I7" s="174"/>
    </row>
    <row r="8" spans="1:9" ht="12.75" customHeight="1" thickBot="1" x14ac:dyDescent="0.3">
      <c r="A8" s="23" t="s">
        <v>17</v>
      </c>
      <c r="B8" s="26" t="s">
        <v>18</v>
      </c>
      <c r="C8" s="21"/>
      <c r="D8" s="20" t="s">
        <v>18</v>
      </c>
      <c r="E8" s="20" t="s">
        <v>18</v>
      </c>
      <c r="F8" s="20" t="s">
        <v>18</v>
      </c>
      <c r="G8" s="20"/>
      <c r="H8" s="27"/>
      <c r="I8" s="175"/>
    </row>
    <row r="9" spans="1:9" ht="12.75" customHeight="1" x14ac:dyDescent="0.25">
      <c r="A9" s="22" t="s">
        <v>95</v>
      </c>
      <c r="B9" s="28" t="str">
        <f>IF($C$4=B$6,"Y","N")</f>
        <v>Y</v>
      </c>
      <c r="C9" s="19" t="str">
        <f>IF($C$4=C$6,"Y","N")</f>
        <v>N</v>
      </c>
      <c r="D9" s="18" t="str">
        <f>IF($C$4=D$6,"Y","N")</f>
        <v>N</v>
      </c>
      <c r="E9" s="18" t="str">
        <f>IF($C$4=E$6,"Y","N")</f>
        <v>N</v>
      </c>
      <c r="F9" s="18" t="str">
        <f>IF($C$4=F$6,"Y","N")</f>
        <v>N</v>
      </c>
      <c r="G9" s="18" t="s">
        <v>16</v>
      </c>
      <c r="H9" s="29" t="s">
        <v>16</v>
      </c>
      <c r="I9" s="177"/>
    </row>
    <row r="10" spans="1:9" ht="12.75" customHeight="1" thickBot="1" x14ac:dyDescent="0.3">
      <c r="A10" s="23" t="s">
        <v>17</v>
      </c>
      <c r="B10" s="26" t="s">
        <v>18</v>
      </c>
      <c r="C10" s="20" t="s">
        <v>18</v>
      </c>
      <c r="D10" s="20" t="s">
        <v>18</v>
      </c>
      <c r="E10" s="20" t="s">
        <v>18</v>
      </c>
      <c r="F10" s="20" t="s">
        <v>18</v>
      </c>
      <c r="G10" s="20"/>
      <c r="H10" s="27"/>
      <c r="I10" s="175"/>
    </row>
    <row r="11" spans="1:9" ht="12.75" customHeight="1" x14ac:dyDescent="0.25">
      <c r="A11" s="22" t="s">
        <v>96</v>
      </c>
      <c r="B11" s="28" t="str">
        <f>IF($C$4=B$6,"Y","N")</f>
        <v>Y</v>
      </c>
      <c r="C11" s="19" t="str">
        <f>IF($C$4=C$6,"Y","N")</f>
        <v>N</v>
      </c>
      <c r="D11" s="18" t="s">
        <v>16</v>
      </c>
      <c r="E11" s="18" t="str">
        <f>IF($C$4=E$6,"Y","N")</f>
        <v>N</v>
      </c>
      <c r="F11" s="18" t="str">
        <f>IF($C$4=F$6,"Y","N")</f>
        <v>N</v>
      </c>
      <c r="G11" s="18" t="s">
        <v>16</v>
      </c>
      <c r="H11" s="29" t="s">
        <v>16</v>
      </c>
      <c r="I11" s="177"/>
    </row>
    <row r="12" spans="1:9" ht="12.75" customHeight="1" thickBot="1" x14ac:dyDescent="0.3">
      <c r="A12" s="23" t="s">
        <v>17</v>
      </c>
      <c r="B12" s="26" t="s">
        <v>18</v>
      </c>
      <c r="C12" s="20" t="s">
        <v>18</v>
      </c>
      <c r="D12" s="20"/>
      <c r="E12" s="20" t="s">
        <v>18</v>
      </c>
      <c r="F12" s="20" t="s">
        <v>18</v>
      </c>
      <c r="G12" s="20"/>
      <c r="H12" s="27"/>
      <c r="I12" s="175"/>
    </row>
    <row r="13" spans="1:9" x14ac:dyDescent="0.25">
      <c r="A13" s="22" t="s">
        <v>19</v>
      </c>
      <c r="B13" s="28" t="str">
        <f t="shared" ref="B13:G13" si="0">IF($C$4=B$6,"Y","N")</f>
        <v>Y</v>
      </c>
      <c r="C13" s="19" t="str">
        <f t="shared" si="0"/>
        <v>N</v>
      </c>
      <c r="D13" s="18" t="str">
        <f t="shared" si="0"/>
        <v>N</v>
      </c>
      <c r="E13" s="18" t="str">
        <f t="shared" si="0"/>
        <v>N</v>
      </c>
      <c r="F13" s="18" t="str">
        <f t="shared" si="0"/>
        <v>N</v>
      </c>
      <c r="G13" s="18" t="str">
        <f t="shared" si="0"/>
        <v>N</v>
      </c>
      <c r="H13" s="29" t="s">
        <v>16</v>
      </c>
      <c r="I13" s="177"/>
    </row>
    <row r="14" spans="1:9" ht="13" thickBot="1" x14ac:dyDescent="0.3">
      <c r="A14" s="23" t="s">
        <v>17</v>
      </c>
      <c r="B14" s="26" t="s">
        <v>18</v>
      </c>
      <c r="C14" s="20" t="s">
        <v>18</v>
      </c>
      <c r="D14" s="20" t="s">
        <v>18</v>
      </c>
      <c r="E14" s="20" t="s">
        <v>18</v>
      </c>
      <c r="F14" s="20" t="s">
        <v>18</v>
      </c>
      <c r="G14" s="20" t="s">
        <v>18</v>
      </c>
      <c r="H14" s="27"/>
      <c r="I14" s="175"/>
    </row>
    <row r="15" spans="1:9" x14ac:dyDescent="0.25">
      <c r="A15" s="24" t="s">
        <v>97</v>
      </c>
      <c r="B15" s="28" t="str">
        <f>IF($C$4=B$6,"Y","N")</f>
        <v>Y</v>
      </c>
      <c r="C15" s="19" t="str">
        <f>IF($C$4=C$6,"Y","N")</f>
        <v>N</v>
      </c>
      <c r="D15" s="18" t="str">
        <f>IF($C$4=D$6,"Y","N")</f>
        <v>N</v>
      </c>
      <c r="E15" s="18" t="str">
        <f>IF($C$4=E$6,"Y","N")</f>
        <v>N</v>
      </c>
      <c r="F15" s="18" t="str">
        <f>IF($C$4=F$6,"Y","N")</f>
        <v>N</v>
      </c>
      <c r="G15" s="18" t="s">
        <v>16</v>
      </c>
      <c r="H15" s="29" t="s">
        <v>16</v>
      </c>
      <c r="I15" s="177"/>
    </row>
    <row r="16" spans="1:9" ht="13" thickBot="1" x14ac:dyDescent="0.3">
      <c r="A16" s="23" t="s">
        <v>17</v>
      </c>
      <c r="B16" s="26" t="s">
        <v>18</v>
      </c>
      <c r="C16" s="20" t="s">
        <v>18</v>
      </c>
      <c r="D16" s="20" t="s">
        <v>18</v>
      </c>
      <c r="E16" s="20" t="s">
        <v>18</v>
      </c>
      <c r="F16" s="20" t="s">
        <v>18</v>
      </c>
      <c r="G16" s="20"/>
      <c r="H16" s="27"/>
      <c r="I16" s="175"/>
    </row>
    <row r="17" spans="1:9" x14ac:dyDescent="0.25">
      <c r="A17" s="22" t="s">
        <v>98</v>
      </c>
      <c r="B17" s="28" t="str">
        <f>IF($C$4=B$6,"Y","N")</f>
        <v>Y</v>
      </c>
      <c r="C17" s="19" t="s">
        <v>16</v>
      </c>
      <c r="D17" s="18" t="s">
        <v>16</v>
      </c>
      <c r="E17" s="18" t="s">
        <v>16</v>
      </c>
      <c r="F17" s="18" t="str">
        <f>IF($C$4=F$6,"Y","N")</f>
        <v>N</v>
      </c>
      <c r="G17" s="18" t="str">
        <f>IF($C$4=G$6,"Y","N")</f>
        <v>N</v>
      </c>
      <c r="H17" s="29" t="s">
        <v>16</v>
      </c>
      <c r="I17" s="177"/>
    </row>
    <row r="18" spans="1:9" ht="13" thickBot="1" x14ac:dyDescent="0.3">
      <c r="A18" s="23" t="s">
        <v>17</v>
      </c>
      <c r="B18" s="30" t="s">
        <v>18</v>
      </c>
      <c r="C18" s="9"/>
      <c r="D18" s="8"/>
      <c r="E18" s="8"/>
      <c r="F18" s="8" t="s">
        <v>18</v>
      </c>
      <c r="G18" s="8" t="s">
        <v>18</v>
      </c>
      <c r="H18" s="10"/>
      <c r="I18" s="175"/>
    </row>
    <row r="20" spans="1:9" ht="13" x14ac:dyDescent="0.3">
      <c r="A20" s="1" t="s">
        <v>25</v>
      </c>
    </row>
    <row r="21" spans="1:9" x14ac:dyDescent="0.25">
      <c r="A21" s="14" t="s">
        <v>18</v>
      </c>
      <c r="B21" s="150" t="s">
        <v>26</v>
      </c>
      <c r="C21" s="151"/>
      <c r="D21" s="151"/>
      <c r="E21" s="151"/>
      <c r="F21" s="151"/>
      <c r="G21" s="151"/>
      <c r="H21" s="151"/>
      <c r="I21" s="152"/>
    </row>
    <row r="22" spans="1:9" x14ac:dyDescent="0.25">
      <c r="A22" s="15" t="s">
        <v>16</v>
      </c>
      <c r="B22" s="153" t="s">
        <v>27</v>
      </c>
      <c r="C22" s="154"/>
      <c r="D22" s="154"/>
      <c r="E22" s="154"/>
      <c r="F22" s="154"/>
      <c r="G22" s="154"/>
      <c r="H22" s="154"/>
      <c r="I22" s="155"/>
    </row>
    <row r="23" spans="1:9" x14ac:dyDescent="0.25">
      <c r="A23" s="17" t="s">
        <v>30</v>
      </c>
      <c r="B23" s="156" t="s">
        <v>31</v>
      </c>
      <c r="C23" s="157"/>
      <c r="D23" s="157"/>
      <c r="E23" s="157"/>
      <c r="F23" s="157"/>
      <c r="G23" s="157"/>
      <c r="H23" s="157"/>
      <c r="I23" s="158"/>
    </row>
    <row r="24" spans="1:9" ht="7.5" customHeight="1" x14ac:dyDescent="0.25">
      <c r="A24" s="16"/>
      <c r="B24" s="164"/>
      <c r="C24" s="164"/>
      <c r="D24" s="164"/>
      <c r="E24" s="164"/>
      <c r="F24" s="164"/>
      <c r="G24" s="164"/>
      <c r="H24" s="164"/>
      <c r="I24" s="165"/>
    </row>
    <row r="25" spans="1:9" ht="25.5" customHeight="1" x14ac:dyDescent="0.25">
      <c r="A25" s="40" t="s">
        <v>99</v>
      </c>
      <c r="B25" s="176" t="s">
        <v>100</v>
      </c>
      <c r="C25" s="176"/>
      <c r="D25" s="176"/>
      <c r="E25" s="176"/>
      <c r="F25" s="176"/>
      <c r="G25" s="176"/>
      <c r="H25" s="176"/>
      <c r="I25" s="176"/>
    </row>
    <row r="26" spans="1:9" ht="25.5" customHeight="1" x14ac:dyDescent="0.25">
      <c r="A26" s="40" t="s">
        <v>101</v>
      </c>
      <c r="B26" s="176" t="s">
        <v>102</v>
      </c>
      <c r="C26" s="176"/>
      <c r="D26" s="176"/>
      <c r="E26" s="176"/>
      <c r="F26" s="176"/>
      <c r="G26" s="176"/>
      <c r="H26" s="176"/>
      <c r="I26" s="176"/>
    </row>
    <row r="27" spans="1:9" x14ac:dyDescent="0.25">
      <c r="A27" s="41" t="s">
        <v>103</v>
      </c>
      <c r="B27" s="170" t="s">
        <v>104</v>
      </c>
      <c r="C27" s="170"/>
      <c r="D27" s="170"/>
      <c r="E27" s="170"/>
      <c r="F27" s="170"/>
      <c r="G27" s="170"/>
      <c r="H27" s="170"/>
      <c r="I27" s="170"/>
    </row>
    <row r="28" spans="1:9" ht="25.5" customHeight="1" x14ac:dyDescent="0.25">
      <c r="A28" s="41" t="s">
        <v>105</v>
      </c>
      <c r="B28" s="176" t="s">
        <v>106</v>
      </c>
      <c r="C28" s="176"/>
      <c r="D28" s="176"/>
      <c r="E28" s="176"/>
      <c r="F28" s="176"/>
      <c r="G28" s="176"/>
      <c r="H28" s="176"/>
      <c r="I28" s="176"/>
    </row>
    <row r="29" spans="1:9" x14ac:dyDescent="0.25">
      <c r="A29" s="41" t="s">
        <v>34</v>
      </c>
      <c r="B29" s="170" t="s">
        <v>107</v>
      </c>
      <c r="C29" s="170"/>
      <c r="D29" s="170"/>
      <c r="E29" s="170"/>
      <c r="F29" s="170"/>
      <c r="G29" s="170"/>
      <c r="H29" s="170"/>
      <c r="I29" s="170"/>
    </row>
    <row r="30" spans="1:9" ht="25.5" customHeight="1" x14ac:dyDescent="0.25">
      <c r="A30" s="41" t="s">
        <v>108</v>
      </c>
      <c r="B30" s="176" t="s">
        <v>109</v>
      </c>
      <c r="C30" s="176"/>
      <c r="D30" s="176"/>
      <c r="E30" s="176"/>
      <c r="F30" s="176"/>
      <c r="G30" s="176"/>
      <c r="H30" s="176"/>
      <c r="I30" s="176"/>
    </row>
    <row r="31" spans="1:9" ht="25.5" customHeight="1" x14ac:dyDescent="0.25">
      <c r="A31" s="41" t="s">
        <v>110</v>
      </c>
      <c r="B31" s="176" t="s">
        <v>111</v>
      </c>
      <c r="C31" s="176"/>
      <c r="D31" s="176"/>
      <c r="E31" s="176"/>
      <c r="F31" s="176"/>
      <c r="G31" s="176"/>
      <c r="H31" s="176"/>
      <c r="I31" s="176"/>
    </row>
    <row r="32" spans="1:9" x14ac:dyDescent="0.25">
      <c r="A32" s="41" t="s">
        <v>112</v>
      </c>
      <c r="B32" s="170" t="s">
        <v>113</v>
      </c>
      <c r="C32" s="170"/>
      <c r="D32" s="170"/>
      <c r="E32" s="170"/>
      <c r="F32" s="170"/>
      <c r="G32" s="170"/>
      <c r="H32" s="170"/>
      <c r="I32" s="170"/>
    </row>
    <row r="33" spans="1:10" ht="25.5" customHeight="1" x14ac:dyDescent="0.25">
      <c r="B33" s="43"/>
      <c r="C33" s="43"/>
      <c r="D33" s="43"/>
      <c r="E33" s="43"/>
      <c r="F33" s="43"/>
      <c r="G33" s="43"/>
      <c r="H33" s="43"/>
      <c r="I33" s="43"/>
      <c r="J33" s="43"/>
    </row>
    <row r="34" spans="1:10" x14ac:dyDescent="0.25">
      <c r="A34" s="41" t="s">
        <v>114</v>
      </c>
      <c r="B34" s="170" t="s">
        <v>115</v>
      </c>
      <c r="C34" s="170"/>
      <c r="D34" s="170"/>
      <c r="E34" s="170"/>
      <c r="F34" s="170"/>
      <c r="G34" s="170"/>
      <c r="H34" s="170"/>
      <c r="I34" s="170"/>
    </row>
    <row r="35" spans="1:10" x14ac:dyDescent="0.25">
      <c r="A35" s="41" t="s">
        <v>116</v>
      </c>
      <c r="B35" s="170" t="s">
        <v>117</v>
      </c>
      <c r="C35" s="170"/>
      <c r="D35" s="170"/>
      <c r="E35" s="170"/>
      <c r="F35" s="170"/>
      <c r="G35" s="170"/>
      <c r="H35" s="170"/>
      <c r="I35" s="170"/>
    </row>
    <row r="36" spans="1:10" x14ac:dyDescent="0.25">
      <c r="A36" s="41" t="s">
        <v>118</v>
      </c>
      <c r="B36" s="170" t="s">
        <v>119</v>
      </c>
      <c r="C36" s="170"/>
      <c r="D36" s="170"/>
      <c r="E36" s="170"/>
      <c r="F36" s="170"/>
      <c r="G36" s="170"/>
      <c r="H36" s="170"/>
      <c r="I36" s="170"/>
    </row>
    <row r="37" spans="1:10" x14ac:dyDescent="0.25">
      <c r="A37" s="41" t="s">
        <v>120</v>
      </c>
      <c r="B37" s="170" t="s">
        <v>121</v>
      </c>
      <c r="C37" s="170"/>
      <c r="D37" s="170"/>
      <c r="E37" s="170"/>
      <c r="F37" s="170"/>
      <c r="G37" s="170"/>
      <c r="H37" s="170"/>
      <c r="I37" s="170"/>
    </row>
    <row r="38" spans="1:10" x14ac:dyDescent="0.25">
      <c r="A38" s="41" t="s">
        <v>122</v>
      </c>
      <c r="B38" s="170" t="s">
        <v>123</v>
      </c>
      <c r="C38" s="170"/>
      <c r="D38" s="170"/>
      <c r="E38" s="170"/>
      <c r="F38" s="170"/>
      <c r="G38" s="170"/>
      <c r="H38" s="170" t="s">
        <v>124</v>
      </c>
      <c r="I38" s="170"/>
    </row>
    <row r="39" spans="1:10" x14ac:dyDescent="0.25">
      <c r="A39" s="41" t="s">
        <v>125</v>
      </c>
      <c r="B39" s="170" t="s">
        <v>126</v>
      </c>
      <c r="C39" s="170"/>
      <c r="D39" s="170"/>
      <c r="E39" s="170"/>
      <c r="F39" s="170"/>
      <c r="G39" s="170"/>
      <c r="H39" s="170"/>
      <c r="I39" s="170"/>
    </row>
    <row r="40" spans="1:10" x14ac:dyDescent="0.25">
      <c r="B40" s="33" t="s">
        <v>18</v>
      </c>
      <c r="H40" s="33" t="s">
        <v>87</v>
      </c>
    </row>
    <row r="41" spans="1:10" x14ac:dyDescent="0.25">
      <c r="B41" s="33" t="s">
        <v>16</v>
      </c>
      <c r="H41" s="33" t="s">
        <v>88</v>
      </c>
    </row>
    <row r="42" spans="1:10" x14ac:dyDescent="0.25">
      <c r="H42" s="33" t="s">
        <v>89</v>
      </c>
    </row>
    <row r="43" spans="1:10" x14ac:dyDescent="0.25">
      <c r="H43" s="33" t="s">
        <v>90</v>
      </c>
    </row>
    <row r="44" spans="1:10" x14ac:dyDescent="0.25">
      <c r="H44" s="33" t="s">
        <v>91</v>
      </c>
    </row>
    <row r="45" spans="1:10" x14ac:dyDescent="0.25">
      <c r="H45" s="33" t="s">
        <v>92</v>
      </c>
    </row>
    <row r="46" spans="1:10" x14ac:dyDescent="0.25">
      <c r="H46" s="33" t="s">
        <v>93</v>
      </c>
    </row>
  </sheetData>
  <dataConsolidate/>
  <mergeCells count="26">
    <mergeCell ref="B32:I32"/>
    <mergeCell ref="B21:I21"/>
    <mergeCell ref="B22:I22"/>
    <mergeCell ref="B23:I23"/>
    <mergeCell ref="B25:I25"/>
    <mergeCell ref="B27:I27"/>
    <mergeCell ref="B28:I28"/>
    <mergeCell ref="C3:H3"/>
    <mergeCell ref="C4:H4"/>
    <mergeCell ref="I7:I8"/>
    <mergeCell ref="B31:I31"/>
    <mergeCell ref="I13:I14"/>
    <mergeCell ref="I15:I16"/>
    <mergeCell ref="I17:I18"/>
    <mergeCell ref="B26:I26"/>
    <mergeCell ref="B30:I30"/>
    <mergeCell ref="I9:I10"/>
    <mergeCell ref="I11:I12"/>
    <mergeCell ref="B29:I29"/>
    <mergeCell ref="B24:I24"/>
    <mergeCell ref="B38:I38"/>
    <mergeCell ref="B39:I39"/>
    <mergeCell ref="B34:I34"/>
    <mergeCell ref="B35:I35"/>
    <mergeCell ref="B36:I36"/>
    <mergeCell ref="B37:I37"/>
  </mergeCells>
  <phoneticPr fontId="3" type="noConversion"/>
  <conditionalFormatting sqref="B11:H11 B9:H9 B7:H7 B13:H13 B15:H15 B17:H17">
    <cfRule type="cellIs" dxfId="2" priority="1" stopIfTrue="1" operator="equal">
      <formula>"Y"</formula>
    </cfRule>
    <cfRule type="cellIs" dxfId="1" priority="2" stopIfTrue="1" operator="equal">
      <formula>"N"</formula>
    </cfRule>
  </conditionalFormatting>
  <conditionalFormatting sqref="E12:F12 F18:H18 B8 B18 B16:F16 B12:C12 B10:F10 D8:F8 B14:H14">
    <cfRule type="cellIs" dxfId="0" priority="3" stopIfTrue="1" operator="equal">
      <formula>"N"</formula>
    </cfRule>
  </conditionalFormatting>
  <dataValidations count="2">
    <dataValidation type="list" allowBlank="1" showInputMessage="1" showErrorMessage="1" sqref="B40:B41 F18:H18 E12:F12 B14:H14 B16:F16 B12:C12 D8:F8 B8 B10:F10 B18" xr:uid="{00000000-0002-0000-0200-000000000000}">
      <formula1>$B$40:$B$41</formula1>
    </dataValidation>
    <dataValidation type="list" allowBlank="1" showInputMessage="1" showErrorMessage="1" sqref="H40:H46 C4" xr:uid="{00000000-0002-0000-0200-000001000000}">
      <formula1>$H$40:$H$46</formula1>
    </dataValidation>
  </dataValidations>
  <pageMargins left="0.75" right="0.75" top="1" bottom="1" header="0.5" footer="0.5"/>
  <pageSetup paperSize="9" scale="76" orientation="landscape" r:id="rId1"/>
  <headerFooter alignWithMargins="0">
    <oddHeader>&amp;R&amp;"Arial"&amp;14C2: Internal Use
&amp;"Arial"&amp;8 &amp;UClassified on&amp;U: 04/08/2008
 &amp;UOwner&amp;U: Eugene Ruiter de</oddHeader>
    <oddFooter>&amp;L&amp;"Calibri"&amp;11&amp;K000000&amp;F_x000D_&amp;1#&amp;"Averta Std Light"&amp;8&amp;K737373C2 VodafoneZiggo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dimension ref="A1:B8"/>
  <sheetViews>
    <sheetView workbookViewId="0">
      <selection activeCell="A5" sqref="A5"/>
    </sheetView>
  </sheetViews>
  <sheetFormatPr defaultRowHeight="12.5" x14ac:dyDescent="0.25"/>
  <sheetData>
    <row r="1" spans="1:2" x14ac:dyDescent="0.25">
      <c r="B1" t="s">
        <v>127</v>
      </c>
    </row>
    <row r="3" spans="1:2" x14ac:dyDescent="0.25">
      <c r="B3" t="s">
        <v>128</v>
      </c>
    </row>
    <row r="5" spans="1:2" x14ac:dyDescent="0.25">
      <c r="A5" t="s">
        <v>129</v>
      </c>
    </row>
    <row r="6" spans="1:2" ht="12.75" customHeight="1" x14ac:dyDescent="0.25"/>
    <row r="7" spans="1:2" ht="12.75" customHeight="1" x14ac:dyDescent="0.25"/>
    <row r="8" spans="1:2" ht="12.75" customHeight="1" x14ac:dyDescent="0.25"/>
  </sheetData>
  <phoneticPr fontId="3" type="noConversion"/>
  <pageMargins left="0.75" right="0.75" top="1" bottom="1" header="0.5" footer="0.5"/>
  <pageSetup paperSize="9" orientation="landscape" r:id="rId1"/>
  <headerFooter alignWithMargins="0">
    <oddHeader>&amp;R&amp;"Arial"&amp;14C2: Internal Use
&amp;"Arial"&amp;8 &amp;UClassified on&amp;U: 04/08/2008
 &amp;UOwner&amp;U: Eugene Ruiter de</oddHeader>
    <oddFooter>&amp;L&amp;1#&amp;"Averta Std Light"&amp;8&amp;K737373C2 VodafoneZiggo 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F3A0838D93ECB42AEFD8E78D48A4D84" ma:contentTypeVersion="11" ma:contentTypeDescription="Create a new document." ma:contentTypeScope="" ma:versionID="c4d059d07fdbaffc7ed8f0e983379c34">
  <xsd:schema xmlns:xsd="http://www.w3.org/2001/XMLSchema" xmlns:xs="http://www.w3.org/2001/XMLSchema" xmlns:p="http://schemas.microsoft.com/office/2006/metadata/properties" xmlns:ns2="e75ec9bb-82a5-4805-8d63-084ecaad6cc5" xmlns:ns3="cbd241a1-013a-45e6-a115-88d5cbcb8ba9" targetNamespace="http://schemas.microsoft.com/office/2006/metadata/properties" ma:root="true" ma:fieldsID="73f004be050186826fc51933c9a8ab11" ns2:_="" ns3:_="">
    <xsd:import namespace="e75ec9bb-82a5-4805-8d63-084ecaad6cc5"/>
    <xsd:import namespace="cbd241a1-013a-45e6-a115-88d5cbcb8ba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5ec9bb-82a5-4805-8d63-084ecaad6c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d241a1-013a-45e6-a115-88d5cbcb8ba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FABF4B-D9E7-4CC8-A1DE-A39762D01DBF}">
  <ds:schemaRefs>
    <ds:schemaRef ds:uri="http://schemas.microsoft.com/sharepoint/v3/contenttype/forms"/>
  </ds:schemaRefs>
</ds:datastoreItem>
</file>

<file path=customXml/itemProps2.xml><?xml version="1.0" encoding="utf-8"?>
<ds:datastoreItem xmlns:ds="http://schemas.openxmlformats.org/officeDocument/2006/customXml" ds:itemID="{935036B7-93FA-4CB5-94E6-8A82F9977D8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A9C92C-02A9-44D3-A606-BE1E13EDB3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5ec9bb-82a5-4805-8d63-084ecaad6cc5"/>
    <ds:schemaRef ds:uri="cbd241a1-013a-45e6-a115-88d5cbcb8b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Test plan_Fixed Network</vt:lpstr>
      <vt:lpstr>Test plan_Mobile Network</vt:lpstr>
      <vt:lpstr>Test plan_results IT</vt:lpstr>
      <vt:lpstr>Additional info</vt:lpstr>
      <vt:lpstr>'Test plan_Fixed Network'!Print_Area</vt:lpstr>
      <vt:lpstr>'Test plan_Mobile Network'!Print_Area</vt:lpstr>
      <vt:lpstr>'Test plan_results IT'!Print_Area</vt:lpstr>
    </vt:vector>
  </TitlesOfParts>
  <Manager/>
  <Company>Vodafone Libertel N.V.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ruitereu</dc:creator>
  <cp:keywords/>
  <dc:description/>
  <cp:lastModifiedBy>Geerlofs, Deniece (VodafoneZiggo)</cp:lastModifiedBy>
  <cp:revision/>
  <dcterms:created xsi:type="dcterms:W3CDTF">2008-04-08T08:24:22Z</dcterms:created>
  <dcterms:modified xsi:type="dcterms:W3CDTF">2022-02-28T13:05:31Z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foLevel">
    <vt:lpwstr>C2</vt:lpwstr>
  </property>
  <property fmtid="{D5CDD505-2E9C-101B-9397-08002B2CF9AE}" pid="3" name="DocInfoOwner">
    <vt:lpwstr>Eugene Ruiter de</vt:lpwstr>
  </property>
  <property fmtid="{D5CDD505-2E9C-101B-9397-08002B2CF9AE}" pid="4" name="DocInfoData1">
    <vt:lpwstr>KABMAGEAbgBnAHUAYQBnAGUAPQBlAG4AdQB8AEwAZQB2AGUAbAA9ADIAfABEAGEAdABlAD0AMgAwADAAOAAwADQAMAA4AHwATwB3AG4AZQByAD0ARQB1AGcAZQBuAGUAIABSAHUAaQB0AGUAcgAgAGQAZQB8AEgAYQBzAFIAZQBjAGwAYQBzAHMAaQBmAD0ARgBhAGwA</vt:lpwstr>
  </property>
  <property fmtid="{D5CDD505-2E9C-101B-9397-08002B2CF9AE}" pid="5" name="DocInfoData2">
    <vt:lpwstr>cwBlAHwATgBlAHcATABlAHYAZQBsAD0AMQB8AE4AZQB3AEUAdgBlAG4AdAA9AHwAUABvAHMAaQB0AGkAbwBuAD0AMQAzAHwATQBhAHIAZwBpAG4APQA3ADAAfABQAHIAaQBuAHQAUABvAHMAaQB0AGkAbwBuAD0AMQAxAHwAUAByAGkAbgB0AEYAbABhAGcAcwA9AFkA</vt:lpwstr>
  </property>
  <property fmtid="{D5CDD505-2E9C-101B-9397-08002B2CF9AE}" pid="6" name="DocInfoData3">
    <vt:lpwstr>WQBZAHwAVQBzAGUAUgBlAGMAaQBwAGkAZQBuAHQAcwA9AEYAYQBsAHMAZQB8AFUAcwBlAFcAYQB0AGUAcgBNAGEAcgBrAD0ARgBhAGwAcwBlAHwAVwBhAHQAZQByAFQAeQBwAGUAPQAxAHwAVwBhAHQAZQByAFQAZQB4AHQAPQB8AFIAZQBjAGkAcABpAGUAbgB0AHMA</vt:lpwstr>
  </property>
  <property fmtid="{D5CDD505-2E9C-101B-9397-08002B2CF9AE}" pid="7" name="DocInfoData4">
    <vt:lpwstr>PQAoACkAfABSAGUAYwBpAHAAaQBlAG4AdABzAEMAbwBkAGUAPQA1ADYAMABGAEUAQwAxADUAfABDAHUAcwB0AG8AbQA9ACkA</vt:lpwstr>
  </property>
  <property fmtid="{D5CDD505-2E9C-101B-9397-08002B2CF9AE}" pid="8" name="DocInfoVersion">
    <vt:lpwstr>3.01.281</vt:lpwstr>
  </property>
  <property fmtid="{D5CDD505-2E9C-101B-9397-08002B2CF9AE}" pid="9" name="ContentTypeId">
    <vt:lpwstr>0x0101002F3A0838D93ECB42AEFD8E78D48A4D84</vt:lpwstr>
  </property>
  <property fmtid="{D5CDD505-2E9C-101B-9397-08002B2CF9AE}" pid="10" name="MSIP_Label_715a3b17-f2bf-438c-b355-857d2523fdc8_Enabled">
    <vt:lpwstr>True</vt:lpwstr>
  </property>
  <property fmtid="{D5CDD505-2E9C-101B-9397-08002B2CF9AE}" pid="11" name="MSIP_Label_715a3b17-f2bf-438c-b355-857d2523fdc8_SiteId">
    <vt:lpwstr>eaad54da-6687-41bb-9c13-71419686deaa</vt:lpwstr>
  </property>
  <property fmtid="{D5CDD505-2E9C-101B-9397-08002B2CF9AE}" pid="12" name="MSIP_Label_715a3b17-f2bf-438c-b355-857d2523fdc8_Owner">
    <vt:lpwstr>deniece.geerlofs@vodafoneziggo.com</vt:lpwstr>
  </property>
  <property fmtid="{D5CDD505-2E9C-101B-9397-08002B2CF9AE}" pid="13" name="MSIP_Label_715a3b17-f2bf-438c-b355-857d2523fdc8_SetDate">
    <vt:lpwstr>2022-02-10T15:12:41.0266529Z</vt:lpwstr>
  </property>
  <property fmtid="{D5CDD505-2E9C-101B-9397-08002B2CF9AE}" pid="14" name="MSIP_Label_715a3b17-f2bf-438c-b355-857d2523fdc8_Name">
    <vt:lpwstr>C2 Internal</vt:lpwstr>
  </property>
  <property fmtid="{D5CDD505-2E9C-101B-9397-08002B2CF9AE}" pid="15" name="MSIP_Label_715a3b17-f2bf-438c-b355-857d2523fdc8_Application">
    <vt:lpwstr>Microsoft Azure Information Protection</vt:lpwstr>
  </property>
  <property fmtid="{D5CDD505-2E9C-101B-9397-08002B2CF9AE}" pid="16" name="MSIP_Label_715a3b17-f2bf-438c-b355-857d2523fdc8_ActionId">
    <vt:lpwstr>afcfbec2-b474-49f3-b64c-4903950b836b</vt:lpwstr>
  </property>
  <property fmtid="{D5CDD505-2E9C-101B-9397-08002B2CF9AE}" pid="17" name="MSIP_Label_715a3b17-f2bf-438c-b355-857d2523fdc8_Extended_MSFT_Method">
    <vt:lpwstr>Automatic</vt:lpwstr>
  </property>
  <property fmtid="{D5CDD505-2E9C-101B-9397-08002B2CF9AE}" pid="18" name="Sensitivity">
    <vt:lpwstr>C2 Internal</vt:lpwstr>
  </property>
</Properties>
</file>