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本地化\"/>
    </mc:Choice>
  </mc:AlternateContent>
  <bookViews>
    <workbookView xWindow="0" yWindow="0" windowWidth="15360" windowHeight="6870"/>
  </bookViews>
  <sheets>
    <sheet name="分工" sheetId="1" r:id="rId1"/>
  </sheets>
  <calcPr calcId="162913"/>
</workbook>
</file>

<file path=xl/calcChain.xml><?xml version="1.0" encoding="utf-8"?>
<calcChain xmlns="http://schemas.openxmlformats.org/spreadsheetml/2006/main">
  <c r="J33" i="1" l="1"/>
  <c r="I20" i="1"/>
  <c r="D48" i="1" l="1"/>
  <c r="C48" i="1"/>
  <c r="D47" i="1"/>
  <c r="C47" i="1"/>
  <c r="J20" i="1" l="1"/>
  <c r="I21" i="1"/>
  <c r="J21" i="1" s="1"/>
  <c r="I22" i="1" s="1"/>
  <c r="J22" i="1" s="1"/>
  <c r="I23" i="1" s="1"/>
  <c r="J23" i="1" s="1"/>
  <c r="I24" i="1" s="1"/>
  <c r="J24" i="1" s="1"/>
  <c r="I25" i="1" s="1"/>
  <c r="J25" i="1" s="1"/>
  <c r="I26" i="1" s="1"/>
  <c r="J26" i="1" s="1"/>
  <c r="I27" i="1" s="1"/>
  <c r="J27" i="1" s="1"/>
  <c r="I28" i="1" s="1"/>
  <c r="J28" i="1" s="1"/>
  <c r="I29" i="1" s="1"/>
  <c r="J29" i="1" s="1"/>
  <c r="I30" i="1" s="1"/>
  <c r="J30" i="1" s="1"/>
  <c r="I31" i="1" s="1"/>
  <c r="J31" i="1" s="1"/>
  <c r="I32" i="1" s="1"/>
  <c r="J32" i="1" s="1"/>
  <c r="I33" i="1" s="1"/>
  <c r="J3" i="1"/>
  <c r="I4" i="1"/>
  <c r="J4" i="1"/>
  <c r="I5" i="1" s="1"/>
  <c r="J5" i="1" s="1"/>
  <c r="I6" i="1" s="1"/>
  <c r="J6" i="1" s="1"/>
  <c r="I7" i="1" s="1"/>
  <c r="J7" i="1" s="1"/>
  <c r="I8" i="1" s="1"/>
  <c r="J8" i="1" s="1"/>
  <c r="I9" i="1" s="1"/>
  <c r="J9" i="1" s="1"/>
  <c r="I10" i="1" s="1"/>
  <c r="J10" i="1" s="1"/>
  <c r="I11" i="1" s="1"/>
  <c r="J12" i="1"/>
  <c r="I13" i="1"/>
  <c r="J13" i="1"/>
  <c r="I14" i="1" s="1"/>
  <c r="J14" i="1" s="1"/>
  <c r="I15" i="1" s="1"/>
  <c r="J15" i="1" s="1"/>
  <c r="I16" i="1" s="1"/>
  <c r="J16" i="1" s="1"/>
  <c r="I17" i="1" s="1"/>
  <c r="J17" i="1" s="1"/>
  <c r="I18" i="1" s="1"/>
  <c r="J18" i="1" s="1"/>
  <c r="C3" i="1"/>
  <c r="D3" i="1"/>
  <c r="C4" i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9" i="1" l="1"/>
  <c r="D49" i="1" s="1"/>
  <c r="C50" i="1" l="1"/>
  <c r="D50" i="1" s="1"/>
  <c r="C51" i="1" l="1"/>
  <c r="D51" i="1" s="1"/>
  <c r="C52" i="1" l="1"/>
  <c r="D52" i="1" s="1"/>
  <c r="C53" i="1" l="1"/>
  <c r="D53" i="1" s="1"/>
  <c r="C54" i="1" l="1"/>
  <c r="D54" i="1" s="1"/>
  <c r="C55" i="1" l="1"/>
  <c r="D55" i="1" s="1"/>
  <c r="C56" i="1" l="1"/>
  <c r="D56" i="1" s="1"/>
  <c r="C57" i="1" l="1"/>
  <c r="D57" i="1" s="1"/>
  <c r="C58" i="1" l="1"/>
  <c r="D58" i="1" s="1"/>
  <c r="C59" i="1" l="1"/>
  <c r="D59" i="1" s="1"/>
  <c r="C60" i="1" l="1"/>
  <c r="D60" i="1" s="1"/>
  <c r="C61" i="1" l="1"/>
  <c r="D61" i="1" s="1"/>
  <c r="C62" i="1" l="1"/>
  <c r="D62" i="1" s="1"/>
  <c r="C63" i="1" l="1"/>
  <c r="D63" i="1" s="1"/>
  <c r="C64" i="1" l="1"/>
  <c r="D64" i="1" s="1"/>
  <c r="C65" i="1" l="1"/>
  <c r="D65" i="1" s="1"/>
  <c r="C66" i="1" l="1"/>
  <c r="D66" i="1" s="1"/>
  <c r="C67" i="1" l="1"/>
  <c r="D67" i="1" s="1"/>
  <c r="C68" i="1" l="1"/>
  <c r="D68" i="1" s="1"/>
  <c r="C69" i="1" l="1"/>
  <c r="D69" i="1" s="1"/>
  <c r="C70" i="1" l="1"/>
  <c r="D70" i="1" s="1"/>
  <c r="C71" i="1" l="1"/>
  <c r="D71" i="1" s="1"/>
  <c r="C72" i="1" l="1"/>
  <c r="D72" i="1" s="1"/>
  <c r="C73" i="1" l="1"/>
  <c r="D73" i="1" s="1"/>
  <c r="C74" i="1" l="1"/>
  <c r="D74" i="1" s="1"/>
</calcChain>
</file>

<file path=xl/sharedStrings.xml><?xml version="1.0" encoding="utf-8"?>
<sst xmlns="http://schemas.openxmlformats.org/spreadsheetml/2006/main" count="218" uniqueCount="118">
  <si>
    <t xml:space="preserve">文件名                                        </t>
  </si>
  <si>
    <t xml:space="preserve"> 总片段</t>
  </si>
  <si>
    <t xml:space="preserve">Bundle.properties                          </t>
  </si>
  <si>
    <t xml:space="preserve">doc_src/AboutOmegaT.xml                    </t>
  </si>
  <si>
    <t xml:space="preserve">doc_src/App_Aknowledgements.xml            </t>
  </si>
  <si>
    <t xml:space="preserve">doc_src/App_Keyboard.xml                   </t>
  </si>
  <si>
    <t xml:space="preserve">doc_src/App_Languages.xml                  </t>
  </si>
  <si>
    <t xml:space="preserve">doc_src/App_LanguageTool_plugin.xml        </t>
  </si>
  <si>
    <t xml:space="preserve">doc_src/App_LegalNotices.xml               </t>
  </si>
  <si>
    <t xml:space="preserve">doc_src/App_Scripting_plugin.xml           </t>
  </si>
  <si>
    <t xml:space="preserve">doc_src/App_ShortCutCustomization.xml      </t>
  </si>
  <si>
    <t xml:space="preserve">doc_src/App_TeamProjects.xml               </t>
  </si>
  <si>
    <t xml:space="preserve">doc_src/App_Tokenizer_plugin.xml           </t>
  </si>
  <si>
    <t xml:space="preserve">doc_src/App_Website.xml                    </t>
  </si>
  <si>
    <t xml:space="preserve">doc_src/Dictionaries.xml                   </t>
  </si>
  <si>
    <t xml:space="preserve">doc_src/EditingBehavior.xml                </t>
  </si>
  <si>
    <t xml:space="preserve">doc_src/FileFilters.xml                    </t>
  </si>
  <si>
    <t xml:space="preserve">doc_src/FilesAndFolders.xml                </t>
  </si>
  <si>
    <t xml:space="preserve">doc_src/FilesToTranslate.xml               </t>
  </si>
  <si>
    <t xml:space="preserve">doc_src/FormattedText.xml                  </t>
  </si>
  <si>
    <t xml:space="preserve">doc_src/Glossaries.xml                     </t>
  </si>
  <si>
    <t xml:space="preserve">doc_src/InstallingAndRunning.xml           </t>
  </si>
  <si>
    <t xml:space="preserve">doc_src/InstantStartGuide.xml              </t>
  </si>
  <si>
    <t xml:space="preserve">doc_src/license.txt                        </t>
  </si>
  <si>
    <t xml:space="preserve">doc_src/MachineTranslation.xml             </t>
  </si>
  <si>
    <t xml:space="preserve">doc_src/Menu.xml                           </t>
  </si>
  <si>
    <t xml:space="preserve">doc_src/Miscelanea.xml                     </t>
  </si>
  <si>
    <t>doc_src/OmegaTUsersManual_xinclude full.xml</t>
  </si>
  <si>
    <t xml:space="preserve">doc_src/PlainText.xml                      </t>
  </si>
  <si>
    <t xml:space="preserve">doc_src/ProjectProperties.xml              </t>
  </si>
  <si>
    <t xml:space="preserve">doc_src/Regexp.xml                         </t>
  </si>
  <si>
    <t xml:space="preserve">doc_src/SearchAndReplace.xml               </t>
  </si>
  <si>
    <t xml:space="preserve">doc_src/Searches.xml                       </t>
  </si>
  <si>
    <t xml:space="preserve">doc_src/Segmentation.xml                   </t>
  </si>
  <si>
    <t xml:space="preserve">doc_src/Spellchecker.xml                   </t>
  </si>
  <si>
    <t xml:space="preserve">doc_src/TaaS.xml                           </t>
  </si>
  <si>
    <t xml:space="preserve">doc_src/TranslationMemories.xml            </t>
  </si>
  <si>
    <t xml:space="preserve">doc_src/UserInterface.xml                  </t>
  </si>
  <si>
    <t xml:space="preserve">readme_zh_CN.txt                           </t>
  </si>
  <si>
    <t xml:space="preserve">release/win32-specific/CustomMessages.ini  </t>
  </si>
  <si>
    <t xml:space="preserve">scripts/check_rules.properties             </t>
  </si>
  <si>
    <t xml:space="preserve">scripts/nbsp.properties                    </t>
  </si>
  <si>
    <t xml:space="preserve">scripts/replace_strip_tags.properties      </t>
  </si>
  <si>
    <t xml:space="preserve">scripts/search_replace.properties          </t>
  </si>
  <si>
    <t xml:space="preserve">scripts/spellcheck.properties              </t>
  </si>
  <si>
    <t xml:space="preserve">scripts/strip_bidi_marks.properties        </t>
  </si>
  <si>
    <t xml:space="preserve">scripts/svn_cleanup_selected.properties    </t>
  </si>
  <si>
    <t xml:space="preserve">website/404.html                           </t>
  </si>
  <si>
    <t xml:space="preserve">website/about.html                         </t>
  </si>
  <si>
    <t xml:space="preserve">website/contact.html                       </t>
  </si>
  <si>
    <t xml:space="preserve">website/documentation.html                 </t>
  </si>
  <si>
    <t xml:space="preserve">website/download.html                      </t>
  </si>
  <si>
    <t xml:space="preserve">website/howtos/compatibility.html          </t>
  </si>
  <si>
    <t xml:space="preserve">website/howtos/compatibility_deja_vu.html  </t>
  </si>
  <si>
    <t xml:space="preserve">website/howtos/compiling_from_source.html  </t>
  </si>
  <si>
    <t xml:space="preserve">website/howtos/docx.html                   </t>
  </si>
  <si>
    <t xml:space="preserve">website/howtos/export_uncleaned_rtf.html   </t>
  </si>
  <si>
    <t xml:space="preserve">website/howtos/google_translate.html       </t>
  </si>
  <si>
    <t xml:space="preserve">website/howtos/iceni_infix.html            </t>
  </si>
  <si>
    <t xml:space="preserve">website/howtos/linux.html                  </t>
  </si>
  <si>
    <t xml:space="preserve">website/howtos/localizing_omegat.html      </t>
  </si>
  <si>
    <t xml:space="preserve">website/howtos/ms_translator.html          </t>
  </si>
  <si>
    <t xml:space="preserve">website/howtos/new_filter.html             </t>
  </si>
  <si>
    <t xml:space="preserve">website/howtos/preview.html                </t>
  </si>
  <si>
    <t xml:space="preserve">website/howtos/priorview.html              </t>
  </si>
  <si>
    <t xml:space="preserve">website/howtos/prop12m.html                </t>
  </si>
  <si>
    <t xml:space="preserve">website/howtos/spelling.html               </t>
  </si>
  <si>
    <t xml:space="preserve">website/howtos/text_export.html            </t>
  </si>
  <si>
    <t xml:space="preserve">website/howtos/tokenizer.html              </t>
  </si>
  <si>
    <t xml:space="preserve">website/index.html                         </t>
  </si>
  <si>
    <t xml:space="preserve">website/philosophy.html                    </t>
  </si>
  <si>
    <t xml:space="preserve">website/resources.html                     </t>
  </si>
  <si>
    <t xml:space="preserve">website/reviews.html                       </t>
  </si>
  <si>
    <t xml:space="preserve">website/sponsorship.html                   </t>
  </si>
  <si>
    <t>起始片段</t>
    <phoneticPr fontId="18" type="noConversion"/>
  </si>
  <si>
    <t>截止片段</t>
    <phoneticPr fontId="18" type="noConversion"/>
  </si>
  <si>
    <t>陈明镜</t>
  </si>
  <si>
    <t>文档</t>
  </si>
  <si>
    <t>孔君超</t>
  </si>
  <si>
    <t>李丹霞</t>
  </si>
  <si>
    <t>贺笑</t>
  </si>
  <si>
    <t>魏一</t>
  </si>
  <si>
    <t>张雪霁</t>
  </si>
  <si>
    <t>张华珺</t>
  </si>
  <si>
    <t>陈佩珊</t>
  </si>
  <si>
    <t>网页</t>
  </si>
  <si>
    <t>房小玮</t>
  </si>
  <si>
    <t>黄文婷</t>
  </si>
  <si>
    <t>刘芳</t>
  </si>
  <si>
    <t>邵雪</t>
  </si>
  <si>
    <t>沈苏明</t>
  </si>
  <si>
    <t>吴聪</t>
  </si>
  <si>
    <t>徐嘉莹</t>
  </si>
  <si>
    <t>易嵘峥</t>
  </si>
  <si>
    <t>张雪薇</t>
  </si>
  <si>
    <t>张宇婷</t>
  </si>
  <si>
    <t>张雨宁</t>
  </si>
  <si>
    <t>张振娜</t>
  </si>
  <si>
    <t>钊洋</t>
  </si>
  <si>
    <t>韩广芝</t>
  </si>
  <si>
    <t>UI</t>
  </si>
  <si>
    <t>姬银秀</t>
  </si>
  <si>
    <t>李涛</t>
  </si>
  <si>
    <t>蒲蕾颖</t>
  </si>
  <si>
    <t>谢若昀</t>
  </si>
  <si>
    <t>谢晓嫚</t>
  </si>
  <si>
    <t>朱现蕾</t>
  </si>
  <si>
    <t>李昊</t>
  </si>
  <si>
    <t>每人需要负责的片段</t>
  </si>
  <si>
    <t>文档总片段：</t>
  </si>
  <si>
    <t>网页总片段：</t>
  </si>
  <si>
    <t>UI总片段：</t>
  </si>
  <si>
    <t>UI</t>
    <phoneticPr fontId="18" type="noConversion"/>
  </si>
  <si>
    <t>徐力航</t>
    <phoneticPr fontId="18" type="noConversion"/>
  </si>
  <si>
    <t>起始片段</t>
    <phoneticPr fontId="18" type="noConversion"/>
  </si>
  <si>
    <t>截至片段</t>
    <phoneticPr fontId="18" type="noConversion"/>
  </si>
  <si>
    <t xml:space="preserve">scripts/tagwipe.properties                 </t>
  </si>
  <si>
    <t>UI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</si>
</sst>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F15" sqref="F15"/>
    </sheetView>
  </sheetViews>
  <sheetFormatPr defaultRowHeight="14.25" x14ac:dyDescent="0.2"/>
  <cols>
    <col min="1" max="1" width="42.5" bestFit="1" customWidth="1"/>
  </cols>
  <sheetData>
    <row r="1" spans="1:15" x14ac:dyDescent="0.2">
      <c r="A1" t="s">
        <v>0</v>
      </c>
      <c r="B1" t="s">
        <v>1</v>
      </c>
      <c r="C1" t="s">
        <v>74</v>
      </c>
      <c r="D1" t="s">
        <v>75</v>
      </c>
    </row>
    <row r="2" spans="1:15" x14ac:dyDescent="0.2">
      <c r="A2" t="s">
        <v>2</v>
      </c>
      <c r="B2">
        <v>1824</v>
      </c>
      <c r="C2">
        <v>1</v>
      </c>
      <c r="D2">
        <v>1824</v>
      </c>
      <c r="E2" t="s">
        <v>100</v>
      </c>
      <c r="I2" t="s">
        <v>114</v>
      </c>
      <c r="J2" t="s">
        <v>115</v>
      </c>
    </row>
    <row r="3" spans="1:15" x14ac:dyDescent="0.2">
      <c r="A3" t="s">
        <v>3</v>
      </c>
      <c r="B3">
        <v>56</v>
      </c>
      <c r="C3">
        <f>D2+1</f>
        <v>1825</v>
      </c>
      <c r="D3">
        <f>C3+B3-1</f>
        <v>1880</v>
      </c>
      <c r="E3" t="s">
        <v>77</v>
      </c>
      <c r="G3" t="s">
        <v>99</v>
      </c>
      <c r="H3" t="s">
        <v>100</v>
      </c>
      <c r="I3">
        <v>1</v>
      </c>
      <c r="J3">
        <f>I3+222</f>
        <v>223</v>
      </c>
    </row>
    <row r="4" spans="1:15" x14ac:dyDescent="0.2">
      <c r="A4" t="s">
        <v>4</v>
      </c>
      <c r="B4">
        <v>15</v>
      </c>
      <c r="C4">
        <f t="shared" ref="C4:C68" si="0">D3+1</f>
        <v>1881</v>
      </c>
      <c r="D4">
        <f t="shared" ref="D4:D68" si="1">C4+B4-1</f>
        <v>1895</v>
      </c>
      <c r="E4" t="s">
        <v>77</v>
      </c>
      <c r="G4" t="s">
        <v>101</v>
      </c>
      <c r="H4" t="s">
        <v>100</v>
      </c>
      <c r="I4">
        <f t="shared" ref="I4:I11" si="2">J3+1</f>
        <v>224</v>
      </c>
      <c r="J4">
        <f t="shared" ref="J4:J10" si="3">I4+222</f>
        <v>446</v>
      </c>
      <c r="O4" t="s">
        <v>108</v>
      </c>
    </row>
    <row r="5" spans="1:15" x14ac:dyDescent="0.2">
      <c r="A5" t="s">
        <v>5</v>
      </c>
      <c r="B5">
        <v>60</v>
      </c>
      <c r="C5">
        <f t="shared" si="0"/>
        <v>1896</v>
      </c>
      <c r="D5">
        <f t="shared" si="1"/>
        <v>1955</v>
      </c>
      <c r="E5" t="s">
        <v>77</v>
      </c>
      <c r="G5" t="s">
        <v>102</v>
      </c>
      <c r="H5" t="s">
        <v>100</v>
      </c>
      <c r="I5">
        <f t="shared" si="2"/>
        <v>447</v>
      </c>
      <c r="J5">
        <f t="shared" si="3"/>
        <v>669</v>
      </c>
      <c r="M5" t="s">
        <v>109</v>
      </c>
      <c r="N5">
        <v>4453</v>
      </c>
      <c r="O5">
        <v>636</v>
      </c>
    </row>
    <row r="6" spans="1:15" x14ac:dyDescent="0.2">
      <c r="A6" t="s">
        <v>6</v>
      </c>
      <c r="B6">
        <v>562</v>
      </c>
      <c r="C6">
        <f t="shared" si="0"/>
        <v>1956</v>
      </c>
      <c r="D6">
        <f t="shared" si="1"/>
        <v>2517</v>
      </c>
      <c r="E6" t="s">
        <v>77</v>
      </c>
      <c r="G6" t="s">
        <v>103</v>
      </c>
      <c r="H6" t="s">
        <v>100</v>
      </c>
      <c r="I6">
        <f t="shared" si="2"/>
        <v>670</v>
      </c>
      <c r="J6">
        <f t="shared" si="3"/>
        <v>892</v>
      </c>
      <c r="M6" t="s">
        <v>110</v>
      </c>
      <c r="N6">
        <v>1870</v>
      </c>
      <c r="O6">
        <v>133</v>
      </c>
    </row>
    <row r="7" spans="1:15" x14ac:dyDescent="0.2">
      <c r="A7" t="s">
        <v>7</v>
      </c>
      <c r="B7">
        <v>20</v>
      </c>
      <c r="C7">
        <f t="shared" si="0"/>
        <v>2518</v>
      </c>
      <c r="D7">
        <f t="shared" si="1"/>
        <v>2537</v>
      </c>
      <c r="E7" t="s">
        <v>77</v>
      </c>
      <c r="G7" t="s">
        <v>104</v>
      </c>
      <c r="H7" t="s">
        <v>100</v>
      </c>
      <c r="I7">
        <f t="shared" si="2"/>
        <v>893</v>
      </c>
      <c r="J7">
        <f t="shared" si="3"/>
        <v>1115</v>
      </c>
      <c r="M7" t="s">
        <v>111</v>
      </c>
      <c r="N7">
        <v>2007</v>
      </c>
      <c r="O7">
        <v>223</v>
      </c>
    </row>
    <row r="8" spans="1:15" x14ac:dyDescent="0.2">
      <c r="A8" t="s">
        <v>8</v>
      </c>
      <c r="B8">
        <v>22</v>
      </c>
      <c r="C8">
        <f t="shared" si="0"/>
        <v>2538</v>
      </c>
      <c r="D8">
        <f t="shared" si="1"/>
        <v>2559</v>
      </c>
      <c r="E8" t="s">
        <v>77</v>
      </c>
      <c r="G8" t="s">
        <v>105</v>
      </c>
      <c r="H8" t="s">
        <v>100</v>
      </c>
      <c r="I8">
        <f t="shared" si="2"/>
        <v>1116</v>
      </c>
      <c r="J8">
        <f t="shared" si="3"/>
        <v>1338</v>
      </c>
    </row>
    <row r="9" spans="1:15" x14ac:dyDescent="0.2">
      <c r="A9" t="s">
        <v>9</v>
      </c>
      <c r="B9">
        <v>40</v>
      </c>
      <c r="C9">
        <f t="shared" si="0"/>
        <v>2560</v>
      </c>
      <c r="D9">
        <f t="shared" si="1"/>
        <v>2599</v>
      </c>
      <c r="E9" t="s">
        <v>77</v>
      </c>
      <c r="G9" t="s">
        <v>107</v>
      </c>
      <c r="H9" t="s">
        <v>100</v>
      </c>
      <c r="I9">
        <f t="shared" si="2"/>
        <v>1339</v>
      </c>
      <c r="J9">
        <f t="shared" si="3"/>
        <v>1561</v>
      </c>
    </row>
    <row r="10" spans="1:15" x14ac:dyDescent="0.2">
      <c r="A10" t="s">
        <v>10</v>
      </c>
      <c r="B10">
        <v>335</v>
      </c>
      <c r="C10">
        <f t="shared" si="0"/>
        <v>2600</v>
      </c>
      <c r="D10">
        <f t="shared" si="1"/>
        <v>2934</v>
      </c>
      <c r="E10" t="s">
        <v>77</v>
      </c>
      <c r="G10" t="s">
        <v>106</v>
      </c>
      <c r="H10" t="s">
        <v>100</v>
      </c>
      <c r="I10">
        <f t="shared" si="2"/>
        <v>1562</v>
      </c>
      <c r="J10">
        <f t="shared" si="3"/>
        <v>1784</v>
      </c>
    </row>
    <row r="11" spans="1:15" x14ac:dyDescent="0.2">
      <c r="A11" t="s">
        <v>11</v>
      </c>
      <c r="B11">
        <v>102</v>
      </c>
      <c r="C11">
        <f t="shared" si="0"/>
        <v>2935</v>
      </c>
      <c r="D11">
        <f t="shared" si="1"/>
        <v>3036</v>
      </c>
      <c r="E11" t="s">
        <v>77</v>
      </c>
      <c r="G11" t="s">
        <v>113</v>
      </c>
      <c r="H11" t="s">
        <v>100</v>
      </c>
      <c r="I11">
        <f t="shared" si="2"/>
        <v>1785</v>
      </c>
      <c r="J11">
        <v>1824</v>
      </c>
    </row>
    <row r="12" spans="1:15" x14ac:dyDescent="0.2">
      <c r="A12" t="s">
        <v>12</v>
      </c>
      <c r="B12">
        <v>23</v>
      </c>
      <c r="C12">
        <f t="shared" si="0"/>
        <v>3037</v>
      </c>
      <c r="D12">
        <f t="shared" si="1"/>
        <v>3059</v>
      </c>
      <c r="E12" t="s">
        <v>77</v>
      </c>
      <c r="G12" t="s">
        <v>76</v>
      </c>
      <c r="H12" t="s">
        <v>77</v>
      </c>
      <c r="I12">
        <v>1825</v>
      </c>
      <c r="J12">
        <f>I12+635</f>
        <v>2460</v>
      </c>
    </row>
    <row r="13" spans="1:15" x14ac:dyDescent="0.2">
      <c r="A13" t="s">
        <v>13</v>
      </c>
      <c r="B13">
        <v>44</v>
      </c>
      <c r="C13">
        <f t="shared" si="0"/>
        <v>3060</v>
      </c>
      <c r="D13">
        <f t="shared" si="1"/>
        <v>3103</v>
      </c>
      <c r="E13" t="s">
        <v>77</v>
      </c>
      <c r="G13" t="s">
        <v>78</v>
      </c>
      <c r="H13" t="s">
        <v>77</v>
      </c>
      <c r="I13">
        <f t="shared" ref="I13:I18" si="4">J12+1</f>
        <v>2461</v>
      </c>
      <c r="J13">
        <f t="shared" ref="J13:J18" si="5">I13+635</f>
        <v>3096</v>
      </c>
    </row>
    <row r="14" spans="1:15" x14ac:dyDescent="0.2">
      <c r="A14" t="s">
        <v>14</v>
      </c>
      <c r="B14">
        <v>32</v>
      </c>
      <c r="C14">
        <f t="shared" si="0"/>
        <v>3104</v>
      </c>
      <c r="D14">
        <f t="shared" si="1"/>
        <v>3135</v>
      </c>
      <c r="E14" t="s">
        <v>77</v>
      </c>
      <c r="G14" t="s">
        <v>79</v>
      </c>
      <c r="H14" t="s">
        <v>77</v>
      </c>
      <c r="I14">
        <f t="shared" si="4"/>
        <v>3097</v>
      </c>
      <c r="J14">
        <f t="shared" si="5"/>
        <v>3732</v>
      </c>
    </row>
    <row r="15" spans="1:15" x14ac:dyDescent="0.2">
      <c r="A15" t="s">
        <v>15</v>
      </c>
      <c r="B15">
        <v>68</v>
      </c>
      <c r="C15">
        <f t="shared" si="0"/>
        <v>3136</v>
      </c>
      <c r="D15">
        <f t="shared" si="1"/>
        <v>3203</v>
      </c>
      <c r="E15" t="s">
        <v>77</v>
      </c>
      <c r="G15" t="s">
        <v>80</v>
      </c>
      <c r="H15" t="s">
        <v>77</v>
      </c>
      <c r="I15">
        <f t="shared" si="4"/>
        <v>3733</v>
      </c>
      <c r="J15">
        <f t="shared" si="5"/>
        <v>4368</v>
      </c>
    </row>
    <row r="16" spans="1:15" x14ac:dyDescent="0.2">
      <c r="A16" t="s">
        <v>16</v>
      </c>
      <c r="B16">
        <v>159</v>
      </c>
      <c r="C16">
        <f t="shared" si="0"/>
        <v>3204</v>
      </c>
      <c r="D16">
        <f t="shared" si="1"/>
        <v>3362</v>
      </c>
      <c r="E16" t="s">
        <v>77</v>
      </c>
      <c r="G16" t="s">
        <v>81</v>
      </c>
      <c r="H16" t="s">
        <v>77</v>
      </c>
      <c r="I16">
        <f t="shared" si="4"/>
        <v>4369</v>
      </c>
      <c r="J16">
        <f t="shared" si="5"/>
        <v>5004</v>
      </c>
    </row>
    <row r="17" spans="1:10" x14ac:dyDescent="0.2">
      <c r="A17" t="s">
        <v>17</v>
      </c>
      <c r="B17">
        <v>156</v>
      </c>
      <c r="C17">
        <f t="shared" si="0"/>
        <v>3363</v>
      </c>
      <c r="D17">
        <f t="shared" si="1"/>
        <v>3518</v>
      </c>
      <c r="E17" t="s">
        <v>77</v>
      </c>
      <c r="G17" t="s">
        <v>82</v>
      </c>
      <c r="H17" t="s">
        <v>77</v>
      </c>
      <c r="I17">
        <f t="shared" si="4"/>
        <v>5005</v>
      </c>
      <c r="J17">
        <f t="shared" si="5"/>
        <v>5640</v>
      </c>
    </row>
    <row r="18" spans="1:10" x14ac:dyDescent="0.2">
      <c r="A18" t="s">
        <v>18</v>
      </c>
      <c r="B18">
        <v>146</v>
      </c>
      <c r="C18">
        <f t="shared" si="0"/>
        <v>3519</v>
      </c>
      <c r="D18">
        <f t="shared" si="1"/>
        <v>3664</v>
      </c>
      <c r="E18" t="s">
        <v>77</v>
      </c>
      <c r="G18" t="s">
        <v>83</v>
      </c>
      <c r="H18" t="s">
        <v>77</v>
      </c>
      <c r="I18">
        <f t="shared" si="4"/>
        <v>5641</v>
      </c>
      <c r="J18">
        <f t="shared" si="5"/>
        <v>6276</v>
      </c>
    </row>
    <row r="19" spans="1:10" x14ac:dyDescent="0.2">
      <c r="A19" t="s">
        <v>19</v>
      </c>
      <c r="B19">
        <v>118</v>
      </c>
      <c r="C19">
        <f t="shared" si="0"/>
        <v>3665</v>
      </c>
      <c r="D19">
        <f t="shared" si="1"/>
        <v>3782</v>
      </c>
      <c r="E19" t="s">
        <v>77</v>
      </c>
      <c r="G19" t="s">
        <v>113</v>
      </c>
      <c r="H19" t="s">
        <v>112</v>
      </c>
      <c r="I19">
        <v>6278</v>
      </c>
      <c r="J19">
        <v>6494</v>
      </c>
    </row>
    <row r="20" spans="1:10" x14ac:dyDescent="0.2">
      <c r="A20" t="s">
        <v>20</v>
      </c>
      <c r="B20">
        <v>88</v>
      </c>
      <c r="C20">
        <f t="shared" si="0"/>
        <v>3783</v>
      </c>
      <c r="D20">
        <f t="shared" si="1"/>
        <v>3870</v>
      </c>
      <c r="E20" t="s">
        <v>77</v>
      </c>
      <c r="G20" t="s">
        <v>84</v>
      </c>
      <c r="H20" t="s">
        <v>85</v>
      </c>
      <c r="I20">
        <f>J19+1</f>
        <v>6495</v>
      </c>
      <c r="J20">
        <f>I20+133</f>
        <v>6628</v>
      </c>
    </row>
    <row r="21" spans="1:10" x14ac:dyDescent="0.2">
      <c r="A21" t="s">
        <v>21</v>
      </c>
      <c r="B21">
        <v>353</v>
      </c>
      <c r="C21">
        <f t="shared" si="0"/>
        <v>3871</v>
      </c>
      <c r="D21">
        <f t="shared" si="1"/>
        <v>4223</v>
      </c>
      <c r="E21" t="s">
        <v>77</v>
      </c>
      <c r="G21" t="s">
        <v>86</v>
      </c>
      <c r="H21" t="s">
        <v>85</v>
      </c>
      <c r="I21">
        <f t="shared" ref="I21:I33" si="6">J20+1</f>
        <v>6629</v>
      </c>
      <c r="J21">
        <f t="shared" ref="J21:J32" si="7">I21+133</f>
        <v>6762</v>
      </c>
    </row>
    <row r="22" spans="1:10" x14ac:dyDescent="0.2">
      <c r="A22" t="s">
        <v>22</v>
      </c>
      <c r="B22">
        <v>47</v>
      </c>
      <c r="C22">
        <f t="shared" si="0"/>
        <v>4224</v>
      </c>
      <c r="D22">
        <f t="shared" si="1"/>
        <v>4270</v>
      </c>
      <c r="E22" t="s">
        <v>77</v>
      </c>
      <c r="G22" t="s">
        <v>87</v>
      </c>
      <c r="H22" t="s">
        <v>85</v>
      </c>
      <c r="I22">
        <f t="shared" si="6"/>
        <v>6763</v>
      </c>
      <c r="J22">
        <f t="shared" si="7"/>
        <v>6896</v>
      </c>
    </row>
    <row r="23" spans="1:10" x14ac:dyDescent="0.2">
      <c r="A23" t="s">
        <v>23</v>
      </c>
      <c r="B23">
        <v>291</v>
      </c>
      <c r="C23">
        <f t="shared" si="0"/>
        <v>4271</v>
      </c>
      <c r="D23">
        <f t="shared" si="1"/>
        <v>4561</v>
      </c>
      <c r="E23" t="s">
        <v>77</v>
      </c>
      <c r="G23" t="s">
        <v>88</v>
      </c>
      <c r="H23" t="s">
        <v>85</v>
      </c>
      <c r="I23">
        <f t="shared" si="6"/>
        <v>6897</v>
      </c>
      <c r="J23">
        <f t="shared" si="7"/>
        <v>7030</v>
      </c>
    </row>
    <row r="24" spans="1:10" x14ac:dyDescent="0.2">
      <c r="A24" t="s">
        <v>24</v>
      </c>
      <c r="B24">
        <v>104</v>
      </c>
      <c r="C24">
        <f t="shared" si="0"/>
        <v>4562</v>
      </c>
      <c r="D24">
        <f t="shared" si="1"/>
        <v>4665</v>
      </c>
      <c r="E24" t="s">
        <v>77</v>
      </c>
      <c r="G24" t="s">
        <v>89</v>
      </c>
      <c r="H24" t="s">
        <v>85</v>
      </c>
      <c r="I24">
        <f t="shared" si="6"/>
        <v>7031</v>
      </c>
      <c r="J24">
        <f t="shared" si="7"/>
        <v>7164</v>
      </c>
    </row>
    <row r="25" spans="1:10" x14ac:dyDescent="0.2">
      <c r="A25" t="s">
        <v>25</v>
      </c>
      <c r="B25">
        <v>463</v>
      </c>
      <c r="C25">
        <f t="shared" si="0"/>
        <v>4666</v>
      </c>
      <c r="D25">
        <f t="shared" si="1"/>
        <v>5128</v>
      </c>
      <c r="E25" t="s">
        <v>77</v>
      </c>
      <c r="G25" t="s">
        <v>90</v>
      </c>
      <c r="H25" t="s">
        <v>85</v>
      </c>
      <c r="I25">
        <f t="shared" si="6"/>
        <v>7165</v>
      </c>
      <c r="J25">
        <f t="shared" si="7"/>
        <v>7298</v>
      </c>
    </row>
    <row r="26" spans="1:10" x14ac:dyDescent="0.2">
      <c r="A26" t="s">
        <v>26</v>
      </c>
      <c r="B26">
        <v>98</v>
      </c>
      <c r="C26">
        <f t="shared" si="0"/>
        <v>5129</v>
      </c>
      <c r="D26">
        <f t="shared" si="1"/>
        <v>5226</v>
      </c>
      <c r="E26" t="s">
        <v>77</v>
      </c>
      <c r="G26" t="s">
        <v>91</v>
      </c>
      <c r="H26" t="s">
        <v>85</v>
      </c>
      <c r="I26">
        <f t="shared" si="6"/>
        <v>7299</v>
      </c>
      <c r="J26">
        <f t="shared" si="7"/>
        <v>7432</v>
      </c>
    </row>
    <row r="27" spans="1:10" x14ac:dyDescent="0.2">
      <c r="A27" t="s">
        <v>27</v>
      </c>
      <c r="B27">
        <v>6</v>
      </c>
      <c r="C27">
        <f t="shared" si="0"/>
        <v>5227</v>
      </c>
      <c r="D27">
        <f t="shared" si="1"/>
        <v>5232</v>
      </c>
      <c r="E27" t="s">
        <v>77</v>
      </c>
      <c r="G27" t="s">
        <v>92</v>
      </c>
      <c r="H27" t="s">
        <v>85</v>
      </c>
      <c r="I27">
        <f t="shared" si="6"/>
        <v>7433</v>
      </c>
      <c r="J27">
        <f t="shared" si="7"/>
        <v>7566</v>
      </c>
    </row>
    <row r="28" spans="1:10" x14ac:dyDescent="0.2">
      <c r="A28" t="s">
        <v>28</v>
      </c>
      <c r="B28">
        <v>33</v>
      </c>
      <c r="C28">
        <f t="shared" si="0"/>
        <v>5233</v>
      </c>
      <c r="D28">
        <f t="shared" si="1"/>
        <v>5265</v>
      </c>
      <c r="E28" t="s">
        <v>77</v>
      </c>
      <c r="G28" t="s">
        <v>93</v>
      </c>
      <c r="H28" t="s">
        <v>85</v>
      </c>
      <c r="I28">
        <f t="shared" si="6"/>
        <v>7567</v>
      </c>
      <c r="J28">
        <f t="shared" si="7"/>
        <v>7700</v>
      </c>
    </row>
    <row r="29" spans="1:10" x14ac:dyDescent="0.2">
      <c r="A29" t="s">
        <v>29</v>
      </c>
      <c r="B29">
        <v>63</v>
      </c>
      <c r="C29">
        <f t="shared" si="0"/>
        <v>5266</v>
      </c>
      <c r="D29">
        <f t="shared" si="1"/>
        <v>5328</v>
      </c>
      <c r="E29" t="s">
        <v>77</v>
      </c>
      <c r="G29" t="s">
        <v>94</v>
      </c>
      <c r="H29" t="s">
        <v>85</v>
      </c>
      <c r="I29">
        <f t="shared" si="6"/>
        <v>7701</v>
      </c>
      <c r="J29">
        <f t="shared" si="7"/>
        <v>7834</v>
      </c>
    </row>
    <row r="30" spans="1:10" x14ac:dyDescent="0.2">
      <c r="A30" t="s">
        <v>30</v>
      </c>
      <c r="B30">
        <v>167</v>
      </c>
      <c r="C30">
        <f t="shared" si="0"/>
        <v>5329</v>
      </c>
      <c r="D30">
        <f t="shared" si="1"/>
        <v>5495</v>
      </c>
      <c r="E30" t="s">
        <v>77</v>
      </c>
      <c r="G30" t="s">
        <v>95</v>
      </c>
      <c r="H30" t="s">
        <v>85</v>
      </c>
      <c r="I30">
        <f t="shared" si="6"/>
        <v>7835</v>
      </c>
      <c r="J30">
        <f t="shared" si="7"/>
        <v>7968</v>
      </c>
    </row>
    <row r="31" spans="1:10" x14ac:dyDescent="0.2">
      <c r="A31" t="s">
        <v>31</v>
      </c>
      <c r="B31">
        <v>16</v>
      </c>
      <c r="C31">
        <f t="shared" si="0"/>
        <v>5496</v>
      </c>
      <c r="D31">
        <f t="shared" si="1"/>
        <v>5511</v>
      </c>
      <c r="E31" t="s">
        <v>77</v>
      </c>
      <c r="G31" t="s">
        <v>96</v>
      </c>
      <c r="H31" t="s">
        <v>85</v>
      </c>
      <c r="I31">
        <f t="shared" si="6"/>
        <v>7969</v>
      </c>
      <c r="J31">
        <f t="shared" si="7"/>
        <v>8102</v>
      </c>
    </row>
    <row r="32" spans="1:10" x14ac:dyDescent="0.2">
      <c r="A32" t="s">
        <v>32</v>
      </c>
      <c r="B32">
        <v>83</v>
      </c>
      <c r="C32">
        <f t="shared" si="0"/>
        <v>5512</v>
      </c>
      <c r="D32">
        <f t="shared" si="1"/>
        <v>5594</v>
      </c>
      <c r="E32" t="s">
        <v>77</v>
      </c>
      <c r="G32" t="s">
        <v>97</v>
      </c>
      <c r="H32" t="s">
        <v>85</v>
      </c>
      <c r="I32">
        <f t="shared" si="6"/>
        <v>8103</v>
      </c>
      <c r="J32">
        <f t="shared" si="7"/>
        <v>8236</v>
      </c>
    </row>
    <row r="33" spans="1:10" x14ac:dyDescent="0.2">
      <c r="A33" t="s">
        <v>33</v>
      </c>
      <c r="B33">
        <v>86</v>
      </c>
      <c r="C33">
        <f t="shared" si="0"/>
        <v>5595</v>
      </c>
      <c r="D33">
        <f t="shared" si="1"/>
        <v>5680</v>
      </c>
      <c r="E33" t="s">
        <v>77</v>
      </c>
      <c r="G33" t="s">
        <v>98</v>
      </c>
      <c r="H33" t="s">
        <v>85</v>
      </c>
      <c r="I33">
        <f t="shared" si="6"/>
        <v>8237</v>
      </c>
      <c r="J33">
        <f>D74</f>
        <v>8364</v>
      </c>
    </row>
    <row r="34" spans="1:10" x14ac:dyDescent="0.2">
      <c r="A34" t="s">
        <v>34</v>
      </c>
      <c r="B34">
        <v>43</v>
      </c>
      <c r="C34">
        <f t="shared" si="0"/>
        <v>5681</v>
      </c>
      <c r="D34">
        <f t="shared" si="1"/>
        <v>5723</v>
      </c>
      <c r="E34" t="s">
        <v>77</v>
      </c>
    </row>
    <row r="35" spans="1:10" x14ac:dyDescent="0.2">
      <c r="A35" t="s">
        <v>35</v>
      </c>
      <c r="B35">
        <v>18</v>
      </c>
      <c r="C35">
        <f t="shared" si="0"/>
        <v>5724</v>
      </c>
      <c r="D35">
        <f t="shared" si="1"/>
        <v>5741</v>
      </c>
      <c r="E35" t="s">
        <v>77</v>
      </c>
    </row>
    <row r="36" spans="1:10" x14ac:dyDescent="0.2">
      <c r="A36" t="s">
        <v>36</v>
      </c>
      <c r="B36">
        <v>207</v>
      </c>
      <c r="C36">
        <f t="shared" si="0"/>
        <v>5742</v>
      </c>
      <c r="D36">
        <f t="shared" si="1"/>
        <v>5948</v>
      </c>
      <c r="E36" t="s">
        <v>77</v>
      </c>
    </row>
    <row r="37" spans="1:10" x14ac:dyDescent="0.2">
      <c r="A37" t="s">
        <v>37</v>
      </c>
      <c r="B37">
        <v>329</v>
      </c>
      <c r="C37">
        <f t="shared" si="0"/>
        <v>5949</v>
      </c>
      <c r="D37">
        <f t="shared" si="1"/>
        <v>6277</v>
      </c>
      <c r="E37" t="s">
        <v>77</v>
      </c>
    </row>
    <row r="38" spans="1:10" x14ac:dyDescent="0.2">
      <c r="A38" t="s">
        <v>38</v>
      </c>
      <c r="B38">
        <v>82</v>
      </c>
      <c r="C38">
        <f t="shared" si="0"/>
        <v>6278</v>
      </c>
      <c r="D38">
        <f t="shared" si="1"/>
        <v>6359</v>
      </c>
      <c r="E38" t="s">
        <v>100</v>
      </c>
    </row>
    <row r="39" spans="1:10" x14ac:dyDescent="0.2">
      <c r="A39" t="s">
        <v>39</v>
      </c>
      <c r="B39">
        <v>5</v>
      </c>
      <c r="C39">
        <f t="shared" si="0"/>
        <v>6360</v>
      </c>
      <c r="D39">
        <f t="shared" si="1"/>
        <v>6364</v>
      </c>
      <c r="E39" t="s">
        <v>100</v>
      </c>
    </row>
    <row r="40" spans="1:10" x14ac:dyDescent="0.2">
      <c r="A40" t="s">
        <v>40</v>
      </c>
      <c r="B40">
        <v>43</v>
      </c>
      <c r="C40">
        <f t="shared" si="0"/>
        <v>6365</v>
      </c>
      <c r="D40">
        <f t="shared" si="1"/>
        <v>6407</v>
      </c>
      <c r="E40" t="s">
        <v>100</v>
      </c>
    </row>
    <row r="41" spans="1:10" x14ac:dyDescent="0.2">
      <c r="A41" t="s">
        <v>41</v>
      </c>
      <c r="B41">
        <v>2</v>
      </c>
      <c r="C41">
        <f t="shared" si="0"/>
        <v>6408</v>
      </c>
      <c r="D41">
        <f t="shared" si="1"/>
        <v>6409</v>
      </c>
      <c r="E41" t="s">
        <v>100</v>
      </c>
    </row>
    <row r="42" spans="1:10" x14ac:dyDescent="0.2">
      <c r="A42" t="s">
        <v>42</v>
      </c>
      <c r="B42">
        <v>4</v>
      </c>
      <c r="C42">
        <f t="shared" si="0"/>
        <v>6410</v>
      </c>
      <c r="D42">
        <f t="shared" si="1"/>
        <v>6413</v>
      </c>
      <c r="E42" t="s">
        <v>100</v>
      </c>
    </row>
    <row r="43" spans="1:10" x14ac:dyDescent="0.2">
      <c r="A43" t="s">
        <v>43</v>
      </c>
      <c r="B43">
        <v>6</v>
      </c>
      <c r="C43">
        <f t="shared" si="0"/>
        <v>6414</v>
      </c>
      <c r="D43">
        <f t="shared" si="1"/>
        <v>6419</v>
      </c>
      <c r="E43" t="s">
        <v>100</v>
      </c>
    </row>
    <row r="44" spans="1:10" x14ac:dyDescent="0.2">
      <c r="A44" t="s">
        <v>44</v>
      </c>
      <c r="B44">
        <v>26</v>
      </c>
      <c r="C44">
        <f t="shared" si="0"/>
        <v>6420</v>
      </c>
      <c r="D44">
        <f t="shared" si="1"/>
        <v>6445</v>
      </c>
      <c r="E44" t="s">
        <v>100</v>
      </c>
    </row>
    <row r="45" spans="1:10" x14ac:dyDescent="0.2">
      <c r="A45" t="s">
        <v>45</v>
      </c>
      <c r="B45">
        <v>4</v>
      </c>
      <c r="C45">
        <f t="shared" si="0"/>
        <v>6446</v>
      </c>
      <c r="D45">
        <f t="shared" si="1"/>
        <v>6449</v>
      </c>
      <c r="E45" t="s">
        <v>100</v>
      </c>
    </row>
    <row r="46" spans="1:10" x14ac:dyDescent="0.2">
      <c r="A46" t="s">
        <v>46</v>
      </c>
      <c r="B46">
        <v>11</v>
      </c>
      <c r="C46">
        <f t="shared" si="0"/>
        <v>6450</v>
      </c>
      <c r="D46">
        <f t="shared" si="1"/>
        <v>6460</v>
      </c>
      <c r="E46" t="s">
        <v>100</v>
      </c>
    </row>
    <row r="47" spans="1:10" s="1" customFormat="1" x14ac:dyDescent="0.2">
      <c r="A47" s="1" t="s">
        <v>116</v>
      </c>
      <c r="B47" s="1">
        <v>34</v>
      </c>
      <c r="C47" s="1">
        <f t="shared" si="0"/>
        <v>6461</v>
      </c>
      <c r="D47" s="1">
        <f t="shared" si="1"/>
        <v>6494</v>
      </c>
      <c r="E47" s="1" t="s">
        <v>117</v>
      </c>
    </row>
    <row r="48" spans="1:10" x14ac:dyDescent="0.2">
      <c r="A48" t="s">
        <v>47</v>
      </c>
      <c r="B48">
        <v>3</v>
      </c>
      <c r="C48">
        <f t="shared" si="0"/>
        <v>6495</v>
      </c>
      <c r="D48">
        <f t="shared" si="1"/>
        <v>6497</v>
      </c>
      <c r="E48" t="s">
        <v>85</v>
      </c>
    </row>
    <row r="49" spans="1:5" x14ac:dyDescent="0.2">
      <c r="A49" t="s">
        <v>48</v>
      </c>
      <c r="B49">
        <v>25</v>
      </c>
      <c r="C49">
        <f t="shared" si="0"/>
        <v>6498</v>
      </c>
      <c r="D49">
        <f t="shared" si="1"/>
        <v>6522</v>
      </c>
      <c r="E49" t="s">
        <v>85</v>
      </c>
    </row>
    <row r="50" spans="1:5" x14ac:dyDescent="0.2">
      <c r="A50" t="s">
        <v>49</v>
      </c>
      <c r="B50">
        <v>19</v>
      </c>
      <c r="C50">
        <f t="shared" si="0"/>
        <v>6523</v>
      </c>
      <c r="D50">
        <f t="shared" si="1"/>
        <v>6541</v>
      </c>
      <c r="E50" t="s">
        <v>85</v>
      </c>
    </row>
    <row r="51" spans="1:5" x14ac:dyDescent="0.2">
      <c r="A51" t="s">
        <v>50</v>
      </c>
      <c r="B51">
        <v>99</v>
      </c>
      <c r="C51">
        <f t="shared" si="0"/>
        <v>6542</v>
      </c>
      <c r="D51">
        <f t="shared" si="1"/>
        <v>6640</v>
      </c>
      <c r="E51" t="s">
        <v>85</v>
      </c>
    </row>
    <row r="52" spans="1:5" x14ac:dyDescent="0.2">
      <c r="A52" t="s">
        <v>51</v>
      </c>
      <c r="B52">
        <v>135</v>
      </c>
      <c r="C52">
        <f t="shared" si="0"/>
        <v>6641</v>
      </c>
      <c r="D52">
        <f t="shared" si="1"/>
        <v>6775</v>
      </c>
      <c r="E52" t="s">
        <v>85</v>
      </c>
    </row>
    <row r="53" spans="1:5" x14ac:dyDescent="0.2">
      <c r="A53" t="s">
        <v>52</v>
      </c>
      <c r="B53">
        <v>140</v>
      </c>
      <c r="C53">
        <f t="shared" si="0"/>
        <v>6776</v>
      </c>
      <c r="D53">
        <f t="shared" si="1"/>
        <v>6915</v>
      </c>
      <c r="E53" t="s">
        <v>85</v>
      </c>
    </row>
    <row r="54" spans="1:5" x14ac:dyDescent="0.2">
      <c r="A54" t="s">
        <v>53</v>
      </c>
      <c r="B54">
        <v>27</v>
      </c>
      <c r="C54">
        <f t="shared" si="0"/>
        <v>6916</v>
      </c>
      <c r="D54">
        <f t="shared" si="1"/>
        <v>6942</v>
      </c>
      <c r="E54" t="s">
        <v>85</v>
      </c>
    </row>
    <row r="55" spans="1:5" x14ac:dyDescent="0.2">
      <c r="A55" t="s">
        <v>54</v>
      </c>
      <c r="B55">
        <v>55</v>
      </c>
      <c r="C55">
        <f t="shared" si="0"/>
        <v>6943</v>
      </c>
      <c r="D55">
        <f t="shared" si="1"/>
        <v>6997</v>
      </c>
      <c r="E55" t="s">
        <v>85</v>
      </c>
    </row>
    <row r="56" spans="1:5" x14ac:dyDescent="0.2">
      <c r="A56" t="s">
        <v>55</v>
      </c>
      <c r="B56">
        <v>175</v>
      </c>
      <c r="C56">
        <f t="shared" si="0"/>
        <v>6998</v>
      </c>
      <c r="D56">
        <f t="shared" si="1"/>
        <v>7172</v>
      </c>
      <c r="E56" t="s">
        <v>85</v>
      </c>
    </row>
    <row r="57" spans="1:5" x14ac:dyDescent="0.2">
      <c r="A57" t="s">
        <v>56</v>
      </c>
      <c r="B57">
        <v>47</v>
      </c>
      <c r="C57">
        <f t="shared" si="0"/>
        <v>7173</v>
      </c>
      <c r="D57">
        <f t="shared" si="1"/>
        <v>7219</v>
      </c>
      <c r="E57" t="s">
        <v>85</v>
      </c>
    </row>
    <row r="58" spans="1:5" x14ac:dyDescent="0.2">
      <c r="A58" t="s">
        <v>57</v>
      </c>
      <c r="B58">
        <v>66</v>
      </c>
      <c r="C58">
        <f t="shared" si="0"/>
        <v>7220</v>
      </c>
      <c r="D58">
        <f t="shared" si="1"/>
        <v>7285</v>
      </c>
      <c r="E58" t="s">
        <v>85</v>
      </c>
    </row>
    <row r="59" spans="1:5" x14ac:dyDescent="0.2">
      <c r="A59" t="s">
        <v>58</v>
      </c>
      <c r="B59">
        <v>77</v>
      </c>
      <c r="C59">
        <f t="shared" si="0"/>
        <v>7286</v>
      </c>
      <c r="D59">
        <f t="shared" si="1"/>
        <v>7362</v>
      </c>
      <c r="E59" t="s">
        <v>85</v>
      </c>
    </row>
    <row r="60" spans="1:5" x14ac:dyDescent="0.2">
      <c r="A60" t="s">
        <v>59</v>
      </c>
      <c r="B60">
        <v>95</v>
      </c>
      <c r="C60">
        <f t="shared" si="0"/>
        <v>7363</v>
      </c>
      <c r="D60">
        <f t="shared" si="1"/>
        <v>7457</v>
      </c>
      <c r="E60" t="s">
        <v>85</v>
      </c>
    </row>
    <row r="61" spans="1:5" x14ac:dyDescent="0.2">
      <c r="A61" t="s">
        <v>60</v>
      </c>
      <c r="B61">
        <v>104</v>
      </c>
      <c r="C61">
        <f t="shared" si="0"/>
        <v>7458</v>
      </c>
      <c r="D61">
        <f t="shared" si="1"/>
        <v>7561</v>
      </c>
      <c r="E61" t="s">
        <v>85</v>
      </c>
    </row>
    <row r="62" spans="1:5" x14ac:dyDescent="0.2">
      <c r="A62" t="s">
        <v>61</v>
      </c>
      <c r="B62">
        <v>66</v>
      </c>
      <c r="C62">
        <f t="shared" si="0"/>
        <v>7562</v>
      </c>
      <c r="D62">
        <f t="shared" si="1"/>
        <v>7627</v>
      </c>
      <c r="E62" t="s">
        <v>85</v>
      </c>
    </row>
    <row r="63" spans="1:5" x14ac:dyDescent="0.2">
      <c r="A63" t="s">
        <v>62</v>
      </c>
      <c r="B63">
        <v>70</v>
      </c>
      <c r="C63">
        <f t="shared" si="0"/>
        <v>7628</v>
      </c>
      <c r="D63">
        <f t="shared" si="1"/>
        <v>7697</v>
      </c>
      <c r="E63" t="s">
        <v>85</v>
      </c>
    </row>
    <row r="64" spans="1:5" x14ac:dyDescent="0.2">
      <c r="A64" t="s">
        <v>63</v>
      </c>
      <c r="B64">
        <v>55</v>
      </c>
      <c r="C64">
        <f t="shared" si="0"/>
        <v>7698</v>
      </c>
      <c r="D64">
        <f t="shared" si="1"/>
        <v>7752</v>
      </c>
      <c r="E64" t="s">
        <v>85</v>
      </c>
    </row>
    <row r="65" spans="1:5" x14ac:dyDescent="0.2">
      <c r="A65" t="s">
        <v>64</v>
      </c>
      <c r="B65">
        <v>73</v>
      </c>
      <c r="C65">
        <f t="shared" si="0"/>
        <v>7753</v>
      </c>
      <c r="D65">
        <f t="shared" si="1"/>
        <v>7825</v>
      </c>
      <c r="E65" t="s">
        <v>85</v>
      </c>
    </row>
    <row r="66" spans="1:5" x14ac:dyDescent="0.2">
      <c r="A66" t="s">
        <v>65</v>
      </c>
      <c r="B66">
        <v>44</v>
      </c>
      <c r="C66">
        <f t="shared" si="0"/>
        <v>7826</v>
      </c>
      <c r="D66">
        <f t="shared" si="1"/>
        <v>7869</v>
      </c>
      <c r="E66" t="s">
        <v>85</v>
      </c>
    </row>
    <row r="67" spans="1:5" x14ac:dyDescent="0.2">
      <c r="A67" t="s">
        <v>66</v>
      </c>
      <c r="B67">
        <v>39</v>
      </c>
      <c r="C67">
        <f t="shared" si="0"/>
        <v>7870</v>
      </c>
      <c r="D67">
        <f t="shared" si="1"/>
        <v>7908</v>
      </c>
      <c r="E67" t="s">
        <v>85</v>
      </c>
    </row>
    <row r="68" spans="1:5" x14ac:dyDescent="0.2">
      <c r="A68" t="s">
        <v>67</v>
      </c>
      <c r="B68">
        <v>84</v>
      </c>
      <c r="C68">
        <f t="shared" si="0"/>
        <v>7909</v>
      </c>
      <c r="D68">
        <f t="shared" si="1"/>
        <v>7992</v>
      </c>
      <c r="E68" t="s">
        <v>85</v>
      </c>
    </row>
    <row r="69" spans="1:5" x14ac:dyDescent="0.2">
      <c r="A69" t="s">
        <v>68</v>
      </c>
      <c r="B69">
        <v>99</v>
      </c>
      <c r="C69">
        <f t="shared" ref="C69:C74" si="8">D68+1</f>
        <v>7993</v>
      </c>
      <c r="D69">
        <f t="shared" ref="D69:D74" si="9">C69+B69-1</f>
        <v>8091</v>
      </c>
      <c r="E69" t="s">
        <v>85</v>
      </c>
    </row>
    <row r="70" spans="1:5" x14ac:dyDescent="0.2">
      <c r="A70" t="s">
        <v>69</v>
      </c>
      <c r="B70">
        <v>88</v>
      </c>
      <c r="C70">
        <f t="shared" si="8"/>
        <v>8092</v>
      </c>
      <c r="D70">
        <f t="shared" si="9"/>
        <v>8179</v>
      </c>
      <c r="E70" t="s">
        <v>85</v>
      </c>
    </row>
    <row r="71" spans="1:5" x14ac:dyDescent="0.2">
      <c r="A71" t="s">
        <v>70</v>
      </c>
      <c r="B71">
        <v>39</v>
      </c>
      <c r="C71">
        <f t="shared" si="8"/>
        <v>8180</v>
      </c>
      <c r="D71">
        <f t="shared" si="9"/>
        <v>8218</v>
      </c>
      <c r="E71" t="s">
        <v>85</v>
      </c>
    </row>
    <row r="72" spans="1:5" x14ac:dyDescent="0.2">
      <c r="A72" t="s">
        <v>71</v>
      </c>
      <c r="B72">
        <v>100</v>
      </c>
      <c r="C72">
        <f t="shared" si="8"/>
        <v>8219</v>
      </c>
      <c r="D72">
        <f t="shared" si="9"/>
        <v>8318</v>
      </c>
      <c r="E72" t="s">
        <v>85</v>
      </c>
    </row>
    <row r="73" spans="1:5" x14ac:dyDescent="0.2">
      <c r="A73" t="s">
        <v>72</v>
      </c>
      <c r="B73">
        <v>23</v>
      </c>
      <c r="C73">
        <f t="shared" si="8"/>
        <v>8319</v>
      </c>
      <c r="D73">
        <f t="shared" si="9"/>
        <v>8341</v>
      </c>
      <c r="E73" t="s">
        <v>85</v>
      </c>
    </row>
    <row r="74" spans="1:5" x14ac:dyDescent="0.2">
      <c r="A74" t="s">
        <v>73</v>
      </c>
      <c r="B74">
        <v>23</v>
      </c>
      <c r="C74">
        <f t="shared" si="8"/>
        <v>8342</v>
      </c>
      <c r="D74">
        <f t="shared" si="9"/>
        <v>8364</v>
      </c>
      <c r="E74" t="s">
        <v>85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xulihang</dc:creator>
  <cp:lastModifiedBy>徐力航</cp:lastModifiedBy>
  <dcterms:created xsi:type="dcterms:W3CDTF">2018-04-04T13:06:44Z</dcterms:created>
  <dcterms:modified xsi:type="dcterms:W3CDTF">2018-04-23T11:46:58Z</dcterms:modified>
</cp:coreProperties>
</file>