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dayaprath_p\Desktop\"/>
    </mc:Choice>
  </mc:AlternateContent>
  <bookViews>
    <workbookView xWindow="0" yWindow="60" windowWidth="20490" windowHeight="7245"/>
  </bookViews>
  <sheets>
    <sheet name="Individual Timesheet" sheetId="3" r:id="rId1"/>
  </sheets>
  <definedNames>
    <definedName name="_xlnm._FilterDatabase" localSheetId="0" hidden="1">'Individual Timesheet'!$A$1:$D$20</definedName>
  </definedNames>
  <calcPr calcId="152511"/>
  <pivotCaches>
    <pivotCache cacheId="3" r:id="rId2"/>
  </pivotCaches>
</workbook>
</file>

<file path=xl/calcChain.xml><?xml version="1.0" encoding="utf-8"?>
<calcChain xmlns="http://schemas.openxmlformats.org/spreadsheetml/2006/main">
  <c r="G2" i="3" l="1"/>
  <c r="G5" i="3" s="1"/>
  <c r="G8" i="3"/>
  <c r="G9" i="3" l="1"/>
</calcChain>
</file>

<file path=xl/sharedStrings.xml><?xml version="1.0" encoding="utf-8"?>
<sst xmlns="http://schemas.openxmlformats.org/spreadsheetml/2006/main" count="91" uniqueCount="47">
  <si>
    <t>Date</t>
  </si>
  <si>
    <t>Day</t>
  </si>
  <si>
    <t>Task</t>
  </si>
  <si>
    <t>Name</t>
  </si>
  <si>
    <t>Thursday</t>
  </si>
  <si>
    <t>Analysis</t>
  </si>
  <si>
    <t>Code Review</t>
  </si>
  <si>
    <t>Unit Testing</t>
  </si>
  <si>
    <t>Test case Review</t>
  </si>
  <si>
    <t>Test case creation</t>
  </si>
  <si>
    <t>Test Case Execution</t>
  </si>
  <si>
    <t>Friday</t>
  </si>
  <si>
    <t>Monday</t>
  </si>
  <si>
    <t>Tuesday</t>
  </si>
  <si>
    <t>Wednesday</t>
  </si>
  <si>
    <t>Meetings</t>
  </si>
  <si>
    <t>Efforts (Hours)</t>
  </si>
  <si>
    <t>Grand Total</t>
  </si>
  <si>
    <t>Tasks</t>
  </si>
  <si>
    <t>Total Efforts- Week (Hrs)</t>
  </si>
  <si>
    <t>Month</t>
  </si>
  <si>
    <t>Holidays in a month</t>
  </si>
  <si>
    <t>Utilization</t>
  </si>
  <si>
    <t>Utilized Hours in a month</t>
  </si>
  <si>
    <t>Available Hours in a month</t>
  </si>
  <si>
    <t>(blank)</t>
  </si>
  <si>
    <t>Quick Analysis</t>
  </si>
  <si>
    <t>Efforts (Hours) spent</t>
  </si>
  <si>
    <t>Leaves in a month</t>
  </si>
  <si>
    <t>Infor CPQ POC</t>
  </si>
  <si>
    <t>Grooming of new team members</t>
  </si>
  <si>
    <t>Assisting EAM team with ResRent DB backup.</t>
  </si>
  <si>
    <t xml:space="preserve">DB script changes for picking dynamic user schema </t>
  </si>
  <si>
    <t>Going throug training on FE/BE</t>
  </si>
  <si>
    <t>Exploring Reservation module</t>
  </si>
  <si>
    <t>Data Bridge Code Analysis</t>
  </si>
  <si>
    <t>Data Bridge Documentation</t>
  </si>
  <si>
    <t>Data Bridge Implementation</t>
  </si>
  <si>
    <t>DB Installation and fixing Bug</t>
  </si>
  <si>
    <t>Upload Utility testing and upload data</t>
  </si>
  <si>
    <t>Installtion of HMS App on local server</t>
  </si>
  <si>
    <t xml:space="preserve">Restore DB and Scripting </t>
  </si>
  <si>
    <t>Checking the Error In the build</t>
  </si>
  <si>
    <t>DB Restore &amp; CD Image Installation</t>
  </si>
  <si>
    <t>Meeting UC</t>
  </si>
  <si>
    <t xml:space="preserve">Meeting </t>
  </si>
  <si>
    <t>Padmakumar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</si>
</sst>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5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7" fontId="0" fillId="0" borderId="1" xfId="0" applyNumberForma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9" fontId="0" fillId="0" borderId="1" xfId="1" applyFont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Border="1" applyAlignment="1">
      <alignment horizontal="left" vertical="top"/>
    </xf>
    <xf numFmtId="9" fontId="0" fillId="0" borderId="0" xfId="1" applyFon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left" readingOrder="0"/>
    </dxf>
    <dxf>
      <fill>
        <patternFill patternType="solid">
          <bgColor rgb="FF92D050"/>
        </patternFill>
      </fill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fill>
        <patternFill patternType="solid">
          <bgColor rgb="FF92D050"/>
        </patternFill>
      </fill>
    </dxf>
    <dxf>
      <alignment horizontal="left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dmakumar Kadayaprath" refreshedDate="42853.611561458332" createdVersion="4" refreshedVersion="5" minRefreshableVersion="3" recordCount="226">
  <cacheSource type="worksheet">
    <worksheetSource ref="C2:D228" sheet="Individual Timesheet"/>
  </cacheSource>
  <cacheFields count="2">
    <cacheField name="Task" numFmtId="0">
      <sharedItems containsBlank="1" count="27">
        <s v="Restore DB and Scripting "/>
        <s v="DB Installation and fixing Bug"/>
        <s v="Checking the Error In the build"/>
        <s v="DB Restore &amp; CD Image Installation"/>
        <s v="Meeting UC"/>
        <s v="Meeting "/>
        <m/>
        <s v="Analysis" u="1"/>
        <s v="Upload Utility testing " u="1"/>
        <s v="Test Case Execution" u="1"/>
        <s v="Assisting EAM team with ResRent DB backup." u="1"/>
        <s v="Coding" u="1"/>
        <s v="Code Review" u="1"/>
        <s v="Data Bridge Documentation" u="1"/>
        <s v="Meeting" u="1"/>
        <s v="Watching HMS training videos" u="1"/>
        <s v="DB script changes for picking dynamic user schema " u="1"/>
        <s v="Test case creation" u="1"/>
        <s v="Unit Testing" u="1"/>
        <s v="Upload Utility testing and upload data" u="1"/>
        <s v="Test case Review" u="1"/>
        <s v="Leave" u="1"/>
        <s v="Data Bridge Implementation" u="1"/>
        <s v="Installtion of HMS App on local server" u="1"/>
        <s v="Holiday" u="1"/>
        <s v="Meetings" u="1"/>
        <s v="Data Bridge Code Analysis" u="1"/>
      </sharedItems>
    </cacheField>
    <cacheField name="Efforts (Hours)" numFmtId="0">
      <sharedItems containsString="0" containsBlank="1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">
  <r>
    <x v="0"/>
    <n v="6"/>
  </r>
  <r>
    <x v="0"/>
    <n v="6"/>
  </r>
  <r>
    <x v="0"/>
    <n v="6"/>
  </r>
  <r>
    <x v="1"/>
    <n v="3"/>
  </r>
  <r>
    <x v="2"/>
    <n v="3"/>
  </r>
  <r>
    <x v="0"/>
    <n v="4"/>
  </r>
  <r>
    <x v="3"/>
    <n v="4"/>
  </r>
  <r>
    <x v="0"/>
    <n v="4"/>
  </r>
  <r>
    <x v="1"/>
    <n v="4"/>
  </r>
  <r>
    <x v="1"/>
    <n v="8"/>
  </r>
  <r>
    <x v="3"/>
    <n v="3"/>
  </r>
  <r>
    <x v="4"/>
    <n v="1"/>
  </r>
  <r>
    <x v="5"/>
    <n v="1"/>
  </r>
  <r>
    <x v="3"/>
    <n v="3"/>
  </r>
  <r>
    <x v="3"/>
    <n v="4"/>
  </r>
  <r>
    <x v="3"/>
    <n v="3"/>
  </r>
  <r>
    <x v="3"/>
    <n v="3"/>
  </r>
  <r>
    <x v="3"/>
    <n v="4"/>
  </r>
  <r>
    <x v="3"/>
    <n v="5"/>
  </r>
  <r>
    <x v="3"/>
    <n v="4"/>
  </r>
  <r>
    <x v="3"/>
    <n v="4"/>
  </r>
  <r>
    <x v="3"/>
    <n v="5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 rowHeaderCaption="Tasks">
  <location ref="I3:J11" firstHeaderRow="1" firstDataRow="1" firstDataCol="1"/>
  <pivotFields count="2">
    <pivotField axis="axisRow" showAll="0">
      <items count="28">
        <item m="1" x="7"/>
        <item m="1" x="12"/>
        <item m="1" x="11"/>
        <item m="1" x="25"/>
        <item m="1" x="17"/>
        <item m="1" x="9"/>
        <item m="1" x="20"/>
        <item m="1" x="18"/>
        <item x="6"/>
        <item m="1" x="26"/>
        <item m="1" x="13"/>
        <item m="1" x="14"/>
        <item m="1" x="22"/>
        <item m="1" x="16"/>
        <item m="1" x="15"/>
        <item m="1" x="10"/>
        <item x="1"/>
        <item m="1" x="23"/>
        <item m="1" x="8"/>
        <item m="1" x="21"/>
        <item m="1" x="19"/>
        <item m="1" x="24"/>
        <item x="0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8">
    <i>
      <x v="8"/>
    </i>
    <i>
      <x v="16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Efforts (Hours) spent" fld="1" baseField="0" baseItem="0"/>
  </dataFields>
  <formats count="10">
    <format dxfId="19">
      <pivotArea type="all" dataOnly="0" outline="0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showGridLines="0" tabSelected="1" workbookViewId="0">
      <selection activeCell="B2" sqref="B2"/>
    </sheetView>
  </sheetViews>
  <sheetFormatPr defaultRowHeight="15" x14ac:dyDescent="0.25"/>
  <cols>
    <col min="1" max="1" width="9.7109375" style="6" bestFit="1" customWidth="1"/>
    <col min="2" max="2" width="14.7109375" style="6" bestFit="1" customWidth="1"/>
    <col min="3" max="3" width="27.5703125" style="6" customWidth="1"/>
    <col min="4" max="4" width="11" style="6" customWidth="1"/>
    <col min="5" max="5" width="9.140625" style="6"/>
    <col min="6" max="6" width="23.5703125" style="6" customWidth="1"/>
    <col min="7" max="8" width="9.42578125" style="6" customWidth="1"/>
    <col min="9" max="9" width="32.42578125" style="6" customWidth="1"/>
    <col min="10" max="10" width="14" style="6" customWidth="1"/>
    <col min="11" max="11" width="9.140625" style="6"/>
    <col min="12" max="12" width="24.85546875" style="22" customWidth="1"/>
    <col min="13" max="16384" width="9.140625" style="6"/>
  </cols>
  <sheetData>
    <row r="1" spans="1:12" x14ac:dyDescent="0.25">
      <c r="A1" s="4" t="s">
        <v>3</v>
      </c>
      <c r="B1" s="5" t="s">
        <v>46</v>
      </c>
      <c r="C1" s="4" t="s">
        <v>20</v>
      </c>
      <c r="D1" s="3">
        <v>42767</v>
      </c>
      <c r="L1" s="7" t="s">
        <v>18</v>
      </c>
    </row>
    <row r="2" spans="1:12" ht="30" x14ac:dyDescent="0.25">
      <c r="A2" s="4" t="s">
        <v>0</v>
      </c>
      <c r="B2" s="4" t="s">
        <v>1</v>
      </c>
      <c r="C2" s="4" t="s">
        <v>2</v>
      </c>
      <c r="D2" s="7" t="s">
        <v>16</v>
      </c>
      <c r="F2" s="7" t="s">
        <v>19</v>
      </c>
      <c r="G2" s="2">
        <f>SUM(D3:D228)</f>
        <v>88</v>
      </c>
      <c r="H2" s="13"/>
      <c r="I2" s="25" t="s">
        <v>26</v>
      </c>
      <c r="J2" s="25"/>
      <c r="L2" s="20" t="s">
        <v>29</v>
      </c>
    </row>
    <row r="3" spans="1:12" ht="30" x14ac:dyDescent="0.25">
      <c r="A3" s="1">
        <v>42828</v>
      </c>
      <c r="B3" s="23" t="s">
        <v>12</v>
      </c>
      <c r="C3" s="20" t="s">
        <v>41</v>
      </c>
      <c r="D3" s="2">
        <v>6</v>
      </c>
      <c r="I3" s="11" t="s">
        <v>18</v>
      </c>
      <c r="J3" s="12" t="s">
        <v>27</v>
      </c>
      <c r="L3" s="20" t="s">
        <v>38</v>
      </c>
    </row>
    <row r="4" spans="1:12" ht="30" x14ac:dyDescent="0.25">
      <c r="A4" s="1">
        <v>42829</v>
      </c>
      <c r="B4" s="23" t="s">
        <v>13</v>
      </c>
      <c r="C4" s="20" t="s">
        <v>41</v>
      </c>
      <c r="D4" s="2">
        <v>6</v>
      </c>
      <c r="I4" s="23" t="s">
        <v>25</v>
      </c>
      <c r="J4" s="19"/>
      <c r="L4" s="20" t="s">
        <v>33</v>
      </c>
    </row>
    <row r="5" spans="1:12" ht="14.25" customHeight="1" x14ac:dyDescent="0.25">
      <c r="A5" s="1">
        <v>42830</v>
      </c>
      <c r="B5" s="23" t="s">
        <v>14</v>
      </c>
      <c r="C5" s="20" t="s">
        <v>41</v>
      </c>
      <c r="D5" s="23">
        <v>6</v>
      </c>
      <c r="F5" s="7" t="s">
        <v>23</v>
      </c>
      <c r="G5" s="2">
        <f>G2</f>
        <v>88</v>
      </c>
      <c r="H5" s="13"/>
      <c r="I5" s="23" t="s">
        <v>38</v>
      </c>
      <c r="J5" s="19">
        <v>15</v>
      </c>
      <c r="L5" s="21" t="s">
        <v>15</v>
      </c>
    </row>
    <row r="6" spans="1:12" ht="45" x14ac:dyDescent="0.25">
      <c r="A6" s="1">
        <v>42831</v>
      </c>
      <c r="B6" s="23" t="s">
        <v>13</v>
      </c>
      <c r="C6" s="20" t="s">
        <v>38</v>
      </c>
      <c r="D6" s="23">
        <v>3</v>
      </c>
      <c r="F6" s="7" t="s">
        <v>21</v>
      </c>
      <c r="G6" s="2">
        <v>2</v>
      </c>
      <c r="H6" s="13"/>
      <c r="I6" s="23" t="s">
        <v>41</v>
      </c>
      <c r="J6" s="19">
        <v>26</v>
      </c>
      <c r="L6" s="20" t="s">
        <v>32</v>
      </c>
    </row>
    <row r="7" spans="1:12" ht="30" x14ac:dyDescent="0.25">
      <c r="A7" s="1">
        <v>42832</v>
      </c>
      <c r="B7" s="23" t="s">
        <v>11</v>
      </c>
      <c r="C7" s="22" t="s">
        <v>42</v>
      </c>
      <c r="D7" s="23">
        <v>3</v>
      </c>
      <c r="F7" s="7" t="s">
        <v>28</v>
      </c>
      <c r="G7" s="2">
        <v>1</v>
      </c>
      <c r="H7" s="13"/>
      <c r="I7" s="23" t="s">
        <v>42</v>
      </c>
      <c r="J7" s="19">
        <v>3</v>
      </c>
      <c r="L7" s="20" t="s">
        <v>30</v>
      </c>
    </row>
    <row r="8" spans="1:12" ht="30" x14ac:dyDescent="0.25">
      <c r="A8" s="1">
        <v>42835</v>
      </c>
      <c r="B8" s="23" t="s">
        <v>12</v>
      </c>
      <c r="C8" s="20" t="s">
        <v>41</v>
      </c>
      <c r="D8" s="23">
        <v>4</v>
      </c>
      <c r="F8" s="7" t="s">
        <v>24</v>
      </c>
      <c r="G8" s="2">
        <f>((22*8)-(G6*8)-(G7*8))</f>
        <v>152</v>
      </c>
      <c r="H8" s="13"/>
      <c r="I8" s="23" t="s">
        <v>43</v>
      </c>
      <c r="J8" s="19">
        <v>42</v>
      </c>
      <c r="L8" s="20" t="s">
        <v>31</v>
      </c>
    </row>
    <row r="9" spans="1:12" ht="30" x14ac:dyDescent="0.25">
      <c r="A9" s="1">
        <v>42836</v>
      </c>
      <c r="B9" s="23" t="s">
        <v>13</v>
      </c>
      <c r="C9" s="20" t="s">
        <v>43</v>
      </c>
      <c r="D9" s="23">
        <v>4</v>
      </c>
      <c r="F9" s="7" t="s">
        <v>22</v>
      </c>
      <c r="G9" s="8">
        <f>G5/G8</f>
        <v>0.57894736842105265</v>
      </c>
      <c r="H9" s="14"/>
      <c r="I9" s="23" t="s">
        <v>44</v>
      </c>
      <c r="J9" s="19">
        <v>1</v>
      </c>
      <c r="L9" s="20" t="s">
        <v>39</v>
      </c>
    </row>
    <row r="10" spans="1:12" ht="30" x14ac:dyDescent="0.25">
      <c r="A10" s="1">
        <v>42837</v>
      </c>
      <c r="B10" s="23" t="s">
        <v>14</v>
      </c>
      <c r="C10" s="20" t="s">
        <v>41</v>
      </c>
      <c r="D10" s="23">
        <v>4</v>
      </c>
      <c r="I10" s="23" t="s">
        <v>45</v>
      </c>
      <c r="J10" s="19">
        <v>1</v>
      </c>
      <c r="L10" s="20" t="s">
        <v>34</v>
      </c>
    </row>
    <row r="11" spans="1:12" x14ac:dyDescent="0.25">
      <c r="A11" s="1">
        <v>42807</v>
      </c>
      <c r="B11" s="23" t="s">
        <v>4</v>
      </c>
      <c r="C11" s="20" t="s">
        <v>38</v>
      </c>
      <c r="D11" s="23">
        <v>4</v>
      </c>
      <c r="I11" s="10" t="s">
        <v>17</v>
      </c>
      <c r="J11" s="9">
        <v>88</v>
      </c>
      <c r="L11" s="23" t="s">
        <v>5</v>
      </c>
    </row>
    <row r="12" spans="1:12" x14ac:dyDescent="0.25">
      <c r="A12" s="1">
        <v>42808</v>
      </c>
      <c r="B12" s="23" t="s">
        <v>4</v>
      </c>
      <c r="C12" s="20" t="s">
        <v>38</v>
      </c>
      <c r="D12" s="23">
        <v>8</v>
      </c>
      <c r="H12" s="16"/>
      <c r="I12"/>
      <c r="J12"/>
      <c r="L12" s="20" t="s">
        <v>41</v>
      </c>
    </row>
    <row r="13" spans="1:12" ht="30" x14ac:dyDescent="0.25">
      <c r="A13" s="1">
        <v>42811</v>
      </c>
      <c r="B13" s="23" t="s">
        <v>12</v>
      </c>
      <c r="C13" s="20" t="s">
        <v>43</v>
      </c>
      <c r="D13" s="23">
        <v>3</v>
      </c>
      <c r="H13" s="17"/>
      <c r="I13"/>
      <c r="J13"/>
      <c r="L13" s="23" t="s">
        <v>6</v>
      </c>
    </row>
    <row r="14" spans="1:12" x14ac:dyDescent="0.25">
      <c r="A14" s="1">
        <v>42811</v>
      </c>
      <c r="B14" s="23" t="s">
        <v>12</v>
      </c>
      <c r="C14" s="20" t="s">
        <v>44</v>
      </c>
      <c r="D14" s="23">
        <v>1</v>
      </c>
      <c r="H14" s="18"/>
      <c r="I14" s="18"/>
      <c r="J14" s="18"/>
      <c r="L14" s="24" t="s">
        <v>7</v>
      </c>
    </row>
    <row r="15" spans="1:12" x14ac:dyDescent="0.25">
      <c r="A15" s="1">
        <v>42812</v>
      </c>
      <c r="B15" s="23" t="s">
        <v>13</v>
      </c>
      <c r="C15" s="20" t="s">
        <v>45</v>
      </c>
      <c r="D15" s="23">
        <v>1</v>
      </c>
      <c r="H15" s="15"/>
      <c r="I15" s="15"/>
      <c r="J15" s="15"/>
      <c r="L15" s="24" t="s">
        <v>9</v>
      </c>
    </row>
    <row r="16" spans="1:12" ht="30" x14ac:dyDescent="0.25">
      <c r="A16" s="1">
        <v>42812</v>
      </c>
      <c r="B16" s="23" t="s">
        <v>13</v>
      </c>
      <c r="C16" s="20" t="s">
        <v>43</v>
      </c>
      <c r="D16" s="23">
        <v>3</v>
      </c>
      <c r="H16" s="15"/>
      <c r="I16" s="15"/>
      <c r="J16" s="15"/>
      <c r="L16" s="24" t="s">
        <v>8</v>
      </c>
    </row>
    <row r="17" spans="1:12" ht="30" x14ac:dyDescent="0.25">
      <c r="A17" s="1">
        <v>42844</v>
      </c>
      <c r="B17" s="23" t="s">
        <v>14</v>
      </c>
      <c r="C17" s="20" t="s">
        <v>43</v>
      </c>
      <c r="D17" s="23">
        <v>4</v>
      </c>
      <c r="H17" s="15"/>
      <c r="I17" s="15"/>
      <c r="J17" s="15"/>
      <c r="L17" s="24" t="s">
        <v>10</v>
      </c>
    </row>
    <row r="18" spans="1:12" ht="30" x14ac:dyDescent="0.25">
      <c r="A18" s="1">
        <v>42845</v>
      </c>
      <c r="B18" s="23" t="s">
        <v>4</v>
      </c>
      <c r="C18" s="20" t="s">
        <v>43</v>
      </c>
      <c r="D18" s="23">
        <v>3</v>
      </c>
      <c r="H18" s="15"/>
      <c r="I18" s="15"/>
      <c r="J18" s="15"/>
      <c r="L18" s="24" t="s">
        <v>36</v>
      </c>
    </row>
    <row r="19" spans="1:12" ht="30" x14ac:dyDescent="0.25">
      <c r="A19" s="1">
        <v>42846</v>
      </c>
      <c r="B19" s="23" t="s">
        <v>11</v>
      </c>
      <c r="C19" s="20" t="s">
        <v>43</v>
      </c>
      <c r="D19" s="23">
        <v>3</v>
      </c>
      <c r="H19" s="15"/>
      <c r="I19" s="15"/>
      <c r="J19" s="15"/>
      <c r="L19" s="24" t="s">
        <v>35</v>
      </c>
    </row>
    <row r="20" spans="1:12" ht="30" x14ac:dyDescent="0.25">
      <c r="A20" s="1">
        <v>42849</v>
      </c>
      <c r="B20" s="23" t="s">
        <v>12</v>
      </c>
      <c r="C20" s="20" t="s">
        <v>43</v>
      </c>
      <c r="D20" s="23">
        <v>4</v>
      </c>
      <c r="H20" s="15"/>
      <c r="I20" s="15"/>
      <c r="J20" s="15"/>
      <c r="L20" s="24" t="s">
        <v>37</v>
      </c>
    </row>
    <row r="21" spans="1:12" ht="30" x14ac:dyDescent="0.25">
      <c r="A21" s="1">
        <v>42850</v>
      </c>
      <c r="B21" s="23" t="s">
        <v>13</v>
      </c>
      <c r="C21" s="20" t="s">
        <v>43</v>
      </c>
      <c r="D21" s="23">
        <v>5</v>
      </c>
      <c r="H21" s="15"/>
      <c r="I21" s="15"/>
      <c r="J21" s="15"/>
      <c r="L21" s="22" t="s">
        <v>40</v>
      </c>
    </row>
    <row r="22" spans="1:12" ht="30" x14ac:dyDescent="0.25">
      <c r="A22" s="1">
        <v>42851</v>
      </c>
      <c r="B22" s="23" t="s">
        <v>14</v>
      </c>
      <c r="C22" s="20" t="s">
        <v>43</v>
      </c>
      <c r="D22" s="23">
        <v>4</v>
      </c>
      <c r="H22" s="15"/>
      <c r="I22" s="15"/>
      <c r="J22" s="15"/>
      <c r="L22" s="22" t="s">
        <v>42</v>
      </c>
    </row>
    <row r="23" spans="1:12" ht="30" x14ac:dyDescent="0.25">
      <c r="A23" s="1">
        <v>42852</v>
      </c>
      <c r="B23" s="23" t="s">
        <v>4</v>
      </c>
      <c r="C23" s="20" t="s">
        <v>43</v>
      </c>
      <c r="D23" s="23">
        <v>4</v>
      </c>
      <c r="H23" s="15"/>
      <c r="I23" s="15"/>
      <c r="J23" s="15"/>
      <c r="L23" s="22" t="s">
        <v>43</v>
      </c>
    </row>
    <row r="24" spans="1:12" ht="30" x14ac:dyDescent="0.25">
      <c r="A24" s="1">
        <v>42853</v>
      </c>
      <c r="B24" s="23" t="s">
        <v>11</v>
      </c>
      <c r="C24" s="20" t="s">
        <v>43</v>
      </c>
      <c r="D24" s="2">
        <v>5</v>
      </c>
      <c r="H24" s="15"/>
      <c r="I24" s="15"/>
      <c r="J24" s="15"/>
    </row>
    <row r="25" spans="1:12" x14ac:dyDescent="0.25">
      <c r="A25" s="2"/>
      <c r="B25" s="2"/>
      <c r="C25" s="2"/>
      <c r="D25" s="2"/>
      <c r="H25" s="15"/>
      <c r="I25" s="15"/>
      <c r="J25" s="15"/>
    </row>
    <row r="26" spans="1:12" x14ac:dyDescent="0.25">
      <c r="A26" s="2"/>
      <c r="B26" s="2"/>
      <c r="C26" s="2"/>
      <c r="D26" s="2"/>
      <c r="F26"/>
      <c r="G26"/>
      <c r="H26"/>
      <c r="I26"/>
      <c r="J26"/>
    </row>
    <row r="27" spans="1:12" x14ac:dyDescent="0.25">
      <c r="A27" s="2"/>
      <c r="B27" s="2"/>
      <c r="C27" s="2"/>
      <c r="D27" s="2"/>
      <c r="F27"/>
      <c r="G27"/>
      <c r="H27"/>
      <c r="I27"/>
      <c r="J27"/>
    </row>
    <row r="28" spans="1:12" x14ac:dyDescent="0.25">
      <c r="A28" s="2"/>
      <c r="B28" s="2"/>
      <c r="C28" s="2"/>
      <c r="D28" s="2"/>
      <c r="F28"/>
      <c r="G28"/>
      <c r="H28"/>
      <c r="I28"/>
      <c r="J28"/>
    </row>
    <row r="29" spans="1:12" x14ac:dyDescent="0.25">
      <c r="A29" s="2"/>
      <c r="B29" s="2"/>
      <c r="C29" s="2"/>
      <c r="D29" s="2"/>
      <c r="F29"/>
      <c r="G29"/>
      <c r="H29"/>
      <c r="I29"/>
      <c r="J29"/>
    </row>
    <row r="30" spans="1:12" x14ac:dyDescent="0.25">
      <c r="A30" s="2"/>
      <c r="B30" s="2"/>
      <c r="C30" s="2"/>
      <c r="D30" s="2"/>
      <c r="F30"/>
      <c r="G30"/>
      <c r="H30"/>
      <c r="I30"/>
      <c r="J30"/>
    </row>
    <row r="31" spans="1:12" x14ac:dyDescent="0.25">
      <c r="A31" s="2"/>
      <c r="B31" s="2"/>
      <c r="C31" s="2"/>
      <c r="D31" s="2"/>
      <c r="F31"/>
      <c r="G31"/>
      <c r="H31"/>
      <c r="I31"/>
      <c r="J31"/>
    </row>
    <row r="32" spans="1:12" x14ac:dyDescent="0.25">
      <c r="A32" s="2"/>
      <c r="B32" s="2"/>
      <c r="C32" s="2"/>
      <c r="D32" s="2"/>
      <c r="F32"/>
      <c r="G32"/>
      <c r="H32"/>
      <c r="I32"/>
      <c r="J3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</sheetData>
  <autoFilter ref="A1:D20"/>
  <mergeCells count="1">
    <mergeCell ref="I2:J2"/>
  </mergeCells>
  <dataValidations count="1">
    <dataValidation type="list" allowBlank="1" showInputMessage="1" showErrorMessage="1" sqref="C25:C228">
      <formula1>$L$7:$L$9</formula1>
    </dataValidation>
  </dataValidation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nagtilak_k</dc:creator>
  <cp:lastModifiedBy>Padmakumar Kadayaprath</cp:lastModifiedBy>
  <dcterms:created xsi:type="dcterms:W3CDTF">2017-02-03T14:06:19Z</dcterms:created>
  <dcterms:modified xsi:type="dcterms:W3CDTF">2017-04-28T09:10:49Z</dcterms:modified>
</cp:coreProperties>
</file>