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/>
  <bookViews>
    <workbookView xWindow="0" yWindow="60" windowWidth="20490" windowHeight="7245"/>
  </bookViews>
  <sheets>
    <sheet name="Individual Timesheet" sheetId="3" r:id="rId1"/>
  </sheets>
  <definedNames>
    <definedName name="_xlnm._FilterDatabase" localSheetId="0" hidden="1">'Individual Timesheet'!$A$1:$D$62</definedName>
  </definedNames>
  <calcPr calcId="145621"/>
  <pivotCaches>
    <pivotCache cacheId="11" r:id="rId2"/>
  </pivotCaches>
</workbook>
</file>

<file path=xl/calcChain.xml><?xml version="1.0" encoding="utf-8"?>
<calcChain xmlns="http://schemas.openxmlformats.org/spreadsheetml/2006/main">
  <c r="G8" i="3" l="1"/>
  <c r="G9" i="3" s="1"/>
  <c r="G2" i="3" l="1"/>
  <c r="G5" i="3" s="1"/>
</calcChain>
</file>

<file path=xl/sharedStrings.xml><?xml version="1.0" encoding="utf-8"?>
<sst xmlns="http://schemas.openxmlformats.org/spreadsheetml/2006/main" count="234" uniqueCount="69">
  <si>
    <t>Date</t>
  </si>
  <si>
    <t>Day</t>
  </si>
  <si>
    <t>Task</t>
  </si>
  <si>
    <t>Name</t>
  </si>
  <si>
    <t>Analysis</t>
  </si>
  <si>
    <t>Coding</t>
  </si>
  <si>
    <t>Code Review</t>
  </si>
  <si>
    <t>Unit Testing</t>
  </si>
  <si>
    <t>Test case Review</t>
  </si>
  <si>
    <t>Test case creation</t>
  </si>
  <si>
    <t>Test Case Execution</t>
  </si>
  <si>
    <t>Meetings</t>
  </si>
  <si>
    <t>Efforts (Hours)</t>
  </si>
  <si>
    <t>Grand Total</t>
  </si>
  <si>
    <t>Tasks</t>
  </si>
  <si>
    <t>Total Efforts- Week (Hrs)</t>
  </si>
  <si>
    <t>Month</t>
  </si>
  <si>
    <t>Holidays in a month</t>
  </si>
  <si>
    <t>Utilization</t>
  </si>
  <si>
    <t>Utilized Hours in a month</t>
  </si>
  <si>
    <t>Available Hours in a month</t>
  </si>
  <si>
    <t>(blank)</t>
  </si>
  <si>
    <t>Quick Analysis</t>
  </si>
  <si>
    <t>Efforts (Hours) spent</t>
  </si>
  <si>
    <t>Leaves in a month</t>
  </si>
  <si>
    <t>Infor CPQ POC</t>
  </si>
  <si>
    <t>Grooming of new team members</t>
  </si>
  <si>
    <t xml:space="preserve">Exploring Databridge </t>
  </si>
  <si>
    <t>Assisting EAM team with ResRent DB backup.</t>
  </si>
  <si>
    <t xml:space="preserve">DB script changes for picking dynamic user schema </t>
  </si>
  <si>
    <t>Watching HMS training videos</t>
  </si>
  <si>
    <t>Going throug training on FE/BE</t>
  </si>
  <si>
    <t>Exploring Reservation module</t>
  </si>
  <si>
    <t>Rupali</t>
  </si>
  <si>
    <t>CD Image build</t>
  </si>
  <si>
    <t>QMS Work</t>
  </si>
  <si>
    <t>DB build</t>
  </si>
  <si>
    <t>Status Updates</t>
  </si>
  <si>
    <t>Bug Fixes</t>
  </si>
  <si>
    <t>Documentation</t>
  </si>
  <si>
    <t>Use Case Analysis</t>
  </si>
  <si>
    <t>Use Case Review</t>
  </si>
  <si>
    <t>RES-15</t>
  </si>
  <si>
    <t>RES-20</t>
  </si>
  <si>
    <t>RES-21</t>
  </si>
  <si>
    <t>RES-22</t>
  </si>
  <si>
    <t>RES-23</t>
  </si>
  <si>
    <t>Tech-X</t>
  </si>
  <si>
    <t>RES-500</t>
  </si>
  <si>
    <t>Post Tech-X Activities</t>
  </si>
  <si>
    <t>Tuesday</t>
  </si>
  <si>
    <t>Wednesday</t>
  </si>
  <si>
    <t>Thursday</t>
  </si>
  <si>
    <t>Friday</t>
  </si>
  <si>
    <t>Monday</t>
  </si>
  <si>
    <t>RES-658</t>
  </si>
  <si>
    <t>RES-523</t>
  </si>
  <si>
    <t>RES-499</t>
  </si>
  <si>
    <t>RES-663</t>
  </si>
  <si>
    <t>RES-685</t>
  </si>
  <si>
    <t>RES-494</t>
  </si>
  <si>
    <t>RES-590</t>
  </si>
  <si>
    <t>RES-474</t>
  </si>
  <si>
    <t>RES-544</t>
  </si>
  <si>
    <t>RES-562</t>
  </si>
  <si>
    <t>RES-563</t>
  </si>
  <si>
    <t>RES-682</t>
  </si>
  <si>
    <t>RES-478</t>
  </si>
  <si>
    <t>RES-582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</si>
</sst>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15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7" fontId="0" fillId="0" borderId="1" xfId="0" applyNumberForma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9" fontId="0" fillId="0" borderId="1" xfId="1" applyFont="1" applyBorder="1" applyAlignment="1">
      <alignment horizontal="left" vertical="top"/>
    </xf>
    <xf numFmtId="0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0" borderId="0" xfId="0" applyBorder="1" applyAlignment="1">
      <alignment horizontal="left" vertical="top"/>
    </xf>
    <xf numFmtId="9" fontId="0" fillId="0" borderId="0" xfId="1" applyFont="1" applyBorder="1" applyAlignment="1">
      <alignment horizontal="left" vertical="top"/>
    </xf>
    <xf numFmtId="0" fontId="0" fillId="0" borderId="0" xfId="0" applyNumberFormat="1" applyBorder="1" applyAlignment="1">
      <alignment horizontal="left"/>
    </xf>
    <xf numFmtId="0" fontId="1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vertical="top" wrapText="1"/>
    </xf>
    <xf numFmtId="0" fontId="0" fillId="0" borderId="0" xfId="0" applyNumberFormat="1" applyFill="1" applyBorder="1" applyAlignment="1">
      <alignment horizontal="left"/>
    </xf>
    <xf numFmtId="0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2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horizontal="left" readingOrder="0"/>
    </dxf>
    <dxf>
      <fill>
        <patternFill patternType="solid">
          <bgColor rgb="FF92D050"/>
        </patternFill>
      </fill>
    </dxf>
    <dxf>
      <alignment wrapText="1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wrapText="1" readingOrder="0"/>
    </dxf>
    <dxf>
      <fill>
        <patternFill patternType="solid">
          <bgColor rgb="FF92D050"/>
        </patternFill>
      </fill>
    </dxf>
    <dxf>
      <alignment horizontal="left" readingOrder="0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kundar_r" refreshedDate="42978.52772233796" createdVersion="4" refreshedVersion="4" minRefreshableVersion="3" recordCount="215">
  <cacheSource type="worksheet">
    <worksheetSource ref="C2:D217" sheet="Individual Timesheet"/>
  </cacheSource>
  <cacheFields count="2">
    <cacheField name="Task" numFmtId="0">
      <sharedItems containsBlank="1" count="95">
        <s v="RES-658"/>
        <s v="Post Tech-X Activities"/>
        <s v="RES-523"/>
        <s v="Meetings"/>
        <s v="RES-499"/>
        <s v="RES-663"/>
        <s v="RES-685"/>
        <s v="RES-494"/>
        <s v="RES-590"/>
        <s v="RES-474"/>
        <s v="RES-544"/>
        <s v="RES-500"/>
        <s v="RES-562"/>
        <s v="RES-582"/>
        <s v="RES-563"/>
        <s v="RES-682"/>
        <s v="Tech-X"/>
        <s v="RES-478"/>
        <m/>
        <s v="RES-75" u="1"/>
        <s v="Mumbai application up" u="1"/>
        <s v="RES-426" u="1"/>
        <s v="Use case review meeting" u="1"/>
        <s v="RES-378" u="1"/>
        <s v="RES-20" u="1"/>
        <s v="Internal Meeting" u="1"/>
        <s v="Test case creation" u="1"/>
        <s v="Rest API Implementation" u="1"/>
        <s v="Webex Recording for base data setup" u="1"/>
        <s v="RES-102" u="1"/>
        <s v="RES-455" u="1"/>
        <s v="RES-456" u="1"/>
        <s v="RES-43" u="1"/>
        <s v="RES-256" u="1"/>
        <s v="Infor CPQ POC" u="1"/>
        <s v="Analysis" u="1"/>
        <s v="Organize TechX" u="1"/>
        <s v="RES-23" u="1"/>
        <s v="Unit Testing" u="1"/>
        <s v="Watching HMS training videos" u="1"/>
        <s v="RES-71" u="1"/>
        <s v="DB build" u="1"/>
        <s v="Use Case Analysis" u="1"/>
        <s v="Assisting EAM team with ResRent DB backup." u="1"/>
        <s v="Organizing TechX" u="1"/>
        <s v="RES-74" u="1"/>
        <s v="RES-69" u="1"/>
        <s v="Exploring Databridge " u="1"/>
        <s v="CD Image build" u="1"/>
        <s v="RES-49" u="1"/>
        <s v="Test Case Execution" u="1"/>
        <s v="QMS Work" u="1"/>
        <s v="Exploring Reservation module" u="1"/>
        <s v="RES-390" u="1"/>
        <s v="RES-97" u="1"/>
        <s v="RES-77" u="1"/>
        <s v="DB script changes for picking dynamic user schema " u="1"/>
        <s v="RES-62" u="1"/>
        <s v="RES-42" u="1"/>
        <s v="RES-22" u="1"/>
        <s v="INFOR HMS team management" u="1"/>
        <s v="RES-320" u="1"/>
        <s v="RES-321" u="1"/>
        <s v="RES-124" u="1"/>
        <s v="RES-30" u="1"/>
        <s v="Review Calls" u="1"/>
        <s v="Client Meeting" u="1"/>
        <s v="RES-150" u="1"/>
        <s v="Analysis on Reservation screen" u="1"/>
        <s v="RES-73" u="1"/>
        <s v="RES-358" u="1"/>
        <s v="RES-380" u="1"/>
        <s v="Code Review " u="1"/>
        <s v="Going throug training on FE/BE" u="1"/>
        <s v="Code Review" u="1"/>
        <s v="Test case Review" u="1"/>
        <s v="Documentation" u="1"/>
        <s v="RES-439" u="1"/>
        <s v="RES-21" u="1"/>
        <s v="RES-511" u="1"/>
        <s v="Status Updates" u="1"/>
        <s v="Grooming of new team members" u="1"/>
        <s v="RES-79" u="1"/>
        <s v="Bug Fixes" u="1"/>
        <s v="RES-64" u="1"/>
        <s v="RES-467" u="1"/>
        <s v="Conducted training" u="1"/>
        <s v="Meetings " u="1"/>
        <s v="RES-493" u="1"/>
        <s v="RES-72" u="1"/>
        <s v="RES-345" u="1"/>
        <s v="Coding" u="1"/>
        <s v="RES-549" u="1"/>
        <s v="RES-420" u="1"/>
        <s v="Meeting" u="1"/>
      </sharedItems>
    </cacheField>
    <cacheField name="Efforts (Hours)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5">
  <r>
    <x v="0"/>
    <n v="3"/>
  </r>
  <r>
    <x v="1"/>
    <n v="1"/>
  </r>
  <r>
    <x v="2"/>
    <n v="2"/>
  </r>
  <r>
    <x v="3"/>
    <n v="2"/>
  </r>
  <r>
    <x v="4"/>
    <n v="3"/>
  </r>
  <r>
    <x v="1"/>
    <n v="1"/>
  </r>
  <r>
    <x v="5"/>
    <n v="3"/>
  </r>
  <r>
    <x v="2"/>
    <n v="1"/>
  </r>
  <r>
    <x v="5"/>
    <n v="3"/>
  </r>
  <r>
    <x v="0"/>
    <n v="3"/>
  </r>
  <r>
    <x v="1"/>
    <n v="1"/>
  </r>
  <r>
    <x v="3"/>
    <n v="2"/>
  </r>
  <r>
    <x v="6"/>
    <n v="3"/>
  </r>
  <r>
    <x v="7"/>
    <n v="3"/>
  </r>
  <r>
    <x v="1"/>
    <n v="1"/>
  </r>
  <r>
    <x v="8"/>
    <n v="1"/>
  </r>
  <r>
    <x v="1"/>
    <n v="1"/>
  </r>
  <r>
    <x v="9"/>
    <n v="3"/>
  </r>
  <r>
    <x v="10"/>
    <n v="3"/>
  </r>
  <r>
    <x v="11"/>
    <n v="1"/>
  </r>
  <r>
    <x v="0"/>
    <n v="3"/>
  </r>
  <r>
    <x v="1"/>
    <n v="1"/>
  </r>
  <r>
    <x v="2"/>
    <n v="3"/>
  </r>
  <r>
    <x v="3"/>
    <n v="2"/>
  </r>
  <r>
    <x v="9"/>
    <n v="3"/>
  </r>
  <r>
    <x v="0"/>
    <n v="3"/>
  </r>
  <r>
    <x v="1"/>
    <n v="1"/>
  </r>
  <r>
    <x v="8"/>
    <n v="2"/>
  </r>
  <r>
    <x v="12"/>
    <n v="3"/>
  </r>
  <r>
    <x v="1"/>
    <n v="1"/>
  </r>
  <r>
    <x v="9"/>
    <n v="3"/>
  </r>
  <r>
    <x v="3"/>
    <n v="2"/>
  </r>
  <r>
    <x v="13"/>
    <n v="3"/>
  </r>
  <r>
    <x v="1"/>
    <n v="1"/>
  </r>
  <r>
    <x v="12"/>
    <n v="3"/>
  </r>
  <r>
    <x v="14"/>
    <n v="3"/>
  </r>
  <r>
    <x v="12"/>
    <n v="3"/>
  </r>
  <r>
    <x v="1"/>
    <n v="1"/>
  </r>
  <r>
    <x v="12"/>
    <n v="3"/>
  </r>
  <r>
    <x v="8"/>
    <n v="2"/>
  </r>
  <r>
    <x v="12"/>
    <n v="3"/>
  </r>
  <r>
    <x v="1"/>
    <n v="1"/>
  </r>
  <r>
    <x v="8"/>
    <n v="2"/>
  </r>
  <r>
    <x v="12"/>
    <n v="3"/>
  </r>
  <r>
    <x v="13"/>
    <n v="3"/>
  </r>
  <r>
    <x v="1"/>
    <n v="1"/>
  </r>
  <r>
    <x v="8"/>
    <n v="3"/>
  </r>
  <r>
    <x v="3"/>
    <n v="2"/>
  </r>
  <r>
    <x v="8"/>
    <n v="3"/>
  </r>
  <r>
    <x v="12"/>
    <n v="3"/>
  </r>
  <r>
    <x v="1"/>
    <n v="1"/>
  </r>
  <r>
    <x v="12"/>
    <n v="3"/>
  </r>
  <r>
    <x v="8"/>
    <n v="2"/>
  </r>
  <r>
    <x v="12"/>
    <n v="3"/>
  </r>
  <r>
    <x v="1"/>
    <n v="1"/>
  </r>
  <r>
    <x v="0"/>
    <n v="3"/>
  </r>
  <r>
    <x v="15"/>
    <n v="3"/>
  </r>
  <r>
    <x v="1"/>
    <n v="1"/>
  </r>
  <r>
    <x v="8"/>
    <n v="3"/>
  </r>
  <r>
    <x v="3"/>
    <n v="2"/>
  </r>
  <r>
    <x v="15"/>
    <n v="1"/>
  </r>
  <r>
    <x v="11"/>
    <n v="3"/>
  </r>
  <r>
    <x v="0"/>
    <n v="3"/>
  </r>
  <r>
    <x v="1"/>
    <n v="2"/>
  </r>
  <r>
    <x v="15"/>
    <n v="3"/>
  </r>
  <r>
    <x v="8"/>
    <n v="3"/>
  </r>
  <r>
    <x v="1"/>
    <n v="1"/>
  </r>
  <r>
    <x v="3"/>
    <n v="2"/>
  </r>
  <r>
    <x v="11"/>
    <n v="3"/>
  </r>
  <r>
    <x v="0"/>
    <n v="3"/>
  </r>
  <r>
    <x v="1"/>
    <n v="2"/>
  </r>
  <r>
    <x v="16"/>
    <n v="1"/>
  </r>
  <r>
    <x v="15"/>
    <n v="3"/>
  </r>
  <r>
    <x v="17"/>
    <n v="3"/>
  </r>
  <r>
    <x v="1"/>
    <n v="1"/>
  </r>
  <r>
    <x v="3"/>
    <n v="2"/>
  </r>
  <r>
    <x v="6"/>
    <n v="2"/>
  </r>
  <r>
    <x v="15"/>
    <n v="3"/>
  </r>
  <r>
    <x v="17"/>
    <n v="3"/>
  </r>
  <r>
    <x v="1"/>
    <n v="1"/>
  </r>
  <r>
    <x v="15"/>
    <n v="3"/>
  </r>
  <r>
    <x v="1"/>
    <n v="1"/>
  </r>
  <r>
    <x v="17"/>
    <n v="3"/>
  </r>
  <r>
    <x v="3"/>
    <n v="2"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Tasks">
  <location ref="I3:J23" firstHeaderRow="1" firstDataRow="1" firstDataCol="1"/>
  <pivotFields count="2">
    <pivotField axis="axisRow" showAll="0">
      <items count="96">
        <item m="1" x="35"/>
        <item m="1" x="74"/>
        <item m="1" x="91"/>
        <item x="3"/>
        <item m="1" x="26"/>
        <item m="1" x="50"/>
        <item m="1" x="75"/>
        <item m="1" x="38"/>
        <item x="18"/>
        <item m="1" x="73"/>
        <item m="1" x="56"/>
        <item m="1" x="39"/>
        <item m="1" x="81"/>
        <item m="1" x="87"/>
        <item m="1" x="43"/>
        <item m="1" x="52"/>
        <item m="1" x="47"/>
        <item m="1" x="34"/>
        <item m="1" x="48"/>
        <item m="1" x="51"/>
        <item m="1" x="41"/>
        <item m="1" x="80"/>
        <item m="1" x="83"/>
        <item m="1" x="76"/>
        <item m="1" x="27"/>
        <item m="1" x="65"/>
        <item m="1" x="22"/>
        <item m="1" x="42"/>
        <item m="1" x="24"/>
        <item m="1" x="78"/>
        <item m="1" x="59"/>
        <item m="1" x="37"/>
        <item m="1" x="20"/>
        <item m="1" x="28"/>
        <item m="1" x="72"/>
        <item m="1" x="60"/>
        <item m="1" x="68"/>
        <item m="1" x="64"/>
        <item m="1" x="58"/>
        <item m="1" x="32"/>
        <item m="1" x="49"/>
        <item m="1" x="57"/>
        <item m="1" x="89"/>
        <item m="1" x="86"/>
        <item m="1" x="44"/>
        <item m="1" x="69"/>
        <item m="1" x="82"/>
        <item m="1" x="19"/>
        <item m="1" x="45"/>
        <item m="1" x="29"/>
        <item m="1" x="54"/>
        <item m="1" x="55"/>
        <item m="1" x="46"/>
        <item m="1" x="36"/>
        <item m="1" x="63"/>
        <item m="1" x="84"/>
        <item m="1" x="40"/>
        <item m="1" x="67"/>
        <item m="1" x="90"/>
        <item x="11"/>
        <item x="16"/>
        <item m="1" x="93"/>
        <item m="1" x="66"/>
        <item m="1" x="61"/>
        <item m="1" x="53"/>
        <item m="1" x="33"/>
        <item m="1" x="31"/>
        <item m="1" x="25"/>
        <item m="1" x="85"/>
        <item m="1" x="94"/>
        <item m="1" x="62"/>
        <item m="1" x="30"/>
        <item x="1"/>
        <item m="1" x="79"/>
        <item m="1" x="23"/>
        <item m="1" x="21"/>
        <item m="1" x="71"/>
        <item m="1" x="70"/>
        <item m="1" x="77"/>
        <item m="1" x="88"/>
        <item m="1" x="92"/>
        <item x="0"/>
        <item x="2"/>
        <item x="4"/>
        <item x="5"/>
        <item x="6"/>
        <item x="7"/>
        <item x="8"/>
        <item x="9"/>
        <item x="10"/>
        <item x="12"/>
        <item x="13"/>
        <item x="14"/>
        <item x="15"/>
        <item x="17"/>
        <item t="default"/>
      </items>
    </pivotField>
    <pivotField dataField="1" showAll="0"/>
  </pivotFields>
  <rowFields count="1">
    <field x="0"/>
  </rowFields>
  <rowItems count="20">
    <i>
      <x v="3"/>
    </i>
    <i>
      <x v="8"/>
    </i>
    <i>
      <x v="59"/>
    </i>
    <i>
      <x v="60"/>
    </i>
    <i>
      <x v="72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 t="grand">
      <x/>
    </i>
  </rowItems>
  <colItems count="1">
    <i/>
  </colItems>
  <dataFields count="1">
    <dataField name="Efforts (Hours) spent" fld="1" baseField="0" baseItem="0"/>
  </dataFields>
  <formats count="10">
    <format dxfId="19">
      <pivotArea type="all" dataOnly="0" outline="0" fieldPosition="0"/>
    </format>
    <format dxfId="18">
      <pivotArea field="0" type="button" dataOnly="0" labelOnly="1" outline="0" axis="axisRow" fieldPosition="0"/>
    </format>
    <format dxfId="17">
      <pivotArea dataOnly="0" labelOnly="1" outline="0" axis="axisValues" fieldPosition="0"/>
    </format>
    <format dxfId="16">
      <pivotArea outline="0" collapsedLevelsAreSubtotals="1" fieldPosition="0"/>
    </format>
    <format dxfId="15">
      <pivotArea dataOnly="0" labelOnly="1" grandRow="1" outline="0" fieldPosition="0"/>
    </format>
    <format dxfId="14">
      <pivotArea dataOnly="0" labelOnly="1" outline="0" axis="axisValues" fieldPosition="0"/>
    </format>
    <format dxfId="13">
      <pivotArea field="0" type="button" dataOnly="0" labelOnly="1" outline="0" axis="axisRow" fieldPosition="0"/>
    </format>
    <format dxfId="12">
      <pivotArea dataOnly="0" labelOnly="1" outline="0" axis="axisValues" fieldPosition="0"/>
    </format>
    <format dxfId="11">
      <pivotArea collapsedLevelsAreSubtotals="1" fieldPosition="0">
        <references count="1">
          <reference field="0" count="0"/>
        </references>
      </pivotArea>
    </format>
    <format dxfId="10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7"/>
  <sheetViews>
    <sheetView showGridLines="0" tabSelected="1" topLeftCell="A13" zoomScaleNormal="100" workbookViewId="0">
      <selection activeCell="A3" sqref="A3"/>
    </sheetView>
  </sheetViews>
  <sheetFormatPr defaultRowHeight="15" x14ac:dyDescent="0.25"/>
  <cols>
    <col min="1" max="1" width="10.140625" style="6" bestFit="1" customWidth="1"/>
    <col min="2" max="2" width="13.42578125" style="6" customWidth="1"/>
    <col min="3" max="3" width="20.85546875" style="6" customWidth="1"/>
    <col min="4" max="4" width="11" style="6" customWidth="1"/>
    <col min="5" max="5" width="9.140625" style="6"/>
    <col min="6" max="6" width="23.5703125" style="6" customWidth="1"/>
    <col min="7" max="8" width="9.42578125" style="6" customWidth="1"/>
    <col min="9" max="9" width="20.28515625" style="6" customWidth="1"/>
    <col min="10" max="10" width="14" style="6" customWidth="1"/>
    <col min="11" max="11" width="9.140625" style="6"/>
    <col min="12" max="12" width="24.85546875" style="22" customWidth="1"/>
    <col min="13" max="16384" width="9.140625" style="6"/>
  </cols>
  <sheetData>
    <row r="1" spans="1:12" x14ac:dyDescent="0.25">
      <c r="A1" s="4" t="s">
        <v>3</v>
      </c>
      <c r="B1" s="5" t="s">
        <v>33</v>
      </c>
      <c r="C1" s="4" t="s">
        <v>16</v>
      </c>
      <c r="D1" s="3">
        <v>42964</v>
      </c>
      <c r="L1" s="7" t="s">
        <v>14</v>
      </c>
    </row>
    <row r="2" spans="1:12" ht="30" x14ac:dyDescent="0.25">
      <c r="A2" s="4" t="s">
        <v>0</v>
      </c>
      <c r="B2" s="4" t="s">
        <v>1</v>
      </c>
      <c r="C2" s="4" t="s">
        <v>2</v>
      </c>
      <c r="D2" s="7" t="s">
        <v>12</v>
      </c>
      <c r="F2" s="7" t="s">
        <v>15</v>
      </c>
      <c r="G2" s="2">
        <f>SUM(D3:D217)</f>
        <v>187</v>
      </c>
      <c r="H2" s="13"/>
      <c r="I2" s="25" t="s">
        <v>22</v>
      </c>
      <c r="J2" s="25"/>
      <c r="L2" s="20" t="s">
        <v>25</v>
      </c>
    </row>
    <row r="3" spans="1:12" ht="30" x14ac:dyDescent="0.25">
      <c r="A3" s="1">
        <v>42948</v>
      </c>
      <c r="B3" s="23" t="s">
        <v>50</v>
      </c>
      <c r="C3" s="24" t="s">
        <v>55</v>
      </c>
      <c r="D3" s="23">
        <v>3</v>
      </c>
      <c r="I3" s="11" t="s">
        <v>14</v>
      </c>
      <c r="J3" s="12" t="s">
        <v>23</v>
      </c>
      <c r="L3" s="20" t="s">
        <v>27</v>
      </c>
    </row>
    <row r="4" spans="1:12" ht="30" x14ac:dyDescent="0.25">
      <c r="A4" s="1">
        <v>42948</v>
      </c>
      <c r="B4" s="23" t="s">
        <v>50</v>
      </c>
      <c r="C4" s="24" t="s">
        <v>49</v>
      </c>
      <c r="D4" s="23">
        <v>1</v>
      </c>
      <c r="I4" s="23" t="s">
        <v>11</v>
      </c>
      <c r="J4" s="19">
        <v>18</v>
      </c>
      <c r="L4" s="20" t="s">
        <v>31</v>
      </c>
    </row>
    <row r="5" spans="1:12" ht="27" customHeight="1" x14ac:dyDescent="0.25">
      <c r="A5" s="1">
        <v>42948</v>
      </c>
      <c r="B5" s="23" t="s">
        <v>50</v>
      </c>
      <c r="C5" s="20" t="s">
        <v>56</v>
      </c>
      <c r="D5" s="23">
        <v>2</v>
      </c>
      <c r="F5" s="7" t="s">
        <v>19</v>
      </c>
      <c r="G5" s="2">
        <f>G2</f>
        <v>187</v>
      </c>
      <c r="H5" s="13"/>
      <c r="I5" s="23" t="s">
        <v>21</v>
      </c>
      <c r="J5" s="19"/>
      <c r="L5" s="21" t="s">
        <v>11</v>
      </c>
    </row>
    <row r="6" spans="1:12" ht="45" x14ac:dyDescent="0.25">
      <c r="A6" s="1">
        <v>42948</v>
      </c>
      <c r="B6" s="23" t="s">
        <v>50</v>
      </c>
      <c r="C6" s="20" t="s">
        <v>11</v>
      </c>
      <c r="D6" s="23">
        <v>2</v>
      </c>
      <c r="F6" s="7" t="s">
        <v>17</v>
      </c>
      <c r="G6" s="2">
        <v>2</v>
      </c>
      <c r="H6" s="13"/>
      <c r="I6" s="23" t="s">
        <v>48</v>
      </c>
      <c r="J6" s="19">
        <v>7</v>
      </c>
      <c r="L6" s="20" t="s">
        <v>29</v>
      </c>
    </row>
    <row r="7" spans="1:12" ht="30" x14ac:dyDescent="0.25">
      <c r="A7" s="1">
        <v>42949</v>
      </c>
      <c r="B7" s="23" t="s">
        <v>51</v>
      </c>
      <c r="C7" s="20" t="s">
        <v>57</v>
      </c>
      <c r="D7" s="23">
        <v>3</v>
      </c>
      <c r="F7" s="7" t="s">
        <v>24</v>
      </c>
      <c r="G7" s="2">
        <v>0</v>
      </c>
      <c r="H7" s="13"/>
      <c r="I7" s="23" t="s">
        <v>47</v>
      </c>
      <c r="J7" s="19">
        <v>1</v>
      </c>
      <c r="L7" s="20" t="s">
        <v>26</v>
      </c>
    </row>
    <row r="8" spans="1:12" ht="30" x14ac:dyDescent="0.25">
      <c r="A8" s="1">
        <v>42949</v>
      </c>
      <c r="B8" s="23" t="s">
        <v>51</v>
      </c>
      <c r="C8" s="20" t="s">
        <v>49</v>
      </c>
      <c r="D8" s="23">
        <v>1</v>
      </c>
      <c r="F8" s="7" t="s">
        <v>20</v>
      </c>
      <c r="G8" s="2">
        <f>((21*8)-(G6*8)-(G7*8))</f>
        <v>152</v>
      </c>
      <c r="H8" s="13"/>
      <c r="I8" s="23" t="s">
        <v>49</v>
      </c>
      <c r="J8" s="19">
        <v>23</v>
      </c>
      <c r="L8" s="20" t="s">
        <v>28</v>
      </c>
    </row>
    <row r="9" spans="1:12" ht="33.75" customHeight="1" x14ac:dyDescent="0.25">
      <c r="A9" s="1">
        <v>42949</v>
      </c>
      <c r="B9" s="23" t="s">
        <v>51</v>
      </c>
      <c r="C9" s="20" t="s">
        <v>58</v>
      </c>
      <c r="D9" s="23">
        <v>3</v>
      </c>
      <c r="F9" s="7" t="s">
        <v>18</v>
      </c>
      <c r="G9" s="8">
        <f>G5/G8</f>
        <v>1.2302631578947369</v>
      </c>
      <c r="H9" s="14"/>
      <c r="I9" s="23" t="s">
        <v>55</v>
      </c>
      <c r="J9" s="19">
        <v>21</v>
      </c>
      <c r="L9" s="20" t="s">
        <v>30</v>
      </c>
    </row>
    <row r="10" spans="1:12" x14ac:dyDescent="0.25">
      <c r="A10" s="1">
        <v>42949</v>
      </c>
      <c r="B10" s="23" t="s">
        <v>51</v>
      </c>
      <c r="C10" s="20" t="s">
        <v>56</v>
      </c>
      <c r="D10" s="23">
        <v>1</v>
      </c>
      <c r="I10" s="23" t="s">
        <v>56</v>
      </c>
      <c r="J10" s="19">
        <v>6</v>
      </c>
      <c r="L10" s="20" t="s">
        <v>35</v>
      </c>
    </row>
    <row r="11" spans="1:12" ht="30" x14ac:dyDescent="0.25">
      <c r="A11" s="1">
        <v>42950</v>
      </c>
      <c r="B11" s="23" t="s">
        <v>52</v>
      </c>
      <c r="C11" s="20" t="s">
        <v>58</v>
      </c>
      <c r="D11" s="23">
        <v>3</v>
      </c>
      <c r="I11" s="23" t="s">
        <v>57</v>
      </c>
      <c r="J11" s="19">
        <v>3</v>
      </c>
      <c r="L11" s="20" t="s">
        <v>32</v>
      </c>
    </row>
    <row r="12" spans="1:12" x14ac:dyDescent="0.25">
      <c r="A12" s="1">
        <v>42950</v>
      </c>
      <c r="B12" s="23" t="s">
        <v>52</v>
      </c>
      <c r="C12" s="20" t="s">
        <v>55</v>
      </c>
      <c r="D12" s="23">
        <v>3</v>
      </c>
      <c r="H12" s="16"/>
      <c r="I12" s="23" t="s">
        <v>58</v>
      </c>
      <c r="J12" s="19">
        <v>6</v>
      </c>
      <c r="L12" s="20" t="s">
        <v>37</v>
      </c>
    </row>
    <row r="13" spans="1:12" x14ac:dyDescent="0.25">
      <c r="A13" s="1">
        <v>42950</v>
      </c>
      <c r="B13" s="23" t="s">
        <v>52</v>
      </c>
      <c r="C13" s="20" t="s">
        <v>49</v>
      </c>
      <c r="D13" s="23">
        <v>1</v>
      </c>
      <c r="H13" s="17"/>
      <c r="I13" s="23" t="s">
        <v>59</v>
      </c>
      <c r="J13" s="19">
        <v>5</v>
      </c>
      <c r="L13" s="23" t="s">
        <v>4</v>
      </c>
    </row>
    <row r="14" spans="1:12" x14ac:dyDescent="0.25">
      <c r="A14" s="1">
        <v>42950</v>
      </c>
      <c r="B14" s="23" t="s">
        <v>52</v>
      </c>
      <c r="C14" s="20" t="s">
        <v>11</v>
      </c>
      <c r="D14" s="23">
        <v>2</v>
      </c>
      <c r="H14" s="18"/>
      <c r="I14" s="23" t="s">
        <v>60</v>
      </c>
      <c r="J14" s="19">
        <v>3</v>
      </c>
      <c r="L14" s="23" t="s">
        <v>5</v>
      </c>
    </row>
    <row r="15" spans="1:12" x14ac:dyDescent="0.25">
      <c r="A15" s="1">
        <v>42951</v>
      </c>
      <c r="B15" s="23" t="s">
        <v>53</v>
      </c>
      <c r="C15" s="20" t="s">
        <v>59</v>
      </c>
      <c r="D15" s="23">
        <v>3</v>
      </c>
      <c r="H15" s="15"/>
      <c r="I15" s="23" t="s">
        <v>61</v>
      </c>
      <c r="J15" s="19">
        <v>21</v>
      </c>
      <c r="L15" s="23" t="s">
        <v>6</v>
      </c>
    </row>
    <row r="16" spans="1:12" x14ac:dyDescent="0.25">
      <c r="A16" s="1">
        <v>42951</v>
      </c>
      <c r="B16" s="23" t="s">
        <v>53</v>
      </c>
      <c r="C16" s="20" t="s">
        <v>60</v>
      </c>
      <c r="D16" s="23">
        <v>3</v>
      </c>
      <c r="H16" s="15"/>
      <c r="I16" s="23" t="s">
        <v>62</v>
      </c>
      <c r="J16" s="19">
        <v>9</v>
      </c>
      <c r="L16" s="24" t="s">
        <v>7</v>
      </c>
    </row>
    <row r="17" spans="1:12" x14ac:dyDescent="0.25">
      <c r="A17" s="1">
        <v>42951</v>
      </c>
      <c r="B17" s="23" t="s">
        <v>53</v>
      </c>
      <c r="C17" s="24" t="s">
        <v>49</v>
      </c>
      <c r="D17" s="23">
        <v>1</v>
      </c>
      <c r="H17" s="15"/>
      <c r="I17" s="23" t="s">
        <v>63</v>
      </c>
      <c r="J17" s="19">
        <v>3</v>
      </c>
      <c r="L17" s="24" t="s">
        <v>9</v>
      </c>
    </row>
    <row r="18" spans="1:12" x14ac:dyDescent="0.25">
      <c r="A18" s="1">
        <v>42951</v>
      </c>
      <c r="B18" s="23" t="s">
        <v>53</v>
      </c>
      <c r="C18" s="23" t="s">
        <v>61</v>
      </c>
      <c r="D18" s="23">
        <v>1</v>
      </c>
      <c r="H18" s="15"/>
      <c r="I18" s="23" t="s">
        <v>64</v>
      </c>
      <c r="J18" s="19">
        <v>27</v>
      </c>
      <c r="L18" s="24" t="s">
        <v>36</v>
      </c>
    </row>
    <row r="19" spans="1:12" x14ac:dyDescent="0.25">
      <c r="A19" s="1">
        <v>42954</v>
      </c>
      <c r="B19" s="23" t="s">
        <v>54</v>
      </c>
      <c r="C19" s="24" t="s">
        <v>49</v>
      </c>
      <c r="D19" s="23">
        <v>1</v>
      </c>
      <c r="H19" s="15"/>
      <c r="I19" s="23" t="s">
        <v>68</v>
      </c>
      <c r="J19" s="19">
        <v>6</v>
      </c>
      <c r="L19" s="24" t="s">
        <v>34</v>
      </c>
    </row>
    <row r="20" spans="1:12" x14ac:dyDescent="0.25">
      <c r="A20" s="1">
        <v>42954</v>
      </c>
      <c r="B20" s="23" t="s">
        <v>54</v>
      </c>
      <c r="C20" s="20" t="s">
        <v>62</v>
      </c>
      <c r="D20" s="23">
        <v>3</v>
      </c>
      <c r="H20" s="15"/>
      <c r="I20" s="23" t="s">
        <v>65</v>
      </c>
      <c r="J20" s="19">
        <v>3</v>
      </c>
      <c r="L20" s="24" t="s">
        <v>8</v>
      </c>
    </row>
    <row r="21" spans="1:12" x14ac:dyDescent="0.25">
      <c r="A21" s="1">
        <v>42954</v>
      </c>
      <c r="B21" s="23" t="s">
        <v>54</v>
      </c>
      <c r="C21" s="20" t="s">
        <v>63</v>
      </c>
      <c r="D21" s="23">
        <v>3</v>
      </c>
      <c r="H21" s="15"/>
      <c r="I21" s="23" t="s">
        <v>66</v>
      </c>
      <c r="J21" s="19">
        <v>16</v>
      </c>
      <c r="L21" s="23" t="s">
        <v>38</v>
      </c>
    </row>
    <row r="22" spans="1:12" x14ac:dyDescent="0.25">
      <c r="A22" s="1">
        <v>42954</v>
      </c>
      <c r="B22" s="23" t="s">
        <v>54</v>
      </c>
      <c r="C22" s="20" t="s">
        <v>48</v>
      </c>
      <c r="D22" s="23">
        <v>1</v>
      </c>
      <c r="H22" s="15"/>
      <c r="I22" s="23" t="s">
        <v>67</v>
      </c>
      <c r="J22" s="19">
        <v>9</v>
      </c>
      <c r="L22" s="23" t="s">
        <v>39</v>
      </c>
    </row>
    <row r="23" spans="1:12" x14ac:dyDescent="0.25">
      <c r="A23" s="1">
        <v>42955</v>
      </c>
      <c r="B23" s="23" t="s">
        <v>50</v>
      </c>
      <c r="C23" s="20" t="s">
        <v>55</v>
      </c>
      <c r="D23" s="23">
        <v>3</v>
      </c>
      <c r="F23"/>
      <c r="G23"/>
      <c r="H23"/>
      <c r="I23" s="10" t="s">
        <v>13</v>
      </c>
      <c r="J23" s="9">
        <v>187</v>
      </c>
      <c r="L23" s="23" t="s">
        <v>41</v>
      </c>
    </row>
    <row r="24" spans="1:12" x14ac:dyDescent="0.25">
      <c r="A24" s="1">
        <v>42955</v>
      </c>
      <c r="B24" s="23" t="s">
        <v>50</v>
      </c>
      <c r="C24" s="20" t="s">
        <v>49</v>
      </c>
      <c r="D24" s="23">
        <v>1</v>
      </c>
      <c r="F24"/>
      <c r="G24"/>
      <c r="H24"/>
      <c r="I24"/>
      <c r="J24"/>
      <c r="L24" s="23" t="s">
        <v>46</v>
      </c>
    </row>
    <row r="25" spans="1:12" x14ac:dyDescent="0.25">
      <c r="A25" s="1">
        <v>42955</v>
      </c>
      <c r="B25" s="23" t="s">
        <v>50</v>
      </c>
      <c r="C25" s="20" t="s">
        <v>56</v>
      </c>
      <c r="D25" s="23">
        <v>3</v>
      </c>
      <c r="F25"/>
      <c r="G25"/>
      <c r="H25"/>
      <c r="I25"/>
      <c r="J25"/>
      <c r="L25" s="23" t="s">
        <v>45</v>
      </c>
    </row>
    <row r="26" spans="1:12" x14ac:dyDescent="0.25">
      <c r="A26" s="1">
        <v>42955</v>
      </c>
      <c r="B26" s="23" t="s">
        <v>50</v>
      </c>
      <c r="C26" s="20" t="s">
        <v>11</v>
      </c>
      <c r="D26" s="23">
        <v>2</v>
      </c>
      <c r="F26"/>
      <c r="G26"/>
      <c r="H26"/>
      <c r="I26"/>
      <c r="J26"/>
      <c r="L26" s="23" t="s">
        <v>44</v>
      </c>
    </row>
    <row r="27" spans="1:12" x14ac:dyDescent="0.25">
      <c r="A27" s="1">
        <v>42956</v>
      </c>
      <c r="B27" s="23" t="s">
        <v>51</v>
      </c>
      <c r="C27" s="20" t="s">
        <v>62</v>
      </c>
      <c r="D27" s="23">
        <v>3</v>
      </c>
      <c r="F27"/>
      <c r="G27"/>
      <c r="H27"/>
      <c r="I27"/>
      <c r="J27"/>
      <c r="L27" s="23" t="s">
        <v>43</v>
      </c>
    </row>
    <row r="28" spans="1:12" x14ac:dyDescent="0.25">
      <c r="A28" s="1">
        <v>42956</v>
      </c>
      <c r="B28" s="23" t="s">
        <v>51</v>
      </c>
      <c r="C28" s="20" t="s">
        <v>55</v>
      </c>
      <c r="D28" s="23">
        <v>3</v>
      </c>
      <c r="F28"/>
      <c r="G28"/>
      <c r="H28"/>
      <c r="I28"/>
      <c r="J28"/>
      <c r="L28" s="23" t="s">
        <v>42</v>
      </c>
    </row>
    <row r="29" spans="1:12" x14ac:dyDescent="0.25">
      <c r="A29" s="1">
        <v>42956</v>
      </c>
      <c r="B29" s="23" t="s">
        <v>51</v>
      </c>
      <c r="C29" s="24" t="s">
        <v>49</v>
      </c>
      <c r="D29" s="23">
        <v>1</v>
      </c>
      <c r="F29"/>
      <c r="G29"/>
      <c r="H29"/>
      <c r="I29"/>
      <c r="J29"/>
      <c r="L29" s="23" t="s">
        <v>40</v>
      </c>
    </row>
    <row r="30" spans="1:12" x14ac:dyDescent="0.25">
      <c r="A30" s="1">
        <v>42956</v>
      </c>
      <c r="B30" s="23" t="s">
        <v>51</v>
      </c>
      <c r="C30" s="23" t="s">
        <v>61</v>
      </c>
      <c r="D30" s="23">
        <v>2</v>
      </c>
      <c r="E30" s="13"/>
      <c r="L30" s="24" t="s">
        <v>10</v>
      </c>
    </row>
    <row r="31" spans="1:12" x14ac:dyDescent="0.25">
      <c r="A31" s="1">
        <v>42957</v>
      </c>
      <c r="B31" s="23" t="s">
        <v>52</v>
      </c>
      <c r="C31" s="24" t="s">
        <v>64</v>
      </c>
      <c r="D31" s="24">
        <v>3</v>
      </c>
    </row>
    <row r="32" spans="1:12" x14ac:dyDescent="0.25">
      <c r="A32" s="1">
        <v>42957</v>
      </c>
      <c r="B32" s="23" t="s">
        <v>52</v>
      </c>
      <c r="C32" s="24" t="s">
        <v>49</v>
      </c>
      <c r="D32" s="23">
        <v>1</v>
      </c>
    </row>
    <row r="33" spans="1:4" x14ac:dyDescent="0.25">
      <c r="A33" s="1">
        <v>42957</v>
      </c>
      <c r="B33" s="23" t="s">
        <v>52</v>
      </c>
      <c r="C33" s="20" t="s">
        <v>62</v>
      </c>
      <c r="D33" s="23">
        <v>3</v>
      </c>
    </row>
    <row r="34" spans="1:4" x14ac:dyDescent="0.25">
      <c r="A34" s="1">
        <v>42957</v>
      </c>
      <c r="B34" s="23" t="s">
        <v>52</v>
      </c>
      <c r="C34" s="20" t="s">
        <v>11</v>
      </c>
      <c r="D34" s="23">
        <v>2</v>
      </c>
    </row>
    <row r="35" spans="1:4" x14ac:dyDescent="0.25">
      <c r="A35" s="1">
        <v>42958</v>
      </c>
      <c r="B35" s="23" t="s">
        <v>53</v>
      </c>
      <c r="C35" s="24" t="s">
        <v>68</v>
      </c>
      <c r="D35" s="24">
        <v>3</v>
      </c>
    </row>
    <row r="36" spans="1:4" x14ac:dyDescent="0.25">
      <c r="A36" s="1">
        <v>42958</v>
      </c>
      <c r="B36" s="23" t="s">
        <v>53</v>
      </c>
      <c r="C36" s="24" t="s">
        <v>49</v>
      </c>
      <c r="D36" s="24">
        <v>1</v>
      </c>
    </row>
    <row r="37" spans="1:4" x14ac:dyDescent="0.25">
      <c r="A37" s="1">
        <v>42958</v>
      </c>
      <c r="B37" s="23" t="s">
        <v>53</v>
      </c>
      <c r="C37" s="24" t="s">
        <v>64</v>
      </c>
      <c r="D37" s="24">
        <v>3</v>
      </c>
    </row>
    <row r="38" spans="1:4" x14ac:dyDescent="0.25">
      <c r="A38" s="1">
        <v>42958</v>
      </c>
      <c r="B38" s="23" t="s">
        <v>53</v>
      </c>
      <c r="C38" s="24" t="s">
        <v>65</v>
      </c>
      <c r="D38" s="24">
        <v>3</v>
      </c>
    </row>
    <row r="39" spans="1:4" x14ac:dyDescent="0.25">
      <c r="A39" s="1">
        <v>42961</v>
      </c>
      <c r="B39" s="23" t="s">
        <v>54</v>
      </c>
      <c r="C39" s="24" t="s">
        <v>64</v>
      </c>
      <c r="D39" s="24">
        <v>3</v>
      </c>
    </row>
    <row r="40" spans="1:4" x14ac:dyDescent="0.25">
      <c r="A40" s="1">
        <v>42961</v>
      </c>
      <c r="B40" s="23" t="s">
        <v>54</v>
      </c>
      <c r="C40" s="24" t="s">
        <v>49</v>
      </c>
      <c r="D40" s="23">
        <v>1</v>
      </c>
    </row>
    <row r="41" spans="1:4" x14ac:dyDescent="0.25">
      <c r="A41" s="1">
        <v>42961</v>
      </c>
      <c r="B41" s="23" t="s">
        <v>54</v>
      </c>
      <c r="C41" s="24" t="s">
        <v>64</v>
      </c>
      <c r="D41" s="24">
        <v>3</v>
      </c>
    </row>
    <row r="42" spans="1:4" x14ac:dyDescent="0.25">
      <c r="A42" s="1">
        <v>42961</v>
      </c>
      <c r="B42" s="23" t="s">
        <v>54</v>
      </c>
      <c r="C42" s="23" t="s">
        <v>61</v>
      </c>
      <c r="D42" s="23">
        <v>2</v>
      </c>
    </row>
    <row r="43" spans="1:4" x14ac:dyDescent="0.25">
      <c r="A43" s="1">
        <v>42963</v>
      </c>
      <c r="B43" s="23" t="s">
        <v>51</v>
      </c>
      <c r="C43" s="24" t="s">
        <v>64</v>
      </c>
      <c r="D43" s="24">
        <v>3</v>
      </c>
    </row>
    <row r="44" spans="1:4" x14ac:dyDescent="0.25">
      <c r="A44" s="1">
        <v>42963</v>
      </c>
      <c r="B44" s="23" t="s">
        <v>51</v>
      </c>
      <c r="C44" s="24" t="s">
        <v>49</v>
      </c>
      <c r="D44" s="23">
        <v>1</v>
      </c>
    </row>
    <row r="45" spans="1:4" x14ac:dyDescent="0.25">
      <c r="A45" s="1">
        <v>42963</v>
      </c>
      <c r="B45" s="23" t="s">
        <v>51</v>
      </c>
      <c r="C45" s="23" t="s">
        <v>61</v>
      </c>
      <c r="D45" s="23">
        <v>2</v>
      </c>
    </row>
    <row r="46" spans="1:4" x14ac:dyDescent="0.25">
      <c r="A46" s="1">
        <v>42963</v>
      </c>
      <c r="B46" s="23" t="s">
        <v>51</v>
      </c>
      <c r="C46" s="24" t="s">
        <v>64</v>
      </c>
      <c r="D46" s="24">
        <v>3</v>
      </c>
    </row>
    <row r="47" spans="1:4" x14ac:dyDescent="0.25">
      <c r="A47" s="1">
        <v>42964</v>
      </c>
      <c r="B47" s="23" t="s">
        <v>52</v>
      </c>
      <c r="C47" s="24" t="s">
        <v>68</v>
      </c>
      <c r="D47" s="24">
        <v>3</v>
      </c>
    </row>
    <row r="48" spans="1:4" x14ac:dyDescent="0.25">
      <c r="A48" s="1">
        <v>42964</v>
      </c>
      <c r="B48" s="23" t="s">
        <v>52</v>
      </c>
      <c r="C48" s="24" t="s">
        <v>49</v>
      </c>
      <c r="D48" s="23">
        <v>1</v>
      </c>
    </row>
    <row r="49" spans="1:4" x14ac:dyDescent="0.25">
      <c r="A49" s="1">
        <v>42964</v>
      </c>
      <c r="B49" s="23" t="s">
        <v>52</v>
      </c>
      <c r="C49" s="23" t="s">
        <v>61</v>
      </c>
      <c r="D49" s="23">
        <v>3</v>
      </c>
    </row>
    <row r="50" spans="1:4" x14ac:dyDescent="0.25">
      <c r="A50" s="1">
        <v>42964</v>
      </c>
      <c r="B50" s="23" t="s">
        <v>52</v>
      </c>
      <c r="C50" s="20" t="s">
        <v>11</v>
      </c>
      <c r="D50" s="23">
        <v>2</v>
      </c>
    </row>
    <row r="51" spans="1:4" x14ac:dyDescent="0.25">
      <c r="A51" s="1">
        <v>42965</v>
      </c>
      <c r="B51" s="23" t="s">
        <v>53</v>
      </c>
      <c r="C51" s="23" t="s">
        <v>61</v>
      </c>
      <c r="D51" s="23">
        <v>3</v>
      </c>
    </row>
    <row r="52" spans="1:4" x14ac:dyDescent="0.25">
      <c r="A52" s="1">
        <v>42965</v>
      </c>
      <c r="B52" s="23" t="s">
        <v>53</v>
      </c>
      <c r="C52" s="24" t="s">
        <v>64</v>
      </c>
      <c r="D52" s="24">
        <v>3</v>
      </c>
    </row>
    <row r="53" spans="1:4" x14ac:dyDescent="0.25">
      <c r="A53" s="1">
        <v>42965</v>
      </c>
      <c r="B53" s="23" t="s">
        <v>53</v>
      </c>
      <c r="C53" s="24" t="s">
        <v>49</v>
      </c>
      <c r="D53" s="23">
        <v>1</v>
      </c>
    </row>
    <row r="54" spans="1:4" x14ac:dyDescent="0.25">
      <c r="A54" s="1">
        <v>42965</v>
      </c>
      <c r="B54" s="23" t="s">
        <v>53</v>
      </c>
      <c r="C54" s="24" t="s">
        <v>64</v>
      </c>
      <c r="D54" s="24">
        <v>3</v>
      </c>
    </row>
    <row r="55" spans="1:4" x14ac:dyDescent="0.25">
      <c r="A55" s="1">
        <v>42968</v>
      </c>
      <c r="B55" s="23" t="s">
        <v>54</v>
      </c>
      <c r="C55" s="23" t="s">
        <v>61</v>
      </c>
      <c r="D55" s="23">
        <v>2</v>
      </c>
    </row>
    <row r="56" spans="1:4" x14ac:dyDescent="0.25">
      <c r="A56" s="1">
        <v>42968</v>
      </c>
      <c r="B56" s="23" t="s">
        <v>54</v>
      </c>
      <c r="C56" s="24" t="s">
        <v>64</v>
      </c>
      <c r="D56" s="24">
        <v>3</v>
      </c>
    </row>
    <row r="57" spans="1:4" x14ac:dyDescent="0.25">
      <c r="A57" s="1">
        <v>42968</v>
      </c>
      <c r="B57" s="23" t="s">
        <v>54</v>
      </c>
      <c r="C57" s="24" t="s">
        <v>49</v>
      </c>
      <c r="D57" s="23">
        <v>1</v>
      </c>
    </row>
    <row r="58" spans="1:4" x14ac:dyDescent="0.25">
      <c r="A58" s="1">
        <v>42968</v>
      </c>
      <c r="B58" s="23" t="s">
        <v>54</v>
      </c>
      <c r="C58" s="20" t="s">
        <v>55</v>
      </c>
      <c r="D58" s="23">
        <v>3</v>
      </c>
    </row>
    <row r="59" spans="1:4" x14ac:dyDescent="0.25">
      <c r="A59" s="1">
        <v>42969</v>
      </c>
      <c r="B59" s="23" t="s">
        <v>50</v>
      </c>
      <c r="C59" s="24" t="s">
        <v>66</v>
      </c>
      <c r="D59" s="23">
        <v>3</v>
      </c>
    </row>
    <row r="60" spans="1:4" x14ac:dyDescent="0.25">
      <c r="A60" s="1">
        <v>42969</v>
      </c>
      <c r="B60" s="23" t="s">
        <v>50</v>
      </c>
      <c r="C60" s="24" t="s">
        <v>49</v>
      </c>
      <c r="D60" s="23">
        <v>1</v>
      </c>
    </row>
    <row r="61" spans="1:4" x14ac:dyDescent="0.25">
      <c r="A61" s="1">
        <v>42969</v>
      </c>
      <c r="B61" s="23" t="s">
        <v>50</v>
      </c>
      <c r="C61" s="23" t="s">
        <v>61</v>
      </c>
      <c r="D61" s="23">
        <v>3</v>
      </c>
    </row>
    <row r="62" spans="1:4" x14ac:dyDescent="0.25">
      <c r="A62" s="1">
        <v>42969</v>
      </c>
      <c r="B62" s="23" t="s">
        <v>50</v>
      </c>
      <c r="C62" s="20" t="s">
        <v>11</v>
      </c>
      <c r="D62" s="23">
        <v>2</v>
      </c>
    </row>
    <row r="63" spans="1:4" x14ac:dyDescent="0.25">
      <c r="A63" s="1">
        <v>42970</v>
      </c>
      <c r="B63" s="23" t="s">
        <v>51</v>
      </c>
      <c r="C63" s="24" t="s">
        <v>66</v>
      </c>
      <c r="D63" s="23">
        <v>1</v>
      </c>
    </row>
    <row r="64" spans="1:4" x14ac:dyDescent="0.25">
      <c r="A64" s="1">
        <v>42970</v>
      </c>
      <c r="B64" s="23" t="s">
        <v>51</v>
      </c>
      <c r="C64" s="20" t="s">
        <v>48</v>
      </c>
      <c r="D64" s="23">
        <v>3</v>
      </c>
    </row>
    <row r="65" spans="1:4" x14ac:dyDescent="0.25">
      <c r="A65" s="1">
        <v>42970</v>
      </c>
      <c r="B65" s="23" t="s">
        <v>51</v>
      </c>
      <c r="C65" s="20" t="s">
        <v>55</v>
      </c>
      <c r="D65" s="23">
        <v>3</v>
      </c>
    </row>
    <row r="66" spans="1:4" x14ac:dyDescent="0.25">
      <c r="A66" s="1">
        <v>42970</v>
      </c>
      <c r="B66" s="23" t="s">
        <v>51</v>
      </c>
      <c r="C66" s="24" t="s">
        <v>49</v>
      </c>
      <c r="D66" s="23">
        <v>2</v>
      </c>
    </row>
    <row r="67" spans="1:4" x14ac:dyDescent="0.25">
      <c r="A67" s="1">
        <v>42971</v>
      </c>
      <c r="B67" s="23" t="s">
        <v>52</v>
      </c>
      <c r="C67" s="24" t="s">
        <v>66</v>
      </c>
      <c r="D67" s="23">
        <v>3</v>
      </c>
    </row>
    <row r="68" spans="1:4" ht="16.5" customHeight="1" x14ac:dyDescent="0.25">
      <c r="A68" s="1">
        <v>42971</v>
      </c>
      <c r="B68" s="23" t="s">
        <v>52</v>
      </c>
      <c r="C68" s="23" t="s">
        <v>61</v>
      </c>
      <c r="D68" s="23">
        <v>3</v>
      </c>
    </row>
    <row r="69" spans="1:4" x14ac:dyDescent="0.25">
      <c r="A69" s="1">
        <v>42971</v>
      </c>
      <c r="B69" s="23" t="s">
        <v>52</v>
      </c>
      <c r="C69" s="24" t="s">
        <v>49</v>
      </c>
      <c r="D69" s="23">
        <v>1</v>
      </c>
    </row>
    <row r="70" spans="1:4" x14ac:dyDescent="0.25">
      <c r="A70" s="1">
        <v>42971</v>
      </c>
      <c r="B70" s="23" t="s">
        <v>52</v>
      </c>
      <c r="C70" s="20" t="s">
        <v>11</v>
      </c>
      <c r="D70" s="23">
        <v>2</v>
      </c>
    </row>
    <row r="71" spans="1:4" x14ac:dyDescent="0.25">
      <c r="A71" s="1">
        <v>42975</v>
      </c>
      <c r="B71" s="2" t="s">
        <v>54</v>
      </c>
      <c r="C71" s="20" t="s">
        <v>48</v>
      </c>
      <c r="D71" s="23">
        <v>3</v>
      </c>
    </row>
    <row r="72" spans="1:4" x14ac:dyDescent="0.25">
      <c r="A72" s="1">
        <v>42975</v>
      </c>
      <c r="B72" s="23" t="s">
        <v>54</v>
      </c>
      <c r="C72" s="20" t="s">
        <v>55</v>
      </c>
      <c r="D72" s="23">
        <v>3</v>
      </c>
    </row>
    <row r="73" spans="1:4" x14ac:dyDescent="0.25">
      <c r="A73" s="1">
        <v>42975</v>
      </c>
      <c r="B73" s="23" t="s">
        <v>54</v>
      </c>
      <c r="C73" s="24" t="s">
        <v>49</v>
      </c>
      <c r="D73" s="23">
        <v>2</v>
      </c>
    </row>
    <row r="74" spans="1:4" x14ac:dyDescent="0.25">
      <c r="A74" s="1">
        <v>42975</v>
      </c>
      <c r="B74" s="23" t="s">
        <v>54</v>
      </c>
      <c r="C74" s="24" t="s">
        <v>47</v>
      </c>
      <c r="D74" s="23">
        <v>1</v>
      </c>
    </row>
    <row r="75" spans="1:4" x14ac:dyDescent="0.25">
      <c r="A75" s="1">
        <v>42976</v>
      </c>
      <c r="B75" s="23" t="s">
        <v>50</v>
      </c>
      <c r="C75" s="24" t="s">
        <v>66</v>
      </c>
      <c r="D75" s="23">
        <v>3</v>
      </c>
    </row>
    <row r="76" spans="1:4" x14ac:dyDescent="0.25">
      <c r="A76" s="1">
        <v>42976</v>
      </c>
      <c r="B76" s="23" t="s">
        <v>50</v>
      </c>
      <c r="C76" s="20" t="s">
        <v>67</v>
      </c>
      <c r="D76" s="23">
        <v>3</v>
      </c>
    </row>
    <row r="77" spans="1:4" x14ac:dyDescent="0.25">
      <c r="A77" s="1">
        <v>42976</v>
      </c>
      <c r="B77" s="23" t="s">
        <v>50</v>
      </c>
      <c r="C77" s="24" t="s">
        <v>49</v>
      </c>
      <c r="D77" s="23">
        <v>1</v>
      </c>
    </row>
    <row r="78" spans="1:4" x14ac:dyDescent="0.25">
      <c r="A78" s="1">
        <v>42976</v>
      </c>
      <c r="B78" s="23" t="s">
        <v>50</v>
      </c>
      <c r="C78" s="20" t="s">
        <v>11</v>
      </c>
      <c r="D78" s="2">
        <v>2</v>
      </c>
    </row>
    <row r="79" spans="1:4" x14ac:dyDescent="0.25">
      <c r="A79" s="1">
        <v>42977</v>
      </c>
      <c r="B79" s="23" t="s">
        <v>51</v>
      </c>
      <c r="C79" s="20" t="s">
        <v>59</v>
      </c>
      <c r="D79" s="2">
        <v>2</v>
      </c>
    </row>
    <row r="80" spans="1:4" x14ac:dyDescent="0.25">
      <c r="A80" s="1">
        <v>42977</v>
      </c>
      <c r="B80" s="23" t="s">
        <v>51</v>
      </c>
      <c r="C80" s="24" t="s">
        <v>66</v>
      </c>
      <c r="D80" s="23">
        <v>3</v>
      </c>
    </row>
    <row r="81" spans="1:4" x14ac:dyDescent="0.25">
      <c r="A81" s="1">
        <v>42977</v>
      </c>
      <c r="B81" s="23" t="s">
        <v>51</v>
      </c>
      <c r="C81" s="20" t="s">
        <v>67</v>
      </c>
      <c r="D81" s="23">
        <v>3</v>
      </c>
    </row>
    <row r="82" spans="1:4" x14ac:dyDescent="0.25">
      <c r="A82" s="1">
        <v>42977</v>
      </c>
      <c r="B82" s="23" t="s">
        <v>51</v>
      </c>
      <c r="C82" s="24" t="s">
        <v>49</v>
      </c>
      <c r="D82" s="23">
        <v>1</v>
      </c>
    </row>
    <row r="83" spans="1:4" x14ac:dyDescent="0.25">
      <c r="A83" s="1">
        <v>42978</v>
      </c>
      <c r="B83" s="23" t="s">
        <v>52</v>
      </c>
      <c r="C83" s="24" t="s">
        <v>66</v>
      </c>
      <c r="D83" s="23">
        <v>3</v>
      </c>
    </row>
    <row r="84" spans="1:4" x14ac:dyDescent="0.25">
      <c r="A84" s="1">
        <v>42978</v>
      </c>
      <c r="B84" s="23" t="s">
        <v>52</v>
      </c>
      <c r="C84" s="24" t="s">
        <v>49</v>
      </c>
      <c r="D84" s="23">
        <v>1</v>
      </c>
    </row>
    <row r="85" spans="1:4" x14ac:dyDescent="0.25">
      <c r="A85" s="1">
        <v>42978</v>
      </c>
      <c r="B85" s="23" t="s">
        <v>52</v>
      </c>
      <c r="C85" s="20" t="s">
        <v>67</v>
      </c>
      <c r="D85" s="2">
        <v>3</v>
      </c>
    </row>
    <row r="86" spans="1:4" x14ac:dyDescent="0.25">
      <c r="A86" s="1">
        <v>42978</v>
      </c>
      <c r="B86" s="23" t="s">
        <v>52</v>
      </c>
      <c r="C86" s="20" t="s">
        <v>11</v>
      </c>
      <c r="D86" s="2">
        <v>2</v>
      </c>
    </row>
    <row r="87" spans="1:4" x14ac:dyDescent="0.25">
      <c r="A87" s="2"/>
      <c r="B87" s="2"/>
      <c r="C87" s="20"/>
      <c r="D87" s="2"/>
    </row>
    <row r="88" spans="1:4" x14ac:dyDescent="0.25">
      <c r="A88" s="2"/>
      <c r="B88" s="2"/>
      <c r="C88" s="20"/>
      <c r="D88" s="2"/>
    </row>
    <row r="89" spans="1:4" x14ac:dyDescent="0.25">
      <c r="A89" s="2"/>
      <c r="B89" s="2"/>
      <c r="C89" s="24"/>
      <c r="D89" s="2"/>
    </row>
    <row r="90" spans="1:4" x14ac:dyDescent="0.25">
      <c r="A90" s="2"/>
      <c r="B90" s="2"/>
      <c r="C90" s="24"/>
      <c r="D90" s="2"/>
    </row>
    <row r="91" spans="1:4" x14ac:dyDescent="0.25">
      <c r="A91" s="2"/>
      <c r="B91" s="2"/>
      <c r="C91" s="20"/>
      <c r="D91" s="2"/>
    </row>
    <row r="92" spans="1:4" x14ac:dyDescent="0.25">
      <c r="A92" s="2"/>
      <c r="B92" s="2"/>
      <c r="C92" s="20"/>
      <c r="D92" s="2"/>
    </row>
    <row r="93" spans="1:4" x14ac:dyDescent="0.25">
      <c r="A93" s="2"/>
      <c r="B93" s="2"/>
      <c r="C93" s="20"/>
      <c r="D93" s="2"/>
    </row>
    <row r="94" spans="1:4" x14ac:dyDescent="0.25">
      <c r="A94" s="2"/>
      <c r="B94" s="2"/>
      <c r="C94" s="20"/>
      <c r="D94" s="2"/>
    </row>
    <row r="95" spans="1:4" x14ac:dyDescent="0.25">
      <c r="A95" s="2"/>
      <c r="B95" s="2"/>
      <c r="C95" s="24"/>
      <c r="D95" s="2"/>
    </row>
    <row r="96" spans="1:4" x14ac:dyDescent="0.25">
      <c r="A96" s="2"/>
      <c r="B96" s="2"/>
      <c r="C96" s="24"/>
      <c r="D96" s="2"/>
    </row>
    <row r="97" spans="1:4" x14ac:dyDescent="0.25">
      <c r="A97" s="2"/>
      <c r="B97" s="2"/>
      <c r="C97" s="20"/>
      <c r="D97" s="2"/>
    </row>
    <row r="98" spans="1:4" x14ac:dyDescent="0.25">
      <c r="A98" s="2"/>
      <c r="B98" s="2"/>
      <c r="C98" s="20"/>
      <c r="D98" s="2"/>
    </row>
    <row r="99" spans="1:4" x14ac:dyDescent="0.25">
      <c r="A99" s="2"/>
      <c r="B99" s="2"/>
      <c r="C99" s="20"/>
      <c r="D99" s="2"/>
    </row>
    <row r="100" spans="1:4" x14ac:dyDescent="0.25">
      <c r="A100" s="2"/>
      <c r="B100" s="2"/>
      <c r="C100" s="20"/>
      <c r="D100" s="2"/>
    </row>
    <row r="101" spans="1:4" x14ac:dyDescent="0.25">
      <c r="A101" s="2"/>
      <c r="B101" s="2"/>
      <c r="C101" s="24"/>
      <c r="D101" s="2"/>
    </row>
    <row r="102" spans="1:4" x14ac:dyDescent="0.25">
      <c r="A102" s="2"/>
      <c r="B102" s="2"/>
      <c r="C102" s="24"/>
      <c r="D102" s="2"/>
    </row>
    <row r="103" spans="1:4" x14ac:dyDescent="0.25">
      <c r="A103" s="2"/>
      <c r="B103" s="2"/>
      <c r="C103" s="20"/>
      <c r="D103" s="2"/>
    </row>
    <row r="104" spans="1:4" x14ac:dyDescent="0.25">
      <c r="A104" s="2"/>
      <c r="B104" s="2"/>
      <c r="C104" s="20"/>
      <c r="D104" s="2"/>
    </row>
    <row r="105" spans="1:4" x14ac:dyDescent="0.25">
      <c r="A105" s="2"/>
      <c r="B105" s="2"/>
      <c r="C105" s="20"/>
      <c r="D105" s="2"/>
    </row>
    <row r="106" spans="1:4" x14ac:dyDescent="0.25">
      <c r="A106" s="2"/>
      <c r="B106" s="2"/>
      <c r="C106" s="20"/>
      <c r="D106" s="2"/>
    </row>
    <row r="107" spans="1:4" x14ac:dyDescent="0.25">
      <c r="A107" s="2"/>
      <c r="B107" s="2"/>
      <c r="C107" s="24"/>
      <c r="D107" s="2"/>
    </row>
    <row r="108" spans="1:4" x14ac:dyDescent="0.25">
      <c r="A108" s="2"/>
      <c r="B108" s="2"/>
      <c r="C108" s="24"/>
      <c r="D108" s="2"/>
    </row>
    <row r="109" spans="1:4" x14ac:dyDescent="0.25">
      <c r="A109" s="2"/>
      <c r="B109" s="2"/>
      <c r="C109" s="20"/>
      <c r="D109" s="2"/>
    </row>
    <row r="110" spans="1:4" x14ac:dyDescent="0.25">
      <c r="A110" s="2"/>
      <c r="B110" s="2"/>
      <c r="C110" s="20"/>
      <c r="D110" s="2"/>
    </row>
    <row r="111" spans="1:4" x14ac:dyDescent="0.25">
      <c r="A111" s="2"/>
      <c r="B111" s="2"/>
      <c r="C111" s="20"/>
      <c r="D111" s="2"/>
    </row>
    <row r="112" spans="1:4" x14ac:dyDescent="0.25">
      <c r="A112" s="2"/>
      <c r="B112" s="2"/>
      <c r="C112" s="20"/>
      <c r="D112" s="2"/>
    </row>
    <row r="113" spans="1:4" x14ac:dyDescent="0.25">
      <c r="A113" s="2"/>
      <c r="B113" s="2"/>
      <c r="C113" s="24"/>
      <c r="D113" s="2"/>
    </row>
    <row r="114" spans="1:4" x14ac:dyDescent="0.25">
      <c r="A114" s="2"/>
      <c r="B114" s="2"/>
      <c r="C114" s="24"/>
      <c r="D114" s="2"/>
    </row>
    <row r="115" spans="1:4" x14ac:dyDescent="0.25">
      <c r="A115" s="2"/>
      <c r="B115" s="2"/>
      <c r="C115" s="20"/>
      <c r="D115" s="2"/>
    </row>
    <row r="116" spans="1:4" x14ac:dyDescent="0.25">
      <c r="A116" s="2"/>
      <c r="B116" s="2"/>
      <c r="C116" s="20"/>
      <c r="D116" s="2"/>
    </row>
    <row r="117" spans="1:4" x14ac:dyDescent="0.25">
      <c r="A117" s="2"/>
      <c r="B117" s="2"/>
      <c r="C117" s="20"/>
      <c r="D117" s="2"/>
    </row>
    <row r="118" spans="1:4" x14ac:dyDescent="0.25">
      <c r="A118" s="2"/>
      <c r="B118" s="2"/>
      <c r="C118" s="20"/>
      <c r="D118" s="2"/>
    </row>
    <row r="119" spans="1:4" x14ac:dyDescent="0.25">
      <c r="A119" s="2"/>
      <c r="B119" s="2"/>
      <c r="C119" s="24"/>
      <c r="D119" s="2"/>
    </row>
    <row r="120" spans="1:4" x14ac:dyDescent="0.25">
      <c r="A120" s="2"/>
      <c r="B120" s="2"/>
      <c r="C120" s="24"/>
      <c r="D120" s="2"/>
    </row>
    <row r="121" spans="1:4" x14ac:dyDescent="0.25">
      <c r="A121" s="2"/>
      <c r="B121" s="2"/>
      <c r="C121" s="20"/>
      <c r="D121" s="2"/>
    </row>
    <row r="122" spans="1:4" x14ac:dyDescent="0.25">
      <c r="A122" s="2"/>
      <c r="B122" s="2"/>
      <c r="C122" s="20"/>
      <c r="D122" s="2"/>
    </row>
    <row r="123" spans="1:4" x14ac:dyDescent="0.25">
      <c r="A123" s="2"/>
      <c r="B123" s="2"/>
      <c r="C123" s="20"/>
      <c r="D123" s="2"/>
    </row>
    <row r="124" spans="1:4" x14ac:dyDescent="0.25">
      <c r="A124" s="2"/>
      <c r="B124" s="2"/>
      <c r="C124" s="20"/>
      <c r="D124" s="2"/>
    </row>
    <row r="125" spans="1:4" x14ac:dyDescent="0.25">
      <c r="A125" s="2"/>
      <c r="B125" s="2"/>
      <c r="C125" s="24"/>
      <c r="D125" s="2"/>
    </row>
    <row r="126" spans="1:4" x14ac:dyDescent="0.25">
      <c r="A126" s="2"/>
      <c r="B126" s="2"/>
      <c r="C126" s="24"/>
      <c r="D126" s="2"/>
    </row>
    <row r="127" spans="1:4" x14ac:dyDescent="0.25">
      <c r="A127" s="2"/>
      <c r="B127" s="2"/>
      <c r="C127" s="20"/>
      <c r="D127" s="2"/>
    </row>
    <row r="128" spans="1:4" x14ac:dyDescent="0.25">
      <c r="A128" s="2"/>
      <c r="B128" s="2"/>
      <c r="C128" s="20"/>
      <c r="D128" s="2"/>
    </row>
    <row r="129" spans="1:4" x14ac:dyDescent="0.25">
      <c r="A129" s="2"/>
      <c r="B129" s="2"/>
      <c r="C129" s="20"/>
      <c r="D129" s="2"/>
    </row>
    <row r="130" spans="1:4" x14ac:dyDescent="0.25">
      <c r="A130" s="2"/>
      <c r="B130" s="2"/>
      <c r="C130" s="20"/>
      <c r="D130" s="2"/>
    </row>
    <row r="131" spans="1:4" x14ac:dyDescent="0.25">
      <c r="A131" s="2"/>
      <c r="B131" s="2"/>
      <c r="C131" s="24"/>
      <c r="D131" s="2"/>
    </row>
    <row r="132" spans="1:4" x14ac:dyDescent="0.25">
      <c r="A132" s="2"/>
      <c r="B132" s="2"/>
      <c r="C132" s="24"/>
      <c r="D132" s="2"/>
    </row>
    <row r="133" spans="1:4" x14ac:dyDescent="0.25">
      <c r="A133" s="2"/>
      <c r="B133" s="2"/>
      <c r="C133" s="20"/>
      <c r="D133" s="2"/>
    </row>
    <row r="134" spans="1:4" x14ac:dyDescent="0.25">
      <c r="A134" s="2"/>
      <c r="B134" s="2"/>
      <c r="C134" s="20"/>
      <c r="D134" s="2"/>
    </row>
    <row r="135" spans="1:4" x14ac:dyDescent="0.25">
      <c r="A135" s="2"/>
      <c r="B135" s="2"/>
      <c r="C135" s="20"/>
      <c r="D135" s="2"/>
    </row>
    <row r="136" spans="1:4" x14ac:dyDescent="0.25">
      <c r="A136" s="2"/>
      <c r="B136" s="2"/>
      <c r="C136" s="20"/>
      <c r="D136" s="2"/>
    </row>
    <row r="137" spans="1:4" x14ac:dyDescent="0.25">
      <c r="A137" s="2"/>
      <c r="B137" s="2"/>
      <c r="C137" s="24"/>
      <c r="D137" s="2"/>
    </row>
    <row r="138" spans="1:4" x14ac:dyDescent="0.25">
      <c r="A138" s="2"/>
      <c r="B138" s="2"/>
      <c r="C138" s="24"/>
      <c r="D138" s="2"/>
    </row>
    <row r="139" spans="1:4" x14ac:dyDescent="0.25">
      <c r="A139" s="2"/>
      <c r="B139" s="2"/>
      <c r="C139" s="20"/>
      <c r="D139" s="2"/>
    </row>
    <row r="140" spans="1:4" x14ac:dyDescent="0.25">
      <c r="A140" s="2"/>
      <c r="B140" s="2"/>
      <c r="C140" s="20"/>
      <c r="D140" s="2"/>
    </row>
    <row r="141" spans="1:4" x14ac:dyDescent="0.25">
      <c r="A141" s="2"/>
      <c r="B141" s="2"/>
      <c r="C141" s="20"/>
      <c r="D141" s="2"/>
    </row>
    <row r="142" spans="1:4" x14ac:dyDescent="0.25">
      <c r="A142" s="2"/>
      <c r="B142" s="2"/>
      <c r="C142" s="20"/>
      <c r="D142" s="2"/>
    </row>
    <row r="143" spans="1:4" x14ac:dyDescent="0.25">
      <c r="A143" s="2"/>
      <c r="B143" s="2"/>
      <c r="C143" s="24"/>
      <c r="D143" s="2"/>
    </row>
    <row r="144" spans="1:4" x14ac:dyDescent="0.25">
      <c r="A144" s="2"/>
      <c r="B144" s="2"/>
      <c r="C144" s="24"/>
      <c r="D144" s="2"/>
    </row>
    <row r="145" spans="1:4" x14ac:dyDescent="0.25">
      <c r="A145" s="2"/>
      <c r="B145" s="2"/>
      <c r="C145" s="20"/>
      <c r="D145" s="2"/>
    </row>
    <row r="146" spans="1:4" x14ac:dyDescent="0.25">
      <c r="A146" s="2"/>
      <c r="B146" s="2"/>
      <c r="C146" s="20"/>
      <c r="D146" s="2"/>
    </row>
    <row r="147" spans="1:4" x14ac:dyDescent="0.25">
      <c r="A147" s="2"/>
      <c r="B147" s="2"/>
      <c r="C147" s="20"/>
      <c r="D147" s="2"/>
    </row>
    <row r="148" spans="1:4" x14ac:dyDescent="0.25">
      <c r="A148" s="2"/>
      <c r="B148" s="2"/>
      <c r="C148" s="20"/>
      <c r="D148" s="2"/>
    </row>
    <row r="149" spans="1:4" x14ac:dyDescent="0.25">
      <c r="A149" s="2"/>
      <c r="B149" s="2"/>
      <c r="C149" s="24"/>
      <c r="D149" s="2"/>
    </row>
    <row r="150" spans="1:4" x14ac:dyDescent="0.25">
      <c r="A150" s="2"/>
      <c r="B150" s="2"/>
      <c r="C150" s="24"/>
      <c r="D150" s="2"/>
    </row>
    <row r="151" spans="1:4" x14ac:dyDescent="0.25">
      <c r="A151" s="2"/>
      <c r="B151" s="2"/>
      <c r="C151" s="20"/>
      <c r="D151" s="2"/>
    </row>
    <row r="152" spans="1:4" x14ac:dyDescent="0.25">
      <c r="A152" s="2"/>
      <c r="B152" s="2"/>
      <c r="C152" s="20"/>
      <c r="D152" s="2"/>
    </row>
    <row r="153" spans="1:4" x14ac:dyDescent="0.25">
      <c r="A153" s="2"/>
      <c r="B153" s="2"/>
      <c r="C153" s="20"/>
      <c r="D153" s="2"/>
    </row>
    <row r="154" spans="1:4" x14ac:dyDescent="0.25">
      <c r="A154" s="2"/>
      <c r="B154" s="2"/>
      <c r="C154" s="20"/>
      <c r="D154" s="2"/>
    </row>
    <row r="155" spans="1:4" x14ac:dyDescent="0.25">
      <c r="A155" s="2"/>
      <c r="B155" s="2"/>
      <c r="C155" s="24"/>
      <c r="D155" s="2"/>
    </row>
    <row r="156" spans="1:4" x14ac:dyDescent="0.25">
      <c r="A156" s="2"/>
      <c r="B156" s="2"/>
      <c r="C156" s="24"/>
      <c r="D156" s="2"/>
    </row>
    <row r="157" spans="1:4" x14ac:dyDescent="0.25">
      <c r="A157" s="2"/>
      <c r="B157" s="2"/>
      <c r="C157" s="20"/>
      <c r="D157" s="2"/>
    </row>
    <row r="158" spans="1:4" x14ac:dyDescent="0.25">
      <c r="A158" s="2"/>
      <c r="B158" s="2"/>
      <c r="C158" s="20"/>
      <c r="D158" s="2"/>
    </row>
    <row r="159" spans="1:4" x14ac:dyDescent="0.25">
      <c r="A159" s="2"/>
      <c r="B159" s="2"/>
      <c r="C159" s="20"/>
      <c r="D159" s="2"/>
    </row>
    <row r="160" spans="1:4" x14ac:dyDescent="0.25">
      <c r="A160" s="2"/>
      <c r="B160" s="2"/>
      <c r="C160" s="20"/>
      <c r="D160" s="2"/>
    </row>
    <row r="161" spans="1:4" x14ac:dyDescent="0.25">
      <c r="A161" s="2"/>
      <c r="B161" s="2"/>
      <c r="C161" s="24"/>
      <c r="D161" s="2"/>
    </row>
    <row r="162" spans="1:4" x14ac:dyDescent="0.25">
      <c r="A162" s="2"/>
      <c r="B162" s="2"/>
      <c r="C162" s="24"/>
      <c r="D162" s="2"/>
    </row>
    <row r="163" spans="1:4" x14ac:dyDescent="0.25">
      <c r="A163" s="2"/>
      <c r="B163" s="2"/>
      <c r="C163" s="20"/>
      <c r="D163" s="2"/>
    </row>
    <row r="164" spans="1:4" x14ac:dyDescent="0.25">
      <c r="A164" s="2"/>
      <c r="B164" s="2"/>
      <c r="C164" s="20"/>
      <c r="D164" s="2"/>
    </row>
    <row r="165" spans="1:4" x14ac:dyDescent="0.25">
      <c r="A165" s="2"/>
      <c r="B165" s="2"/>
      <c r="C165" s="20"/>
      <c r="D165" s="2"/>
    </row>
    <row r="166" spans="1:4" x14ac:dyDescent="0.25">
      <c r="A166" s="2"/>
      <c r="B166" s="2"/>
      <c r="C166" s="20"/>
      <c r="D166" s="2"/>
    </row>
    <row r="167" spans="1:4" x14ac:dyDescent="0.25">
      <c r="A167" s="2"/>
      <c r="B167" s="2"/>
      <c r="C167" s="24"/>
      <c r="D167" s="2"/>
    </row>
    <row r="168" spans="1:4" x14ac:dyDescent="0.25">
      <c r="A168" s="2"/>
      <c r="B168" s="2"/>
      <c r="C168" s="24"/>
      <c r="D168" s="2"/>
    </row>
    <row r="169" spans="1:4" x14ac:dyDescent="0.25">
      <c r="A169" s="2"/>
      <c r="B169" s="2"/>
      <c r="C169" s="20"/>
      <c r="D169" s="2"/>
    </row>
    <row r="170" spans="1:4" x14ac:dyDescent="0.25">
      <c r="A170" s="2"/>
      <c r="B170" s="2"/>
      <c r="C170" s="20"/>
      <c r="D170" s="2"/>
    </row>
    <row r="171" spans="1:4" x14ac:dyDescent="0.25">
      <c r="A171" s="2"/>
      <c r="B171" s="2"/>
      <c r="C171" s="20"/>
      <c r="D171" s="2"/>
    </row>
    <row r="172" spans="1:4" x14ac:dyDescent="0.25">
      <c r="A172" s="2"/>
      <c r="B172" s="2"/>
      <c r="C172" s="20"/>
      <c r="D172" s="2"/>
    </row>
    <row r="173" spans="1:4" x14ac:dyDescent="0.25">
      <c r="A173" s="2"/>
      <c r="B173" s="2"/>
      <c r="C173" s="24"/>
      <c r="D173" s="2"/>
    </row>
    <row r="174" spans="1:4" x14ac:dyDescent="0.25">
      <c r="A174" s="2"/>
      <c r="B174" s="2"/>
      <c r="C174" s="24"/>
      <c r="D174" s="2"/>
    </row>
    <row r="175" spans="1:4" x14ac:dyDescent="0.25">
      <c r="A175" s="2"/>
      <c r="B175" s="2"/>
      <c r="C175" s="20"/>
      <c r="D175" s="2"/>
    </row>
    <row r="176" spans="1:4" x14ac:dyDescent="0.25">
      <c r="A176" s="2"/>
      <c r="B176" s="2"/>
      <c r="C176" s="20"/>
      <c r="D176" s="2"/>
    </row>
    <row r="177" spans="1:4" x14ac:dyDescent="0.25">
      <c r="A177" s="2"/>
      <c r="B177" s="2"/>
      <c r="C177" s="20"/>
      <c r="D177" s="2"/>
    </row>
    <row r="178" spans="1:4" x14ac:dyDescent="0.25">
      <c r="A178" s="2"/>
      <c r="B178" s="2"/>
      <c r="C178" s="20"/>
      <c r="D178" s="2"/>
    </row>
    <row r="179" spans="1:4" x14ac:dyDescent="0.25">
      <c r="A179" s="2"/>
      <c r="B179" s="2"/>
      <c r="C179" s="24"/>
      <c r="D179" s="2"/>
    </row>
    <row r="180" spans="1:4" x14ac:dyDescent="0.25">
      <c r="A180" s="2"/>
      <c r="B180" s="2"/>
      <c r="C180" s="24"/>
      <c r="D180" s="2"/>
    </row>
    <row r="181" spans="1:4" x14ac:dyDescent="0.25">
      <c r="A181" s="2"/>
      <c r="B181" s="2"/>
      <c r="C181" s="20"/>
      <c r="D181" s="2"/>
    </row>
    <row r="182" spans="1:4" x14ac:dyDescent="0.25">
      <c r="A182" s="2"/>
      <c r="B182" s="2"/>
      <c r="C182" s="20"/>
      <c r="D182" s="2"/>
    </row>
    <row r="183" spans="1:4" x14ac:dyDescent="0.25">
      <c r="A183" s="2"/>
      <c r="B183" s="2"/>
      <c r="C183" s="20"/>
      <c r="D183" s="2"/>
    </row>
    <row r="184" spans="1:4" x14ac:dyDescent="0.25">
      <c r="A184" s="2"/>
      <c r="B184" s="2"/>
      <c r="C184" s="20"/>
      <c r="D184" s="2"/>
    </row>
    <row r="185" spans="1:4" x14ac:dyDescent="0.25">
      <c r="A185" s="2"/>
      <c r="B185" s="2"/>
      <c r="C185" s="24"/>
      <c r="D185" s="2"/>
    </row>
    <row r="186" spans="1:4" x14ac:dyDescent="0.25">
      <c r="A186" s="2"/>
      <c r="B186" s="2"/>
      <c r="C186" s="24"/>
      <c r="D186" s="2"/>
    </row>
    <row r="187" spans="1:4" x14ac:dyDescent="0.25">
      <c r="A187" s="2"/>
      <c r="B187" s="2"/>
      <c r="C187" s="20"/>
      <c r="D187" s="2"/>
    </row>
    <row r="188" spans="1:4" x14ac:dyDescent="0.25">
      <c r="A188" s="2"/>
      <c r="B188" s="2"/>
      <c r="C188" s="20"/>
      <c r="D188" s="2"/>
    </row>
    <row r="189" spans="1:4" x14ac:dyDescent="0.25">
      <c r="A189" s="2"/>
      <c r="B189" s="2"/>
      <c r="C189" s="20"/>
      <c r="D189" s="2"/>
    </row>
    <row r="190" spans="1:4" x14ac:dyDescent="0.25">
      <c r="A190" s="2"/>
      <c r="B190" s="2"/>
      <c r="C190" s="20"/>
      <c r="D190" s="2"/>
    </row>
    <row r="191" spans="1:4" x14ac:dyDescent="0.25">
      <c r="A191" s="2"/>
      <c r="B191" s="2"/>
      <c r="C191" s="24"/>
      <c r="D191" s="2"/>
    </row>
    <row r="192" spans="1:4" x14ac:dyDescent="0.25">
      <c r="A192" s="2"/>
      <c r="B192" s="2"/>
      <c r="C192" s="24"/>
      <c r="D192" s="2"/>
    </row>
    <row r="193" spans="1:4" x14ac:dyDescent="0.25">
      <c r="A193" s="2"/>
      <c r="B193" s="2"/>
      <c r="C193" s="20"/>
      <c r="D193" s="2"/>
    </row>
    <row r="194" spans="1:4" x14ac:dyDescent="0.25">
      <c r="A194" s="2"/>
      <c r="B194" s="2"/>
      <c r="C194" s="20"/>
      <c r="D194" s="2"/>
    </row>
    <row r="195" spans="1:4" x14ac:dyDescent="0.25">
      <c r="A195" s="2"/>
      <c r="B195" s="2"/>
      <c r="C195" s="20"/>
      <c r="D195" s="2"/>
    </row>
    <row r="196" spans="1:4" x14ac:dyDescent="0.25">
      <c r="A196" s="2"/>
      <c r="B196" s="2"/>
      <c r="C196" s="20"/>
      <c r="D196" s="2"/>
    </row>
    <row r="197" spans="1:4" x14ac:dyDescent="0.25">
      <c r="A197" s="2"/>
      <c r="B197" s="2"/>
      <c r="C197" s="24"/>
      <c r="D197" s="2"/>
    </row>
    <row r="198" spans="1:4" x14ac:dyDescent="0.25">
      <c r="A198" s="2"/>
      <c r="B198" s="2"/>
      <c r="C198" s="24"/>
      <c r="D198" s="2"/>
    </row>
    <row r="199" spans="1:4" x14ac:dyDescent="0.25">
      <c r="A199" s="2"/>
      <c r="B199" s="2"/>
      <c r="C199" s="20"/>
      <c r="D199" s="2"/>
    </row>
    <row r="200" spans="1:4" x14ac:dyDescent="0.25">
      <c r="A200" s="2"/>
      <c r="B200" s="2"/>
      <c r="C200" s="20"/>
      <c r="D200" s="2"/>
    </row>
    <row r="201" spans="1:4" x14ac:dyDescent="0.25">
      <c r="A201" s="2"/>
      <c r="B201" s="2"/>
      <c r="C201" s="20"/>
      <c r="D201" s="2"/>
    </row>
    <row r="202" spans="1:4" x14ac:dyDescent="0.25">
      <c r="A202" s="2"/>
      <c r="B202" s="2"/>
      <c r="C202" s="2"/>
      <c r="D202" s="2"/>
    </row>
    <row r="203" spans="1:4" x14ac:dyDescent="0.25">
      <c r="A203" s="2"/>
      <c r="B203" s="2"/>
      <c r="C203" s="2"/>
      <c r="D203" s="2"/>
    </row>
    <row r="204" spans="1:4" x14ac:dyDescent="0.25">
      <c r="A204" s="2"/>
      <c r="B204" s="2"/>
      <c r="C204" s="2"/>
      <c r="D204" s="2"/>
    </row>
    <row r="205" spans="1:4" x14ac:dyDescent="0.25">
      <c r="A205" s="2"/>
      <c r="B205" s="2"/>
      <c r="C205" s="2"/>
      <c r="D205" s="2"/>
    </row>
    <row r="206" spans="1:4" x14ac:dyDescent="0.25">
      <c r="A206" s="2"/>
      <c r="B206" s="2"/>
      <c r="C206" s="2"/>
      <c r="D206" s="2"/>
    </row>
    <row r="207" spans="1:4" x14ac:dyDescent="0.25">
      <c r="A207" s="2"/>
      <c r="B207" s="2"/>
      <c r="C207" s="2"/>
      <c r="D207" s="2"/>
    </row>
    <row r="208" spans="1:4" x14ac:dyDescent="0.25">
      <c r="A208" s="2"/>
      <c r="B208" s="2"/>
      <c r="C208" s="2"/>
      <c r="D208" s="2"/>
    </row>
    <row r="209" spans="1:4" x14ac:dyDescent="0.25">
      <c r="A209" s="2"/>
      <c r="B209" s="2"/>
      <c r="C209" s="2"/>
      <c r="D209" s="2"/>
    </row>
    <row r="210" spans="1:4" x14ac:dyDescent="0.25">
      <c r="A210" s="2"/>
      <c r="B210" s="2"/>
      <c r="C210" s="2"/>
      <c r="D210" s="2"/>
    </row>
    <row r="211" spans="1:4" x14ac:dyDescent="0.25">
      <c r="A211" s="2"/>
      <c r="B211" s="2"/>
      <c r="C211" s="2"/>
      <c r="D211" s="2"/>
    </row>
    <row r="212" spans="1:4" x14ac:dyDescent="0.25">
      <c r="A212" s="2"/>
      <c r="B212" s="2"/>
      <c r="C212" s="2"/>
      <c r="D212" s="2"/>
    </row>
    <row r="213" spans="1:4" x14ac:dyDescent="0.25">
      <c r="A213" s="2"/>
      <c r="B213" s="2"/>
      <c r="C213" s="2"/>
      <c r="D213" s="2"/>
    </row>
    <row r="214" spans="1:4" x14ac:dyDescent="0.25">
      <c r="A214" s="2"/>
      <c r="B214" s="2"/>
      <c r="C214" s="2"/>
      <c r="D214" s="2"/>
    </row>
    <row r="215" spans="1:4" x14ac:dyDescent="0.25">
      <c r="A215" s="2"/>
      <c r="B215" s="2"/>
      <c r="C215" s="2"/>
      <c r="D215" s="2"/>
    </row>
    <row r="216" spans="1:4" x14ac:dyDescent="0.25">
      <c r="A216" s="2"/>
      <c r="B216" s="2"/>
      <c r="C216" s="2"/>
      <c r="D216" s="2"/>
    </row>
    <row r="217" spans="1:4" x14ac:dyDescent="0.25">
      <c r="A217" s="2"/>
      <c r="B217" s="2"/>
      <c r="C217" s="2"/>
      <c r="D217" s="2"/>
    </row>
  </sheetData>
  <autoFilter ref="A1:D62"/>
  <mergeCells count="1">
    <mergeCell ref="I2:J2"/>
  </mergeCell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Individual 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nagtilak_k</dc:creator>
  <cp:lastModifiedBy>kundar_r</cp:lastModifiedBy>
  <dcterms:created xsi:type="dcterms:W3CDTF">2017-02-03T14:06:19Z</dcterms:created>
  <dcterms:modified xsi:type="dcterms:W3CDTF">2017-08-31T07:09:58Z</dcterms:modified>
</cp:coreProperties>
</file>