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132f3494dc65da/Desktop/CompGraph/"/>
    </mc:Choice>
  </mc:AlternateContent>
  <xr:revisionPtr revIDLastSave="55" documentId="13_ncr:1_{638E1C94-38DC-40C9-9467-6808CF14BFF2}" xr6:coauthVersionLast="47" xr6:coauthVersionMax="47" xr10:uidLastSave="{A4DC25EF-68BD-47DB-A209-F2951A7F1D64}"/>
  <bookViews>
    <workbookView xWindow="-28920" yWindow="-120" windowWidth="29040" windowHeight="15840" firstSheet="2" activeTab="3" xr2:uid="{00000000-000D-0000-FFFF-FFFF00000000}"/>
  </bookViews>
  <sheets>
    <sheet name="Assignment generation" sheetId="1" r:id="rId1"/>
    <sheet name="Sheet2" sheetId="4" r:id="rId2"/>
    <sheet name="Sheet1" sheetId="3" r:id="rId3"/>
    <sheet name="Map of Assignment" sheetId="2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<sst xmlns="http://schemas.openxmlformats.org/spreadsheetml/2006/main" count="180" uniqueCount="126">
  <si>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</si>
  <si>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</si>
  <si>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</si>
  <si>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</si>
  <si>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</si>
  <si>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</si>
  <si>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</si>
  <si>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</si>
  <si>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</si>
  <si>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</si>
  <si>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</si>
  <si>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</si>
  <si>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</si>
  <si>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</si>
  <si>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</si>
  <si>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</si>
  <si>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</si>
  <si>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</si>
  <si>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</si>
  <si>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</si>
  <si>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</si>
  <si>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</si>
  <si>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</si>
  <si>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</si>
  <si>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</si>
  <si>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</si>
  <si>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</si>
  <si>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</si>
  <si>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</si>
  <si>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</si>
  <si>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</si>
  <si>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</si>
  <si>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</si>
  <si>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</si>
  <si>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</si>
  <si>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</si>
  <si>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</si>
  <si>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</si>
  <si>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</si>
  <si>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</si>
  <si>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</si>
  <si>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-3   ,   -5   ,   0.5</t>
  </si>
  <si>
    <t>-1   ,   -5   ,   0.5</t>
  </si>
  <si>
    <t>-1   ,   -1   ,   0.5</t>
  </si>
  <si>
    <t>2   ,   -1   ,   0.5</t>
  </si>
  <si>
    <t>-1   ,   0   ,   0.5</t>
  </si>
  <si>
    <t>1   ,   0   ,   0.5</t>
  </si>
  <si>
    <t>3   ,   0   ,   0.5</t>
  </si>
  <si>
    <t>-1   ,   3   ,   0.5</t>
  </si>
  <si>
    <t>1   ,   3   ,   0.5</t>
  </si>
  <si>
    <t>3   ,   3   ,   0.5</t>
  </si>
  <si>
    <t>-3   ,   4   ,   0.5</t>
  </si>
  <si>
    <t>2   ,   4   ,   0.5</t>
  </si>
  <si>
    <t>-3   ,   -5   ,   -0.5</t>
  </si>
  <si>
    <t>-1   ,   -5   ,   -0.5</t>
  </si>
  <si>
    <t>-1   ,   -1   ,   -0.5</t>
  </si>
  <si>
    <t>2   ,   -1   ,   -0.5</t>
  </si>
  <si>
    <t>-1   ,   0   ,   -0.5</t>
  </si>
  <si>
    <t>1   ,   0   ,   -0.5</t>
  </si>
  <si>
    <t>3   ,   0   ,   -0.5</t>
  </si>
  <si>
    <t>-1   ,   3   ,   -0.5</t>
  </si>
  <si>
    <t>1   ,   3   ,   -0.5</t>
  </si>
  <si>
    <t>3   ,   3   ,   -0.5</t>
  </si>
  <si>
    <t>-3   ,   4   ,   -0.5</t>
  </si>
  <si>
    <t>2   ,   4   ,   -0.5</t>
  </si>
  <si>
    <t>0.9994889   ,   -0.01903636   ,   0.02568009   ,   0</t>
  </si>
  <si>
    <t>0.02568009   ,   0.9565603   ,   -0.2904014   ,   0</t>
  </si>
  <si>
    <t>-0.01903636   ,   0.2909124   ,   0.9565603   ,   0</t>
  </si>
  <si>
    <t>0   ,   0   ,   0   ,   1</t>
  </si>
  <si>
    <t>4   ,   0   ,   0   ,   0</t>
  </si>
  <si>
    <t>1   ,   0   ,   0   ,   1</t>
  </si>
  <si>
    <t>-3.206517   ,   -4.248348   ,   2.433063</t>
  </si>
  <si>
    <t>-1.208708   ,   -4.298739   ,   2.511945</t>
  </si>
  <si>
    <t>-1.050943   ,   -0.6713163   ,   0.8335783</t>
  </si>
  <si>
    <t>1.945769   ,   -0.7469032   ,   0.951902</t>
  </si>
  <si>
    <t>-1.011502   ,   0.2355394   ,   0.4139866</t>
  </si>
  <si>
    <t>0.9863064   ,   0.1851481   ,   0.4928691</t>
  </si>
  <si>
    <t>2.984115   ,   0.1347569   ,   0.5717515</t>
  </si>
  <si>
    <t>-0.8931783   ,   2.956106   ,   -0.8447884</t>
  </si>
  <si>
    <t>1.10463   ,   2.905715   ,   -0.7659059</t>
  </si>
  <si>
    <t>3.102438   ,   2.855324   ,   -0.6870235</t>
  </si>
  <si>
    <t>-2.851545   ,   3.913353   ,   -1.343263</t>
  </si>
  <si>
    <t>2.142976   ,   3.787375   ,   -1.146056</t>
  </si>
  <si>
    <t>-3.181321   ,   -4.669035   ,   1.526207</t>
  </si>
  <si>
    <t>-1.183513   ,   -4.719427   ,   1.605089</t>
  </si>
  <si>
    <t>-1.025748   ,   -1.092004   ,   -0.07327742</t>
  </si>
  <si>
    <t>1.970965   ,   -1.167591   ,   0.04504628</t>
  </si>
  <si>
    <t>-0.9863064   ,   -0.1851481   ,   -0.4928691</t>
  </si>
  <si>
    <t>1.011502   ,   -0.2355394   ,   -0.4139866</t>
  </si>
  <si>
    <t>3.00931   ,   -0.2859306   ,   -0.3351041</t>
  </si>
  <si>
    <t>-0.8679826   ,   2.535419   ,   -1.751644</t>
  </si>
  <si>
    <t>1.129826   ,   2.485028   ,   -1.672762</t>
  </si>
  <si>
    <t>3.127634   ,   2.434636   ,   -1.593879</t>
  </si>
  <si>
    <t>-2.82635   ,   3.492666   ,   -2.250118</t>
  </si>
  <si>
    <t>2.168171   ,   3.366688   ,   -2.052912</t>
  </si>
  <si>
    <t>0   ,   1   ,   0   ,   0</t>
  </si>
  <si>
    <t>0   ,   0   ,   2   ,   0</t>
  </si>
  <si>
    <t>-12.82607   ,   -4.248348   ,   4.866125</t>
  </si>
  <si>
    <t>-4.834833   ,   -4.298739   ,   5.02389</t>
  </si>
  <si>
    <t>-4.203773   ,   -0.6713163   ,   1.667157</t>
  </si>
  <si>
    <t>7.783077   ,   -0.7469032   ,   1.903804</t>
  </si>
  <si>
    <t>-4.046008   ,   0.2355394   ,   0.8279732</t>
  </si>
  <si>
    <t>3.945225   ,   0.1851481   ,   0.9857382</t>
  </si>
  <si>
    <t>11.93646   ,   0.1347569   ,   1.143503</t>
  </si>
  <si>
    <t>-3.572713   ,   2.956106   ,   -1.689577</t>
  </si>
  <si>
    <t>4.41852   ,   2.905715   ,   -1.531812</t>
  </si>
  <si>
    <t>12.40975   ,   2.855324   ,   -1.374047</t>
  </si>
  <si>
    <t>-11.40618   ,   3.913353   ,   -2.686525</t>
  </si>
  <si>
    <t>8.571902   ,   3.787375   ,   -2.292113</t>
  </si>
  <si>
    <t>-12.72528   ,   -4.669035   ,   3.052413</t>
  </si>
  <si>
    <t>-4.73405   ,   -4.719427   ,   3.210178</t>
  </si>
  <si>
    <t>-4.10299   ,   -1.092004   ,   -0.1465548</t>
  </si>
  <si>
    <t>7.88386   ,   -1.167591   ,   0.09009257</t>
  </si>
  <si>
    <t>-3.945225   ,   -0.1851481   ,   -0.9857382</t>
  </si>
  <si>
    <t>4.046008   ,   -0.2355394   ,   -0.8279732</t>
  </si>
  <si>
    <t>12.03724   ,   -0.2859306   ,   -0.6702083</t>
  </si>
  <si>
    <t>-3.471931   ,   2.535419   ,   -3.503288</t>
  </si>
  <si>
    <t>4.519303   ,   2.485028   ,   -3.345523</t>
  </si>
  <si>
    <t>12.51054   ,   2.434636   ,   -3.187758</t>
  </si>
  <si>
    <t>-11.3054   ,   3.492666   ,   -4.500237</t>
  </si>
  <si>
    <t>8.672685   ,   3.366688   ,   -4.105824</t>
  </si>
  <si>
    <t>0   ,   1   ,   0   ,   -5</t>
  </si>
  <si>
    <t>0   ,   0   ,   1   ,   1</t>
  </si>
  <si>
    <t>3.995617   ,   0.1577649   ,   -0.1007825   ,   1</t>
  </si>
  <si>
    <t>-0.02519563   ,   0.9068557   ,   0.4206875   ,   -5</t>
  </si>
  <si>
    <t>0.07888247   ,   -0.8391833   ,   1.813711   ,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</si>
</sst>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1152525</xdr:colOff>
      <xdr:row>2</xdr:row>
      <xdr:rowOff>38100</xdr:rowOff>
    </xdr:from>
    <xdr:to>
      <xdr:col>3</xdr:col>
      <xdr:colOff>2381250</xdr:colOff>
      <xdr:row>2</xdr:row>
      <xdr:rowOff>3933825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886FD-704C-477B-AD6D-866646BD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61950"/>
          <a:ext cx="122872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552450</xdr:colOff>
      <xdr:row>5</xdr:row>
      <xdr:rowOff>657225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93012E-1F0A-4FE6-BBE7-511A7C0C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43450"/>
          <a:ext cx="30575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585107</xdr:colOff>
      <xdr:row>8</xdr:row>
      <xdr:rowOff>40821</xdr:rowOff>
    </xdr:from>
    <xdr:to>
      <xdr:col>4</xdr:col>
      <xdr:colOff>529317</xdr:colOff>
      <xdr:row>8</xdr:row>
      <xdr:rowOff>3944710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D512A0-EE1E-5FD7-6BD0-A75B0562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1" y="6096000"/>
          <a:ext cx="2447925" cy="390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966107</xdr:colOff>
      <xdr:row>11</xdr:row>
      <xdr:rowOff>68035</xdr:rowOff>
    </xdr:from>
    <xdr:to>
      <xdr:col>4</xdr:col>
      <xdr:colOff>326571</xdr:colOff>
      <xdr:row>11</xdr:row>
      <xdr:rowOff>1065154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49A727-73A2-DC6E-8ABB-BBB59C0E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071" y="10559142"/>
          <a:ext cx="1864179" cy="997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367393</xdr:colOff>
      <xdr:row>14</xdr:row>
      <xdr:rowOff>54429</xdr:rowOff>
    </xdr:from>
    <xdr:to>
      <xdr:col>4</xdr:col>
      <xdr:colOff>898071</xdr:colOff>
      <xdr:row>14</xdr:row>
      <xdr:rowOff>4886856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2A3A84-D576-FE86-D2B6-1A2D39537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4357" y="12001500"/>
          <a:ext cx="3034393" cy="48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639536</xdr:colOff>
      <xdr:row>17</xdr:row>
      <xdr:rowOff>68036</xdr:rowOff>
    </xdr:from>
    <xdr:to>
      <xdr:col>4</xdr:col>
      <xdr:colOff>462643</xdr:colOff>
      <xdr:row>17</xdr:row>
      <xdr:rowOff>1312615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BF77D0-8DCC-0F26-B890-845B69616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49107"/>
          <a:ext cx="2326822" cy="1244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259008</xdr:colOff>
      <xdr:row>20</xdr:row>
      <xdr:rowOff>13608</xdr:rowOff>
    </xdr:from>
    <xdr:to>
      <xdr:col>4</xdr:col>
      <xdr:colOff>870857</xdr:colOff>
      <xdr:row>20</xdr:row>
      <xdr:rowOff>4977035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C1B1F8-B646-9778-F04E-514C5A8D7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972" y="18981965"/>
          <a:ext cx="3115564" cy="496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54428</xdr:colOff>
      <xdr:row>11</xdr:row>
      <xdr:rowOff>326572</xdr:rowOff>
    </xdr:from>
    <xdr:to>
      <xdr:col>8</xdr:col>
      <xdr:colOff>3089614</xdr:colOff>
      <xdr:row>11</xdr:row>
      <xdr:rowOff>1374323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75FBC4-1E45-7B61-FA37-BAD0FC251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8357" y="10817679"/>
          <a:ext cx="4872150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898071</xdr:colOff>
      <xdr:row>20</xdr:row>
      <xdr:rowOff>0</xdr:rowOff>
    </xdr:from>
    <xdr:to>
      <xdr:col>8</xdr:col>
      <xdr:colOff>2354035</xdr:colOff>
      <xdr:row>21</xdr:row>
      <xdr:rowOff>45483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935D27-9DD8-F971-949E-184783796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0778107"/>
          <a:ext cx="3292928" cy="524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K5" sqref="K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3" t="s">
        <v>20</v>
      </c>
      <c r="B1" s="33"/>
      <c r="C1" s="33"/>
      <c r="D1" s="33"/>
      <c r="E1" s="33"/>
      <c r="F1" s="33"/>
    </row>
    <row r="2" spans="1:12" ht="12.75" customHeight="1" x14ac:dyDescent="0.2">
      <c r="A2" s="34" t="s">
        <v>19</v>
      </c>
      <c r="B2" s="34"/>
      <c r="C2" s="34"/>
      <c r="D2" s="34"/>
      <c r="E2" s="34"/>
      <c r="F2" s="34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188667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17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13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13</v>
      </c>
      <c r="D8" s="31">
        <f>MOD(INT((C4/1000)),10)-4</f>
        <v>4</v>
      </c>
      <c r="E8" s="31">
        <f>MOD(INT((C4/100)),10)-5</f>
        <v>1</v>
      </c>
      <c r="G8">
        <v>4</v>
      </c>
      <c r="H8">
        <v>4</v>
      </c>
      <c r="I8">
        <v>1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2</v>
      </c>
      <c r="D9" s="27">
        <f>MOD(INT((C4/10)),10)-5</f>
        <v>1</v>
      </c>
      <c r="E9" s="27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15</v>
      </c>
      <c r="D11" s="27">
        <f>3+D7</f>
        <v>4</v>
      </c>
      <c r="E11" s="27">
        <f>E7+50</f>
        <v>51</v>
      </c>
    </row>
    <row r="12" spans="1:12" ht="12.75" customHeight="1" x14ac:dyDescent="0.25">
      <c r="A12" s="3"/>
      <c r="B12" s="1" t="s">
        <v>9</v>
      </c>
      <c r="C12" s="29">
        <f>D7</f>
        <v>1</v>
      </c>
      <c r="D12" s="29">
        <f>C8</f>
        <v>13</v>
      </c>
      <c r="E12" s="29">
        <f>E8</f>
        <v>1</v>
      </c>
    </row>
    <row r="13" spans="1:12" ht="12.75" customHeight="1" x14ac:dyDescent="0.25">
      <c r="A13" s="3"/>
      <c r="B13" s="1" t="s">
        <v>29</v>
      </c>
      <c r="C13" s="29">
        <f>E9</f>
        <v>2</v>
      </c>
      <c r="D13" s="29">
        <f>D7</f>
        <v>1</v>
      </c>
      <c r="E13" s="29">
        <f>C7</f>
        <v>13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1A3E-354D-4C65-8784-DD3782377476}">
  <dimension ref="B5:Q50"/>
  <sheetViews>
    <sheetView topLeftCell="A24" workbookViewId="0">
      <selection activeCell="L27" sqref="L27:O50"/>
    </sheetView>
  </sheetViews>
  <sheetFormatPr defaultRowHeight="12.75" x14ac:dyDescent="0.2"/>
  <sheetData>
    <row r="5" spans="2:17" x14ac:dyDescent="0.2">
      <c r="B5" t="s">
        <v>65</v>
      </c>
      <c r="Q5" t="s">
        <v>71</v>
      </c>
    </row>
    <row r="6" spans="2:17" x14ac:dyDescent="0.2">
      <c r="B6" t="s">
        <v>66</v>
      </c>
      <c r="Q6" t="s">
        <v>72</v>
      </c>
    </row>
    <row r="7" spans="2:17" x14ac:dyDescent="0.2">
      <c r="B7" t="s">
        <v>67</v>
      </c>
      <c r="Q7" t="s">
        <v>73</v>
      </c>
    </row>
    <row r="8" spans="2:17" x14ac:dyDescent="0.2">
      <c r="B8" t="s">
        <v>68</v>
      </c>
      <c r="Q8" t="s">
        <v>74</v>
      </c>
    </row>
    <row r="9" spans="2:17" x14ac:dyDescent="0.2">
      <c r="Q9" t="s">
        <v>75</v>
      </c>
    </row>
    <row r="10" spans="2:17" x14ac:dyDescent="0.2">
      <c r="Q10" t="s">
        <v>76</v>
      </c>
    </row>
    <row r="11" spans="2:17" x14ac:dyDescent="0.2">
      <c r="Q11" t="s">
        <v>77</v>
      </c>
    </row>
    <row r="12" spans="2:17" x14ac:dyDescent="0.2">
      <c r="Q12" t="s">
        <v>78</v>
      </c>
    </row>
    <row r="13" spans="2:17" x14ac:dyDescent="0.2">
      <c r="Q13" t="s">
        <v>79</v>
      </c>
    </row>
    <row r="14" spans="2:17" x14ac:dyDescent="0.2">
      <c r="Q14" t="s">
        <v>80</v>
      </c>
    </row>
    <row r="15" spans="2:17" x14ac:dyDescent="0.2">
      <c r="Q15" t="s">
        <v>81</v>
      </c>
    </row>
    <row r="16" spans="2:17" x14ac:dyDescent="0.2">
      <c r="H16" t="s">
        <v>69</v>
      </c>
      <c r="Q16" t="s">
        <v>82</v>
      </c>
    </row>
    <row r="17" spans="8:17" x14ac:dyDescent="0.2">
      <c r="H17" t="s">
        <v>95</v>
      </c>
      <c r="Q17" t="s">
        <v>83</v>
      </c>
    </row>
    <row r="18" spans="8:17" x14ac:dyDescent="0.2">
      <c r="H18" t="s">
        <v>96</v>
      </c>
      <c r="Q18" t="s">
        <v>84</v>
      </c>
    </row>
    <row r="19" spans="8:17" x14ac:dyDescent="0.2">
      <c r="H19" t="s">
        <v>68</v>
      </c>
      <c r="Q19" t="s">
        <v>85</v>
      </c>
    </row>
    <row r="20" spans="8:17" x14ac:dyDescent="0.2">
      <c r="Q20" t="s">
        <v>86</v>
      </c>
    </row>
    <row r="21" spans="8:17" x14ac:dyDescent="0.2">
      <c r="Q21" t="s">
        <v>87</v>
      </c>
    </row>
    <row r="22" spans="8:17" x14ac:dyDescent="0.2">
      <c r="Q22" t="s">
        <v>88</v>
      </c>
    </row>
    <row r="23" spans="8:17" x14ac:dyDescent="0.2">
      <c r="Q23" t="s">
        <v>89</v>
      </c>
    </row>
    <row r="24" spans="8:17" x14ac:dyDescent="0.2">
      <c r="Q24" t="s">
        <v>90</v>
      </c>
    </row>
    <row r="25" spans="8:17" x14ac:dyDescent="0.2">
      <c r="Q25" t="s">
        <v>91</v>
      </c>
    </row>
    <row r="26" spans="8:17" x14ac:dyDescent="0.2">
      <c r="Q26" t="s">
        <v>92</v>
      </c>
    </row>
    <row r="27" spans="8:17" x14ac:dyDescent="0.2">
      <c r="L27" t="s">
        <v>97</v>
      </c>
      <c r="Q27" t="s">
        <v>93</v>
      </c>
    </row>
    <row r="28" spans="8:17" x14ac:dyDescent="0.2">
      <c r="L28" t="s">
        <v>98</v>
      </c>
      <c r="Q28" t="s">
        <v>94</v>
      </c>
    </row>
    <row r="29" spans="8:17" x14ac:dyDescent="0.2">
      <c r="L29" t="s">
        <v>99</v>
      </c>
    </row>
    <row r="30" spans="8:17" x14ac:dyDescent="0.2">
      <c r="L30" t="s">
        <v>100</v>
      </c>
    </row>
    <row r="31" spans="8:17" x14ac:dyDescent="0.2">
      <c r="L31" t="s">
        <v>101</v>
      </c>
    </row>
    <row r="32" spans="8:17" x14ac:dyDescent="0.2">
      <c r="L32" t="s">
        <v>102</v>
      </c>
    </row>
    <row r="33" spans="12:12" x14ac:dyDescent="0.2">
      <c r="L33" t="s">
        <v>103</v>
      </c>
    </row>
    <row r="34" spans="12:12" x14ac:dyDescent="0.2">
      <c r="L34" t="s">
        <v>104</v>
      </c>
    </row>
    <row r="35" spans="12:12" x14ac:dyDescent="0.2">
      <c r="L35" t="s">
        <v>105</v>
      </c>
    </row>
    <row r="36" spans="12:12" x14ac:dyDescent="0.2">
      <c r="L36" t="s">
        <v>106</v>
      </c>
    </row>
    <row r="37" spans="12:12" x14ac:dyDescent="0.2">
      <c r="L37" t="s">
        <v>107</v>
      </c>
    </row>
    <row r="38" spans="12:12" x14ac:dyDescent="0.2">
      <c r="L38" t="s">
        <v>108</v>
      </c>
    </row>
    <row r="39" spans="12:12" x14ac:dyDescent="0.2">
      <c r="L39" t="s">
        <v>109</v>
      </c>
    </row>
    <row r="40" spans="12:12" x14ac:dyDescent="0.2">
      <c r="L40" t="s">
        <v>110</v>
      </c>
    </row>
    <row r="41" spans="12:12" x14ac:dyDescent="0.2">
      <c r="L41" t="s">
        <v>111</v>
      </c>
    </row>
    <row r="42" spans="12:12" x14ac:dyDescent="0.2">
      <c r="L42" t="s">
        <v>112</v>
      </c>
    </row>
    <row r="43" spans="12:12" x14ac:dyDescent="0.2">
      <c r="L43" t="s">
        <v>113</v>
      </c>
    </row>
    <row r="44" spans="12:12" x14ac:dyDescent="0.2">
      <c r="L44" t="s">
        <v>114</v>
      </c>
    </row>
    <row r="45" spans="12:12" x14ac:dyDescent="0.2">
      <c r="L45" t="s">
        <v>115</v>
      </c>
    </row>
    <row r="46" spans="12:12" x14ac:dyDescent="0.2">
      <c r="L46" t="s">
        <v>116</v>
      </c>
    </row>
    <row r="47" spans="12:12" x14ac:dyDescent="0.2">
      <c r="L47" t="s">
        <v>117</v>
      </c>
    </row>
    <row r="48" spans="12:12" x14ac:dyDescent="0.2">
      <c r="L48" t="s">
        <v>118</v>
      </c>
    </row>
    <row r="49" spans="12:12" x14ac:dyDescent="0.2">
      <c r="L49" t="s">
        <v>119</v>
      </c>
    </row>
    <row r="50" spans="12:12" x14ac:dyDescent="0.2">
      <c r="L50" t="s">
        <v>120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19BC-6BD4-4143-AB49-409CA5DEF8BB}">
  <dimension ref="D5:X52"/>
  <sheetViews>
    <sheetView topLeftCell="A16" workbookViewId="0">
      <selection activeCell="U29" sqref="U29:X52"/>
    </sheetView>
  </sheetViews>
  <sheetFormatPr defaultRowHeight="12.75" x14ac:dyDescent="0.2"/>
  <sheetData>
    <row r="5" spans="4:24" x14ac:dyDescent="0.2">
      <c r="D5" t="s">
        <v>41</v>
      </c>
    </row>
    <row r="6" spans="4:24" x14ac:dyDescent="0.2">
      <c r="D6" t="s">
        <v>42</v>
      </c>
    </row>
    <row r="7" spans="4:24" x14ac:dyDescent="0.2">
      <c r="D7" t="s">
        <v>43</v>
      </c>
      <c r="N7" t="s">
        <v>97</v>
      </c>
    </row>
    <row r="8" spans="4:24" x14ac:dyDescent="0.2">
      <c r="D8" t="s">
        <v>44</v>
      </c>
      <c r="N8" t="s">
        <v>98</v>
      </c>
    </row>
    <row r="9" spans="4:24" x14ac:dyDescent="0.2">
      <c r="D9" t="s">
        <v>45</v>
      </c>
      <c r="N9" t="s">
        <v>99</v>
      </c>
    </row>
    <row r="10" spans="4:24" x14ac:dyDescent="0.2">
      <c r="D10" t="s">
        <v>46</v>
      </c>
      <c r="N10" t="s">
        <v>100</v>
      </c>
    </row>
    <row r="11" spans="4:24" x14ac:dyDescent="0.2">
      <c r="D11" t="s">
        <v>47</v>
      </c>
      <c r="N11" t="s">
        <v>101</v>
      </c>
    </row>
    <row r="12" spans="4:24" x14ac:dyDescent="0.2">
      <c r="D12" t="s">
        <v>48</v>
      </c>
      <c r="N12" t="s">
        <v>102</v>
      </c>
      <c r="X12" t="s">
        <v>123</v>
      </c>
    </row>
    <row r="13" spans="4:24" x14ac:dyDescent="0.2">
      <c r="D13" t="s">
        <v>49</v>
      </c>
      <c r="N13" t="s">
        <v>103</v>
      </c>
      <c r="X13" t="s">
        <v>124</v>
      </c>
    </row>
    <row r="14" spans="4:24" x14ac:dyDescent="0.2">
      <c r="D14" t="s">
        <v>50</v>
      </c>
      <c r="N14" t="s">
        <v>104</v>
      </c>
      <c r="X14" t="s">
        <v>125</v>
      </c>
    </row>
    <row r="15" spans="4:24" x14ac:dyDescent="0.2">
      <c r="D15" t="s">
        <v>51</v>
      </c>
      <c r="N15" t="s">
        <v>105</v>
      </c>
      <c r="X15" t="s">
        <v>68</v>
      </c>
    </row>
    <row r="16" spans="4:24" x14ac:dyDescent="0.2">
      <c r="D16" t="s">
        <v>52</v>
      </c>
      <c r="N16" t="s">
        <v>106</v>
      </c>
    </row>
    <row r="17" spans="4:21" x14ac:dyDescent="0.2">
      <c r="D17" t="s">
        <v>53</v>
      </c>
      <c r="N17" t="s">
        <v>107</v>
      </c>
    </row>
    <row r="18" spans="4:21" x14ac:dyDescent="0.2">
      <c r="D18" t="s">
        <v>54</v>
      </c>
      <c r="N18" t="s">
        <v>108</v>
      </c>
    </row>
    <row r="19" spans="4:21" x14ac:dyDescent="0.2">
      <c r="D19" t="s">
        <v>55</v>
      </c>
      <c r="H19" t="s">
        <v>70</v>
      </c>
      <c r="N19" t="s">
        <v>109</v>
      </c>
    </row>
    <row r="20" spans="4:21" x14ac:dyDescent="0.2">
      <c r="D20" t="s">
        <v>56</v>
      </c>
      <c r="H20" t="s">
        <v>121</v>
      </c>
      <c r="N20" t="s">
        <v>110</v>
      </c>
    </row>
    <row r="21" spans="4:21" x14ac:dyDescent="0.2">
      <c r="D21" t="s">
        <v>57</v>
      </c>
      <c r="H21" t="s">
        <v>122</v>
      </c>
      <c r="N21" t="s">
        <v>111</v>
      </c>
    </row>
    <row r="22" spans="4:21" x14ac:dyDescent="0.2">
      <c r="D22" t="s">
        <v>58</v>
      </c>
      <c r="H22" t="s">
        <v>68</v>
      </c>
      <c r="N22" t="s">
        <v>112</v>
      </c>
    </row>
    <row r="23" spans="4:21" x14ac:dyDescent="0.2">
      <c r="D23" t="s">
        <v>59</v>
      </c>
      <c r="N23" t="s">
        <v>113</v>
      </c>
    </row>
    <row r="24" spans="4:21" x14ac:dyDescent="0.2">
      <c r="D24" t="s">
        <v>60</v>
      </c>
      <c r="N24" t="s">
        <v>114</v>
      </c>
    </row>
    <row r="25" spans="4:21" x14ac:dyDescent="0.2">
      <c r="D25" t="s">
        <v>61</v>
      </c>
      <c r="N25" t="s">
        <v>115</v>
      </c>
    </row>
    <row r="26" spans="4:21" x14ac:dyDescent="0.2">
      <c r="D26" t="s">
        <v>62</v>
      </c>
      <c r="N26" t="s">
        <v>116</v>
      </c>
    </row>
    <row r="27" spans="4:21" x14ac:dyDescent="0.2">
      <c r="D27" t="s">
        <v>63</v>
      </c>
      <c r="N27" t="s">
        <v>117</v>
      </c>
    </row>
    <row r="28" spans="4:21" x14ac:dyDescent="0.2">
      <c r="D28" t="s">
        <v>64</v>
      </c>
      <c r="N28" t="s">
        <v>118</v>
      </c>
    </row>
    <row r="29" spans="4:21" x14ac:dyDescent="0.2">
      <c r="N29" t="s">
        <v>119</v>
      </c>
      <c r="U29" t="s">
        <v>97</v>
      </c>
    </row>
    <row r="30" spans="4:21" x14ac:dyDescent="0.2">
      <c r="N30" t="s">
        <v>120</v>
      </c>
      <c r="U30" t="s">
        <v>98</v>
      </c>
    </row>
    <row r="31" spans="4:21" x14ac:dyDescent="0.2">
      <c r="U31" t="s">
        <v>99</v>
      </c>
    </row>
    <row r="32" spans="4:21" x14ac:dyDescent="0.2">
      <c r="U32" t="s">
        <v>100</v>
      </c>
    </row>
    <row r="33" spans="21:21" x14ac:dyDescent="0.2">
      <c r="U33" t="s">
        <v>101</v>
      </c>
    </row>
    <row r="34" spans="21:21" x14ac:dyDescent="0.2">
      <c r="U34" t="s">
        <v>102</v>
      </c>
    </row>
    <row r="35" spans="21:21" x14ac:dyDescent="0.2">
      <c r="U35" t="s">
        <v>103</v>
      </c>
    </row>
    <row r="36" spans="21:21" x14ac:dyDescent="0.2">
      <c r="U36" t="s">
        <v>104</v>
      </c>
    </row>
    <row r="37" spans="21:21" x14ac:dyDescent="0.2">
      <c r="U37" t="s">
        <v>105</v>
      </c>
    </row>
    <row r="38" spans="21:21" x14ac:dyDescent="0.2">
      <c r="U38" t="s">
        <v>106</v>
      </c>
    </row>
    <row r="39" spans="21:21" x14ac:dyDescent="0.2">
      <c r="U39" t="s">
        <v>107</v>
      </c>
    </row>
    <row r="40" spans="21:21" x14ac:dyDescent="0.2">
      <c r="U40" t="s">
        <v>108</v>
      </c>
    </row>
    <row r="41" spans="21:21" x14ac:dyDescent="0.2">
      <c r="U41" t="s">
        <v>109</v>
      </c>
    </row>
    <row r="42" spans="21:21" x14ac:dyDescent="0.2">
      <c r="U42" t="s">
        <v>110</v>
      </c>
    </row>
    <row r="43" spans="21:21" x14ac:dyDescent="0.2">
      <c r="U43" t="s">
        <v>111</v>
      </c>
    </row>
    <row r="44" spans="21:21" x14ac:dyDescent="0.2">
      <c r="U44" t="s">
        <v>112</v>
      </c>
    </row>
    <row r="45" spans="21:21" x14ac:dyDescent="0.2">
      <c r="U45" t="s">
        <v>113</v>
      </c>
    </row>
    <row r="46" spans="21:21" x14ac:dyDescent="0.2">
      <c r="U46" t="s">
        <v>114</v>
      </c>
    </row>
    <row r="47" spans="21:21" x14ac:dyDescent="0.2">
      <c r="U47" t="s">
        <v>115</v>
      </c>
    </row>
    <row r="48" spans="21:21" x14ac:dyDescent="0.2">
      <c r="U48" t="s">
        <v>116</v>
      </c>
    </row>
    <row r="49" spans="21:21" x14ac:dyDescent="0.2">
      <c r="U49" t="s">
        <v>117</v>
      </c>
    </row>
    <row r="50" spans="21:21" x14ac:dyDescent="0.2">
      <c r="U50" t="s">
        <v>118</v>
      </c>
    </row>
    <row r="51" spans="21:21" x14ac:dyDescent="0.2">
      <c r="U51" t="s">
        <v>119</v>
      </c>
    </row>
    <row r="52" spans="21:21" x14ac:dyDescent="0.2">
      <c r="U5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zoomScale="70" zoomScaleNormal="70" workbookViewId="0">
      <selection activeCell="P21" sqref="P21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7.140625" customWidth="1"/>
    <col min="8" max="8" width="27.5703125" customWidth="1"/>
    <col min="9" max="9" width="47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322.5" customHeight="1" x14ac:dyDescent="0.2">
      <c r="C3" s="5"/>
      <c r="D3" s="35"/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7" t="s">
        <v>13</v>
      </c>
      <c r="E5" s="38"/>
      <c r="F5" s="8"/>
      <c r="H5" s="15"/>
      <c r="I5" s="12"/>
      <c r="L5" s="15"/>
      <c r="M5" s="12"/>
    </row>
    <row r="6" spans="3:13" ht="70.5" customHeight="1" x14ac:dyDescent="0.2">
      <c r="C6" s="5"/>
      <c r="D6" s="35"/>
      <c r="E6" s="36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324" customHeight="1" x14ac:dyDescent="0.2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231.75" customHeight="1" x14ac:dyDescent="0.2">
      <c r="C12" s="5"/>
      <c r="D12" s="35"/>
      <c r="E12" s="43"/>
      <c r="F12" s="16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35"/>
      <c r="I13" s="43"/>
      <c r="J13" s="15"/>
      <c r="K13" s="12"/>
      <c r="L13" s="15"/>
      <c r="M13" s="12"/>
    </row>
    <row r="14" spans="3:13" ht="12.75" customHeight="1" x14ac:dyDescent="0.2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393.75" customHeight="1" x14ac:dyDescent="0.2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5"/>
      <c r="E18" s="43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7" t="s">
        <v>7</v>
      </c>
      <c r="E20" s="38"/>
      <c r="F20" s="41" t="s">
        <v>33</v>
      </c>
      <c r="G20" s="42"/>
      <c r="H20" s="39" t="s">
        <v>1</v>
      </c>
      <c r="I20" s="40"/>
      <c r="J20" s="17"/>
      <c r="K20" s="12"/>
      <c r="L20" s="15"/>
      <c r="M20" s="12"/>
    </row>
    <row r="21" spans="1:13" ht="408.75" customHeight="1" x14ac:dyDescent="0.2">
      <c r="C21" s="5"/>
      <c r="D21" s="35"/>
      <c r="E21" s="36"/>
      <c r="F21" s="41"/>
      <c r="G21" s="42"/>
      <c r="H21" s="35"/>
      <c r="I21" s="43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22</v>
      </c>
      <c r="M23" s="40"/>
    </row>
    <row r="24" spans="1:13" ht="113.25" customHeight="1" x14ac:dyDescent="0.2">
      <c r="C24" s="5"/>
      <c r="D24" s="35"/>
      <c r="E24" s="43"/>
      <c r="F24" s="6"/>
      <c r="G24" s="11"/>
      <c r="H24" s="11"/>
      <c r="I24" s="11"/>
      <c r="J24" s="7"/>
      <c r="K24" s="23"/>
      <c r="L24" s="35"/>
      <c r="M24" s="43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5"/>
      <c r="E27" s="43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9" t="s">
        <v>34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5"/>
      <c r="B30" s="43"/>
      <c r="C30" s="25"/>
      <c r="D30" s="35"/>
      <c r="E30" s="43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7" t="s">
        <v>12</v>
      </c>
      <c r="B32" s="38"/>
      <c r="C32" s="17" t="s">
        <v>33</v>
      </c>
      <c r="D32" s="37" t="s">
        <v>12</v>
      </c>
      <c r="E32" s="38"/>
      <c r="F32" s="41" t="s">
        <v>32</v>
      </c>
      <c r="G32" s="44"/>
      <c r="H32" s="44"/>
      <c r="I32" s="44"/>
      <c r="J32" s="44"/>
      <c r="K32" s="42"/>
      <c r="L32" s="37" t="s">
        <v>12</v>
      </c>
      <c r="M32" s="38"/>
    </row>
    <row r="33" spans="1:13" ht="116.25" customHeight="1" x14ac:dyDescent="0.2">
      <c r="A33" s="45"/>
      <c r="B33" s="36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3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9" t="s">
        <v>21</v>
      </c>
      <c r="E35" s="40"/>
      <c r="F35" s="12"/>
    </row>
    <row r="36" spans="1:13" x14ac:dyDescent="0.2">
      <c r="C36" s="5"/>
      <c r="D36" s="35"/>
      <c r="E36" s="43"/>
      <c r="F36" s="12"/>
    </row>
    <row r="38" spans="1:13" ht="15.75" customHeight="1" x14ac:dyDescent="0.2">
      <c r="E38" s="26"/>
      <c r="F38" s="26"/>
      <c r="H38" s="35"/>
      <c r="I38" s="36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3:I13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Sheet2</vt:lpstr>
      <vt:lpstr>Sheet1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paulkerins123@gmail.com</cp:lastModifiedBy>
  <dcterms:created xsi:type="dcterms:W3CDTF">2011-10-19T09:55:01Z</dcterms:created>
  <dcterms:modified xsi:type="dcterms:W3CDTF">2022-10-20T09:59:52Z</dcterms:modified>
</cp:coreProperties>
</file>