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asn\Documents\GitHub\Erik\Code\"/>
    </mc:Choice>
  </mc:AlternateContent>
  <xr:revisionPtr revIDLastSave="0" documentId="13_ncr:1_{9F93C609-B4F5-4FFA-A821-D365257DA688}" xr6:coauthVersionLast="47" xr6:coauthVersionMax="47" xr10:uidLastSave="{00000000-0000-0000-0000-000000000000}"/>
  <bookViews>
    <workbookView xWindow="12615" yWindow="1950" windowWidth="38700" windowHeight="17535" activeTab="1" xr2:uid="{2FD45482-EF6A-4A94-B939-088C16840649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M5" i="2"/>
  <c r="N5" i="2" s="1"/>
  <c r="M6" i="2" s="1"/>
  <c r="N6" i="2" s="1"/>
  <c r="M7" i="2" s="1"/>
  <c r="N7" i="2" s="1"/>
  <c r="M8" i="2" s="1"/>
  <c r="N8" i="2" s="1"/>
  <c r="M9" i="2" s="1"/>
  <c r="N9" i="2" s="1"/>
  <c r="M10" i="2" s="1"/>
  <c r="N10" i="2" s="1"/>
  <c r="M11" i="2" s="1"/>
  <c r="N11" i="2" s="1"/>
  <c r="M12" i="2" s="1"/>
  <c r="N12" i="2" s="1"/>
  <c r="M13" i="2" s="1"/>
  <c r="N13" i="2" s="1"/>
  <c r="M14" i="2" s="1"/>
  <c r="N14" i="2" s="1"/>
  <c r="M15" i="2" s="1"/>
  <c r="N15" i="2" s="1"/>
  <c r="M16" i="2" s="1"/>
  <c r="N16" i="2" s="1"/>
  <c r="M17" i="2" s="1"/>
  <c r="N17" i="2" s="1"/>
  <c r="M18" i="2" s="1"/>
  <c r="N18" i="2" s="1"/>
  <c r="M19" i="2" s="1"/>
  <c r="N19" i="2" s="1"/>
  <c r="M20" i="2" s="1"/>
  <c r="N20" i="2" s="1"/>
  <c r="M21" i="2" s="1"/>
  <c r="N21" i="2" s="1"/>
  <c r="M22" i="2" s="1"/>
  <c r="N22" i="2" s="1"/>
  <c r="M23" i="2" s="1"/>
  <c r="N23" i="2" s="1"/>
  <c r="M24" i="2" s="1"/>
  <c r="N24" i="2" s="1"/>
  <c r="M25" i="2" s="1"/>
  <c r="N25" i="2" s="1"/>
  <c r="M26" i="2" s="1"/>
  <c r="N26" i="2" s="1"/>
  <c r="M27" i="2" s="1"/>
  <c r="N27" i="2" s="1"/>
  <c r="M28" i="2" s="1"/>
  <c r="N28" i="2" s="1"/>
  <c r="M29" i="2" s="1"/>
  <c r="N29" i="2" s="1"/>
  <c r="M30" i="2" s="1"/>
  <c r="N30" i="2" s="1"/>
  <c r="M31" i="2" s="1"/>
  <c r="N31" i="2" s="1"/>
  <c r="M32" i="2" s="1"/>
  <c r="N32" i="2" s="1"/>
  <c r="M33" i="2" s="1"/>
  <c r="N33" i="2" s="1"/>
  <c r="M34" i="2" s="1"/>
  <c r="N34" i="2" s="1"/>
  <c r="M35" i="2" s="1"/>
  <c r="N35" i="2" s="1"/>
  <c r="M36" i="2" s="1"/>
  <c r="N36" i="2" s="1"/>
  <c r="M37" i="2" s="1"/>
  <c r="N37" i="2" s="1"/>
  <c r="M38" i="2" s="1"/>
  <c r="N38" i="2" s="1"/>
  <c r="M39" i="2" s="1"/>
  <c r="N39" i="2" s="1"/>
  <c r="M40" i="2" s="1"/>
  <c r="N40" i="2" s="1"/>
  <c r="M41" i="2" s="1"/>
  <c r="N41" i="2" s="1"/>
  <c r="M42" i="2" s="1"/>
  <c r="N42" i="2" s="1"/>
  <c r="M43" i="2" s="1"/>
  <c r="N43" i="2" s="1"/>
  <c r="M44" i="2" s="1"/>
  <c r="N44" i="2" s="1"/>
  <c r="M45" i="2" s="1"/>
  <c r="N45" i="2" s="1"/>
  <c r="M46" i="2" s="1"/>
  <c r="N46" i="2" s="1"/>
  <c r="M47" i="2" s="1"/>
  <c r="N47" i="2" s="1"/>
  <c r="M48" i="2" s="1"/>
  <c r="N48" i="2" s="1"/>
  <c r="M49" i="2" s="1"/>
  <c r="N49" i="2" s="1"/>
  <c r="M50" i="2" s="1"/>
  <c r="N50" i="2" s="1"/>
  <c r="M51" i="2" s="1"/>
  <c r="N51" i="2" s="1"/>
  <c r="M52" i="2" s="1"/>
  <c r="N52" i="2" s="1"/>
  <c r="M53" i="2" s="1"/>
  <c r="N53" i="2" s="1"/>
  <c r="M54" i="2" s="1"/>
  <c r="N54" i="2" s="1"/>
  <c r="M55" i="2" s="1"/>
  <c r="N55" i="2" s="1"/>
  <c r="D6" i="2"/>
  <c r="E6" i="2" s="1"/>
  <c r="D7" i="2" s="1"/>
  <c r="F5" i="2"/>
  <c r="I26" i="2"/>
  <c r="J26" i="2"/>
  <c r="I27" i="2"/>
  <c r="J27" i="2"/>
  <c r="I28" i="2"/>
  <c r="J28" i="2"/>
  <c r="I29" i="2"/>
  <c r="J29" i="2"/>
  <c r="I30" i="2"/>
  <c r="J30" i="2"/>
  <c r="I31" i="2"/>
  <c r="J31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5" i="2"/>
  <c r="J5" i="2"/>
  <c r="D4" i="1"/>
  <c r="C5" i="1" s="1"/>
  <c r="D5" i="1" s="1"/>
  <c r="F6" i="2" l="1"/>
  <c r="E7" i="2" s="1"/>
  <c r="D8" i="2" s="1"/>
  <c r="E4" i="1"/>
  <c r="E5" i="1"/>
  <c r="C6" i="1"/>
  <c r="D6" i="1" s="1"/>
  <c r="C7" i="1" s="1"/>
  <c r="D7" i="1" s="1"/>
  <c r="F7" i="2" l="1"/>
  <c r="E8" i="2" s="1"/>
  <c r="D9" i="2" s="1"/>
  <c r="E6" i="1"/>
  <c r="E7" i="1"/>
  <c r="C8" i="1"/>
  <c r="D8" i="1" s="1"/>
  <c r="F8" i="2" l="1"/>
  <c r="E9" i="2" s="1"/>
  <c r="D10" i="2" s="1"/>
  <c r="E8" i="1"/>
  <c r="C9" i="1"/>
  <c r="D9" i="1" s="1"/>
  <c r="F9" i="2" l="1"/>
  <c r="E10" i="2" s="1"/>
  <c r="D11" i="2" s="1"/>
  <c r="E9" i="1"/>
  <c r="C10" i="1"/>
  <c r="D10" i="1" s="1"/>
  <c r="F10" i="2" l="1"/>
  <c r="E11" i="2" s="1"/>
  <c r="D12" i="2" s="1"/>
  <c r="C11" i="1"/>
  <c r="D11" i="1" s="1"/>
  <c r="E10" i="1"/>
  <c r="F11" i="2" l="1"/>
  <c r="E12" i="2" s="1"/>
  <c r="E11" i="1"/>
  <c r="C12" i="1"/>
  <c r="D12" i="1" s="1"/>
  <c r="F12" i="2" l="1"/>
  <c r="E13" i="2" s="1"/>
  <c r="D14" i="2" s="1"/>
  <c r="D13" i="2"/>
  <c r="E12" i="1"/>
  <c r="C13" i="1"/>
  <c r="D13" i="1" s="1"/>
  <c r="F13" i="2" l="1"/>
  <c r="E14" i="2" s="1"/>
  <c r="D15" i="2" s="1"/>
  <c r="C14" i="1"/>
  <c r="D14" i="1" s="1"/>
  <c r="E13" i="1"/>
  <c r="F14" i="2" l="1"/>
  <c r="E15" i="2" s="1"/>
  <c r="D16" i="2" s="1"/>
  <c r="E14" i="1"/>
  <c r="C15" i="1"/>
  <c r="D15" i="1" s="1"/>
  <c r="F15" i="2" l="1"/>
  <c r="E16" i="2" s="1"/>
  <c r="D17" i="2" s="1"/>
  <c r="E15" i="1"/>
  <c r="C16" i="1"/>
  <c r="D16" i="1" s="1"/>
  <c r="F16" i="2" l="1"/>
  <c r="E17" i="2" s="1"/>
  <c r="D18" i="2" s="1"/>
  <c r="E16" i="1"/>
  <c r="C17" i="1"/>
  <c r="D17" i="1" s="1"/>
  <c r="F17" i="2" l="1"/>
  <c r="E18" i="2" s="1"/>
  <c r="D19" i="2" s="1"/>
  <c r="E17" i="1"/>
  <c r="C18" i="1"/>
  <c r="D18" i="1" s="1"/>
  <c r="F18" i="2" l="1"/>
  <c r="E19" i="2" s="1"/>
  <c r="D20" i="2" s="1"/>
  <c r="C19" i="1"/>
  <c r="D19" i="1" s="1"/>
  <c r="E18" i="1"/>
  <c r="F19" i="2" l="1"/>
  <c r="E20" i="2" s="1"/>
  <c r="D21" i="2" s="1"/>
  <c r="E19" i="1"/>
  <c r="C20" i="1"/>
  <c r="D20" i="1" s="1"/>
  <c r="F20" i="2" l="1"/>
  <c r="E21" i="2" s="1"/>
  <c r="D22" i="2" s="1"/>
  <c r="E20" i="1"/>
  <c r="C21" i="1"/>
  <c r="D21" i="1" s="1"/>
  <c r="F21" i="2" l="1"/>
  <c r="E22" i="2" s="1"/>
  <c r="D23" i="2" s="1"/>
  <c r="C22" i="1"/>
  <c r="D22" i="1" s="1"/>
  <c r="E21" i="1"/>
  <c r="F22" i="2" l="1"/>
  <c r="E23" i="2" s="1"/>
  <c r="D24" i="2" s="1"/>
  <c r="E22" i="1"/>
  <c r="C23" i="1"/>
  <c r="D23" i="1" s="1"/>
  <c r="F23" i="2" l="1"/>
  <c r="E24" i="2" s="1"/>
  <c r="D25" i="2" s="1"/>
  <c r="E23" i="1"/>
  <c r="C24" i="1"/>
  <c r="D24" i="1" s="1"/>
  <c r="F24" i="2" l="1"/>
  <c r="E25" i="2" s="1"/>
  <c r="D26" i="2" s="1"/>
  <c r="E24" i="1"/>
  <c r="C25" i="1"/>
  <c r="D25" i="1" s="1"/>
  <c r="F25" i="2" l="1"/>
  <c r="E26" i="2" s="1"/>
  <c r="D27" i="2" s="1"/>
  <c r="E25" i="1"/>
  <c r="C26" i="1"/>
  <c r="D26" i="1" s="1"/>
  <c r="F26" i="2" l="1"/>
  <c r="E27" i="2" s="1"/>
  <c r="D28" i="2" s="1"/>
  <c r="C27" i="1"/>
  <c r="D27" i="1" s="1"/>
  <c r="E26" i="1"/>
  <c r="F27" i="2" l="1"/>
  <c r="E28" i="2" s="1"/>
  <c r="D29" i="2" s="1"/>
  <c r="E27" i="1"/>
  <c r="C28" i="1"/>
  <c r="D28" i="1" s="1"/>
  <c r="F28" i="2" l="1"/>
  <c r="E29" i="2" s="1"/>
  <c r="D30" i="2" s="1"/>
  <c r="E28" i="1"/>
  <c r="C29" i="1"/>
  <c r="D29" i="1" s="1"/>
  <c r="F29" i="2" l="1"/>
  <c r="E30" i="2" s="1"/>
  <c r="D31" i="2" s="1"/>
  <c r="C30" i="1"/>
  <c r="D30" i="1" s="1"/>
  <c r="E29" i="1"/>
  <c r="F30" i="2" l="1"/>
  <c r="E31" i="2" s="1"/>
  <c r="D32" i="2" s="1"/>
  <c r="E30" i="1"/>
  <c r="C31" i="1"/>
  <c r="D31" i="1" s="1"/>
  <c r="F31" i="2" l="1"/>
  <c r="E32" i="2" s="1"/>
  <c r="D33" i="2" s="1"/>
  <c r="E31" i="1"/>
  <c r="C32" i="1"/>
  <c r="D32" i="1" s="1"/>
  <c r="F32" i="2" l="1"/>
  <c r="E33" i="2" s="1"/>
  <c r="D34" i="2" s="1"/>
  <c r="E32" i="1"/>
  <c r="C33" i="1"/>
  <c r="D33" i="1" s="1"/>
  <c r="F33" i="2" l="1"/>
  <c r="E34" i="2" s="1"/>
  <c r="D35" i="2" s="1"/>
  <c r="E33" i="1"/>
  <c r="C34" i="1"/>
  <c r="D34" i="1" s="1"/>
  <c r="F34" i="2" l="1"/>
  <c r="E35" i="2" s="1"/>
  <c r="D36" i="2" s="1"/>
  <c r="E34" i="1"/>
  <c r="C35" i="1"/>
  <c r="D35" i="1" s="1"/>
  <c r="F35" i="2" l="1"/>
  <c r="E36" i="2" s="1"/>
  <c r="F36" i="2" s="1"/>
  <c r="E37" i="2" s="1"/>
  <c r="D38" i="2" s="1"/>
  <c r="E35" i="1"/>
  <c r="C36" i="1"/>
  <c r="D36" i="1" s="1"/>
  <c r="D37" i="2" l="1"/>
  <c r="F37" i="2" s="1"/>
  <c r="E38" i="2" s="1"/>
  <c r="D39" i="2" s="1"/>
  <c r="E36" i="1"/>
  <c r="C37" i="1"/>
  <c r="D37" i="1" s="1"/>
  <c r="F38" i="2" l="1"/>
  <c r="E39" i="2" s="1"/>
  <c r="F39" i="2" s="1"/>
  <c r="E37" i="1"/>
  <c r="C38" i="1"/>
  <c r="D38" i="1" s="1"/>
  <c r="E38" i="1" l="1"/>
  <c r="C39" i="1"/>
  <c r="D39" i="1" s="1"/>
  <c r="E39" i="1" l="1"/>
  <c r="C40" i="1"/>
  <c r="D40" i="1" s="1"/>
  <c r="C41" i="1" l="1"/>
  <c r="D41" i="1" s="1"/>
  <c r="E40" i="1"/>
  <c r="E41" i="1" l="1"/>
  <c r="C42" i="1"/>
  <c r="D42" i="1" s="1"/>
  <c r="C43" i="1" l="1"/>
  <c r="D43" i="1" s="1"/>
  <c r="E42" i="1"/>
  <c r="C44" i="1" l="1"/>
  <c r="D44" i="1" s="1"/>
  <c r="E43" i="1"/>
  <c r="E44" i="1" l="1"/>
  <c r="C45" i="1"/>
  <c r="D45" i="1" s="1"/>
  <c r="E45" i="1" l="1"/>
  <c r="C46" i="1"/>
  <c r="D46" i="1" s="1"/>
  <c r="E46" i="1" l="1"/>
  <c r="C47" i="1"/>
  <c r="D47" i="1" s="1"/>
  <c r="E47" i="1" l="1"/>
  <c r="C48" i="1"/>
  <c r="D48" i="1" s="1"/>
  <c r="C49" i="1" l="1"/>
  <c r="D49" i="1" s="1"/>
  <c r="E48" i="1"/>
  <c r="E49" i="1" l="1"/>
  <c r="C50" i="1"/>
  <c r="D50" i="1" s="1"/>
  <c r="E50" i="1" l="1"/>
  <c r="C51" i="1"/>
  <c r="D51" i="1" s="1"/>
  <c r="E51" i="1" l="1"/>
  <c r="C52" i="1"/>
  <c r="D52" i="1" s="1"/>
  <c r="E52" i="1" l="1"/>
  <c r="C53" i="1"/>
  <c r="D53" i="1" s="1"/>
  <c r="E53" i="1" s="1"/>
</calcChain>
</file>

<file path=xl/sharedStrings.xml><?xml version="1.0" encoding="utf-8"?>
<sst xmlns="http://schemas.openxmlformats.org/spreadsheetml/2006/main" count="16" uniqueCount="13">
  <si>
    <t>n</t>
  </si>
  <si>
    <t>x_n</t>
  </si>
  <si>
    <t>c</t>
  </si>
  <si>
    <t>c*sin(x_n|</t>
  </si>
  <si>
    <t>diff</t>
  </si>
  <si>
    <t>i</t>
  </si>
  <si>
    <t>x</t>
  </si>
  <si>
    <t>x2</t>
  </si>
  <si>
    <t>x3</t>
  </si>
  <si>
    <t>c*sin(x)</t>
  </si>
  <si>
    <t>x1</t>
  </si>
  <si>
    <t>t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</si>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</sst>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3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1" fillId="2" borderId="2" xfId="1" applyBorder="1" applyAlignment="1">
      <alignment horizontal="center"/>
    </xf>
    <xf numFmtId="164" fontId="0" fillId="0" borderId="0" xfId="0" applyNumberFormat="1"/>
  </cellXfs>
  <cellStyles count="2">
    <cellStyle name="Dobrá" xfId="1" builtinId="26"/>
    <cellStyle name="Normálna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Hárok1!$C$3</c:f>
              <c:strCache>
                <c:ptCount val="1"/>
                <c:pt idx="0">
                  <c:v>x_n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Hárok1!$B$4:$B$53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Hárok1!$C$4:$C$53</c:f>
              <c:numCache>
                <c:formatCode>General</c:formatCode>
                <c:ptCount val="50"/>
                <c:pt idx="0">
                  <c:v>1</c:v>
                </c:pt>
                <c:pt idx="1">
                  <c:v>2.1878245605005309</c:v>
                </c:pt>
                <c:pt idx="2">
                  <c:v>2.1205640585702241</c:v>
                </c:pt>
                <c:pt idx="3">
                  <c:v>2.2168793470119801</c:v>
                </c:pt>
                <c:pt idx="4">
                  <c:v>2.0759652897405036</c:v>
                </c:pt>
                <c:pt idx="5">
                  <c:v>2.2752410626501853</c:v>
                </c:pt>
                <c:pt idx="6">
                  <c:v>1.9811252871391731</c:v>
                </c:pt>
                <c:pt idx="7">
                  <c:v>2.3841730809887438</c:v>
                </c:pt>
                <c:pt idx="8">
                  <c:v>1.7863267938296905</c:v>
                </c:pt>
                <c:pt idx="9">
                  <c:v>2.539844015738201</c:v>
                </c:pt>
                <c:pt idx="10">
                  <c:v>1.4718205384815941</c:v>
                </c:pt>
                <c:pt idx="11">
                  <c:v>2.5872753242122717</c:v>
                </c:pt>
                <c:pt idx="12">
                  <c:v>1.3685437360339086</c:v>
                </c:pt>
                <c:pt idx="13">
                  <c:v>2.5470030846309077</c:v>
                </c:pt>
                <c:pt idx="14">
                  <c:v>1.4564389045643886</c:v>
                </c:pt>
                <c:pt idx="15">
                  <c:v>2.5830176135160947</c:v>
                </c:pt>
                <c:pt idx="16">
                  <c:v>1.377943721594302</c:v>
                </c:pt>
                <c:pt idx="17">
                  <c:v>2.5517999013660537</c:v>
                </c:pt>
                <c:pt idx="18">
                  <c:v>1.4460908809301742</c:v>
                </c:pt>
                <c:pt idx="19">
                  <c:v>2.5798093038756633</c:v>
                </c:pt>
                <c:pt idx="20">
                  <c:v>1.385010391972717</c:v>
                </c:pt>
                <c:pt idx="21">
                  <c:v>2.5552575804140401</c:v>
                </c:pt>
                <c:pt idx="22">
                  <c:v>1.4386110869418425</c:v>
                </c:pt>
                <c:pt idx="23">
                  <c:v>2.5773182363680514</c:v>
                </c:pt>
                <c:pt idx="24">
                  <c:v>1.3904874260719005</c:v>
                </c:pt>
                <c:pt idx="25">
                  <c:v>2.5578496930618284</c:v>
                </c:pt>
                <c:pt idx="26">
                  <c:v>1.4329924370516933</c:v>
                </c:pt>
                <c:pt idx="27">
                  <c:v>2.5753521564578818</c:v>
                </c:pt>
                <c:pt idx="28">
                  <c:v>1.3948040951551173</c:v>
                </c:pt>
                <c:pt idx="29">
                  <c:v>2.5598385763266811</c:v>
                </c:pt>
                <c:pt idx="30">
                  <c:v>1.4286748140051055</c:v>
                </c:pt>
                <c:pt idx="31">
                  <c:v>2.5737860864113955</c:v>
                </c:pt>
                <c:pt idx="32">
                  <c:v>1.3982386570336087</c:v>
                </c:pt>
                <c:pt idx="33">
                  <c:v>2.5613869609050357</c:v>
                </c:pt>
                <c:pt idx="34">
                  <c:v>1.4253095465583436</c:v>
                </c:pt>
                <c:pt idx="35">
                  <c:v>2.5725321767128748</c:v>
                </c:pt>
                <c:pt idx="36">
                  <c:v>1.4009861456480288</c:v>
                </c:pt>
                <c:pt idx="37">
                  <c:v>2.5626038441976404</c:v>
                </c:pt>
                <c:pt idx="38">
                  <c:v>1.4226623673122318</c:v>
                </c:pt>
                <c:pt idx="39">
                  <c:v>2.5715253560913442</c:v>
                </c:pt>
                <c:pt idx="40">
                  <c:v>1.4031906338879325</c:v>
                </c:pt>
                <c:pt idx="41">
                  <c:v>2.5635662415692972</c:v>
                </c:pt>
                <c:pt idx="42">
                  <c:v>1.4205672986505993</c:v>
                </c:pt>
                <c:pt idx="43">
                  <c:v>2.5707157488108949</c:v>
                </c:pt>
                <c:pt idx="44">
                  <c:v>1.4049622811889015</c:v>
                </c:pt>
                <c:pt idx="45">
                  <c:v>2.564330647671496</c:v>
                </c:pt>
                <c:pt idx="46">
                  <c:v>1.4189023048416267</c:v>
                </c:pt>
                <c:pt idx="47">
                  <c:v>2.5700642902571547</c:v>
                </c:pt>
                <c:pt idx="48">
                  <c:v>1.4063871862339967</c:v>
                </c:pt>
                <c:pt idx="49">
                  <c:v>2.5649396063049315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0-41F8-8E55-B3749630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67024"/>
        <c:axId val="306863424"/>
      </c:scatterChart>
      <c:valAx>
        <c:axId val="5460670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63424"/>
        <c:crosses val="autoZero"/>
        <c:crossBetween val="midCat"/>
      </c:valAx>
      <c:valAx>
        <c:axId val="3068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Hárok2!$I$4</c:f>
              <c:strCache>
                <c:ptCount val="1"/>
                <c:pt idx="0">
                  <c:v>x1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Hárok2!$H$5:$H$31</c:f>
              <c:numCache>
                <c:formatCode>General</c:formatCode>
                <c:ptCount val="27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</c:numCache>
            </c:numRef>
          </c:xVal>
          <c:yVal>
            <c:numRef>
              <c:f>Hárok2!$I$5:$I$31</c:f>
              <c:numCache>
                <c:formatCode>General</c:formatCode>
                <c:ptCount val="27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2-48F6-B049-2EF3FAC03AB7}"/>
            </c:ext>
          </c:extLst>
        </c:ser>
        <c:ser>
          <c:idx val="1"/>
          <c:order val="1"/>
          <c:tx>
            <c:strRef>
              <c:f>Hárok2!$J$4</c:f>
              <c:strCache>
                <c:ptCount val="1"/>
                <c:pt idx="0">
                  <c:v>c*sin(x)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Hárok2!$H$5:$H$31</c:f>
              <c:numCache>
                <c:formatCode>General</c:formatCode>
                <c:ptCount val="27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  <c:pt idx="26">
                  <c:v>3.2</c:v>
                </c:pt>
              </c:numCache>
            </c:numRef>
          </c:xVal>
          <c:yVal>
            <c:numRef>
              <c:f>Hárok2!$J$5:$J$31</c:f>
              <c:numCache>
                <c:formatCode>General</c:formatCode>
                <c:ptCount val="27"/>
                <c:pt idx="0">
                  <c:v>-3.1825409938898859</c:v>
                </c:pt>
                <c:pt idx="1">
                  <c:v>-3.408466708073683</c:v>
                </c:pt>
                <c:pt idx="2">
                  <c:v>-3.4985076106452677</c:v>
                </c:pt>
                <c:pt idx="3">
                  <c:v>-3.4490740549596106</c:v>
                </c:pt>
                <c:pt idx="4">
                  <c:v>-3.2621368008852922</c:v>
                </c:pt>
                <c:pt idx="5">
                  <c:v>-2.9451484468276377</c:v>
                </c:pt>
                <c:pt idx="6">
                  <c:v>-2.5107463181483296</c:v>
                </c:pt>
                <c:pt idx="7">
                  <c:v>-1.9762486568826239</c:v>
                </c:pt>
                <c:pt idx="8">
                  <c:v>-1.3629641980802769</c:v>
                </c:pt>
                <c:pt idx="9">
                  <c:v>-0.6953426577827142</c:v>
                </c:pt>
                <c:pt idx="10">
                  <c:v>0</c:v>
                </c:pt>
                <c:pt idx="11">
                  <c:v>0.6953426577827142</c:v>
                </c:pt>
                <c:pt idx="12">
                  <c:v>1.3629641980802769</c:v>
                </c:pt>
                <c:pt idx="13">
                  <c:v>1.9762486568826239</c:v>
                </c:pt>
                <c:pt idx="14">
                  <c:v>2.5107463181483296</c:v>
                </c:pt>
                <c:pt idx="15">
                  <c:v>2.9451484468276377</c:v>
                </c:pt>
                <c:pt idx="16">
                  <c:v>3.2621368008852922</c:v>
                </c:pt>
                <c:pt idx="17">
                  <c:v>3.4490740549596106</c:v>
                </c:pt>
                <c:pt idx="18">
                  <c:v>3.4985076106452677</c:v>
                </c:pt>
                <c:pt idx="19">
                  <c:v>3.408466708073683</c:v>
                </c:pt>
                <c:pt idx="20">
                  <c:v>3.1825409938898859</c:v>
                </c:pt>
                <c:pt idx="21">
                  <c:v>2.8297374133685653</c:v>
                </c:pt>
                <c:pt idx="22">
                  <c:v>2.3641211319290285</c:v>
                </c:pt>
                <c:pt idx="23">
                  <c:v>1.8042548013751245</c:v>
                </c:pt>
                <c:pt idx="24">
                  <c:v>1.1724585255456679</c:v>
                </c:pt>
                <c:pt idx="25">
                  <c:v>0.49392002820953523</c:v>
                </c:pt>
                <c:pt idx="26">
                  <c:v>-0.20430950199653031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82-48F6-B049-2EF3FAC03AB7}"/>
            </c:ext>
          </c:extLst>
        </c:ser>
        <c:ser>
          <c:idx val="2"/>
          <c:order val="2"/>
          <c:tx>
            <c:strRef>
              <c:f>Hárok2!$E$4</c:f>
              <c:strCache>
                <c:ptCount val="1"/>
                <c:pt idx="0">
                  <c:v>x2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Hárok2!$D$5:$D$39</c:f>
              <c:numCache>
                <c:formatCode>0.000</c:formatCode>
                <c:ptCount val="35"/>
                <c:pt idx="0">
                  <c:v>1.0009999999999999</c:v>
                </c:pt>
                <c:pt idx="1">
                  <c:v>1.0009999999999999</c:v>
                </c:pt>
                <c:pt idx="2">
                  <c:v>2.9470380320088987</c:v>
                </c:pt>
                <c:pt idx="3">
                  <c:v>2.9470380320088987</c:v>
                </c:pt>
                <c:pt idx="4">
                  <c:v>0.67665352404574386</c:v>
                </c:pt>
                <c:pt idx="5">
                  <c:v>0.67665352404574386</c:v>
                </c:pt>
                <c:pt idx="6">
                  <c:v>2.1916558285197976</c:v>
                </c:pt>
                <c:pt idx="7">
                  <c:v>2.1916558285197976</c:v>
                </c:pt>
                <c:pt idx="8">
                  <c:v>2.8468256438220787</c:v>
                </c:pt>
                <c:pt idx="9">
                  <c:v>2.8468256438220787</c:v>
                </c:pt>
                <c:pt idx="10">
                  <c:v>1.0168092083833002</c:v>
                </c:pt>
                <c:pt idx="11">
                  <c:v>1.0168092083833002</c:v>
                </c:pt>
                <c:pt idx="12">
                  <c:v>2.9765180738184975</c:v>
                </c:pt>
                <c:pt idx="13">
                  <c:v>2.9765180738184975</c:v>
                </c:pt>
                <c:pt idx="14">
                  <c:v>0.57514064086135641</c:v>
                </c:pt>
                <c:pt idx="15">
                  <c:v>0.57514064086135641</c:v>
                </c:pt>
                <c:pt idx="16">
                  <c:v>1.9038348351155836</c:v>
                </c:pt>
                <c:pt idx="17">
                  <c:v>1.9038348351155836</c:v>
                </c:pt>
                <c:pt idx="18">
                  <c:v>3.3076867964885062</c:v>
                </c:pt>
                <c:pt idx="19">
                  <c:v>3.3076867964885062</c:v>
                </c:pt>
                <c:pt idx="20">
                  <c:v>-0.57866030283802505</c:v>
                </c:pt>
                <c:pt idx="21">
                  <c:v>-0.57866030283802505</c:v>
                </c:pt>
                <c:pt idx="22">
                  <c:v>-1.9141599354340415</c:v>
                </c:pt>
                <c:pt idx="23">
                  <c:v>-1.9141599354340415</c:v>
                </c:pt>
                <c:pt idx="24">
                  <c:v>-3.295696650700191</c:v>
                </c:pt>
                <c:pt idx="25">
                  <c:v>-3.295696650700191</c:v>
                </c:pt>
                <c:pt idx="26">
                  <c:v>0.53723171688640303</c:v>
                </c:pt>
                <c:pt idx="27">
                  <c:v>0.53723171688640303</c:v>
                </c:pt>
                <c:pt idx="28">
                  <c:v>1.7911587547536614</c:v>
                </c:pt>
                <c:pt idx="29">
                  <c:v>1.7911587547536614</c:v>
                </c:pt>
                <c:pt idx="30">
                  <c:v>3.4153640245251569</c:v>
                </c:pt>
                <c:pt idx="31">
                  <c:v>3.4153640245251569</c:v>
                </c:pt>
                <c:pt idx="32">
                  <c:v>-0.94627494055237005</c:v>
                </c:pt>
                <c:pt idx="33">
                  <c:v>-0.94627494055237005</c:v>
                </c:pt>
                <c:pt idx="34">
                  <c:v>-2.8393507177514472</c:v>
                </c:pt>
              </c:numCache>
            </c:numRef>
          </c:xVal>
          <c:yVal>
            <c:numRef>
              <c:f>Hárok2!$E$5:$E$39</c:f>
              <c:numCache>
                <c:formatCode>0.000</c:formatCode>
                <c:ptCount val="35"/>
                <c:pt idx="0">
                  <c:v>0</c:v>
                </c:pt>
                <c:pt idx="1">
                  <c:v>2.9470380320088987</c:v>
                </c:pt>
                <c:pt idx="2">
                  <c:v>2.9470380320088987</c:v>
                </c:pt>
                <c:pt idx="3">
                  <c:v>0.67665352404574386</c:v>
                </c:pt>
                <c:pt idx="4">
                  <c:v>0.67665352404574386</c:v>
                </c:pt>
                <c:pt idx="5">
                  <c:v>2.1916558285197976</c:v>
                </c:pt>
                <c:pt idx="6">
                  <c:v>2.1916558285197976</c:v>
                </c:pt>
                <c:pt idx="7">
                  <c:v>2.8468256438220787</c:v>
                </c:pt>
                <c:pt idx="8">
                  <c:v>2.8468256438220787</c:v>
                </c:pt>
                <c:pt idx="9">
                  <c:v>1.0168092083833002</c:v>
                </c:pt>
                <c:pt idx="10">
                  <c:v>1.0168092083833002</c:v>
                </c:pt>
                <c:pt idx="11">
                  <c:v>2.9765180738184975</c:v>
                </c:pt>
                <c:pt idx="12">
                  <c:v>2.9765180738184975</c:v>
                </c:pt>
                <c:pt idx="13">
                  <c:v>0.57514064086135641</c:v>
                </c:pt>
                <c:pt idx="14">
                  <c:v>0.57514064086135641</c:v>
                </c:pt>
                <c:pt idx="15">
                  <c:v>1.9038348351155836</c:v>
                </c:pt>
                <c:pt idx="16">
                  <c:v>1.9038348351155836</c:v>
                </c:pt>
                <c:pt idx="17">
                  <c:v>3.3076867964885062</c:v>
                </c:pt>
                <c:pt idx="18">
                  <c:v>3.3076867964885062</c:v>
                </c:pt>
                <c:pt idx="19">
                  <c:v>-0.57866030283802505</c:v>
                </c:pt>
                <c:pt idx="20">
                  <c:v>-0.57866030283802505</c:v>
                </c:pt>
                <c:pt idx="21">
                  <c:v>-1.9141599354340415</c:v>
                </c:pt>
                <c:pt idx="22">
                  <c:v>-1.9141599354340415</c:v>
                </c:pt>
                <c:pt idx="23">
                  <c:v>-3.295696650700191</c:v>
                </c:pt>
                <c:pt idx="24">
                  <c:v>-3.295696650700191</c:v>
                </c:pt>
                <c:pt idx="25">
                  <c:v>0.53723171688640303</c:v>
                </c:pt>
                <c:pt idx="26">
                  <c:v>0.53723171688640303</c:v>
                </c:pt>
                <c:pt idx="27">
                  <c:v>1.7911587547536614</c:v>
                </c:pt>
                <c:pt idx="28">
                  <c:v>1.7911587547536614</c:v>
                </c:pt>
                <c:pt idx="29">
                  <c:v>3.4153640245251569</c:v>
                </c:pt>
                <c:pt idx="30">
                  <c:v>3.4153640245251569</c:v>
                </c:pt>
                <c:pt idx="31">
                  <c:v>-0.94627494055237005</c:v>
                </c:pt>
                <c:pt idx="32">
                  <c:v>-0.94627494055237005</c:v>
                </c:pt>
                <c:pt idx="33">
                  <c:v>-2.8393507177514472</c:v>
                </c:pt>
                <c:pt idx="34">
                  <c:v>-2.8393507177514472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82-48F6-B049-2EF3FAC0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72560"/>
        <c:axId val="500109472"/>
      </c:scatterChart>
      <c:valAx>
        <c:axId val="17484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9472"/>
        <c:crosses val="autoZero"/>
        <c:crossBetween val="midCat"/>
      </c:valAx>
      <c:valAx>
        <c:axId val="5001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725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Hárok2!$M$4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Hárok2!$L$5:$L$55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Hárok2!$M$5:$M$55</c:f>
              <c:numCache>
                <c:formatCode>General</c:formatCode>
                <c:ptCount val="51"/>
                <c:pt idx="0">
                  <c:v>1.0009999999999999</c:v>
                </c:pt>
                <c:pt idx="1">
                  <c:v>2.9470380320088987</c:v>
                </c:pt>
                <c:pt idx="2">
                  <c:v>0.67665352404574386</c:v>
                </c:pt>
                <c:pt idx="3">
                  <c:v>2.1916558285197976</c:v>
                </c:pt>
                <c:pt idx="4">
                  <c:v>2.8468256438220787</c:v>
                </c:pt>
                <c:pt idx="5">
                  <c:v>1.0168092083833002</c:v>
                </c:pt>
                <c:pt idx="6">
                  <c:v>2.9765180738184975</c:v>
                </c:pt>
                <c:pt idx="7">
                  <c:v>0.57514064086135641</c:v>
                </c:pt>
                <c:pt idx="8">
                  <c:v>1.9038348351155836</c:v>
                </c:pt>
                <c:pt idx="9">
                  <c:v>3.3076867964885062</c:v>
                </c:pt>
                <c:pt idx="10">
                  <c:v>-0.57866030283802505</c:v>
                </c:pt>
                <c:pt idx="11">
                  <c:v>-1.9141599354340415</c:v>
                </c:pt>
                <c:pt idx="12">
                  <c:v>-3.295696650700191</c:v>
                </c:pt>
                <c:pt idx="13">
                  <c:v>0.53723171688640303</c:v>
                </c:pt>
                <c:pt idx="14">
                  <c:v>1.7911587547536614</c:v>
                </c:pt>
                <c:pt idx="15">
                  <c:v>3.4153640245251569</c:v>
                </c:pt>
                <c:pt idx="16">
                  <c:v>-0.94627494055237005</c:v>
                </c:pt>
                <c:pt idx="17">
                  <c:v>-2.8393507177514472</c:v>
                </c:pt>
                <c:pt idx="18">
                  <c:v>-1.0418144285394295</c:v>
                </c:pt>
                <c:pt idx="19">
                  <c:v>-3.0216245767374716</c:v>
                </c:pt>
                <c:pt idx="20">
                  <c:v>-0.41888179777929585</c:v>
                </c:pt>
                <c:pt idx="21">
                  <c:v>-1.4235871309262085</c:v>
                </c:pt>
                <c:pt idx="22">
                  <c:v>-3.4621449778633266</c:v>
                </c:pt>
                <c:pt idx="23">
                  <c:v>1.1028177942984951</c:v>
                </c:pt>
                <c:pt idx="24">
                  <c:v>3.1236868630088015</c:v>
                </c:pt>
                <c:pt idx="25">
                  <c:v>6.2666918224808618E-2</c:v>
                </c:pt>
                <c:pt idx="26">
                  <c:v>0.21919068251589646</c:v>
                </c:pt>
                <c:pt idx="27">
                  <c:v>0.76103909290158811</c:v>
                </c:pt>
                <c:pt idx="28">
                  <c:v>2.4138598575333949</c:v>
                </c:pt>
                <c:pt idx="29">
                  <c:v>2.3281246106366722</c:v>
                </c:pt>
                <c:pt idx="30">
                  <c:v>2.543359084508487</c:v>
                </c:pt>
                <c:pt idx="31">
                  <c:v>1.9711429320945806</c:v>
                </c:pt>
                <c:pt idx="32">
                  <c:v>3.2232408747644383</c:v>
                </c:pt>
                <c:pt idx="33">
                  <c:v>-0.28545137024290868</c:v>
                </c:pt>
                <c:pt idx="34">
                  <c:v>-0.98556704873562595</c:v>
                </c:pt>
                <c:pt idx="35">
                  <c:v>-2.9175490987018904</c:v>
                </c:pt>
                <c:pt idx="36">
                  <c:v>-0.77760873108613227</c:v>
                </c:pt>
                <c:pt idx="37">
                  <c:v>-2.4555209862505523</c:v>
                </c:pt>
                <c:pt idx="38">
                  <c:v>-2.2172589867888326</c:v>
                </c:pt>
                <c:pt idx="39">
                  <c:v>-2.7937684724791785</c:v>
                </c:pt>
                <c:pt idx="40">
                  <c:v>-1.1929858237653113</c:v>
                </c:pt>
                <c:pt idx="41">
                  <c:v>-3.2531608837394423</c:v>
                </c:pt>
                <c:pt idx="42">
                  <c:v>0.38967920994494037</c:v>
                </c:pt>
                <c:pt idx="43">
                  <c:v>1.3296209287834539</c:v>
                </c:pt>
                <c:pt idx="44">
                  <c:v>3.3987026805932947</c:v>
                </c:pt>
                <c:pt idx="45">
                  <c:v>-0.89000324447453094</c:v>
                </c:pt>
                <c:pt idx="46">
                  <c:v>-2.7197582637190827</c:v>
                </c:pt>
                <c:pt idx="47">
                  <c:v>-1.4330215450929387</c:v>
                </c:pt>
                <c:pt idx="48">
                  <c:v>-3.4668342039605635</c:v>
                </c:pt>
                <c:pt idx="49">
                  <c:v>1.1183818867333462</c:v>
                </c:pt>
                <c:pt idx="50">
                  <c:v>3.147879982015291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8-4DDC-8885-72E85E422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22352"/>
        <c:axId val="1760639504"/>
      </c:scatterChart>
      <c:valAx>
        <c:axId val="71592235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39504"/>
        <c:crosses val="autoZero"/>
        <c:crossBetween val="midCat"/>
      </c:valAx>
      <c:valAx>
        <c:axId val="17606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293913</xdr:colOff>
      <xdr:row>1</xdr:row>
      <xdr:rowOff>176891</xdr:rowOff>
    </xdr:from>
    <xdr:to>
      <xdr:col>15</xdr:col>
      <xdr:colOff>195942</xdr:colOff>
      <xdr:row>12</xdr:row>
      <xdr:rowOff>16329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D04FCED-81B9-5272-7B7B-430E51C6D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98534</xdr:colOff>
      <xdr:row>9</xdr:row>
      <xdr:rowOff>98533</xdr:rowOff>
    </xdr:from>
    <xdr:to>
      <xdr:col>14</xdr:col>
      <xdr:colOff>341587</xdr:colOff>
      <xdr:row>29</xdr:row>
      <xdr:rowOff>105103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D42B3E4-A319-376D-8ADE-7B7D2CA2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321880</xdr:colOff>
      <xdr:row>0</xdr:row>
      <xdr:rowOff>17735</xdr:rowOff>
    </xdr:from>
    <xdr:to>
      <xdr:col>14</xdr:col>
      <xdr:colOff>6570</xdr:colOff>
      <xdr:row>11</xdr:row>
      <xdr:rowOff>65688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977F9AE-A2B8-D298-B859-1927447B5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54FD52-F286-44AD-8486-CB3FAFBFD0A1}" name="Tabuľka1" displayName="Tabuľka1" ref="C4:F39" totalsRowShown="0">
  <autoFilter ref="C4:F39" xr:uid="{8754FD52-F286-44AD-8486-CB3FAFBFD0A1}"/>
  <tableColumns count="4">
    <tableColumn id="1" xr3:uid="{CA7D50C4-26B3-4F84-A308-18CF7023A8C1}" name="i"/>
    <tableColumn id="2" xr3:uid="{536E2EEE-85EF-46EA-9475-471FB89ABE16}" name="x" dataDxfId="2">
      <calculatedColumnFormula>E4</calculatedColumnFormula>
    </tableColumn>
    <tableColumn id="3" xr3:uid="{81C72C3A-4F2F-45E6-9883-051A7C9D77D1}" name="x2" dataDxfId="1">
      <calculatedColumnFormula>F4</calculatedColumnFormula>
    </tableColumn>
    <tableColumn id="4" xr3:uid="{A540FB4B-0A8B-408F-969F-9BB6E4BD9C52}" name="x3" dataDxfId="0">
      <calculatedColumnFormula>IF(D5=E5, $D$1*SIN(E5), E5)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5F7A-C924-438E-AC63-CCEEA41C09E1}">
  <dimension ref="B1:E53"/>
  <sheetViews>
    <sheetView topLeftCell="A7" zoomScale="175" zoomScaleNormal="175" workbookViewId="0">
      <selection activeCell="C2" sqref="C2"/>
    </sheetView>
  </sheetViews>
  <sheetFormatPr defaultRowHeight="15" x14ac:dyDescent="0.25"/>
  <sheetData>
    <row r="1" spans="2:5" x14ac:dyDescent="0.25">
      <c r="B1" t="s">
        <v>2</v>
      </c>
      <c r="C1">
        <v>2.6</v>
      </c>
    </row>
    <row r="3" spans="2:5" x14ac:dyDescent="0.25">
      <c r="B3" t="s">
        <v>0</v>
      </c>
      <c r="C3" t="s">
        <v>1</v>
      </c>
      <c r="D3" t="s">
        <v>3</v>
      </c>
      <c r="E3" t="s">
        <v>4</v>
      </c>
    </row>
    <row r="4" spans="2:5" x14ac:dyDescent="0.25">
      <c r="B4">
        <v>0</v>
      </c>
      <c r="C4">
        <v>1</v>
      </c>
      <c r="D4">
        <f>$C$1*SIN(C4)</f>
        <v>2.1878245605005309</v>
      </c>
      <c r="E4">
        <f>D4-C4</f>
        <v>1.1878245605005309</v>
      </c>
    </row>
    <row r="5" spans="2:5" x14ac:dyDescent="0.25">
      <c r="B5">
        <v>1</v>
      </c>
      <c r="C5">
        <f>D4</f>
        <v>2.1878245605005309</v>
      </c>
      <c r="D5">
        <f>$C$1*SIN(C5)</f>
        <v>2.1205640585702241</v>
      </c>
      <c r="E5">
        <f>D5-C5</f>
        <v>-6.7260501930306749E-2</v>
      </c>
    </row>
    <row r="6" spans="2:5" x14ac:dyDescent="0.25">
      <c r="B6">
        <v>2</v>
      </c>
      <c r="C6">
        <f t="shared" ref="C6:C53" si="0">D5</f>
        <v>2.1205640585702241</v>
      </c>
      <c r="D6">
        <f t="shared" ref="D6:D53" si="1">$C$1*SIN(C6)</f>
        <v>2.2168793470119801</v>
      </c>
      <c r="E6">
        <f t="shared" ref="E6:E32" si="2">D6-C6</f>
        <v>9.6315288441755964E-2</v>
      </c>
    </row>
    <row r="7" spans="2:5" x14ac:dyDescent="0.25">
      <c r="B7">
        <v>3</v>
      </c>
      <c r="C7">
        <f t="shared" si="0"/>
        <v>2.2168793470119801</v>
      </c>
      <c r="D7">
        <f t="shared" si="1"/>
        <v>2.0759652897405036</v>
      </c>
      <c r="E7">
        <f t="shared" si="2"/>
        <v>-0.14091405727147643</v>
      </c>
    </row>
    <row r="8" spans="2:5" x14ac:dyDescent="0.25">
      <c r="B8">
        <v>4</v>
      </c>
      <c r="C8">
        <f t="shared" si="0"/>
        <v>2.0759652897405036</v>
      </c>
      <c r="D8">
        <f t="shared" si="1"/>
        <v>2.2752410626501853</v>
      </c>
      <c r="E8">
        <f t="shared" si="2"/>
        <v>0.19927577290968168</v>
      </c>
    </row>
    <row r="9" spans="2:5" x14ac:dyDescent="0.25">
      <c r="B9">
        <v>5</v>
      </c>
      <c r="C9">
        <f t="shared" si="0"/>
        <v>2.2752410626501853</v>
      </c>
      <c r="D9">
        <f t="shared" si="1"/>
        <v>1.9811252871391731</v>
      </c>
      <c r="E9">
        <f t="shared" si="2"/>
        <v>-0.2941157755110122</v>
      </c>
    </row>
    <row r="10" spans="2:5" x14ac:dyDescent="0.25">
      <c r="B10">
        <v>6</v>
      </c>
      <c r="C10">
        <f t="shared" si="0"/>
        <v>1.9811252871391731</v>
      </c>
      <c r="D10">
        <f t="shared" si="1"/>
        <v>2.3841730809887438</v>
      </c>
      <c r="E10">
        <f t="shared" si="2"/>
        <v>0.40304779384957068</v>
      </c>
    </row>
    <row r="11" spans="2:5" x14ac:dyDescent="0.25">
      <c r="B11">
        <v>7</v>
      </c>
      <c r="C11">
        <f t="shared" si="0"/>
        <v>2.3841730809887438</v>
      </c>
      <c r="D11">
        <f t="shared" si="1"/>
        <v>1.7863267938296905</v>
      </c>
      <c r="E11">
        <f t="shared" si="2"/>
        <v>-0.5978462871590533</v>
      </c>
    </row>
    <row r="12" spans="2:5" x14ac:dyDescent="0.25">
      <c r="B12">
        <v>8</v>
      </c>
      <c r="C12">
        <f t="shared" si="0"/>
        <v>1.7863267938296905</v>
      </c>
      <c r="D12">
        <f t="shared" si="1"/>
        <v>2.539844015738201</v>
      </c>
      <c r="E12">
        <f t="shared" si="2"/>
        <v>0.75351722190851045</v>
      </c>
    </row>
    <row r="13" spans="2:5" x14ac:dyDescent="0.25">
      <c r="B13">
        <v>9</v>
      </c>
      <c r="C13">
        <f t="shared" si="0"/>
        <v>2.539844015738201</v>
      </c>
      <c r="D13">
        <f t="shared" si="1"/>
        <v>1.4718205384815941</v>
      </c>
      <c r="E13">
        <f t="shared" si="2"/>
        <v>-1.0680234772566068</v>
      </c>
    </row>
    <row r="14" spans="2:5" x14ac:dyDescent="0.25">
      <c r="B14">
        <v>10</v>
      </c>
      <c r="C14">
        <f t="shared" si="0"/>
        <v>1.4718205384815941</v>
      </c>
      <c r="D14">
        <f t="shared" si="1"/>
        <v>2.5872753242122717</v>
      </c>
      <c r="E14">
        <f t="shared" si="2"/>
        <v>1.1154547857306776</v>
      </c>
    </row>
    <row r="15" spans="2:5" x14ac:dyDescent="0.25">
      <c r="B15">
        <v>11</v>
      </c>
      <c r="C15">
        <f t="shared" si="0"/>
        <v>2.5872753242122717</v>
      </c>
      <c r="D15">
        <f t="shared" si="1"/>
        <v>1.3685437360339086</v>
      </c>
      <c r="E15">
        <f t="shared" si="2"/>
        <v>-1.2187315881783631</v>
      </c>
    </row>
    <row r="16" spans="2:5" x14ac:dyDescent="0.25">
      <c r="B16">
        <v>12</v>
      </c>
      <c r="C16">
        <f t="shared" si="0"/>
        <v>1.3685437360339086</v>
      </c>
      <c r="D16">
        <f t="shared" si="1"/>
        <v>2.5470030846309077</v>
      </c>
      <c r="E16">
        <f t="shared" si="2"/>
        <v>1.1784593485969992</v>
      </c>
    </row>
    <row r="17" spans="2:5" x14ac:dyDescent="0.25">
      <c r="B17">
        <v>13</v>
      </c>
      <c r="C17">
        <f t="shared" si="0"/>
        <v>2.5470030846309077</v>
      </c>
      <c r="D17">
        <f t="shared" si="1"/>
        <v>1.4564389045643886</v>
      </c>
      <c r="E17">
        <f t="shared" si="2"/>
        <v>-1.0905641800665191</v>
      </c>
    </row>
    <row r="18" spans="2:5" x14ac:dyDescent="0.25">
      <c r="B18">
        <v>14</v>
      </c>
      <c r="C18">
        <f t="shared" si="0"/>
        <v>1.4564389045643886</v>
      </c>
      <c r="D18">
        <f t="shared" si="1"/>
        <v>2.5830176135160947</v>
      </c>
      <c r="E18">
        <f t="shared" si="2"/>
        <v>1.1265787089517061</v>
      </c>
    </row>
    <row r="19" spans="2:5" x14ac:dyDescent="0.25">
      <c r="B19">
        <v>15</v>
      </c>
      <c r="C19">
        <f t="shared" si="0"/>
        <v>2.5830176135160947</v>
      </c>
      <c r="D19">
        <f t="shared" si="1"/>
        <v>1.377943721594302</v>
      </c>
      <c r="E19">
        <f t="shared" si="2"/>
        <v>-1.2050738919217927</v>
      </c>
    </row>
    <row r="20" spans="2:5" x14ac:dyDescent="0.25">
      <c r="B20">
        <v>16</v>
      </c>
      <c r="C20">
        <f t="shared" si="0"/>
        <v>1.377943721594302</v>
      </c>
      <c r="D20">
        <f t="shared" si="1"/>
        <v>2.5517999013660537</v>
      </c>
      <c r="E20">
        <f t="shared" si="2"/>
        <v>1.1738561797717517</v>
      </c>
    </row>
    <row r="21" spans="2:5" x14ac:dyDescent="0.25">
      <c r="B21">
        <v>17</v>
      </c>
      <c r="C21">
        <f t="shared" si="0"/>
        <v>2.5517999013660537</v>
      </c>
      <c r="D21">
        <f t="shared" si="1"/>
        <v>1.4460908809301742</v>
      </c>
      <c r="E21">
        <f t="shared" si="2"/>
        <v>-1.1057090204358795</v>
      </c>
    </row>
    <row r="22" spans="2:5" x14ac:dyDescent="0.25">
      <c r="B22">
        <v>18</v>
      </c>
      <c r="C22">
        <f t="shared" si="0"/>
        <v>1.4460908809301742</v>
      </c>
      <c r="D22">
        <f t="shared" si="1"/>
        <v>2.5798093038756633</v>
      </c>
      <c r="E22">
        <f t="shared" si="2"/>
        <v>1.1337184229454891</v>
      </c>
    </row>
    <row r="23" spans="2:5" x14ac:dyDescent="0.25">
      <c r="B23">
        <v>19</v>
      </c>
      <c r="C23">
        <f t="shared" si="0"/>
        <v>2.5798093038756633</v>
      </c>
      <c r="D23">
        <f t="shared" si="1"/>
        <v>1.385010391972717</v>
      </c>
      <c r="E23">
        <f t="shared" si="2"/>
        <v>-1.1947989119029463</v>
      </c>
    </row>
    <row r="24" spans="2:5" x14ac:dyDescent="0.25">
      <c r="B24">
        <v>20</v>
      </c>
      <c r="C24">
        <f t="shared" si="0"/>
        <v>1.385010391972717</v>
      </c>
      <c r="D24">
        <f t="shared" si="1"/>
        <v>2.5552575804140401</v>
      </c>
      <c r="E24">
        <f t="shared" si="2"/>
        <v>1.170247188441323</v>
      </c>
    </row>
    <row r="25" spans="2:5" x14ac:dyDescent="0.25">
      <c r="B25">
        <v>21</v>
      </c>
      <c r="C25">
        <f t="shared" si="0"/>
        <v>2.5552575804140401</v>
      </c>
      <c r="D25">
        <f t="shared" si="1"/>
        <v>1.4386110869418425</v>
      </c>
      <c r="E25">
        <f t="shared" si="2"/>
        <v>-1.1166464934721976</v>
      </c>
    </row>
    <row r="26" spans="2:5" x14ac:dyDescent="0.25">
      <c r="B26">
        <v>22</v>
      </c>
      <c r="C26">
        <f t="shared" si="0"/>
        <v>1.4386110869418425</v>
      </c>
      <c r="D26">
        <f t="shared" si="1"/>
        <v>2.5773182363680514</v>
      </c>
      <c r="E26">
        <f t="shared" si="2"/>
        <v>1.1387071494262089</v>
      </c>
    </row>
    <row r="27" spans="2:5" x14ac:dyDescent="0.25">
      <c r="B27">
        <v>23</v>
      </c>
      <c r="C27">
        <f t="shared" si="0"/>
        <v>2.5773182363680514</v>
      </c>
      <c r="D27">
        <f t="shared" si="1"/>
        <v>1.3904874260719005</v>
      </c>
      <c r="E27">
        <f t="shared" si="2"/>
        <v>-1.1868308102961509</v>
      </c>
    </row>
    <row r="28" spans="2:5" x14ac:dyDescent="0.25">
      <c r="B28">
        <v>24</v>
      </c>
      <c r="C28">
        <f t="shared" si="0"/>
        <v>1.3904874260719005</v>
      </c>
      <c r="D28">
        <f t="shared" si="1"/>
        <v>2.5578496930618284</v>
      </c>
      <c r="E28">
        <f t="shared" si="2"/>
        <v>1.167362266989928</v>
      </c>
    </row>
    <row r="29" spans="2:5" x14ac:dyDescent="0.25">
      <c r="B29">
        <v>25</v>
      </c>
      <c r="C29">
        <f t="shared" si="0"/>
        <v>2.5578496930618284</v>
      </c>
      <c r="D29">
        <f t="shared" si="1"/>
        <v>1.4329924370516933</v>
      </c>
      <c r="E29">
        <f t="shared" si="2"/>
        <v>-1.1248572560101351</v>
      </c>
    </row>
    <row r="30" spans="2:5" x14ac:dyDescent="0.25">
      <c r="B30">
        <v>26</v>
      </c>
      <c r="C30">
        <f t="shared" si="0"/>
        <v>1.4329924370516933</v>
      </c>
      <c r="D30">
        <f t="shared" si="1"/>
        <v>2.5753521564578818</v>
      </c>
      <c r="E30">
        <f t="shared" si="2"/>
        <v>1.1423597194061885</v>
      </c>
    </row>
    <row r="31" spans="2:5" x14ac:dyDescent="0.25">
      <c r="B31">
        <v>27</v>
      </c>
      <c r="C31">
        <f t="shared" si="0"/>
        <v>2.5753521564578818</v>
      </c>
      <c r="D31">
        <f t="shared" si="1"/>
        <v>1.3948040951551173</v>
      </c>
      <c r="E31">
        <f t="shared" si="2"/>
        <v>-1.1805480613027646</v>
      </c>
    </row>
    <row r="32" spans="2:5" x14ac:dyDescent="0.25">
      <c r="B32">
        <v>28</v>
      </c>
      <c r="C32">
        <f t="shared" si="0"/>
        <v>1.3948040951551173</v>
      </c>
      <c r="D32">
        <f t="shared" si="1"/>
        <v>2.5598385763266811</v>
      </c>
      <c r="E32">
        <f t="shared" si="2"/>
        <v>1.1650344811715638</v>
      </c>
    </row>
    <row r="33" spans="2:5" x14ac:dyDescent="0.25">
      <c r="B33">
        <v>29</v>
      </c>
      <c r="C33">
        <f t="shared" si="0"/>
        <v>2.5598385763266811</v>
      </c>
      <c r="D33">
        <f t="shared" si="1"/>
        <v>1.4286748140051055</v>
      </c>
      <c r="E33">
        <f t="shared" ref="E33:E53" si="3">D33-C33</f>
        <v>-1.1311637623215756</v>
      </c>
    </row>
    <row r="34" spans="2:5" x14ac:dyDescent="0.25">
      <c r="B34">
        <v>30</v>
      </c>
      <c r="C34">
        <f t="shared" si="0"/>
        <v>1.4286748140051055</v>
      </c>
      <c r="D34">
        <f t="shared" si="1"/>
        <v>2.5737860864113955</v>
      </c>
      <c r="E34">
        <f t="shared" si="3"/>
        <v>1.14511127240629</v>
      </c>
    </row>
    <row r="35" spans="2:5" x14ac:dyDescent="0.25">
      <c r="B35">
        <v>31</v>
      </c>
      <c r="C35">
        <f t="shared" si="0"/>
        <v>2.5737860864113955</v>
      </c>
      <c r="D35">
        <f t="shared" si="1"/>
        <v>1.3982386570336087</v>
      </c>
      <c r="E35">
        <f t="shared" si="3"/>
        <v>-1.1755474293777868</v>
      </c>
    </row>
    <row r="36" spans="2:5" x14ac:dyDescent="0.25">
      <c r="B36">
        <v>32</v>
      </c>
      <c r="C36">
        <f t="shared" si="0"/>
        <v>1.3982386570336087</v>
      </c>
      <c r="D36">
        <f t="shared" si="1"/>
        <v>2.5613869609050357</v>
      </c>
      <c r="E36">
        <f t="shared" si="3"/>
        <v>1.163148303871427</v>
      </c>
    </row>
    <row r="37" spans="2:5" x14ac:dyDescent="0.25">
      <c r="B37">
        <v>33</v>
      </c>
      <c r="C37">
        <f t="shared" si="0"/>
        <v>2.5613869609050357</v>
      </c>
      <c r="D37">
        <f t="shared" si="1"/>
        <v>1.4253095465583436</v>
      </c>
      <c r="E37">
        <f t="shared" si="3"/>
        <v>-1.1360774143466921</v>
      </c>
    </row>
    <row r="38" spans="2:5" x14ac:dyDescent="0.25">
      <c r="B38">
        <v>34</v>
      </c>
      <c r="C38">
        <f t="shared" si="0"/>
        <v>1.4253095465583436</v>
      </c>
      <c r="D38">
        <f t="shared" si="1"/>
        <v>2.5725321767128748</v>
      </c>
      <c r="E38">
        <f t="shared" si="3"/>
        <v>1.1472226301545312</v>
      </c>
    </row>
    <row r="39" spans="2:5" x14ac:dyDescent="0.25">
      <c r="B39">
        <v>35</v>
      </c>
      <c r="C39">
        <f t="shared" si="0"/>
        <v>2.5725321767128748</v>
      </c>
      <c r="D39">
        <f t="shared" si="1"/>
        <v>1.4009861456480288</v>
      </c>
      <c r="E39">
        <f t="shared" si="3"/>
        <v>-1.171546031064846</v>
      </c>
    </row>
    <row r="40" spans="2:5" x14ac:dyDescent="0.25">
      <c r="B40">
        <v>36</v>
      </c>
      <c r="C40">
        <f t="shared" si="0"/>
        <v>1.4009861456480288</v>
      </c>
      <c r="D40">
        <f t="shared" si="1"/>
        <v>2.5626038441976404</v>
      </c>
      <c r="E40">
        <f t="shared" si="3"/>
        <v>1.1616176985496116</v>
      </c>
    </row>
    <row r="41" spans="2:5" x14ac:dyDescent="0.25">
      <c r="B41">
        <v>37</v>
      </c>
      <c r="C41">
        <f t="shared" si="0"/>
        <v>2.5626038441976404</v>
      </c>
      <c r="D41">
        <f t="shared" si="1"/>
        <v>1.4226623673122318</v>
      </c>
      <c r="E41">
        <f t="shared" si="3"/>
        <v>-1.1399414768854086</v>
      </c>
    </row>
    <row r="42" spans="2:5" x14ac:dyDescent="0.25">
      <c r="B42">
        <v>38</v>
      </c>
      <c r="C42">
        <f t="shared" si="0"/>
        <v>1.4226623673122318</v>
      </c>
      <c r="D42">
        <f t="shared" si="1"/>
        <v>2.5715253560913442</v>
      </c>
      <c r="E42">
        <f t="shared" si="3"/>
        <v>1.1488629887791124</v>
      </c>
    </row>
    <row r="43" spans="2:5" x14ac:dyDescent="0.25">
      <c r="B43">
        <v>39</v>
      </c>
      <c r="C43">
        <f t="shared" si="0"/>
        <v>2.5715253560913442</v>
      </c>
      <c r="D43">
        <f t="shared" si="1"/>
        <v>1.4031906338879325</v>
      </c>
      <c r="E43">
        <f t="shared" si="3"/>
        <v>-1.1683347222034117</v>
      </c>
    </row>
    <row r="44" spans="2:5" x14ac:dyDescent="0.25">
      <c r="B44">
        <v>40</v>
      </c>
      <c r="C44">
        <f t="shared" si="0"/>
        <v>1.4031906338879325</v>
      </c>
      <c r="D44">
        <f t="shared" si="1"/>
        <v>2.5635662415692972</v>
      </c>
      <c r="E44">
        <f t="shared" si="3"/>
        <v>1.1603756076813647</v>
      </c>
    </row>
    <row r="45" spans="2:5" x14ac:dyDescent="0.25">
      <c r="B45">
        <v>41</v>
      </c>
      <c r="C45">
        <f t="shared" si="0"/>
        <v>2.5635662415692972</v>
      </c>
      <c r="D45">
        <f t="shared" si="1"/>
        <v>1.4205672986505993</v>
      </c>
      <c r="E45">
        <f t="shared" si="3"/>
        <v>-1.142998942918698</v>
      </c>
    </row>
    <row r="46" spans="2:5" x14ac:dyDescent="0.25">
      <c r="B46">
        <v>42</v>
      </c>
      <c r="C46">
        <f t="shared" si="0"/>
        <v>1.4205672986505993</v>
      </c>
      <c r="D46">
        <f t="shared" si="1"/>
        <v>2.5707157488108949</v>
      </c>
      <c r="E46">
        <f t="shared" si="3"/>
        <v>1.1501484501602957</v>
      </c>
    </row>
    <row r="47" spans="2:5" x14ac:dyDescent="0.25">
      <c r="B47">
        <v>43</v>
      </c>
      <c r="C47">
        <f t="shared" si="0"/>
        <v>2.5707157488108949</v>
      </c>
      <c r="D47">
        <f t="shared" si="1"/>
        <v>1.4049622811889015</v>
      </c>
      <c r="E47">
        <f t="shared" si="3"/>
        <v>-1.1657534676219934</v>
      </c>
    </row>
    <row r="48" spans="2:5" x14ac:dyDescent="0.25">
      <c r="B48">
        <v>44</v>
      </c>
      <c r="C48">
        <f t="shared" si="0"/>
        <v>1.4049622811889015</v>
      </c>
      <c r="D48">
        <f t="shared" si="1"/>
        <v>2.564330647671496</v>
      </c>
      <c r="E48">
        <f t="shared" si="3"/>
        <v>1.1593683664825944</v>
      </c>
    </row>
    <row r="49" spans="2:5" x14ac:dyDescent="0.25">
      <c r="B49">
        <v>45</v>
      </c>
      <c r="C49">
        <f t="shared" si="0"/>
        <v>2.564330647671496</v>
      </c>
      <c r="D49">
        <f t="shared" si="1"/>
        <v>1.4189023048416267</v>
      </c>
      <c r="E49">
        <f t="shared" si="3"/>
        <v>-1.1454283428298693</v>
      </c>
    </row>
    <row r="50" spans="2:5" x14ac:dyDescent="0.25">
      <c r="B50">
        <v>46</v>
      </c>
      <c r="C50">
        <f t="shared" si="0"/>
        <v>1.4189023048416267</v>
      </c>
      <c r="D50">
        <f t="shared" si="1"/>
        <v>2.5700642902571547</v>
      </c>
      <c r="E50">
        <f t="shared" si="3"/>
        <v>1.1511619854155279</v>
      </c>
    </row>
    <row r="51" spans="2:5" x14ac:dyDescent="0.25">
      <c r="B51">
        <v>47</v>
      </c>
      <c r="C51">
        <f t="shared" si="0"/>
        <v>2.5700642902571547</v>
      </c>
      <c r="D51">
        <f t="shared" si="1"/>
        <v>1.4063871862339967</v>
      </c>
      <c r="E51">
        <f t="shared" si="3"/>
        <v>-1.1636771040231579</v>
      </c>
    </row>
    <row r="52" spans="2:5" x14ac:dyDescent="0.25">
      <c r="B52">
        <v>48</v>
      </c>
      <c r="C52">
        <f t="shared" si="0"/>
        <v>1.4063871862339967</v>
      </c>
      <c r="D52">
        <f t="shared" si="1"/>
        <v>2.5649396063049315</v>
      </c>
      <c r="E52">
        <f t="shared" si="3"/>
        <v>1.1585524200709347</v>
      </c>
    </row>
    <row r="53" spans="2:5" x14ac:dyDescent="0.25">
      <c r="B53">
        <v>49</v>
      </c>
      <c r="C53">
        <f t="shared" si="0"/>
        <v>2.5649396063049315</v>
      </c>
      <c r="D53">
        <f t="shared" si="1"/>
        <v>1.4175753061001455</v>
      </c>
      <c r="E53">
        <f t="shared" si="3"/>
        <v>-1.147364300204786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7171-E593-40DC-B2A6-83EAAEC1DC4D}">
  <dimension ref="C1:N55"/>
  <sheetViews>
    <sheetView tabSelected="1" zoomScale="120" zoomScaleNormal="120" workbookViewId="0">
      <selection activeCell="D3" sqref="D3"/>
    </sheetView>
  </sheetViews>
  <sheetFormatPr defaultRowHeight="15" x14ac:dyDescent="0.25"/>
  <sheetData>
    <row r="1" spans="3:14" x14ac:dyDescent="0.25">
      <c r="C1" s="1" t="s">
        <v>2</v>
      </c>
      <c r="D1" s="2">
        <v>3.5</v>
      </c>
    </row>
    <row r="2" spans="3:14" x14ac:dyDescent="0.25">
      <c r="C2" s="3" t="s">
        <v>12</v>
      </c>
      <c r="D2" s="4">
        <v>1.0009999999999999</v>
      </c>
    </row>
    <row r="4" spans="3:14" x14ac:dyDescent="0.25">
      <c r="C4" t="s">
        <v>5</v>
      </c>
      <c r="D4" t="s">
        <v>6</v>
      </c>
      <c r="E4" t="s">
        <v>7</v>
      </c>
      <c r="F4" t="s">
        <v>8</v>
      </c>
      <c r="H4" t="s">
        <v>6</v>
      </c>
      <c r="I4" t="s">
        <v>10</v>
      </c>
      <c r="J4" t="s">
        <v>9</v>
      </c>
      <c r="L4" t="s">
        <v>11</v>
      </c>
      <c r="M4" t="s">
        <v>6</v>
      </c>
    </row>
    <row r="5" spans="3:14" x14ac:dyDescent="0.25">
      <c r="C5">
        <v>0</v>
      </c>
      <c r="D5" s="5">
        <f>D2</f>
        <v>1.0009999999999999</v>
      </c>
      <c r="E5" s="5">
        <v>0</v>
      </c>
      <c r="F5" s="5">
        <f>D2</f>
        <v>1.0009999999999999</v>
      </c>
      <c r="H5">
        <v>-2</v>
      </c>
      <c r="I5">
        <f>H5</f>
        <v>-2</v>
      </c>
      <c r="J5">
        <f>$D$1*SIN(H5)</f>
        <v>-3.1825409938898859</v>
      </c>
      <c r="L5">
        <v>0</v>
      </c>
      <c r="M5">
        <f>D2</f>
        <v>1.0009999999999999</v>
      </c>
      <c r="N5">
        <f>$D$1*SIN(M5)</f>
        <v>2.9470380320088987</v>
      </c>
    </row>
    <row r="6" spans="3:14" x14ac:dyDescent="0.25">
      <c r="C6">
        <v>1</v>
      </c>
      <c r="D6" s="5">
        <f>D2</f>
        <v>1.0009999999999999</v>
      </c>
      <c r="E6" s="5">
        <f>$D$1*SIN(D6)</f>
        <v>2.9470380320088987</v>
      </c>
      <c r="F6" s="5">
        <f>IF(D6=E6, $D$1*SIN(E6), E6)</f>
        <v>2.9470380320088987</v>
      </c>
      <c r="H6">
        <v>-1.8</v>
      </c>
      <c r="I6">
        <f t="shared" ref="I6:I31" si="0">H6</f>
        <v>-1.8</v>
      </c>
      <c r="J6">
        <f t="shared" ref="J6:J25" si="1">$D$1*SIN(H6)</f>
        <v>-3.408466708073683</v>
      </c>
      <c r="L6">
        <v>1</v>
      </c>
      <c r="M6">
        <f>N5</f>
        <v>2.9470380320088987</v>
      </c>
      <c r="N6">
        <f>$D$1*SIN(M6)</f>
        <v>0.67665352404574386</v>
      </c>
    </row>
    <row r="7" spans="3:14" x14ac:dyDescent="0.25">
      <c r="C7">
        <v>2</v>
      </c>
      <c r="D7" s="5">
        <f>E6</f>
        <v>2.9470380320088987</v>
      </c>
      <c r="E7" s="5">
        <f>F6</f>
        <v>2.9470380320088987</v>
      </c>
      <c r="F7" s="5">
        <f>IF(D7=E7, $D$1*SIN(E7), E7)</f>
        <v>0.67665352404574386</v>
      </c>
      <c r="H7">
        <v>-1.6</v>
      </c>
      <c r="I7">
        <f t="shared" si="0"/>
        <v>-1.6</v>
      </c>
      <c r="J7">
        <f t="shared" si="1"/>
        <v>-3.4985076106452677</v>
      </c>
      <c r="L7">
        <v>2</v>
      </c>
      <c r="M7">
        <f t="shared" ref="M7:M55" si="2">N6</f>
        <v>0.67665352404574386</v>
      </c>
      <c r="N7">
        <f t="shared" ref="N7:N55" si="3">$D$1*SIN(M7)</f>
        <v>2.1916558285197976</v>
      </c>
    </row>
    <row r="8" spans="3:14" x14ac:dyDescent="0.25">
      <c r="C8">
        <v>3</v>
      </c>
      <c r="D8" s="5">
        <f t="shared" ref="D8:E23" si="4">E7</f>
        <v>2.9470380320088987</v>
      </c>
      <c r="E8" s="5">
        <f t="shared" si="4"/>
        <v>0.67665352404574386</v>
      </c>
      <c r="F8" s="5">
        <f t="shared" ref="F8:F14" si="5">IF(D8=E8, $D$1*SIN(E8), E8)</f>
        <v>0.67665352404574386</v>
      </c>
      <c r="H8">
        <v>-1.4</v>
      </c>
      <c r="I8">
        <f t="shared" si="0"/>
        <v>-1.4</v>
      </c>
      <c r="J8">
        <f t="shared" si="1"/>
        <v>-3.4490740549596106</v>
      </c>
      <c r="L8">
        <v>3</v>
      </c>
      <c r="M8">
        <f t="shared" si="2"/>
        <v>2.1916558285197976</v>
      </c>
      <c r="N8">
        <f t="shared" si="3"/>
        <v>2.8468256438220787</v>
      </c>
    </row>
    <row r="9" spans="3:14" x14ac:dyDescent="0.25">
      <c r="C9">
        <v>4</v>
      </c>
      <c r="D9" s="5">
        <f t="shared" si="4"/>
        <v>0.67665352404574386</v>
      </c>
      <c r="E9" s="5">
        <f t="shared" si="4"/>
        <v>0.67665352404574386</v>
      </c>
      <c r="F9" s="5">
        <f t="shared" si="5"/>
        <v>2.1916558285197976</v>
      </c>
      <c r="H9">
        <v>-1.2</v>
      </c>
      <c r="I9">
        <f t="shared" si="0"/>
        <v>-1.2</v>
      </c>
      <c r="J9">
        <f t="shared" si="1"/>
        <v>-3.2621368008852922</v>
      </c>
      <c r="L9">
        <v>4</v>
      </c>
      <c r="M9">
        <f t="shared" si="2"/>
        <v>2.8468256438220787</v>
      </c>
      <c r="N9">
        <f t="shared" si="3"/>
        <v>1.0168092083833002</v>
      </c>
    </row>
    <row r="10" spans="3:14" x14ac:dyDescent="0.25">
      <c r="C10">
        <v>5</v>
      </c>
      <c r="D10" s="5">
        <f t="shared" si="4"/>
        <v>0.67665352404574386</v>
      </c>
      <c r="E10" s="5">
        <f t="shared" si="4"/>
        <v>2.1916558285197976</v>
      </c>
      <c r="F10" s="5">
        <f t="shared" si="5"/>
        <v>2.1916558285197976</v>
      </c>
      <c r="H10">
        <v>-1</v>
      </c>
      <c r="I10">
        <f t="shared" si="0"/>
        <v>-1</v>
      </c>
      <c r="J10">
        <f t="shared" si="1"/>
        <v>-2.9451484468276377</v>
      </c>
      <c r="L10">
        <v>5</v>
      </c>
      <c r="M10">
        <f t="shared" si="2"/>
        <v>1.0168092083833002</v>
      </c>
      <c r="N10">
        <f t="shared" si="3"/>
        <v>2.9765180738184975</v>
      </c>
    </row>
    <row r="11" spans="3:14" x14ac:dyDescent="0.25">
      <c r="C11">
        <v>6</v>
      </c>
      <c r="D11" s="5">
        <f t="shared" si="4"/>
        <v>2.1916558285197976</v>
      </c>
      <c r="E11" s="5">
        <f t="shared" si="4"/>
        <v>2.1916558285197976</v>
      </c>
      <c r="F11" s="5">
        <f t="shared" si="5"/>
        <v>2.8468256438220787</v>
      </c>
      <c r="H11">
        <v>-0.8</v>
      </c>
      <c r="I11">
        <f t="shared" si="0"/>
        <v>-0.8</v>
      </c>
      <c r="J11">
        <f t="shared" si="1"/>
        <v>-2.5107463181483296</v>
      </c>
      <c r="L11">
        <v>6</v>
      </c>
      <c r="M11">
        <f t="shared" si="2"/>
        <v>2.9765180738184975</v>
      </c>
      <c r="N11">
        <f t="shared" si="3"/>
        <v>0.57514064086135641</v>
      </c>
    </row>
    <row r="12" spans="3:14" x14ac:dyDescent="0.25">
      <c r="C12">
        <v>7</v>
      </c>
      <c r="D12" s="5">
        <f t="shared" si="4"/>
        <v>2.1916558285197976</v>
      </c>
      <c r="E12" s="5">
        <f t="shared" si="4"/>
        <v>2.8468256438220787</v>
      </c>
      <c r="F12" s="5">
        <f t="shared" si="5"/>
        <v>2.8468256438220787</v>
      </c>
      <c r="H12">
        <v>-0.6</v>
      </c>
      <c r="I12">
        <f t="shared" si="0"/>
        <v>-0.6</v>
      </c>
      <c r="J12">
        <f t="shared" si="1"/>
        <v>-1.9762486568826239</v>
      </c>
      <c r="L12">
        <v>7</v>
      </c>
      <c r="M12">
        <f t="shared" si="2"/>
        <v>0.57514064086135641</v>
      </c>
      <c r="N12">
        <f t="shared" si="3"/>
        <v>1.9038348351155836</v>
      </c>
    </row>
    <row r="13" spans="3:14" x14ac:dyDescent="0.25">
      <c r="C13">
        <v>8</v>
      </c>
      <c r="D13" s="5">
        <f t="shared" si="4"/>
        <v>2.8468256438220787</v>
      </c>
      <c r="E13" s="5">
        <f t="shared" si="4"/>
        <v>2.8468256438220787</v>
      </c>
      <c r="F13" s="5">
        <f t="shared" si="5"/>
        <v>1.0168092083833002</v>
      </c>
      <c r="H13">
        <v>-0.4</v>
      </c>
      <c r="I13">
        <f t="shared" si="0"/>
        <v>-0.4</v>
      </c>
      <c r="J13">
        <f t="shared" si="1"/>
        <v>-1.3629641980802769</v>
      </c>
      <c r="L13">
        <v>8</v>
      </c>
      <c r="M13">
        <f t="shared" si="2"/>
        <v>1.9038348351155836</v>
      </c>
      <c r="N13">
        <f t="shared" si="3"/>
        <v>3.3076867964885062</v>
      </c>
    </row>
    <row r="14" spans="3:14" x14ac:dyDescent="0.25">
      <c r="C14">
        <v>9</v>
      </c>
      <c r="D14" s="5">
        <f t="shared" si="4"/>
        <v>2.8468256438220787</v>
      </c>
      <c r="E14" s="5">
        <f t="shared" si="4"/>
        <v>1.0168092083833002</v>
      </c>
      <c r="F14" s="5">
        <f t="shared" si="5"/>
        <v>1.0168092083833002</v>
      </c>
      <c r="H14">
        <v>-0.2</v>
      </c>
      <c r="I14">
        <f t="shared" si="0"/>
        <v>-0.2</v>
      </c>
      <c r="J14">
        <f t="shared" si="1"/>
        <v>-0.6953426577827142</v>
      </c>
      <c r="L14">
        <v>9</v>
      </c>
      <c r="M14">
        <f t="shared" si="2"/>
        <v>3.3076867964885062</v>
      </c>
      <c r="N14">
        <f t="shared" si="3"/>
        <v>-0.57866030283802505</v>
      </c>
    </row>
    <row r="15" spans="3:14" x14ac:dyDescent="0.25">
      <c r="C15">
        <v>10</v>
      </c>
      <c r="D15" s="5">
        <f t="shared" si="4"/>
        <v>1.0168092083833002</v>
      </c>
      <c r="E15" s="5">
        <f t="shared" si="4"/>
        <v>1.0168092083833002</v>
      </c>
      <c r="F15" s="5">
        <f t="shared" ref="F15:F39" si="6">IF(D15=E15, $D$1*SIN(E15), E15)</f>
        <v>2.9765180738184975</v>
      </c>
      <c r="H15">
        <v>0</v>
      </c>
      <c r="I15">
        <f t="shared" si="0"/>
        <v>0</v>
      </c>
      <c r="J15">
        <f t="shared" si="1"/>
        <v>0</v>
      </c>
      <c r="L15">
        <v>10</v>
      </c>
      <c r="M15">
        <f t="shared" si="2"/>
        <v>-0.57866030283802505</v>
      </c>
      <c r="N15">
        <f t="shared" si="3"/>
        <v>-1.9141599354340415</v>
      </c>
    </row>
    <row r="16" spans="3:14" x14ac:dyDescent="0.25">
      <c r="C16">
        <v>11</v>
      </c>
      <c r="D16" s="5">
        <f t="shared" si="4"/>
        <v>1.0168092083833002</v>
      </c>
      <c r="E16" s="5">
        <f t="shared" si="4"/>
        <v>2.9765180738184975</v>
      </c>
      <c r="F16" s="5">
        <f t="shared" si="6"/>
        <v>2.9765180738184975</v>
      </c>
      <c r="H16">
        <v>0.2</v>
      </c>
      <c r="I16">
        <f t="shared" si="0"/>
        <v>0.2</v>
      </c>
      <c r="J16">
        <f t="shared" si="1"/>
        <v>0.6953426577827142</v>
      </c>
      <c r="L16">
        <v>11</v>
      </c>
      <c r="M16">
        <f t="shared" si="2"/>
        <v>-1.9141599354340415</v>
      </c>
      <c r="N16">
        <f t="shared" si="3"/>
        <v>-3.295696650700191</v>
      </c>
    </row>
    <row r="17" spans="3:14" x14ac:dyDescent="0.25">
      <c r="C17">
        <v>12</v>
      </c>
      <c r="D17" s="5">
        <f t="shared" si="4"/>
        <v>2.9765180738184975</v>
      </c>
      <c r="E17" s="5">
        <f t="shared" si="4"/>
        <v>2.9765180738184975</v>
      </c>
      <c r="F17" s="5">
        <f t="shared" si="6"/>
        <v>0.57514064086135641</v>
      </c>
      <c r="H17">
        <v>0.4</v>
      </c>
      <c r="I17">
        <f t="shared" si="0"/>
        <v>0.4</v>
      </c>
      <c r="J17">
        <f t="shared" si="1"/>
        <v>1.3629641980802769</v>
      </c>
      <c r="L17">
        <v>12</v>
      </c>
      <c r="M17">
        <f t="shared" si="2"/>
        <v>-3.295696650700191</v>
      </c>
      <c r="N17">
        <f t="shared" si="3"/>
        <v>0.53723171688640303</v>
      </c>
    </row>
    <row r="18" spans="3:14" x14ac:dyDescent="0.25">
      <c r="C18">
        <v>13</v>
      </c>
      <c r="D18" s="5">
        <f t="shared" si="4"/>
        <v>2.9765180738184975</v>
      </c>
      <c r="E18" s="5">
        <f t="shared" si="4"/>
        <v>0.57514064086135641</v>
      </c>
      <c r="F18" s="5">
        <f t="shared" si="6"/>
        <v>0.57514064086135641</v>
      </c>
      <c r="H18">
        <v>0.6</v>
      </c>
      <c r="I18">
        <f t="shared" si="0"/>
        <v>0.6</v>
      </c>
      <c r="J18">
        <f t="shared" si="1"/>
        <v>1.9762486568826239</v>
      </c>
      <c r="L18">
        <v>13</v>
      </c>
      <c r="M18">
        <f t="shared" si="2"/>
        <v>0.53723171688640303</v>
      </c>
      <c r="N18">
        <f t="shared" si="3"/>
        <v>1.7911587547536614</v>
      </c>
    </row>
    <row r="19" spans="3:14" x14ac:dyDescent="0.25">
      <c r="C19">
        <v>14</v>
      </c>
      <c r="D19" s="5">
        <f t="shared" si="4"/>
        <v>0.57514064086135641</v>
      </c>
      <c r="E19" s="5">
        <f t="shared" si="4"/>
        <v>0.57514064086135641</v>
      </c>
      <c r="F19" s="5">
        <f t="shared" si="6"/>
        <v>1.9038348351155836</v>
      </c>
      <c r="H19">
        <v>0.8</v>
      </c>
      <c r="I19">
        <f t="shared" si="0"/>
        <v>0.8</v>
      </c>
      <c r="J19">
        <f t="shared" si="1"/>
        <v>2.5107463181483296</v>
      </c>
      <c r="L19">
        <v>14</v>
      </c>
      <c r="M19">
        <f t="shared" si="2"/>
        <v>1.7911587547536614</v>
      </c>
      <c r="N19">
        <f t="shared" si="3"/>
        <v>3.4153640245251569</v>
      </c>
    </row>
    <row r="20" spans="3:14" x14ac:dyDescent="0.25">
      <c r="C20">
        <v>15</v>
      </c>
      <c r="D20" s="5">
        <f t="shared" si="4"/>
        <v>0.57514064086135641</v>
      </c>
      <c r="E20" s="5">
        <f t="shared" si="4"/>
        <v>1.9038348351155836</v>
      </c>
      <c r="F20" s="5">
        <f t="shared" si="6"/>
        <v>1.9038348351155836</v>
      </c>
      <c r="H20">
        <v>1</v>
      </c>
      <c r="I20">
        <f t="shared" si="0"/>
        <v>1</v>
      </c>
      <c r="J20">
        <f t="shared" si="1"/>
        <v>2.9451484468276377</v>
      </c>
      <c r="L20">
        <v>15</v>
      </c>
      <c r="M20">
        <f t="shared" si="2"/>
        <v>3.4153640245251569</v>
      </c>
      <c r="N20">
        <f t="shared" si="3"/>
        <v>-0.94627494055237005</v>
      </c>
    </row>
    <row r="21" spans="3:14" x14ac:dyDescent="0.25">
      <c r="C21">
        <v>16</v>
      </c>
      <c r="D21" s="5">
        <f t="shared" si="4"/>
        <v>1.9038348351155836</v>
      </c>
      <c r="E21" s="5">
        <f t="shared" si="4"/>
        <v>1.9038348351155836</v>
      </c>
      <c r="F21" s="5">
        <f t="shared" si="6"/>
        <v>3.3076867964885062</v>
      </c>
      <c r="H21">
        <v>1.2</v>
      </c>
      <c r="I21">
        <f t="shared" si="0"/>
        <v>1.2</v>
      </c>
      <c r="J21">
        <f t="shared" si="1"/>
        <v>3.2621368008852922</v>
      </c>
      <c r="L21">
        <v>16</v>
      </c>
      <c r="M21">
        <f t="shared" si="2"/>
        <v>-0.94627494055237005</v>
      </c>
      <c r="N21">
        <f t="shared" si="3"/>
        <v>-2.8393507177514472</v>
      </c>
    </row>
    <row r="22" spans="3:14" x14ac:dyDescent="0.25">
      <c r="C22">
        <v>17</v>
      </c>
      <c r="D22" s="5">
        <f t="shared" si="4"/>
        <v>1.9038348351155836</v>
      </c>
      <c r="E22" s="5">
        <f t="shared" si="4"/>
        <v>3.3076867964885062</v>
      </c>
      <c r="F22" s="5">
        <f t="shared" si="6"/>
        <v>3.3076867964885062</v>
      </c>
      <c r="H22">
        <v>1.4</v>
      </c>
      <c r="I22">
        <f t="shared" si="0"/>
        <v>1.4</v>
      </c>
      <c r="J22">
        <f t="shared" si="1"/>
        <v>3.4490740549596106</v>
      </c>
      <c r="L22">
        <v>17</v>
      </c>
      <c r="M22">
        <f t="shared" si="2"/>
        <v>-2.8393507177514472</v>
      </c>
      <c r="N22">
        <f t="shared" si="3"/>
        <v>-1.0418144285394295</v>
      </c>
    </row>
    <row r="23" spans="3:14" x14ac:dyDescent="0.25">
      <c r="C23">
        <v>18</v>
      </c>
      <c r="D23" s="5">
        <f t="shared" si="4"/>
        <v>3.3076867964885062</v>
      </c>
      <c r="E23" s="5">
        <f t="shared" si="4"/>
        <v>3.3076867964885062</v>
      </c>
      <c r="F23" s="5">
        <f t="shared" si="6"/>
        <v>-0.57866030283802505</v>
      </c>
      <c r="H23">
        <v>1.6</v>
      </c>
      <c r="I23">
        <f t="shared" si="0"/>
        <v>1.6</v>
      </c>
      <c r="J23">
        <f t="shared" si="1"/>
        <v>3.4985076106452677</v>
      </c>
      <c r="L23">
        <v>18</v>
      </c>
      <c r="M23">
        <f t="shared" si="2"/>
        <v>-1.0418144285394295</v>
      </c>
      <c r="N23">
        <f t="shared" si="3"/>
        <v>-3.0216245767374716</v>
      </c>
    </row>
    <row r="24" spans="3:14" x14ac:dyDescent="0.25">
      <c r="C24">
        <v>19</v>
      </c>
      <c r="D24" s="5">
        <f t="shared" ref="D24:E39" si="7">E23</f>
        <v>3.3076867964885062</v>
      </c>
      <c r="E24" s="5">
        <f t="shared" si="7"/>
        <v>-0.57866030283802505</v>
      </c>
      <c r="F24" s="5">
        <f t="shared" si="6"/>
        <v>-0.57866030283802505</v>
      </c>
      <c r="H24">
        <v>1.8</v>
      </c>
      <c r="I24">
        <f t="shared" si="0"/>
        <v>1.8</v>
      </c>
      <c r="J24">
        <f t="shared" si="1"/>
        <v>3.408466708073683</v>
      </c>
      <c r="L24">
        <v>19</v>
      </c>
      <c r="M24">
        <f t="shared" si="2"/>
        <v>-3.0216245767374716</v>
      </c>
      <c r="N24">
        <f t="shared" si="3"/>
        <v>-0.41888179777929585</v>
      </c>
    </row>
    <row r="25" spans="3:14" x14ac:dyDescent="0.25">
      <c r="C25">
        <v>20</v>
      </c>
      <c r="D25" s="5">
        <f t="shared" si="7"/>
        <v>-0.57866030283802505</v>
      </c>
      <c r="E25" s="5">
        <f t="shared" si="7"/>
        <v>-0.57866030283802505</v>
      </c>
      <c r="F25" s="5">
        <f t="shared" si="6"/>
        <v>-1.9141599354340415</v>
      </c>
      <c r="H25">
        <v>2</v>
      </c>
      <c r="I25">
        <f t="shared" si="0"/>
        <v>2</v>
      </c>
      <c r="J25">
        <f t="shared" si="1"/>
        <v>3.1825409938898859</v>
      </c>
      <c r="L25">
        <v>20</v>
      </c>
      <c r="M25">
        <f t="shared" si="2"/>
        <v>-0.41888179777929585</v>
      </c>
      <c r="N25">
        <f t="shared" si="3"/>
        <v>-1.4235871309262085</v>
      </c>
    </row>
    <row r="26" spans="3:14" x14ac:dyDescent="0.25">
      <c r="C26">
        <v>21</v>
      </c>
      <c r="D26" s="5">
        <f t="shared" si="7"/>
        <v>-0.57866030283802505</v>
      </c>
      <c r="E26" s="5">
        <f t="shared" si="7"/>
        <v>-1.9141599354340415</v>
      </c>
      <c r="F26" s="5">
        <f t="shared" si="6"/>
        <v>-1.9141599354340415</v>
      </c>
      <c r="H26">
        <v>2.2000000000000002</v>
      </c>
      <c r="I26">
        <f t="shared" si="0"/>
        <v>2.2000000000000002</v>
      </c>
      <c r="J26">
        <f t="shared" ref="J26:J31" si="8">$D$1*SIN(H26)</f>
        <v>2.8297374133685653</v>
      </c>
      <c r="L26">
        <v>21</v>
      </c>
      <c r="M26">
        <f t="shared" si="2"/>
        <v>-1.4235871309262085</v>
      </c>
      <c r="N26">
        <f t="shared" si="3"/>
        <v>-3.4621449778633266</v>
      </c>
    </row>
    <row r="27" spans="3:14" x14ac:dyDescent="0.25">
      <c r="C27">
        <v>22</v>
      </c>
      <c r="D27" s="5">
        <f t="shared" si="7"/>
        <v>-1.9141599354340415</v>
      </c>
      <c r="E27" s="5">
        <f t="shared" si="7"/>
        <v>-1.9141599354340415</v>
      </c>
      <c r="F27" s="5">
        <f t="shared" si="6"/>
        <v>-3.295696650700191</v>
      </c>
      <c r="H27">
        <v>2.4</v>
      </c>
      <c r="I27">
        <f t="shared" si="0"/>
        <v>2.4</v>
      </c>
      <c r="J27">
        <f t="shared" si="8"/>
        <v>2.3641211319290285</v>
      </c>
      <c r="L27">
        <v>22</v>
      </c>
      <c r="M27">
        <f t="shared" si="2"/>
        <v>-3.4621449778633266</v>
      </c>
      <c r="N27">
        <f t="shared" si="3"/>
        <v>1.1028177942984951</v>
      </c>
    </row>
    <row r="28" spans="3:14" x14ac:dyDescent="0.25">
      <c r="C28">
        <v>23</v>
      </c>
      <c r="D28" s="5">
        <f t="shared" si="7"/>
        <v>-1.9141599354340415</v>
      </c>
      <c r="E28" s="5">
        <f t="shared" si="7"/>
        <v>-3.295696650700191</v>
      </c>
      <c r="F28" s="5">
        <f t="shared" si="6"/>
        <v>-3.295696650700191</v>
      </c>
      <c r="H28">
        <v>2.6</v>
      </c>
      <c r="I28">
        <f t="shared" si="0"/>
        <v>2.6</v>
      </c>
      <c r="J28">
        <f t="shared" si="8"/>
        <v>1.8042548013751245</v>
      </c>
      <c r="L28">
        <v>23</v>
      </c>
      <c r="M28">
        <f t="shared" si="2"/>
        <v>1.1028177942984951</v>
      </c>
      <c r="N28">
        <f t="shared" si="3"/>
        <v>3.1236868630088015</v>
      </c>
    </row>
    <row r="29" spans="3:14" x14ac:dyDescent="0.25">
      <c r="C29">
        <v>24</v>
      </c>
      <c r="D29" s="5">
        <f t="shared" si="7"/>
        <v>-3.295696650700191</v>
      </c>
      <c r="E29" s="5">
        <f t="shared" si="7"/>
        <v>-3.295696650700191</v>
      </c>
      <c r="F29" s="5">
        <f t="shared" si="6"/>
        <v>0.53723171688640303</v>
      </c>
      <c r="H29">
        <v>2.8</v>
      </c>
      <c r="I29">
        <f t="shared" si="0"/>
        <v>2.8</v>
      </c>
      <c r="J29">
        <f t="shared" si="8"/>
        <v>1.1724585255456679</v>
      </c>
      <c r="L29">
        <v>24</v>
      </c>
      <c r="M29">
        <f t="shared" si="2"/>
        <v>3.1236868630088015</v>
      </c>
      <c r="N29">
        <f t="shared" si="3"/>
        <v>6.2666918224808618E-2</v>
      </c>
    </row>
    <row r="30" spans="3:14" x14ac:dyDescent="0.25">
      <c r="C30">
        <v>25</v>
      </c>
      <c r="D30" s="5">
        <f t="shared" si="7"/>
        <v>-3.295696650700191</v>
      </c>
      <c r="E30" s="5">
        <f t="shared" si="7"/>
        <v>0.53723171688640303</v>
      </c>
      <c r="F30" s="5">
        <f t="shared" si="6"/>
        <v>0.53723171688640303</v>
      </c>
      <c r="H30">
        <v>3</v>
      </c>
      <c r="I30">
        <f t="shared" si="0"/>
        <v>3</v>
      </c>
      <c r="J30">
        <f t="shared" si="8"/>
        <v>0.49392002820953523</v>
      </c>
      <c r="L30">
        <v>25</v>
      </c>
      <c r="M30">
        <f t="shared" si="2"/>
        <v>6.2666918224808618E-2</v>
      </c>
      <c r="N30">
        <f t="shared" si="3"/>
        <v>0.21919068251589646</v>
      </c>
    </row>
    <row r="31" spans="3:14" x14ac:dyDescent="0.25">
      <c r="C31">
        <v>26</v>
      </c>
      <c r="D31" s="5">
        <f t="shared" si="7"/>
        <v>0.53723171688640303</v>
      </c>
      <c r="E31" s="5">
        <f t="shared" si="7"/>
        <v>0.53723171688640303</v>
      </c>
      <c r="F31" s="5">
        <f t="shared" si="6"/>
        <v>1.7911587547536614</v>
      </c>
      <c r="H31">
        <v>3.2</v>
      </c>
      <c r="I31">
        <f t="shared" si="0"/>
        <v>3.2</v>
      </c>
      <c r="J31">
        <f t="shared" si="8"/>
        <v>-0.20430950199653031</v>
      </c>
      <c r="L31">
        <v>26</v>
      </c>
      <c r="M31">
        <f t="shared" si="2"/>
        <v>0.21919068251589646</v>
      </c>
      <c r="N31">
        <f t="shared" si="3"/>
        <v>0.76103909290158811</v>
      </c>
    </row>
    <row r="32" spans="3:14" x14ac:dyDescent="0.25">
      <c r="C32">
        <v>27</v>
      </c>
      <c r="D32" s="5">
        <f t="shared" si="7"/>
        <v>0.53723171688640303</v>
      </c>
      <c r="E32" s="5">
        <f t="shared" si="7"/>
        <v>1.7911587547536614</v>
      </c>
      <c r="F32" s="5">
        <f t="shared" si="6"/>
        <v>1.7911587547536614</v>
      </c>
      <c r="L32">
        <v>27</v>
      </c>
      <c r="M32">
        <f t="shared" si="2"/>
        <v>0.76103909290158811</v>
      </c>
      <c r="N32">
        <f t="shared" si="3"/>
        <v>2.4138598575333949</v>
      </c>
    </row>
    <row r="33" spans="3:14" x14ac:dyDescent="0.25">
      <c r="C33">
        <v>28</v>
      </c>
      <c r="D33" s="5">
        <f t="shared" si="7"/>
        <v>1.7911587547536614</v>
      </c>
      <c r="E33" s="5">
        <f t="shared" si="7"/>
        <v>1.7911587547536614</v>
      </c>
      <c r="F33" s="5">
        <f t="shared" si="6"/>
        <v>3.4153640245251569</v>
      </c>
      <c r="L33">
        <v>28</v>
      </c>
      <c r="M33">
        <f t="shared" si="2"/>
        <v>2.4138598575333949</v>
      </c>
      <c r="N33">
        <f t="shared" si="3"/>
        <v>2.3281246106366722</v>
      </c>
    </row>
    <row r="34" spans="3:14" x14ac:dyDescent="0.25">
      <c r="C34">
        <v>29</v>
      </c>
      <c r="D34" s="5">
        <f t="shared" si="7"/>
        <v>1.7911587547536614</v>
      </c>
      <c r="E34" s="5">
        <f t="shared" si="7"/>
        <v>3.4153640245251569</v>
      </c>
      <c r="F34" s="5">
        <f t="shared" si="6"/>
        <v>3.4153640245251569</v>
      </c>
      <c r="L34">
        <v>29</v>
      </c>
      <c r="M34">
        <f t="shared" si="2"/>
        <v>2.3281246106366722</v>
      </c>
      <c r="N34">
        <f t="shared" si="3"/>
        <v>2.543359084508487</v>
      </c>
    </row>
    <row r="35" spans="3:14" x14ac:dyDescent="0.25">
      <c r="C35">
        <v>30</v>
      </c>
      <c r="D35" s="5">
        <f t="shared" si="7"/>
        <v>3.4153640245251569</v>
      </c>
      <c r="E35" s="5">
        <f t="shared" si="7"/>
        <v>3.4153640245251569</v>
      </c>
      <c r="F35" s="5">
        <f t="shared" si="6"/>
        <v>-0.94627494055237005</v>
      </c>
      <c r="L35">
        <v>30</v>
      </c>
      <c r="M35">
        <f t="shared" si="2"/>
        <v>2.543359084508487</v>
      </c>
      <c r="N35">
        <f t="shared" si="3"/>
        <v>1.9711429320945806</v>
      </c>
    </row>
    <row r="36" spans="3:14" x14ac:dyDescent="0.25">
      <c r="C36">
        <v>31</v>
      </c>
      <c r="D36" s="5">
        <f t="shared" si="7"/>
        <v>3.4153640245251569</v>
      </c>
      <c r="E36" s="5">
        <f t="shared" si="7"/>
        <v>-0.94627494055237005</v>
      </c>
      <c r="F36" s="5">
        <f t="shared" si="6"/>
        <v>-0.94627494055237005</v>
      </c>
      <c r="L36">
        <v>31</v>
      </c>
      <c r="M36">
        <f t="shared" si="2"/>
        <v>1.9711429320945806</v>
      </c>
      <c r="N36">
        <f t="shared" si="3"/>
        <v>3.2232408747644383</v>
      </c>
    </row>
    <row r="37" spans="3:14" x14ac:dyDescent="0.25">
      <c r="C37">
        <v>32</v>
      </c>
      <c r="D37" s="5">
        <f t="shared" si="7"/>
        <v>-0.94627494055237005</v>
      </c>
      <c r="E37" s="5">
        <f t="shared" si="7"/>
        <v>-0.94627494055237005</v>
      </c>
      <c r="F37" s="5">
        <f t="shared" si="6"/>
        <v>-2.8393507177514472</v>
      </c>
      <c r="L37">
        <v>32</v>
      </c>
      <c r="M37">
        <f t="shared" si="2"/>
        <v>3.2232408747644383</v>
      </c>
      <c r="N37">
        <f t="shared" si="3"/>
        <v>-0.28545137024290868</v>
      </c>
    </row>
    <row r="38" spans="3:14" x14ac:dyDescent="0.25">
      <c r="C38">
        <v>33</v>
      </c>
      <c r="D38" s="5">
        <f t="shared" si="7"/>
        <v>-0.94627494055237005</v>
      </c>
      <c r="E38" s="5">
        <f t="shared" si="7"/>
        <v>-2.8393507177514472</v>
      </c>
      <c r="F38" s="5">
        <f t="shared" si="6"/>
        <v>-2.8393507177514472</v>
      </c>
      <c r="L38">
        <v>33</v>
      </c>
      <c r="M38">
        <f t="shared" si="2"/>
        <v>-0.28545137024290868</v>
      </c>
      <c r="N38">
        <f t="shared" si="3"/>
        <v>-0.98556704873562595</v>
      </c>
    </row>
    <row r="39" spans="3:14" x14ac:dyDescent="0.25">
      <c r="C39">
        <v>34</v>
      </c>
      <c r="D39" s="5">
        <f t="shared" si="7"/>
        <v>-2.8393507177514472</v>
      </c>
      <c r="E39" s="5">
        <f t="shared" si="7"/>
        <v>-2.8393507177514472</v>
      </c>
      <c r="F39" s="5">
        <f t="shared" si="6"/>
        <v>-1.0418144285394295</v>
      </c>
      <c r="L39">
        <v>34</v>
      </c>
      <c r="M39">
        <f t="shared" si="2"/>
        <v>-0.98556704873562595</v>
      </c>
      <c r="N39">
        <f t="shared" si="3"/>
        <v>-2.9175490987018904</v>
      </c>
    </row>
    <row r="40" spans="3:14" x14ac:dyDescent="0.25">
      <c r="L40">
        <v>35</v>
      </c>
      <c r="M40">
        <f t="shared" si="2"/>
        <v>-2.9175490987018904</v>
      </c>
      <c r="N40">
        <f t="shared" si="3"/>
        <v>-0.77760873108613227</v>
      </c>
    </row>
    <row r="41" spans="3:14" x14ac:dyDescent="0.25">
      <c r="L41">
        <v>36</v>
      </c>
      <c r="M41">
        <f t="shared" si="2"/>
        <v>-0.77760873108613227</v>
      </c>
      <c r="N41">
        <f t="shared" si="3"/>
        <v>-2.4555209862505523</v>
      </c>
    </row>
    <row r="42" spans="3:14" x14ac:dyDescent="0.25">
      <c r="L42">
        <v>37</v>
      </c>
      <c r="M42">
        <f t="shared" si="2"/>
        <v>-2.4555209862505523</v>
      </c>
      <c r="N42">
        <f t="shared" si="3"/>
        <v>-2.2172589867888326</v>
      </c>
    </row>
    <row r="43" spans="3:14" x14ac:dyDescent="0.25">
      <c r="L43">
        <v>38</v>
      </c>
      <c r="M43">
        <f t="shared" si="2"/>
        <v>-2.2172589867888326</v>
      </c>
      <c r="N43">
        <f t="shared" si="3"/>
        <v>-2.7937684724791785</v>
      </c>
    </row>
    <row r="44" spans="3:14" x14ac:dyDescent="0.25">
      <c r="L44">
        <v>39</v>
      </c>
      <c r="M44">
        <f t="shared" si="2"/>
        <v>-2.7937684724791785</v>
      </c>
      <c r="N44">
        <f t="shared" si="3"/>
        <v>-1.1929858237653113</v>
      </c>
    </row>
    <row r="45" spans="3:14" x14ac:dyDescent="0.25">
      <c r="L45">
        <v>40</v>
      </c>
      <c r="M45">
        <f t="shared" si="2"/>
        <v>-1.1929858237653113</v>
      </c>
      <c r="N45">
        <f t="shared" si="3"/>
        <v>-3.2531608837394423</v>
      </c>
    </row>
    <row r="46" spans="3:14" x14ac:dyDescent="0.25">
      <c r="L46">
        <v>41</v>
      </c>
      <c r="M46">
        <f t="shared" si="2"/>
        <v>-3.2531608837394423</v>
      </c>
      <c r="N46">
        <f t="shared" si="3"/>
        <v>0.38967920994494037</v>
      </c>
    </row>
    <row r="47" spans="3:14" x14ac:dyDescent="0.25">
      <c r="L47">
        <v>42</v>
      </c>
      <c r="M47">
        <f t="shared" si="2"/>
        <v>0.38967920994494037</v>
      </c>
      <c r="N47">
        <f t="shared" si="3"/>
        <v>1.3296209287834539</v>
      </c>
    </row>
    <row r="48" spans="3:14" x14ac:dyDescent="0.25">
      <c r="L48">
        <v>43</v>
      </c>
      <c r="M48">
        <f t="shared" si="2"/>
        <v>1.3296209287834539</v>
      </c>
      <c r="N48">
        <f t="shared" si="3"/>
        <v>3.3987026805932947</v>
      </c>
    </row>
    <row r="49" spans="12:14" x14ac:dyDescent="0.25">
      <c r="L49">
        <v>44</v>
      </c>
      <c r="M49">
        <f t="shared" si="2"/>
        <v>3.3987026805932947</v>
      </c>
      <c r="N49">
        <f t="shared" si="3"/>
        <v>-0.89000324447453094</v>
      </c>
    </row>
    <row r="50" spans="12:14" x14ac:dyDescent="0.25">
      <c r="L50">
        <v>45</v>
      </c>
      <c r="M50">
        <f t="shared" si="2"/>
        <v>-0.89000324447453094</v>
      </c>
      <c r="N50">
        <f t="shared" si="3"/>
        <v>-2.7197582637190827</v>
      </c>
    </row>
    <row r="51" spans="12:14" x14ac:dyDescent="0.25">
      <c r="L51">
        <v>46</v>
      </c>
      <c r="M51">
        <f t="shared" si="2"/>
        <v>-2.7197582637190827</v>
      </c>
      <c r="N51">
        <f t="shared" si="3"/>
        <v>-1.4330215450929387</v>
      </c>
    </row>
    <row r="52" spans="12:14" x14ac:dyDescent="0.25">
      <c r="L52">
        <v>47</v>
      </c>
      <c r="M52">
        <f t="shared" si="2"/>
        <v>-1.4330215450929387</v>
      </c>
      <c r="N52">
        <f t="shared" si="3"/>
        <v>-3.4668342039605635</v>
      </c>
    </row>
    <row r="53" spans="12:14" x14ac:dyDescent="0.25">
      <c r="L53">
        <v>48</v>
      </c>
      <c r="M53">
        <f t="shared" si="2"/>
        <v>-3.4668342039605635</v>
      </c>
      <c r="N53">
        <f t="shared" si="3"/>
        <v>1.1183818867333462</v>
      </c>
    </row>
    <row r="54" spans="12:14" x14ac:dyDescent="0.25">
      <c r="L54">
        <v>49</v>
      </c>
      <c r="M54">
        <f t="shared" si="2"/>
        <v>1.1183818867333462</v>
      </c>
      <c r="N54">
        <f t="shared" si="3"/>
        <v>3.147879982015291</v>
      </c>
    </row>
    <row r="55" spans="12:14" x14ac:dyDescent="0.25">
      <c r="L55">
        <v>50</v>
      </c>
      <c r="M55">
        <f t="shared" si="2"/>
        <v>3.147879982015291</v>
      </c>
      <c r="N55">
        <f t="shared" si="3"/>
        <v>-2.2005504507145373E-2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Kvasnička</dc:creator>
  <cp:lastModifiedBy>Peter Kvasnička</cp:lastModifiedBy>
  <dcterms:created xsi:type="dcterms:W3CDTF">2023-09-23T21:16:03Z</dcterms:created>
  <dcterms:modified xsi:type="dcterms:W3CDTF">2023-09-26T07:53:57Z</dcterms:modified>
</cp:coreProperties>
</file>