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PLANMICC2050_compartido con equipo\Material sobre Osemosys\modelo_energia_202209\t1_confection\"/>
    </mc:Choice>
  </mc:AlternateContent>
  <xr:revisionPtr revIDLastSave="0" documentId="13_ncr:1_{4145D586-4C16-4F88-94C5-2F408996E9F2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<sst xmlns="http://schemas.openxmlformats.org/spreadsheetml/2006/main" count="9" uniqueCount="7">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</sst>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4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pane ySplit="1" topLeftCell="A29" activePane="bottomLeft" state="frozen"/>
      <selection pane="bottomLeft" activeCell="B1" sqref="B1"/>
    </sheetView>
  </sheetViews>
  <sheetFormatPr defaultRowHeight="14.6" x14ac:dyDescent="0.4"/>
  <cols>
    <col min="2" max="2" width="13.53515625" bestFit="1" customWidth="1"/>
    <col min="3" max="3" width="11.53515625" bestFit="1" customWidth="1"/>
    <col min="4" max="4" width="14.61328125" bestFit="1" customWidth="1"/>
    <col min="6" max="6" width="11.07421875" bestFit="1" customWidth="1"/>
  </cols>
  <sheetData>
    <row r="1" spans="1:6" x14ac:dyDescent="0.4">
      <c r="A1" s="2" t="s">
        <v>0</v>
      </c>
      <c r="B1" s="2" t="s">
        <v>1</v>
      </c>
      <c r="C1" s="4" t="s">
        <v>2</v>
      </c>
    </row>
    <row r="2" spans="1:6" x14ac:dyDescent="0.4">
      <c r="A2" s="2">
        <v>2018</v>
      </c>
      <c r="B2" s="2">
        <f>35242044.5/577</f>
        <v>61078.066724436743</v>
      </c>
      <c r="D2" s="3"/>
      <c r="F2" s="3"/>
    </row>
    <row r="3" spans="1:6" x14ac:dyDescent="0.4">
      <c r="A3" s="2">
        <v>2019</v>
      </c>
      <c r="B3" s="2">
        <f>B2*(1+C3/100)</f>
        <v>62482.86225909878</v>
      </c>
      <c r="C3">
        <v>2.2999999999999998</v>
      </c>
    </row>
    <row r="4" spans="1:6" x14ac:dyDescent="0.4">
      <c r="A4" s="1">
        <v>2020</v>
      </c>
      <c r="B4" s="1">
        <f t="shared" ref="B4:B54" si="0">B3*(1+C4/100)</f>
        <v>59921.064906475731</v>
      </c>
      <c r="C4">
        <v>-4.0999999999999996</v>
      </c>
    </row>
    <row r="5" spans="1:6" x14ac:dyDescent="0.4">
      <c r="A5" s="1">
        <v>2021</v>
      </c>
      <c r="B5" s="1">
        <f t="shared" si="0"/>
        <v>62257.98643782828</v>
      </c>
      <c r="C5">
        <v>3.9</v>
      </c>
    </row>
    <row r="6" spans="1:6" x14ac:dyDescent="0.4">
      <c r="A6" s="1">
        <v>2022</v>
      </c>
      <c r="B6" s="1">
        <f t="shared" si="0"/>
        <v>64561.531936027925</v>
      </c>
      <c r="C6">
        <v>3.7</v>
      </c>
    </row>
    <row r="7" spans="1:6" x14ac:dyDescent="0.4">
      <c r="A7" s="1">
        <v>2023</v>
      </c>
      <c r="B7" s="1">
        <f t="shared" si="0"/>
        <v>66498.377894108766</v>
      </c>
      <c r="C7">
        <v>3</v>
      </c>
    </row>
    <row r="8" spans="1:6" x14ac:dyDescent="0.4">
      <c r="A8" s="1">
        <v>2024</v>
      </c>
      <c r="B8" s="1">
        <f t="shared" si="0"/>
        <v>68493.329230932024</v>
      </c>
      <c r="C8">
        <v>3</v>
      </c>
    </row>
    <row r="9" spans="1:6" x14ac:dyDescent="0.4">
      <c r="A9" s="1">
        <v>2025</v>
      </c>
      <c r="B9" s="1">
        <f t="shared" si="0"/>
        <v>70548.12910785999</v>
      </c>
      <c r="C9">
        <v>3</v>
      </c>
    </row>
    <row r="10" spans="1:6" x14ac:dyDescent="0.4">
      <c r="A10" s="1">
        <v>2026</v>
      </c>
      <c r="B10" s="1">
        <f t="shared" si="0"/>
        <v>72664.572981095786</v>
      </c>
      <c r="C10">
        <v>3</v>
      </c>
    </row>
    <row r="11" spans="1:6" x14ac:dyDescent="0.4">
      <c r="A11" s="1">
        <v>2027</v>
      </c>
      <c r="B11" s="1">
        <f t="shared" si="0"/>
        <v>74844.510170528665</v>
      </c>
      <c r="C11">
        <v>3</v>
      </c>
    </row>
    <row r="12" spans="1:6" x14ac:dyDescent="0.4">
      <c r="A12" s="1">
        <v>2028</v>
      </c>
      <c r="B12" s="1">
        <f t="shared" si="0"/>
        <v>77089.845475644528</v>
      </c>
      <c r="C12">
        <v>3</v>
      </c>
    </row>
    <row r="13" spans="1:6" x14ac:dyDescent="0.4">
      <c r="A13" s="1">
        <v>2029</v>
      </c>
      <c r="B13" s="1">
        <f t="shared" si="0"/>
        <v>79402.540839913869</v>
      </c>
      <c r="C13">
        <v>3</v>
      </c>
    </row>
    <row r="14" spans="1:6" x14ac:dyDescent="0.4">
      <c r="A14" s="1">
        <v>2030</v>
      </c>
      <c r="B14" s="1">
        <f t="shared" si="0"/>
        <v>81784.617065111292</v>
      </c>
      <c r="C14">
        <v>3</v>
      </c>
    </row>
    <row r="15" spans="1:6" x14ac:dyDescent="0.4">
      <c r="A15" s="1">
        <v>2031</v>
      </c>
      <c r="B15" s="1">
        <f t="shared" si="0"/>
        <v>84238.155577064637</v>
      </c>
      <c r="C15">
        <v>3</v>
      </c>
    </row>
    <row r="16" spans="1:6" x14ac:dyDescent="0.4">
      <c r="A16" s="1">
        <v>2032</v>
      </c>
      <c r="B16" s="1">
        <f t="shared" si="0"/>
        <v>86765.300244376573</v>
      </c>
      <c r="C16">
        <v>3</v>
      </c>
    </row>
    <row r="17" spans="1:3" x14ac:dyDescent="0.4">
      <c r="A17" s="1">
        <v>2033</v>
      </c>
      <c r="B17" s="1">
        <f t="shared" si="0"/>
        <v>89368.259251707874</v>
      </c>
      <c r="C17">
        <v>3</v>
      </c>
    </row>
    <row r="18" spans="1:3" x14ac:dyDescent="0.4">
      <c r="A18" s="1">
        <v>2034</v>
      </c>
      <c r="B18" s="1">
        <f t="shared" si="0"/>
        <v>92049.307029259115</v>
      </c>
      <c r="C18">
        <v>3</v>
      </c>
    </row>
    <row r="19" spans="1:3" x14ac:dyDescent="0.4">
      <c r="A19" s="1">
        <v>2035</v>
      </c>
      <c r="B19" s="1">
        <f t="shared" si="0"/>
        <v>94810.786240136891</v>
      </c>
      <c r="C19">
        <v>3</v>
      </c>
    </row>
    <row r="20" spans="1:3" x14ac:dyDescent="0.4">
      <c r="A20" s="1">
        <v>2036</v>
      </c>
      <c r="B20" s="1">
        <f t="shared" si="0"/>
        <v>97655.109827341003</v>
      </c>
      <c r="C20">
        <v>3</v>
      </c>
    </row>
    <row r="21" spans="1:3" x14ac:dyDescent="0.4">
      <c r="A21" s="1">
        <v>2037</v>
      </c>
      <c r="B21" s="1">
        <f t="shared" si="0"/>
        <v>100584.76312216124</v>
      </c>
      <c r="C21">
        <v>3</v>
      </c>
    </row>
    <row r="22" spans="1:3" x14ac:dyDescent="0.4">
      <c r="A22" s="1">
        <v>2038</v>
      </c>
      <c r="B22" s="1">
        <f t="shared" si="0"/>
        <v>103602.30601582608</v>
      </c>
      <c r="C22">
        <v>3</v>
      </c>
    </row>
    <row r="23" spans="1:3" x14ac:dyDescent="0.4">
      <c r="A23" s="1">
        <v>2039</v>
      </c>
      <c r="B23" s="1">
        <f t="shared" si="0"/>
        <v>106710.37519630087</v>
      </c>
      <c r="C23">
        <v>3</v>
      </c>
    </row>
    <row r="24" spans="1:3" x14ac:dyDescent="0.4">
      <c r="A24" s="1">
        <v>2040</v>
      </c>
      <c r="B24" s="1">
        <f t="shared" si="0"/>
        <v>109911.6864521899</v>
      </c>
      <c r="C24">
        <v>3</v>
      </c>
    </row>
    <row r="25" spans="1:3" x14ac:dyDescent="0.4">
      <c r="A25" s="1">
        <v>2041</v>
      </c>
      <c r="B25" s="1">
        <f t="shared" si="0"/>
        <v>113209.0370457556</v>
      </c>
      <c r="C25">
        <v>3</v>
      </c>
    </row>
    <row r="26" spans="1:3" x14ac:dyDescent="0.4">
      <c r="A26" s="1">
        <v>2042</v>
      </c>
      <c r="B26" s="1">
        <f t="shared" si="0"/>
        <v>116605.30815712827</v>
      </c>
      <c r="C26">
        <v>3</v>
      </c>
    </row>
    <row r="27" spans="1:3" x14ac:dyDescent="0.4">
      <c r="A27" s="1">
        <v>2043</v>
      </c>
      <c r="B27" s="1">
        <f t="shared" si="0"/>
        <v>120103.46740184212</v>
      </c>
      <c r="C27">
        <v>3</v>
      </c>
    </row>
    <row r="28" spans="1:3" x14ac:dyDescent="0.4">
      <c r="A28" s="1">
        <v>2044</v>
      </c>
      <c r="B28" s="1">
        <f t="shared" si="0"/>
        <v>123706.57142389739</v>
      </c>
      <c r="C28">
        <v>3</v>
      </c>
    </row>
    <row r="29" spans="1:3" x14ac:dyDescent="0.4">
      <c r="A29" s="1">
        <v>2045</v>
      </c>
      <c r="B29" s="1">
        <f t="shared" si="0"/>
        <v>127417.76856661431</v>
      </c>
      <c r="C29">
        <v>3</v>
      </c>
    </row>
    <row r="30" spans="1:3" x14ac:dyDescent="0.4">
      <c r="A30" s="1">
        <v>2046</v>
      </c>
      <c r="B30" s="1">
        <f t="shared" si="0"/>
        <v>131240.30162361273</v>
      </c>
      <c r="C30">
        <v>3</v>
      </c>
    </row>
    <row r="31" spans="1:3" x14ac:dyDescent="0.4">
      <c r="A31" s="1">
        <v>2047</v>
      </c>
      <c r="B31" s="1">
        <f t="shared" si="0"/>
        <v>135177.51067232111</v>
      </c>
      <c r="C31">
        <v>3</v>
      </c>
    </row>
    <row r="32" spans="1:3" x14ac:dyDescent="0.4">
      <c r="A32" s="1">
        <v>2048</v>
      </c>
      <c r="B32" s="1">
        <f t="shared" si="0"/>
        <v>139232.83599249076</v>
      </c>
      <c r="C32">
        <v>3</v>
      </c>
    </row>
    <row r="33" spans="1:3" x14ac:dyDescent="0.4">
      <c r="A33" s="1">
        <v>2049</v>
      </c>
      <c r="B33" s="1">
        <f t="shared" si="0"/>
        <v>143409.82107226548</v>
      </c>
      <c r="C33">
        <v>3</v>
      </c>
    </row>
    <row r="34" spans="1:3" x14ac:dyDescent="0.4">
      <c r="A34" s="1">
        <v>2050</v>
      </c>
      <c r="B34" s="1">
        <f t="shared" si="0"/>
        <v>147712.11570443344</v>
      </c>
      <c r="C34">
        <v>3</v>
      </c>
    </row>
    <row r="35" spans="1:3" x14ac:dyDescent="0.4">
      <c r="A35" s="1">
        <v>2051</v>
      </c>
      <c r="B35" s="1">
        <f t="shared" si="0"/>
        <v>152143.47917556643</v>
      </c>
      <c r="C35">
        <v>3</v>
      </c>
    </row>
    <row r="36" spans="1:3" x14ac:dyDescent="0.4">
      <c r="A36" s="1">
        <v>2052</v>
      </c>
      <c r="B36" s="1">
        <f t="shared" si="0"/>
        <v>156707.78355083344</v>
      </c>
      <c r="C36">
        <v>3</v>
      </c>
    </row>
    <row r="37" spans="1:3" x14ac:dyDescent="0.4">
      <c r="A37" s="1">
        <v>2053</v>
      </c>
      <c r="B37" s="1">
        <f t="shared" si="0"/>
        <v>161409.01705735843</v>
      </c>
      <c r="C37">
        <v>3</v>
      </c>
    </row>
    <row r="38" spans="1:3" x14ac:dyDescent="0.4">
      <c r="A38" s="1">
        <v>2054</v>
      </c>
      <c r="B38" s="1">
        <f t="shared" si="0"/>
        <v>166251.2875690792</v>
      </c>
      <c r="C38">
        <v>3</v>
      </c>
    </row>
    <row r="39" spans="1:3" x14ac:dyDescent="0.4">
      <c r="A39" s="1">
        <v>2055</v>
      </c>
      <c r="B39" s="1">
        <f t="shared" si="0"/>
        <v>171238.82619615158</v>
      </c>
      <c r="C39">
        <v>3</v>
      </c>
    </row>
    <row r="40" spans="1:3" x14ac:dyDescent="0.4">
      <c r="A40" s="1">
        <v>2056</v>
      </c>
      <c r="B40" s="1">
        <f t="shared" si="0"/>
        <v>176375.99098203614</v>
      </c>
      <c r="C40">
        <v>3</v>
      </c>
    </row>
    <row r="41" spans="1:3" x14ac:dyDescent="0.4">
      <c r="A41" s="1">
        <v>2057</v>
      </c>
      <c r="B41" s="1">
        <f t="shared" si="0"/>
        <v>181667.27071149723</v>
      </c>
      <c r="C41">
        <v>3</v>
      </c>
    </row>
    <row r="42" spans="1:3" x14ac:dyDescent="0.4">
      <c r="A42" s="1">
        <v>2058</v>
      </c>
      <c r="B42" s="1">
        <f t="shared" si="0"/>
        <v>187117.28883284214</v>
      </c>
      <c r="C42">
        <v>3</v>
      </c>
    </row>
    <row r="43" spans="1:3" x14ac:dyDescent="0.4">
      <c r="A43" s="1">
        <v>2059</v>
      </c>
      <c r="B43" s="1">
        <f t="shared" si="0"/>
        <v>192730.80749782739</v>
      </c>
      <c r="C43">
        <v>3</v>
      </c>
    </row>
    <row r="44" spans="1:3" x14ac:dyDescent="0.4">
      <c r="A44" s="1">
        <v>2060</v>
      </c>
      <c r="B44" s="1">
        <f t="shared" si="0"/>
        <v>198512.73172276223</v>
      </c>
      <c r="C44">
        <v>3</v>
      </c>
    </row>
    <row r="45" spans="1:3" x14ac:dyDescent="0.4">
      <c r="A45" s="1">
        <v>2061</v>
      </c>
      <c r="B45" s="1">
        <f t="shared" si="0"/>
        <v>204468.11367444511</v>
      </c>
      <c r="C45">
        <v>3</v>
      </c>
    </row>
    <row r="46" spans="1:3" x14ac:dyDescent="0.4">
      <c r="A46" s="1">
        <v>2062</v>
      </c>
      <c r="B46" s="1">
        <f t="shared" si="0"/>
        <v>210602.15708467847</v>
      </c>
      <c r="C46">
        <v>3</v>
      </c>
    </row>
    <row r="47" spans="1:3" x14ac:dyDescent="0.4">
      <c r="A47" s="1">
        <v>2063</v>
      </c>
      <c r="B47" s="1">
        <f t="shared" si="0"/>
        <v>216920.22179721884</v>
      </c>
      <c r="C47">
        <v>3</v>
      </c>
    </row>
    <row r="48" spans="1:3" x14ac:dyDescent="0.4">
      <c r="A48" s="1">
        <v>2064</v>
      </c>
      <c r="B48" s="1">
        <f t="shared" si="0"/>
        <v>223427.8284511354</v>
      </c>
      <c r="C48">
        <v>3</v>
      </c>
    </row>
    <row r="49" spans="1:3" x14ac:dyDescent="0.4">
      <c r="A49" s="1">
        <v>2065</v>
      </c>
      <c r="B49" s="1">
        <f t="shared" si="0"/>
        <v>230130.66330466946</v>
      </c>
      <c r="C49">
        <v>3</v>
      </c>
    </row>
    <row r="50" spans="1:3" x14ac:dyDescent="0.4">
      <c r="A50" s="1">
        <v>2066</v>
      </c>
      <c r="B50" s="1">
        <f t="shared" si="0"/>
        <v>237034.58320380954</v>
      </c>
      <c r="C50">
        <v>3</v>
      </c>
    </row>
    <row r="51" spans="1:3" x14ac:dyDescent="0.4">
      <c r="A51" s="1">
        <v>2067</v>
      </c>
      <c r="B51" s="1">
        <f t="shared" si="0"/>
        <v>244145.62069992383</v>
      </c>
      <c r="C51">
        <v>3</v>
      </c>
    </row>
    <row r="52" spans="1:3" x14ac:dyDescent="0.4">
      <c r="A52" s="1">
        <v>2068</v>
      </c>
      <c r="B52" s="1">
        <f t="shared" si="0"/>
        <v>251469.98932092157</v>
      </c>
      <c r="C52">
        <v>3</v>
      </c>
    </row>
    <row r="53" spans="1:3" x14ac:dyDescent="0.4">
      <c r="A53" s="1">
        <v>2069</v>
      </c>
      <c r="B53" s="1">
        <f t="shared" si="0"/>
        <v>259014.08900054923</v>
      </c>
      <c r="C53">
        <v>3</v>
      </c>
    </row>
    <row r="54" spans="1:3" x14ac:dyDescent="0.4">
      <c r="A54" s="1">
        <v>2070</v>
      </c>
      <c r="B54" s="1">
        <f t="shared" si="0"/>
        <v>266784.5116705657</v>
      </c>
      <c r="C5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>
      <pane ySplit="1" topLeftCell="A2" activePane="bottomLeft" state="frozen"/>
      <selection pane="bottomLeft"/>
    </sheetView>
  </sheetViews>
  <sheetFormatPr defaultRowHeight="14.6" x14ac:dyDescent="0.4"/>
  <cols>
    <col min="2" max="2" width="11.3828125" bestFit="1" customWidth="1"/>
    <col min="3" max="3" width="8.84375" bestFit="1" customWidth="1"/>
  </cols>
  <sheetData>
    <row r="1" spans="1:3" ht="15" thickBot="1" x14ac:dyDescent="0.45">
      <c r="A1" s="5" t="s">
        <v>0</v>
      </c>
      <c r="B1" s="6" t="s">
        <v>3</v>
      </c>
      <c r="C1" s="6" t="s">
        <v>4</v>
      </c>
    </row>
    <row r="2" spans="1:3" x14ac:dyDescent="0.4">
      <c r="A2" s="7">
        <v>2019</v>
      </c>
      <c r="B2" s="8">
        <v>0.91600000000000004</v>
      </c>
      <c r="C2" s="8">
        <v>1.0149999999999999</v>
      </c>
    </row>
    <row r="3" spans="1:3" x14ac:dyDescent="0.4">
      <c r="A3" s="9">
        <v>2020</v>
      </c>
      <c r="B3" s="1">
        <v>6</v>
      </c>
      <c r="C3" s="1">
        <v>1.0149999999999999</v>
      </c>
    </row>
    <row r="4" spans="1:3" x14ac:dyDescent="0.4">
      <c r="A4" s="9">
        <v>2021</v>
      </c>
      <c r="B4" s="1">
        <v>4</v>
      </c>
      <c r="C4" s="1">
        <v>1.0149999999999999</v>
      </c>
    </row>
    <row r="5" spans="1:3" x14ac:dyDescent="0.4">
      <c r="A5" s="9">
        <v>2022</v>
      </c>
      <c r="B5" s="1">
        <v>4</v>
      </c>
      <c r="C5" s="1">
        <v>1.0149999999999999</v>
      </c>
    </row>
    <row r="6" spans="1:3" x14ac:dyDescent="0.4">
      <c r="A6" s="9">
        <v>2023</v>
      </c>
      <c r="B6" s="1">
        <v>0.91600000000000004</v>
      </c>
      <c r="C6" s="1">
        <v>1.0149999999999999</v>
      </c>
    </row>
    <row r="7" spans="1:3" x14ac:dyDescent="0.4">
      <c r="A7" s="9">
        <v>2024</v>
      </c>
      <c r="B7" s="1">
        <v>0.91600000000000004</v>
      </c>
      <c r="C7" s="1">
        <v>1.0149999999999999</v>
      </c>
    </row>
    <row r="8" spans="1:3" x14ac:dyDescent="0.4">
      <c r="A8" s="9">
        <v>2025</v>
      </c>
      <c r="B8" s="1"/>
      <c r="C8" s="1"/>
    </row>
    <row r="9" spans="1:3" x14ac:dyDescent="0.4">
      <c r="A9" s="9">
        <v>2026</v>
      </c>
      <c r="B9" s="1"/>
      <c r="C9" s="1"/>
    </row>
    <row r="10" spans="1:3" x14ac:dyDescent="0.4">
      <c r="A10" s="9">
        <v>2027</v>
      </c>
      <c r="B10" s="1"/>
      <c r="C10" s="1"/>
    </row>
    <row r="11" spans="1:3" x14ac:dyDescent="0.4">
      <c r="A11" s="9">
        <v>2028</v>
      </c>
      <c r="B11" s="1"/>
      <c r="C11" s="1"/>
    </row>
    <row r="12" spans="1:3" x14ac:dyDescent="0.4">
      <c r="A12" s="9">
        <v>2029</v>
      </c>
      <c r="B12" s="1"/>
      <c r="C12" s="1"/>
    </row>
    <row r="13" spans="1:3" x14ac:dyDescent="0.4">
      <c r="A13" s="9">
        <v>2030</v>
      </c>
      <c r="B13" s="1"/>
      <c r="C13" s="1"/>
    </row>
    <row r="14" spans="1:3" x14ac:dyDescent="0.4">
      <c r="A14" s="9">
        <v>2031</v>
      </c>
      <c r="B14" s="1"/>
      <c r="C14" s="1"/>
    </row>
    <row r="15" spans="1:3" x14ac:dyDescent="0.4">
      <c r="A15" s="9">
        <v>2032</v>
      </c>
      <c r="B15" s="1"/>
      <c r="C15" s="1"/>
    </row>
    <row r="16" spans="1:3" x14ac:dyDescent="0.4">
      <c r="A16" s="9">
        <v>2033</v>
      </c>
      <c r="B16" s="1"/>
      <c r="C16" s="1"/>
    </row>
    <row r="17" spans="1:3" x14ac:dyDescent="0.4">
      <c r="A17" s="9">
        <v>2034</v>
      </c>
      <c r="B17" s="1"/>
      <c r="C17" s="1"/>
    </row>
    <row r="18" spans="1:3" x14ac:dyDescent="0.4">
      <c r="A18" s="9">
        <v>2035</v>
      </c>
      <c r="B18" s="1"/>
      <c r="C18" s="1"/>
    </row>
    <row r="19" spans="1:3" x14ac:dyDescent="0.4">
      <c r="A19" s="9">
        <v>2036</v>
      </c>
      <c r="B19" s="1"/>
      <c r="C19" s="1"/>
    </row>
    <row r="20" spans="1:3" x14ac:dyDescent="0.4">
      <c r="A20" s="9">
        <v>2037</v>
      </c>
      <c r="B20" s="1"/>
      <c r="C20" s="1"/>
    </row>
    <row r="21" spans="1:3" x14ac:dyDescent="0.4">
      <c r="A21" s="9">
        <v>2038</v>
      </c>
      <c r="B21" s="1"/>
      <c r="C21" s="1"/>
    </row>
    <row r="22" spans="1:3" x14ac:dyDescent="0.4">
      <c r="A22" s="9">
        <v>2039</v>
      </c>
      <c r="B22" s="1"/>
      <c r="C22" s="1"/>
    </row>
    <row r="23" spans="1:3" x14ac:dyDescent="0.4">
      <c r="A23" s="9">
        <v>2040</v>
      </c>
      <c r="B23" s="1"/>
      <c r="C23" s="1"/>
    </row>
    <row r="24" spans="1:3" x14ac:dyDescent="0.4">
      <c r="A24" s="9">
        <v>2041</v>
      </c>
      <c r="B24" s="1"/>
      <c r="C24" s="1"/>
    </row>
    <row r="25" spans="1:3" x14ac:dyDescent="0.4">
      <c r="A25" s="9">
        <v>2042</v>
      </c>
      <c r="B25" s="1"/>
      <c r="C25" s="1"/>
    </row>
    <row r="26" spans="1:3" x14ac:dyDescent="0.4">
      <c r="A26" s="9">
        <v>2043</v>
      </c>
      <c r="B26" s="1"/>
      <c r="C26" s="1"/>
    </row>
    <row r="27" spans="1:3" x14ac:dyDescent="0.4">
      <c r="A27" s="9">
        <v>2044</v>
      </c>
      <c r="B27" s="1"/>
      <c r="C27" s="1"/>
    </row>
    <row r="28" spans="1:3" x14ac:dyDescent="0.4">
      <c r="A28" s="9">
        <v>2045</v>
      </c>
      <c r="B28" s="1"/>
      <c r="C28" s="1"/>
    </row>
    <row r="29" spans="1:3" x14ac:dyDescent="0.4">
      <c r="A29" s="9">
        <v>2046</v>
      </c>
      <c r="B29" s="1"/>
      <c r="C29" s="1"/>
    </row>
    <row r="30" spans="1:3" x14ac:dyDescent="0.4">
      <c r="A30" s="9">
        <v>2047</v>
      </c>
      <c r="B30" s="1"/>
      <c r="C30" s="1"/>
    </row>
    <row r="31" spans="1:3" x14ac:dyDescent="0.4">
      <c r="A31" s="9">
        <v>2048</v>
      </c>
      <c r="B31" s="1"/>
      <c r="C31" s="1"/>
    </row>
    <row r="32" spans="1:3" x14ac:dyDescent="0.4">
      <c r="A32" s="9">
        <v>2049</v>
      </c>
      <c r="B32" s="1"/>
      <c r="C32" s="1"/>
    </row>
    <row r="33" spans="1:3" ht="15" thickBot="1" x14ac:dyDescent="0.45">
      <c r="A33" s="10">
        <v>2050</v>
      </c>
      <c r="B33" s="11">
        <v>0.8</v>
      </c>
      <c r="C33" s="11">
        <v>1.0149999999999999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54"/>
  <sheetViews>
    <sheetView workbookViewId="0">
      <pane ySplit="1" topLeftCell="A2" activePane="bottomLeft" state="frozen"/>
      <selection pane="bottomLeft" activeCell="B1" sqref="B1"/>
    </sheetView>
  </sheetViews>
  <sheetFormatPr defaultRowHeight="14.6" x14ac:dyDescent="0.4"/>
  <cols>
    <col min="1" max="1" width="7.15234375" customWidth="1"/>
    <col min="2" max="2" width="11.15234375" customWidth="1"/>
    <col min="3" max="3" width="11.765625" customWidth="1"/>
  </cols>
  <sheetData>
    <row r="1" spans="1:3" ht="15" thickBot="1" x14ac:dyDescent="0.45">
      <c r="A1" s="13" t="s">
        <v>0</v>
      </c>
      <c r="B1" s="14" t="s">
        <v>5</v>
      </c>
      <c r="C1" s="14" t="s">
        <v>6</v>
      </c>
    </row>
    <row r="2" spans="1:3" x14ac:dyDescent="0.4">
      <c r="A2" s="12">
        <v>2018</v>
      </c>
      <c r="B2" s="15">
        <v>594.76997141865593</v>
      </c>
      <c r="C2" s="15">
        <v>258.42337268486227</v>
      </c>
    </row>
    <row r="3" spans="1:3" x14ac:dyDescent="0.4">
      <c r="A3" s="9">
        <v>2019</v>
      </c>
      <c r="B3" s="16">
        <v>595.56330575398863</v>
      </c>
      <c r="C3" s="16">
        <v>257.55382225078165</v>
      </c>
    </row>
    <row r="4" spans="1:3" x14ac:dyDescent="0.4">
      <c r="A4" s="9">
        <v>2020</v>
      </c>
      <c r="B4" s="16">
        <v>634.37791132934183</v>
      </c>
      <c r="C4" s="16">
        <v>274.31922355945284</v>
      </c>
    </row>
    <row r="5" spans="1:3" x14ac:dyDescent="0.4">
      <c r="A5" s="9">
        <v>2021</v>
      </c>
      <c r="B5" s="16">
        <v>618.42989474850503</v>
      </c>
      <c r="C5" s="16">
        <v>269.22007856354099</v>
      </c>
    </row>
    <row r="6" spans="1:3" x14ac:dyDescent="0.4">
      <c r="A6" s="9">
        <v>2022</v>
      </c>
      <c r="B6" s="16">
        <v>603.94477687790311</v>
      </c>
      <c r="C6" s="16">
        <v>264.62816924680186</v>
      </c>
    </row>
    <row r="7" spans="1:3" x14ac:dyDescent="0.4">
      <c r="A7" s="9">
        <v>2023</v>
      </c>
      <c r="B7" s="16">
        <v>593.71673791606463</v>
      </c>
      <c r="C7" s="16">
        <v>261.93420879734146</v>
      </c>
    </row>
    <row r="8" spans="1:3" x14ac:dyDescent="0.4">
      <c r="A8" s="9">
        <v>2024</v>
      </c>
      <c r="B8" s="16">
        <v>583.56923876827739</v>
      </c>
      <c r="C8" s="16">
        <v>259.06026468905736</v>
      </c>
    </row>
    <row r="9" spans="1:3" x14ac:dyDescent="0.4">
      <c r="A9" s="9">
        <v>2025</v>
      </c>
      <c r="B9" s="1"/>
      <c r="C9" s="1"/>
    </row>
    <row r="10" spans="1:3" x14ac:dyDescent="0.4">
      <c r="A10" s="9">
        <v>2026</v>
      </c>
      <c r="B10" s="1"/>
      <c r="C10" s="1"/>
    </row>
    <row r="11" spans="1:3" x14ac:dyDescent="0.4">
      <c r="A11" s="9">
        <v>2027</v>
      </c>
      <c r="B11" s="1"/>
      <c r="C11" s="1"/>
    </row>
    <row r="12" spans="1:3" x14ac:dyDescent="0.4">
      <c r="A12" s="9">
        <v>2028</v>
      </c>
      <c r="B12" s="1"/>
      <c r="C12" s="1"/>
    </row>
    <row r="13" spans="1:3" x14ac:dyDescent="0.4">
      <c r="A13" s="9">
        <v>2029</v>
      </c>
      <c r="B13" s="1"/>
      <c r="C13" s="1"/>
    </row>
    <row r="14" spans="1:3" x14ac:dyDescent="0.4">
      <c r="A14" s="9">
        <v>2030</v>
      </c>
      <c r="B14" s="1"/>
      <c r="C14" s="1"/>
    </row>
    <row r="15" spans="1:3" x14ac:dyDescent="0.4">
      <c r="A15" s="9">
        <v>2031</v>
      </c>
      <c r="B15" s="1"/>
      <c r="C15" s="1"/>
    </row>
    <row r="16" spans="1:3" x14ac:dyDescent="0.4">
      <c r="A16" s="9">
        <v>2032</v>
      </c>
      <c r="B16" s="1"/>
      <c r="C16" s="1"/>
    </row>
    <row r="17" spans="1:3" x14ac:dyDescent="0.4">
      <c r="A17" s="9">
        <v>2033</v>
      </c>
      <c r="B17" s="1"/>
      <c r="C17" s="1"/>
    </row>
    <row r="18" spans="1:3" x14ac:dyDescent="0.4">
      <c r="A18" s="9">
        <v>2034</v>
      </c>
      <c r="B18" s="1"/>
      <c r="C18" s="1"/>
    </row>
    <row r="19" spans="1:3" x14ac:dyDescent="0.4">
      <c r="A19" s="9">
        <v>2035</v>
      </c>
      <c r="B19" s="1"/>
      <c r="C19" s="1"/>
    </row>
    <row r="20" spans="1:3" x14ac:dyDescent="0.4">
      <c r="A20" s="9">
        <v>2036</v>
      </c>
      <c r="B20" s="1"/>
      <c r="C20" s="1"/>
    </row>
    <row r="21" spans="1:3" x14ac:dyDescent="0.4">
      <c r="A21" s="9">
        <v>2037</v>
      </c>
      <c r="B21" s="1"/>
      <c r="C21" s="1"/>
    </row>
    <row r="22" spans="1:3" x14ac:dyDescent="0.4">
      <c r="A22" s="9">
        <v>2038</v>
      </c>
      <c r="B22" s="1"/>
      <c r="C22" s="1"/>
    </row>
    <row r="23" spans="1:3" x14ac:dyDescent="0.4">
      <c r="A23" s="9">
        <v>2039</v>
      </c>
      <c r="B23" s="1"/>
      <c r="C23" s="1"/>
    </row>
    <row r="24" spans="1:3" x14ac:dyDescent="0.4">
      <c r="A24" s="9">
        <v>2040</v>
      </c>
      <c r="B24" s="1"/>
      <c r="C24" s="1"/>
    </row>
    <row r="25" spans="1:3" x14ac:dyDescent="0.4">
      <c r="A25" s="9">
        <v>2041</v>
      </c>
      <c r="B25" s="1"/>
      <c r="C25" s="1"/>
    </row>
    <row r="26" spans="1:3" x14ac:dyDescent="0.4">
      <c r="A26" s="9">
        <v>2042</v>
      </c>
      <c r="B26" s="1"/>
      <c r="C26" s="1"/>
    </row>
    <row r="27" spans="1:3" x14ac:dyDescent="0.4">
      <c r="A27" s="9">
        <v>2043</v>
      </c>
      <c r="B27" s="1"/>
      <c r="C27" s="1"/>
    </row>
    <row r="28" spans="1:3" x14ac:dyDescent="0.4">
      <c r="A28" s="9">
        <v>2044</v>
      </c>
      <c r="B28" s="1"/>
      <c r="C28" s="1"/>
    </row>
    <row r="29" spans="1:3" x14ac:dyDescent="0.4">
      <c r="A29" s="9">
        <v>2045</v>
      </c>
      <c r="B29" s="1"/>
      <c r="C29" s="1"/>
    </row>
    <row r="30" spans="1:3" x14ac:dyDescent="0.4">
      <c r="A30" s="9">
        <v>2046</v>
      </c>
      <c r="B30" s="1"/>
      <c r="C30" s="1"/>
    </row>
    <row r="31" spans="1:3" x14ac:dyDescent="0.4">
      <c r="A31" s="9">
        <v>2047</v>
      </c>
      <c r="B31" s="1"/>
      <c r="C31" s="1"/>
    </row>
    <row r="32" spans="1:3" x14ac:dyDescent="0.4">
      <c r="A32" s="9">
        <v>2048</v>
      </c>
      <c r="B32" s="1"/>
      <c r="C32" s="1"/>
    </row>
    <row r="33" spans="1:3" x14ac:dyDescent="0.4">
      <c r="A33" s="9">
        <v>2049</v>
      </c>
      <c r="B33" s="1"/>
      <c r="C33" s="1"/>
    </row>
    <row r="34" spans="1:3" x14ac:dyDescent="0.4">
      <c r="A34" s="9">
        <v>2050</v>
      </c>
      <c r="B34" s="1"/>
      <c r="C34" s="1"/>
    </row>
    <row r="35" spans="1:3" x14ac:dyDescent="0.4">
      <c r="A35" s="9">
        <v>2051</v>
      </c>
      <c r="B35" s="1"/>
      <c r="C35" s="1"/>
    </row>
    <row r="36" spans="1:3" x14ac:dyDescent="0.4">
      <c r="A36" s="9">
        <v>2052</v>
      </c>
      <c r="B36" s="1"/>
      <c r="C36" s="1"/>
    </row>
    <row r="37" spans="1:3" x14ac:dyDescent="0.4">
      <c r="A37" s="9">
        <v>2053</v>
      </c>
      <c r="B37" s="1"/>
      <c r="C37" s="1"/>
    </row>
    <row r="38" spans="1:3" x14ac:dyDescent="0.4">
      <c r="A38" s="9">
        <v>2054</v>
      </c>
      <c r="B38" s="1"/>
      <c r="C38" s="1"/>
    </row>
    <row r="39" spans="1:3" x14ac:dyDescent="0.4">
      <c r="A39" s="9">
        <v>2055</v>
      </c>
      <c r="B39" s="1"/>
      <c r="C39" s="1"/>
    </row>
    <row r="40" spans="1:3" x14ac:dyDescent="0.4">
      <c r="A40" s="9">
        <v>2056</v>
      </c>
      <c r="B40" s="1"/>
      <c r="C40" s="1"/>
    </row>
    <row r="41" spans="1:3" x14ac:dyDescent="0.4">
      <c r="A41" s="9">
        <v>2057</v>
      </c>
      <c r="B41" s="1"/>
      <c r="C41" s="1"/>
    </row>
    <row r="42" spans="1:3" x14ac:dyDescent="0.4">
      <c r="A42" s="9">
        <v>2058</v>
      </c>
      <c r="B42" s="1"/>
      <c r="C42" s="1"/>
    </row>
    <row r="43" spans="1:3" x14ac:dyDescent="0.4">
      <c r="A43" s="9">
        <v>2059</v>
      </c>
      <c r="B43" s="1"/>
      <c r="C43" s="1"/>
    </row>
    <row r="44" spans="1:3" x14ac:dyDescent="0.4">
      <c r="A44" s="9">
        <v>2060</v>
      </c>
      <c r="B44" s="1"/>
      <c r="C44" s="1"/>
    </row>
    <row r="45" spans="1:3" x14ac:dyDescent="0.4">
      <c r="A45" s="9">
        <v>2061</v>
      </c>
      <c r="B45" s="1"/>
      <c r="C45" s="1"/>
    </row>
    <row r="46" spans="1:3" x14ac:dyDescent="0.4">
      <c r="A46" s="9">
        <v>2062</v>
      </c>
      <c r="B46" s="1"/>
      <c r="C46" s="1"/>
    </row>
    <row r="47" spans="1:3" x14ac:dyDescent="0.4">
      <c r="A47" s="9">
        <v>2063</v>
      </c>
      <c r="B47" s="1"/>
      <c r="C47" s="1"/>
    </row>
    <row r="48" spans="1:3" x14ac:dyDescent="0.4">
      <c r="A48" s="9">
        <v>2064</v>
      </c>
      <c r="B48" s="1"/>
      <c r="C48" s="1"/>
    </row>
    <row r="49" spans="1:3" x14ac:dyDescent="0.4">
      <c r="A49" s="9">
        <v>2065</v>
      </c>
      <c r="B49" s="1"/>
      <c r="C49" s="1"/>
    </row>
    <row r="50" spans="1:3" x14ac:dyDescent="0.4">
      <c r="A50" s="9">
        <v>2066</v>
      </c>
      <c r="B50" s="1"/>
      <c r="C50" s="1"/>
    </row>
    <row r="51" spans="1:3" x14ac:dyDescent="0.4">
      <c r="A51" s="9">
        <v>2067</v>
      </c>
      <c r="B51" s="1"/>
      <c r="C51" s="1"/>
    </row>
    <row r="52" spans="1:3" x14ac:dyDescent="0.4">
      <c r="A52" s="9">
        <v>2068</v>
      </c>
      <c r="B52" s="1"/>
      <c r="C52" s="1"/>
    </row>
    <row r="53" spans="1:3" x14ac:dyDescent="0.4">
      <c r="A53" s="9">
        <v>2069</v>
      </c>
      <c r="B53" s="1"/>
      <c r="C53" s="1"/>
    </row>
    <row r="54" spans="1:3" ht="15" thickBot="1" x14ac:dyDescent="0.45">
      <c r="A54" s="10">
        <v>2070</v>
      </c>
      <c r="B54" s="17">
        <v>594.76997141865593</v>
      </c>
      <c r="C54" s="17">
        <v>258.42337268486227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6EA8-C847-4D11-B54D-4997530B410B}"/>
</file>

<file path=customXml/itemProps2.xml><?xml version="1.0" encoding="utf-8"?>
<ds:datastoreItem xmlns:ds="http://schemas.openxmlformats.org/officeDocument/2006/customXml" ds:itemID="{0A84B4F2-2A81-48EB-A467-A7DEF18315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2022-10-25T21:10:43Z</dcterms:modified>
</cp:coreProperties>
</file>