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User\Dropbox\PLANMICC2050_compartido con equipo\Información solicitada\Agricultura\INEC\Archivos ESPAC\Fertilizantes\"/>
    </mc:Choice>
  </mc:AlternateContent>
  <xr:revisionPtr revIDLastSave="0" documentId="13_ncr:1_{5A81887B-1638-4AF4-9A71-9C577017C143}" xr6:coauthVersionLast="47" xr6:coauthVersionMax="47" xr10:uidLastSave="{00000000-0000-0000-0000-000000000000}"/>
  <bookViews>
    <workbookView xWindow="-108" yWindow="-108" windowWidth="23256" windowHeight="12456" tabRatio="703" firstSheet="20" activeTab="38" xr2:uid="{00000000-000D-0000-FFFF-FFFF00000000}"/>
  </bookViews>
  <sheets>
    <sheet name="ÍNDICE" sheetId="37" r:id="rId1"/>
    <sheet name="T1" sheetId="2" r:id="rId2"/>
    <sheet name="T2" sheetId="38" r:id="rId3"/>
    <sheet name="T3" sheetId="39" r:id="rId4"/>
    <sheet name="T4" sheetId="40" r:id="rId5"/>
    <sheet name="T5" sheetId="41" r:id="rId6"/>
    <sheet name="T6" sheetId="42" r:id="rId7"/>
    <sheet name="T7" sheetId="43" r:id="rId8"/>
    <sheet name="T8" sheetId="44" r:id="rId9"/>
    <sheet name="T9" sheetId="45" r:id="rId10"/>
    <sheet name="T10" sheetId="46" r:id="rId11"/>
    <sheet name="T11" sheetId="47" r:id="rId12"/>
    <sheet name="T12" sheetId="48" r:id="rId13"/>
    <sheet name="T13" sheetId="49" r:id="rId14"/>
    <sheet name="T14" sheetId="96" r:id="rId15"/>
    <sheet name="T15  " sheetId="97" r:id="rId16"/>
    <sheet name="T16  " sheetId="84" r:id="rId17"/>
    <sheet name="T17  " sheetId="90" r:id="rId18"/>
    <sheet name="T18   " sheetId="85" r:id="rId19"/>
    <sheet name="T19  " sheetId="91" r:id="rId20"/>
    <sheet name="T20  " sheetId="86" r:id="rId21"/>
    <sheet name="T21  " sheetId="92" r:id="rId22"/>
    <sheet name="T22   " sheetId="88" r:id="rId23"/>
    <sheet name="T23  " sheetId="93" r:id="rId24"/>
    <sheet name="T24  " sheetId="65" r:id="rId25"/>
    <sheet name="T25" sheetId="66" r:id="rId26"/>
    <sheet name="T26" sheetId="68" r:id="rId27"/>
    <sheet name="T27" sheetId="33" r:id="rId28"/>
    <sheet name="T28" sheetId="72" r:id="rId29"/>
    <sheet name="T29" sheetId="75" r:id="rId30"/>
    <sheet name="T30" sheetId="74" r:id="rId31"/>
    <sheet name="T31" sheetId="5" r:id="rId32"/>
    <sheet name="T32" sheetId="76" r:id="rId33"/>
    <sheet name="T33" sheetId="77" r:id="rId34"/>
    <sheet name="T34" sheetId="78" r:id="rId35"/>
    <sheet name="T35" sheetId="79" r:id="rId36"/>
    <sheet name="T36" sheetId="80" r:id="rId37"/>
    <sheet name="T37" sheetId="81" r:id="rId38"/>
    <sheet name="T39" sheetId="35" r:id="rId39"/>
    <sheet name="T40" sheetId="83" r:id="rId40"/>
    <sheet name="T38 " sheetId="82" r:id="rId41"/>
  </sheets>
  <definedNames>
    <definedName name="_xlnm._FilterDatabase" localSheetId="38" hidden="1">'T39'!$B$10:$B$35</definedName>
    <definedName name="_xlnm._FilterDatabase" localSheetId="39" hidden="1">'T40'!$B$10:$B$29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6" i="46" l="1"/>
  <c r="G16" i="46"/>
  <c r="E16" i="81" l="1"/>
  <c r="J19" i="74"/>
  <c r="J20" i="74"/>
  <c r="J21" i="74"/>
  <c r="J18" i="74"/>
  <c r="G19" i="74"/>
  <c r="G20" i="74"/>
  <c r="G21" i="74"/>
  <c r="G22" i="74"/>
  <c r="G18" i="74"/>
  <c r="J22" i="75"/>
  <c r="J23" i="75"/>
  <c r="J24" i="75"/>
  <c r="J25" i="75"/>
  <c r="J26" i="75"/>
  <c r="J27" i="75"/>
  <c r="J21" i="75"/>
  <c r="G22" i="75"/>
  <c r="G23" i="75"/>
  <c r="G24" i="75"/>
  <c r="G25" i="75"/>
  <c r="G26" i="75"/>
  <c r="G27" i="75"/>
  <c r="G28" i="75"/>
  <c r="G21" i="75"/>
  <c r="J19" i="72"/>
  <c r="J20" i="72"/>
  <c r="J21" i="72"/>
  <c r="J18" i="72"/>
  <c r="G20" i="72"/>
  <c r="G21" i="72"/>
  <c r="G22" i="72"/>
  <c r="G19" i="72"/>
  <c r="G23" i="65"/>
  <c r="G22" i="65"/>
  <c r="G24" i="65"/>
  <c r="G19" i="65" l="1"/>
  <c r="G20" i="65"/>
  <c r="G21" i="65"/>
  <c r="I18" i="43" l="1"/>
  <c r="H18" i="43"/>
  <c r="G14" i="41"/>
  <c r="F14" i="41"/>
  <c r="E14" i="41"/>
  <c r="D14" i="41"/>
</calcChain>
</file>

<file path=xl/sharedStrings.xml><?xml version="1.0" encoding="utf-8"?>
<sst xmlns="http://schemas.openxmlformats.org/spreadsheetml/2006/main" count="1117" uniqueCount="434">
  <si>
    <t>Cultivo</t>
  </si>
  <si>
    <t>Superficie (ha)</t>
  </si>
  <si>
    <t>Cultivos Transitorios</t>
  </si>
  <si>
    <t>Pastos cultivados</t>
  </si>
  <si>
    <t>Asociado</t>
  </si>
  <si>
    <t>TOTAL</t>
  </si>
  <si>
    <t>CULTIVOS PERMANENTES</t>
  </si>
  <si>
    <t>SI</t>
  </si>
  <si>
    <t>NO</t>
  </si>
  <si>
    <t>Total</t>
  </si>
  <si>
    <t>Porcentaje</t>
  </si>
  <si>
    <t>Arroz (en cáscara)</t>
  </si>
  <si>
    <t>Maíz duro seco (grano seco)</t>
  </si>
  <si>
    <t>Papa (tubérculo fresco)</t>
  </si>
  <si>
    <t>Soya</t>
  </si>
  <si>
    <t>Otros transitorios</t>
  </si>
  <si>
    <t>Absoluto</t>
  </si>
  <si>
    <t>Relativo</t>
  </si>
  <si>
    <t>Banano (fruta fresca)</t>
  </si>
  <si>
    <t>Cacao (almendra seca)</t>
  </si>
  <si>
    <t>Caña de azúcar para azúcar (tallo fresco)</t>
  </si>
  <si>
    <t>Palma africana (fruta fresca)</t>
  </si>
  <si>
    <t>Otros permanentes</t>
  </si>
  <si>
    <t>Pastos</t>
  </si>
  <si>
    <t>Cultivos permanentes</t>
  </si>
  <si>
    <t>Saboya</t>
  </si>
  <si>
    <t>Gramalote</t>
  </si>
  <si>
    <t>Pasto miel (chilena)</t>
  </si>
  <si>
    <t>Brachiaria</t>
  </si>
  <si>
    <t>Raygras</t>
  </si>
  <si>
    <t>Otros pastos cultivados</t>
  </si>
  <si>
    <t>Si</t>
  </si>
  <si>
    <t>No</t>
  </si>
  <si>
    <t>Cultivos Permanentes</t>
  </si>
  <si>
    <t>Nunca</t>
  </si>
  <si>
    <t>Hace 1 a 2 años</t>
  </si>
  <si>
    <t>Hace menos de un año</t>
  </si>
  <si>
    <t>Plagas</t>
  </si>
  <si>
    <t>Enfermedades</t>
  </si>
  <si>
    <t>Solo</t>
  </si>
  <si>
    <t>Permanentes</t>
  </si>
  <si>
    <t>Transitorios</t>
  </si>
  <si>
    <t>Sequía</t>
  </si>
  <si>
    <t>Helada</t>
  </si>
  <si>
    <t>Inundación</t>
  </si>
  <si>
    <t>Otra razón</t>
  </si>
  <si>
    <t>Fertilizantes Orgánicos</t>
  </si>
  <si>
    <t>Fertilizantes Químicos</t>
  </si>
  <si>
    <t>Plaguicidas orgánicos</t>
  </si>
  <si>
    <t>Plaguicidas químicos</t>
  </si>
  <si>
    <t>Uso de insumos Orgánicos</t>
  </si>
  <si>
    <t>Uso de insumos Orgánico + Químico</t>
  </si>
  <si>
    <t>Surcos</t>
  </si>
  <si>
    <t>Aspersión</t>
  </si>
  <si>
    <t>Microaspersión</t>
  </si>
  <si>
    <t>Goteo</t>
  </si>
  <si>
    <t>Otro</t>
  </si>
  <si>
    <t>Cultivos transitorios</t>
  </si>
  <si>
    <t>Total  Aplicación de Fertilizantes</t>
  </si>
  <si>
    <t>Total Aplicación de Fitosanitarios</t>
  </si>
  <si>
    <t xml:space="preserve">Relativo </t>
  </si>
  <si>
    <t>Pastos cultivos</t>
  </si>
  <si>
    <t>Uso de Insumos Orgánicos</t>
  </si>
  <si>
    <t>Uso de Insumos Químicos</t>
  </si>
  <si>
    <t>Método de riego</t>
  </si>
  <si>
    <t>Superficie plantada/sembrada (ha)</t>
  </si>
  <si>
    <t>Común Sup. (ha)</t>
  </si>
  <si>
    <t>Certificada Sup. (ha)</t>
  </si>
  <si>
    <t>Híbrida Nacional Sup. (ha)</t>
  </si>
  <si>
    <t>Híbrida Internacional Sup. (ha)</t>
  </si>
  <si>
    <t>Mejorada Sup. (ha)</t>
  </si>
  <si>
    <t>Flores permanentes</t>
  </si>
  <si>
    <t>Flores transitorias</t>
  </si>
  <si>
    <t xml:space="preserve">Total  Sup. Aplicación de Fertilizantes </t>
  </si>
  <si>
    <t>Práctica de cultivo</t>
  </si>
  <si>
    <t>NACIONAL</t>
  </si>
  <si>
    <t>Hectáreas</t>
  </si>
  <si>
    <t>Año</t>
  </si>
  <si>
    <t>Práctica</t>
  </si>
  <si>
    <t>Transitorios  Superficie (ha)</t>
  </si>
  <si>
    <t>Permanentes Superficie (Ha)</t>
  </si>
  <si>
    <t>Hace más de 2 años</t>
  </si>
  <si>
    <t>Surcos-Inundación</t>
  </si>
  <si>
    <t>Nebulización</t>
  </si>
  <si>
    <t>NO usan ningún tipo de insumo</t>
  </si>
  <si>
    <t>Uso de insumos Químicos</t>
  </si>
  <si>
    <t>% Fila</t>
  </si>
  <si>
    <t>PROPIO</t>
  </si>
  <si>
    <t>AJENO</t>
  </si>
  <si>
    <t>SÍ</t>
  </si>
  <si>
    <t>Elementos de protección para aplicar plaguicidas</t>
  </si>
  <si>
    <t>a. Guantes</t>
  </si>
  <si>
    <t>b. Mascarilla</t>
  </si>
  <si>
    <t>c. Gafas</t>
  </si>
  <si>
    <t>d. Camisa de manga larga</t>
  </si>
  <si>
    <t>e. Botas de caucho</t>
  </si>
  <si>
    <t>f. Vestimenta impermeable</t>
  </si>
  <si>
    <t>a. Área de almacenamiento</t>
  </si>
  <si>
    <t>b. Área de empaque</t>
  </si>
  <si>
    <t>c. Cuarto frío</t>
  </si>
  <si>
    <t>d. Área con cerca eléctrica para ganado</t>
  </si>
  <si>
    <t>Utilizan elementos de protección para aplicar plaguicidas</t>
  </si>
  <si>
    <t>Cuenta con alguna de las facilidades</t>
  </si>
  <si>
    <t>Tipo de facilidad</t>
  </si>
  <si>
    <t>a. Selección</t>
  </si>
  <si>
    <t>b. Lavado</t>
  </si>
  <si>
    <t>c. Empaque</t>
  </si>
  <si>
    <t>Realizan actividades de post cosecha</t>
  </si>
  <si>
    <t>Tipo de actividad</t>
  </si>
  <si>
    <t>Tipo de equipo usado para preparar el suelo de cultivo</t>
  </si>
  <si>
    <t>Propiedad del equipo usado para preparar el suelo</t>
  </si>
  <si>
    <t>Utilización del equipo</t>
  </si>
  <si>
    <t>1. Sembradora manual</t>
  </si>
  <si>
    <t>2. Sembradora mecánica</t>
  </si>
  <si>
    <t>1. Boleadora</t>
  </si>
  <si>
    <t>Tipo de equipo usado para sembrar el suelo de cultivo</t>
  </si>
  <si>
    <t>Tipo de equipo usado para el desarrollo de los cultivos</t>
  </si>
  <si>
    <t>Tipo de equipo usado para cosechar los cultivos</t>
  </si>
  <si>
    <t>2. Trilladora</t>
  </si>
  <si>
    <t>5. Otras cosechadoras</t>
  </si>
  <si>
    <t>Tipo de fuente</t>
  </si>
  <si>
    <t>1. Hace menos de un año</t>
  </si>
  <si>
    <t>2. Hace 1 a 2 años</t>
  </si>
  <si>
    <t>3. Hace más de 2 años</t>
  </si>
  <si>
    <t>4. Nunca</t>
  </si>
  <si>
    <t>Período de tiempo</t>
  </si>
  <si>
    <t>a. Sistemas de fertirrigación</t>
  </si>
  <si>
    <t>b. Bomba/s de riego</t>
  </si>
  <si>
    <t>c. Reservorio de agua</t>
  </si>
  <si>
    <t>Tecnologías de riego</t>
  </si>
  <si>
    <t>Utilización de tecnologías de riego</t>
  </si>
  <si>
    <t xml:space="preserve">Año </t>
  </si>
  <si>
    <t>TABULADOS</t>
  </si>
  <si>
    <t>3. Trasplantadora manual</t>
  </si>
  <si>
    <t>4. Trasplantadora mecánica</t>
  </si>
  <si>
    <t>6. Ninguno</t>
  </si>
  <si>
    <t>5. Ninguno</t>
  </si>
  <si>
    <t>TABLA 1. SUPERFICIE PERDIDA EN CULTIVOS PERMANENTES, POR FORMA DE SIEMBRA O PLANTACIÓN Y SEGÚN DIFERENTES CAUSAS DE PÉRDIDA</t>
  </si>
  <si>
    <t>TABLA 2. SUPERFICIE PERDIDA EN CULTIVOS TRANSITORIOS, POR FORMA DE SIEMBRA O PLANTACIÓN Y SEGÚN DIFERENTES CAUSAS DE PÉRDIDA</t>
  </si>
  <si>
    <t>Superficie plantada o sembrada (ha)</t>
  </si>
  <si>
    <t>NPK</t>
  </si>
  <si>
    <t>NITROGENADOS</t>
  </si>
  <si>
    <t>FOSFATADOS</t>
  </si>
  <si>
    <t>POTÁSICOS</t>
  </si>
  <si>
    <t xml:space="preserve">kg/ ha </t>
  </si>
  <si>
    <t>Invernadero</t>
  </si>
  <si>
    <t>Ninguno</t>
  </si>
  <si>
    <t>Tractor</t>
  </si>
  <si>
    <t>Yunta</t>
  </si>
  <si>
    <t>Motocultor</t>
  </si>
  <si>
    <t>Azadón,pala</t>
  </si>
  <si>
    <t>1.Tractor</t>
  </si>
  <si>
    <t>2. Motocultor</t>
  </si>
  <si>
    <t>3. Yunta</t>
  </si>
  <si>
    <t>2. Motoguadaña</t>
  </si>
  <si>
    <t>3. Cultivador-Abonadora</t>
  </si>
  <si>
    <t>4. Aguilón</t>
  </si>
  <si>
    <t>5. Bomba estacionaria</t>
  </si>
  <si>
    <t>6. Bomba de motor</t>
  </si>
  <si>
    <t>7. Bomba manual</t>
  </si>
  <si>
    <t>8. Ninguno</t>
  </si>
  <si>
    <t>3. Cosechadora de granos finos o gruesos</t>
  </si>
  <si>
    <t>4. Segadora, cortadora de pastos</t>
  </si>
  <si>
    <t>TABLA 5. SUPERFICIE PLANTADA POR FORMA DE SIEMBRA O PLANTACIÓN Y SEGÚN TIPO DE SEMILLA USADA EN CULTIVOS PERMANENTES</t>
  </si>
  <si>
    <t>TABLA 6. SUPERFICIE SEMBRADA POR FORMA DE SIEMBRA O PLANTACIÓN Y SEGÚN TIPO DE SEMILLA USADA EN CULTIVOS TRANSITORIOS</t>
  </si>
  <si>
    <t>TABLA 7. SUPERFICIE PLANTADA O SEMBRADA, POR USO DE INSUMOS AGRÍCOLAS  (ORGÁNICOS Y QUÍMICOS)</t>
  </si>
  <si>
    <t>TABLA 8. SUPERFICIE PLANTADA POR CONDICIÓN DE CULTIVO Y SEGÚN TIPO DE FERTILIZANTE O FITOSANITARIO EN CULTIVOS PERMANENTES</t>
  </si>
  <si>
    <t>TABLA 9. SUPERFICIE SEMBRADA POR CONDICIÓN DE CULTIVO Y SEGÚN TIPO DE FERTILIZANTE O FITOSANITARIO EN CULTIVOS TRANSITORIOS</t>
  </si>
  <si>
    <t>TABLA 10. SUPERFICIE PLANTADA O SEMBRADA POR TIPO DE CULTIVO Y SEGÚN USO DE INSUMOS ORGÁNICOS O QUÍMICOS</t>
  </si>
  <si>
    <t>TABLA 11. SUPERFICIE PLANTADA EN PASTOS CULTIVADOS POR TIPO DE PASTO Y SEGÚN USO DE INSUMOS ORGÁNICOS O QUÍMICOS</t>
  </si>
  <si>
    <t>TABLA 12. SUPERFICIE PLANTADA EN CULTIVOS PERMANENTES POR CULTIVO Y SEGÚN USO DE INSUMOS ORGÁNICOS O QUÍMICOS</t>
  </si>
  <si>
    <t>TABLA 13. SUPERFICIE SEMBRADA EN CULTIVOS TRANSITORIOS POR CULTIVO Y SEGÚN USO DE INSUMOS ORGÁNICOS O QUÍMICOS</t>
  </si>
  <si>
    <t>TABLA 4.  SUPERFICIE SEMBRADA EN CULTIVOS TRANSITORIOS, POR TIPO DE MAQUINARIA USADA PARA LA PREPARACIÓN DEL SUELO</t>
  </si>
  <si>
    <t xml:space="preserve">Maquinaria y herramientas para prepara el suelo </t>
  </si>
  <si>
    <t xml:space="preserve">TOTAL  </t>
  </si>
  <si>
    <t>a. Fuente natural superficial</t>
  </si>
  <si>
    <t>b. Fuente natural subterránea</t>
  </si>
  <si>
    <t>c. Lluvia</t>
  </si>
  <si>
    <t xml:space="preserve">Total </t>
  </si>
  <si>
    <t>%</t>
  </si>
  <si>
    <t xml:space="preserve">Práctica la quema para la preparación del suelo o eliminación de malezas </t>
  </si>
  <si>
    <t>Nacional</t>
  </si>
  <si>
    <t/>
  </si>
  <si>
    <t>Superficie_2019</t>
  </si>
  <si>
    <t>2019*</t>
  </si>
  <si>
    <t>Año 2019</t>
  </si>
  <si>
    <t>TABLA 3. SUPERFICIE DONDE SE PRACTICA LA QUEMA EN EL TERRENO PARA LA PREPARACIÓN DEL SUELO EN CULTIVOS TRANSITORIOS</t>
  </si>
  <si>
    <t>¿Usted ha recibido asistencia técnica?</t>
  </si>
  <si>
    <t>¿Usted ha recibido asistencia técnica? ¿Quién la brindo?</t>
  </si>
  <si>
    <t>INIAP</t>
  </si>
  <si>
    <t>GAD Provincial</t>
  </si>
  <si>
    <t>GAD Municipal</t>
  </si>
  <si>
    <t>Casa Comercial</t>
  </si>
  <si>
    <t>ONGs</t>
  </si>
  <si>
    <t>OTRO</t>
  </si>
  <si>
    <t>Tamaño de Parcela</t>
  </si>
  <si>
    <t>Cultivo Permanente</t>
  </si>
  <si>
    <t>¿Hace cuánto realizó el último análisis de suelo?</t>
  </si>
  <si>
    <t>¿Interpreta y aplica recomendaciones del análisis de suelo?</t>
  </si>
  <si>
    <t>Cultivo transitorio</t>
  </si>
  <si>
    <t>Clave de cultivo publicación</t>
  </si>
  <si>
    <t>Tablas</t>
  </si>
  <si>
    <t>Contenido</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</si>
  <si>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</si>
  <si>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</si>
  <si>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</si>
  <si>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</si>
  <si>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</si>
  <si>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</si>
  <si>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</si>
  <si>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</si>
  <si>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</si>
  <si>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</si>
  <si>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</si>
  <si>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</si>
  <si>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</si>
  <si>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</si>
  <si>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</si>
  <si>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</si>
  <si>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</si>
  <si>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</si>
  <si>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</si>
  <si>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</si>
  <si>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</si>
  <si>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</si>
  <si>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</si>
  <si>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</si>
  <si>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</si>
  <si>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</si>
  <si>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</si>
  <si>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</si>
  <si>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</si>
  <si>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</si>
  <si>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</si>
  <si>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</si>
  <si>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</si>
  <si>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</si>
  <si>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</si>
  <si>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</si>
  <si>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</si>
  <si>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</si>
  <si>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</si>
  <si>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</si>
  <si>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Superficie_2020</t>
  </si>
  <si>
    <t>Año 2020</t>
  </si>
  <si>
    <t>FUENTE: ESPAC -  2020</t>
  </si>
  <si>
    <t>ÍNDICE</t>
  </si>
  <si>
    <t>FUENTE: ESPAC 2019 - 2020</t>
  </si>
  <si>
    <t>FUENTE: ESPAC 2019 -  2020</t>
  </si>
  <si>
    <t>cacao (almendra seca)</t>
  </si>
  <si>
    <t>café (grano oro)</t>
  </si>
  <si>
    <t>limón (fruta fresca)</t>
  </si>
  <si>
    <t>mango (fruta fresca)</t>
  </si>
  <si>
    <t>maracuyá (fruta fresca)</t>
  </si>
  <si>
    <t>naranja (fruta fresca)</t>
  </si>
  <si>
    <t>orito (fruta fresca)</t>
  </si>
  <si>
    <t>palma africana (fruta fresca)</t>
  </si>
  <si>
    <t>palmito (tallo fresco)</t>
  </si>
  <si>
    <t>piña (fruta fresca)</t>
  </si>
  <si>
    <t>plátano (fruta fresca)</t>
  </si>
  <si>
    <t>tomate de árbol (fruta fresca)</t>
  </si>
  <si>
    <t>otros permanentes</t>
  </si>
  <si>
    <t>Aguacate (fruta fresca)</t>
  </si>
  <si>
    <t>arveja seca (grano seco)</t>
  </si>
  <si>
    <t>haba seca (grano seco)</t>
  </si>
  <si>
    <t>otros transitorios</t>
  </si>
  <si>
    <t>brocoli (repollo)</t>
  </si>
  <si>
    <t>cebada (grano seco)</t>
  </si>
  <si>
    <t>cebolla blanca (tallo fresco)</t>
  </si>
  <si>
    <t>fréjol seco (grano seco)</t>
  </si>
  <si>
    <t>maíz duro seco (grano seco)</t>
  </si>
  <si>
    <t>maíz suave seco (grano seco)</t>
  </si>
  <si>
    <t>maní (grano descascarado)</t>
  </si>
  <si>
    <t>* En el año 2019, la suma de parcelas distribuidas por entidad oferente igualaba al total de parcelas que dijeron recibir asistencia técnica. En el año 2020, esto ya no se cumple porque las categorías no son mutuamente excluyentes (se superponen).</t>
  </si>
  <si>
    <t>banano (fruta fresca)</t>
  </si>
  <si>
    <t>caña de azúcar para azúcar (tallo fresco)</t>
  </si>
  <si>
    <t>caña de azúcar para otros usos (tallo fresco)</t>
  </si>
  <si>
    <t>arveja tierna (en vaina)</t>
  </si>
  <si>
    <t>fréjol tierno (en vaina)</t>
  </si>
  <si>
    <t>haba tierna (en vaina)</t>
  </si>
  <si>
    <t>maíz duro choclo (en choclo)</t>
  </si>
  <si>
    <t>maíz suave choclo (en choclo)</t>
  </si>
  <si>
    <t>papa (tubérculo fresco)</t>
  </si>
  <si>
    <t>quinua (grano seco)</t>
  </si>
  <si>
    <t>soya (grano seco)</t>
  </si>
  <si>
    <t>tabaco (hoja seca)</t>
  </si>
  <si>
    <t>tomate riñón (fruta fresca)</t>
  </si>
  <si>
    <t>trigo (grano seco)</t>
  </si>
  <si>
    <t>yuca (raíz fresca)</t>
  </si>
  <si>
    <t>Otro*</t>
  </si>
  <si>
    <t xml:space="preserve">*Categoría incluida en la investigación ESPAC 2020. </t>
  </si>
  <si>
    <t>Sembrada_2019 
(ha)</t>
  </si>
  <si>
    <t>Sembrada_2020 
(ha)</t>
  </si>
  <si>
    <t>* No comparable con el año 2019, por el cambio en la metodología de levantamiento de la pregunta.</t>
  </si>
  <si>
    <t xml:space="preserve"> ¿Quién la brindo?</t>
  </si>
  <si>
    <t>MAG</t>
  </si>
  <si>
    <t xml:space="preserve">TOTAL </t>
  </si>
  <si>
    <t>* La suma de categorías no es del 100% ya que es una pregunta de opción múltiple</t>
  </si>
  <si>
    <t>AGUACATE (FRUTA FRESCA)</t>
  </si>
  <si>
    <t>BANANO DE EXPORTACIÓN (FRUTA FRESCA)</t>
  </si>
  <si>
    <t>CACAO (ALMENDRA SECA)</t>
  </si>
  <si>
    <t>CAFÉ (GRANO ORO)</t>
  </si>
  <si>
    <t>CAÑA DE AZÚCAR / AZÚCAR (TALLO FRESCO)</t>
  </si>
  <si>
    <t>CAÑA DE AZÚCAR / OTROS USOS (TALLO FRESCO)</t>
  </si>
  <si>
    <t>LIMÓN (FRUTA FRESCA)</t>
  </si>
  <si>
    <t>MANGO (FRUTA FRESCA)</t>
  </si>
  <si>
    <t>MARACUYÁ (FRUTA FRESCA)</t>
  </si>
  <si>
    <t>NARANJA (FRUTA FRESCA)</t>
  </si>
  <si>
    <t>ORITO (FRUTA FRESCA)</t>
  </si>
  <si>
    <t>PALMA AFRICANA (FRUTA FRESCA)</t>
  </si>
  <si>
    <t>PALMITO (TALLO FRESCO)</t>
  </si>
  <si>
    <t>PIÑA (FRUTA FRESCA)</t>
  </si>
  <si>
    <t>PLÁTANO (FRUTA FRESCA)</t>
  </si>
  <si>
    <t>TOMATE DE ÁRBOL (FRUTA FRESCA)</t>
  </si>
  <si>
    <t xml:space="preserve"> OTROS PERMANENTES</t>
  </si>
  <si>
    <t>AGUACATE</t>
  </si>
  <si>
    <t>BANANO</t>
  </si>
  <si>
    <t>CACAO CCN51 (ALMENDRA SECA)</t>
  </si>
  <si>
    <t>CAFÉ ARÁBIGO (GRANO ORO)</t>
  </si>
  <si>
    <t>CAÑA DE AZÚCAR / AZÚCAR</t>
  </si>
  <si>
    <t>CAÑA DE AZÚCAR / OTROS USOS</t>
  </si>
  <si>
    <t>LIMON</t>
  </si>
  <si>
    <t>MANGO</t>
  </si>
  <si>
    <t>MARACUYÁ</t>
  </si>
  <si>
    <t>NARANJA</t>
  </si>
  <si>
    <t>ORITO</t>
  </si>
  <si>
    <t>PALMA AFRICANA</t>
  </si>
  <si>
    <t>PALMITO</t>
  </si>
  <si>
    <t>PIÑA</t>
  </si>
  <si>
    <t>PLÁTANO</t>
  </si>
  <si>
    <t>TOMATE DE ÁRBOL</t>
  </si>
  <si>
    <t>OTROS PERMANENTES</t>
  </si>
  <si>
    <t>Provincia</t>
  </si>
  <si>
    <t xml:space="preserve"> AZUAY</t>
  </si>
  <si>
    <t>BOLÍVAR</t>
  </si>
  <si>
    <t>CAÑAR</t>
  </si>
  <si>
    <t>CARCHI</t>
  </si>
  <si>
    <t>COTOPAXI</t>
  </si>
  <si>
    <t>CHIMBORAZO</t>
  </si>
  <si>
    <t>EL ORO</t>
  </si>
  <si>
    <t>ESMERALDAS</t>
  </si>
  <si>
    <t>GUAYAS</t>
  </si>
  <si>
    <t>IMBABURA</t>
  </si>
  <si>
    <t>LOJA</t>
  </si>
  <si>
    <t>LOS RÍOS</t>
  </si>
  <si>
    <t>MANABÍ</t>
  </si>
  <si>
    <t>MORONA SANTIAGO</t>
  </si>
  <si>
    <t>NAPO</t>
  </si>
  <si>
    <t>PASTAZA</t>
  </si>
  <si>
    <t>PICHINCHA</t>
  </si>
  <si>
    <t>TUNGURAHUA</t>
  </si>
  <si>
    <t>ZAMORA CHINCHIPE</t>
  </si>
  <si>
    <t>SUCUMBÍOS</t>
  </si>
  <si>
    <t>ORELLANA</t>
  </si>
  <si>
    <t>SANTO DOMINGO DE LOS TSÁCHILAS</t>
  </si>
  <si>
    <t>SANTA ELENA</t>
  </si>
  <si>
    <t>ARROZ (EN CÁSCARA)</t>
  </si>
  <si>
    <t>ARVEJA SECA (GRANO SECO)</t>
  </si>
  <si>
    <t>ARVEJA TIERNA (VAINA)</t>
  </si>
  <si>
    <t>BROCOLI</t>
  </si>
  <si>
    <t>CEBADA</t>
  </si>
  <si>
    <t>CEBOLLA BLANCA</t>
  </si>
  <si>
    <t>FREJOL SECO (GRANO SECO)</t>
  </si>
  <si>
    <t>FREJOL TIERNO (VAINA)</t>
  </si>
  <si>
    <t>HABA SECA (GRANO SECO)</t>
  </si>
  <si>
    <t>HABA TIERNA (VAINA)</t>
  </si>
  <si>
    <t>MAIZ DURO CHOCLO (CHOCLO)</t>
  </si>
  <si>
    <t>MAIZ DURO SECO (GRANO SECO)</t>
  </si>
  <si>
    <t>MAIZ SUAVE CHOCLO (CHOCLO)</t>
  </si>
  <si>
    <t>MAIZ SUAVE SECO (GRANO SECO)</t>
  </si>
  <si>
    <t>MANI</t>
  </si>
  <si>
    <t>PAPA</t>
  </si>
  <si>
    <t>QUINUA</t>
  </si>
  <si>
    <t>SOYA</t>
  </si>
  <si>
    <t>TABACO</t>
  </si>
  <si>
    <t>TOMATE RIÑON</t>
  </si>
  <si>
    <t>TRIGO</t>
  </si>
  <si>
    <t>YUCA</t>
  </si>
  <si>
    <t>OTROS TRANSITORIOS</t>
  </si>
  <si>
    <t>BROCOLI (REPOLLO)</t>
  </si>
  <si>
    <t>CEBADA (GRANO SECO)</t>
  </si>
  <si>
    <t>CEBOLLA BLANCA (TALLO FRESCO)</t>
  </si>
  <si>
    <t>FRÉJOL SECO (GRANO SECO)</t>
  </si>
  <si>
    <t>FRÉJOL TIERNO (VAINA)</t>
  </si>
  <si>
    <t>MAÍZ DURO CHOCLO (CHOCLO)</t>
  </si>
  <si>
    <t>MAÍZ DURO SECO (GRANO SECO)</t>
  </si>
  <si>
    <t>MAÍZ SUAVE CHOCLO (CHOCLO)</t>
  </si>
  <si>
    <t>MAÍZ SUAVE SECO (GRANO SECO)</t>
  </si>
  <si>
    <t>MANÍ (GRANO DESCASCARADO)</t>
  </si>
  <si>
    <t>TOMATE RIÑÓN</t>
  </si>
  <si>
    <t>TABLA 14.SUPERFICIE DONDE SE PRACTICÓ LA QUEMA EN EL TERRENO PARA LA PREPARACIÓN DEL SUELO EN CULTIVOS TRANSITORIOS POR PROVINCIA</t>
  </si>
  <si>
    <t>TABLA 15. SUPERFICIE DONDE SE PRACTICÓ LA QUEMA EN EL TERRENO PARA LA PREPARACIÓN DEL SUELO EN CULTIVOS TRANSITORIOS POR CULTIVO</t>
  </si>
  <si>
    <t>FUENTE: ESPAC 2020</t>
  </si>
  <si>
    <t>FUENTE: ESPAC  2020</t>
  </si>
  <si>
    <t>TABLA 18. ASISTENCIA TÉCNICA Y ENTIDAD OFERENTE EN LAS PARCELAS CON CULTIVOS PERMANENTE</t>
  </si>
  <si>
    <t>TABLA 19. ASISTENCIA TÉCNICA Y ENTIDAD OFERENTE EN LAS PARCELAS CON CULTIVOS TRANSITORIOS</t>
  </si>
  <si>
    <t>TABLA 20. ANÁLISIS DE SUELO E INTERPRETACIÓN / APLICACIÓN DE SUS RECOMENDACIONES EN CULTIVOS PERMANENTES, POR TAMAÑO DE PARCELA</t>
  </si>
  <si>
    <t>TABLA 21. ANÁLISIS DE SUELO E INTERPRETACIÓN / APLICACIÓN DE SUS RECOMENDACIONES EN CULTIVOS TRANSITORIOS, POR TAMAÑO DE PARCELA</t>
  </si>
  <si>
    <t>TABLA 22. ANÁLISIS DE SUELO E INTERPRETACIÓN / APLICACIÓN DE SUS RECOMENDACIONES EN CULTIVOS PERMANENTES</t>
  </si>
  <si>
    <t>TABLA 23. ANÁLISIS DE SUELO E INTERPRETACIÓN / APLICACIÓN DE SUS RECOMENDACIONES EN CULTIVOS TRANSITORIOS</t>
  </si>
  <si>
    <t>TABLA 24. PERSONAS PRODUCTORAS QUE UTILIZAN ELEMENTOS DE PROTECCIÓN AL APLICAR PLAGUICIDAS, POR TIPO DE ELEMENTO DE PROTECCIÓN</t>
  </si>
  <si>
    <t>TABLA 25. PERSONAS PRODUCTORAS QUE UTILIZAN FACILIDADES LOGÍSTICAS Y/O TECNOLÓGICAS, POR TIPO DE FACILIDAD</t>
  </si>
  <si>
    <t>TABLA 26. PERSONAS PRODUCTORAS QUE REALIZAN ACTIVIDADES DE POST COSECHA, POR TIPO DE ACTIVIDAD</t>
  </si>
  <si>
    <t>TABLA 27. PRODUCTORES AGROPECUARIOS QUE UTILIZARON EQUIPO PARA PREPARAR EL SUELO PARA CULTIVO, POR TIPO DE EQUIPO USADO Y SEGÚN UTILIZACIÓN Y ANTIGÜEDAD PROMEDIO DEL EQUIPO</t>
  </si>
  <si>
    <t>TABLA 28. PRODUCTORES AGROPECUARIOS QUE UTILIZARON EQUIPO PARA SEMBRAR EL TERRENO DE CULTIVO, POR TIPO DE EQUIPO USADO Y SEGÚN PROPIEDAD DEL EQUIPO</t>
  </si>
  <si>
    <t>TABLA 29. PRODUCTORES AGROPECUARIOS QUE UTILIZARON EQUIPO PARA DESARROLLO DE SUS CULTIVOS, POR TIPO DE EQUIPO USADO Y SEGÚN PROPIEDAD DEL EQUIPO</t>
  </si>
  <si>
    <t>TABLA 30. PRODUCTORES AGROPECUARIOS QUE UTILIZARON EQUIPO PARA COSECHAR SUS CULTIVOS, POR TIPO DE EQUIPO USADO Y SEGÚN PROPIEDAD DEL EQUIPO</t>
  </si>
  <si>
    <t>TABLA 31. SUPERFICIE BAJO RIEGO SEGÚN TIPO DE CULTIVO</t>
  </si>
  <si>
    <t>TABLA 32. SUPERFICIE BAJO RIEGO, POR MÉTODO DE RIEGO Y SEGÚN TIPO DE CULTIVO</t>
  </si>
  <si>
    <t>TABLA 33. SUPERFICIE BAJO RIEGO, POR TIPO DE CULTIVO PERMANENTE Y SEGÚN MÉTODO DE RIEGO</t>
  </si>
  <si>
    <t>TABLA 34. SUPERFICIE BAJO RIEGO, POR TIPO DE CULTIVO TRANSITORIO Y SEGÚN MÉTODO DE RIEGO</t>
  </si>
  <si>
    <t>TABLA 36. DISTRIBUCIÓN DE AGUA DE RIEGO USADA POR LOS PRODUCTORES AGROPECUARIOS, POR TIPO DE FUENTE</t>
  </si>
  <si>
    <t>TABLA 37. DISTRIBUCIÓN DE TIEMPO DESDE QUE LOS PRODUCTORES AGROPECUARIOS REALIZARON EL ÚLTIMO ANÁLISIS DE AGUA, POR PERÍODO DE TIEMPO</t>
  </si>
  <si>
    <t>TABLA 38. DISTRIBUCIÓN DE TECNOLOGÍAS DE RIEGO QUE LOS PRODUCTORES AGROPECUARIOS USAN PARA SUS ACTIVIDADES, POR TIPO DE TECNOLOGÍA</t>
  </si>
  <si>
    <t xml:space="preserve">TABLA 39. INTENSIDAD DE USO DE FERTILIZANTES, POR CULTIVOS TRANSITORIOS Y SEGÚN CLASE DE FERTILIZANTE QUÍMICO </t>
  </si>
  <si>
    <t xml:space="preserve">TABLA 40. INTENSIDAD DE USO DE FERTILIZANTES, POR CULTIVOS PERMANENTES Y SEGÚN CLASE DE FERTILIZANTE QUÍMICO </t>
  </si>
  <si>
    <t>TABLA 35. SUPERFICIE BAJO RIEGO, POR TIPO DE PASTOS CULTIVADOS Y SEGÚN MÉTODO DE RIEGO</t>
  </si>
  <si>
    <t>Superficie</t>
  </si>
  <si>
    <t>Se practica</t>
  </si>
  <si>
    <t>No se practica</t>
  </si>
  <si>
    <t xml:space="preserve">Superficie </t>
  </si>
  <si>
    <t>Q1: [0.01 ha; 0.4939 ha]</t>
  </si>
  <si>
    <t>Q2: [0.5 ha; 1.29 ha]</t>
  </si>
  <si>
    <t>Q3: [1.3 ha; 3.5 ha]</t>
  </si>
  <si>
    <t>Q4: [3.51 ha; 14.99 ha]</t>
  </si>
  <si>
    <t>Q5: [15 ha; 22808 ha]</t>
  </si>
  <si>
    <t>TABLA 16. ASISTENCIA TÉCNICA Y ENTIDAD OFERENTE EN LAS PARCELAS CON CULTIVOS PERMANENTES, POR QUINTILES DE SUPERFICIE PLANTADA*.</t>
  </si>
  <si>
    <t>Q1: [0.01 ha; 0.1058 ha]</t>
  </si>
  <si>
    <t>Q2: [0.11 ha; 0.29 ha]</t>
  </si>
  <si>
    <t>Q3: [0.3 ha; 0.74 ha]</t>
  </si>
  <si>
    <t>Q4: [0.75 ha; 2.11 ha]</t>
  </si>
  <si>
    <t>Q5: [2.1168 ha; 1099 ha]</t>
  </si>
  <si>
    <t>TABLA 17. ASISTENCIA TÉCNICA Y ENTIDAD OFERENTE EN LAS PARCELAS CON CULTIVOS TRANSITORIOS, POR QUINTILES DE SUPERFICIE SEMBRADA*.</t>
  </si>
  <si>
    <t>* Tamaño de parcela: Quintiles de superficie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</si>
</sst>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_(* #,##0.00_);_(* \(#,##0.00\);_(* &quot;-&quot;??_);_(@_)"/>
    <numFmt numFmtId="165" formatCode="_-* #,##0.00\ _€_-;\-* #,##0.00\ _€_-;_-* &quot;-&quot;??\ _€_-;_-@_-"/>
    <numFmt numFmtId="166" formatCode="###0"/>
    <numFmt numFmtId="167" formatCode="_(* #,##0_);_(* \(#,##0\);_(* &quot;-&quot;??_);_(@_)"/>
    <numFmt numFmtId="168" formatCode="###0.00"/>
    <numFmt numFmtId="169" formatCode="####.0"/>
    <numFmt numFmtId="170" formatCode="#,##0.0"/>
    <numFmt numFmtId="171" formatCode="###0.0%"/>
    <numFmt numFmtId="172" formatCode="###0.0000"/>
    <numFmt numFmtId="173" formatCode="###0.00%"/>
    <numFmt numFmtId="174" formatCode="0.0%"/>
    <numFmt numFmtId="175" formatCode="####.0%"/>
    <numFmt numFmtId="176" formatCode="_(* #,##0.0_);_(* \(#,##0.0\);_(* &quot;-&quot;??_);_(@_)"/>
    <numFmt numFmtId="177" formatCode="0.0"/>
    <numFmt numFmtId="178" formatCode="###0.0"/>
  </numFmts>
  <fonts count="38">
    <font>
      <sz val="11"/>
      <color theme="1"/>
      <name val="Calibri"/>
      <family val="2"/>
      <scheme val="minor"/>
    </font>
    <font>
      <sz val="10"/>
      <name val="Arial"/>
      <family val="2"/>
    </font>
    <font>
      <sz val="8"/>
      <color indexed="8"/>
      <name val="Arial"/>
      <family val="2"/>
    </font>
    <font>
      <sz val="11"/>
      <name val="Arial"/>
      <family val="2"/>
    </font>
    <font>
      <sz val="9"/>
      <color indexed="8"/>
      <name val="Arial"/>
      <family val="2"/>
    </font>
    <font>
      <sz val="10"/>
      <name val="Arial"/>
      <family val="2"/>
    </font>
    <font>
      <sz val="9"/>
      <color indexed="8"/>
      <name val="Arial"/>
      <family val="2"/>
    </font>
    <font>
      <b/>
      <sz val="9"/>
      <color indexed="8"/>
      <name val="Arial Bold"/>
    </font>
    <font>
      <sz val="10"/>
      <name val="Arial"/>
      <family val="2"/>
    </font>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11"/>
      <color rgb="FF000000"/>
      <name val="Arial"/>
      <family val="2"/>
    </font>
    <font>
      <sz val="8"/>
      <color theme="1"/>
      <name val="Century Gothic"/>
      <family val="2"/>
    </font>
    <font>
      <sz val="9"/>
      <color theme="1"/>
      <name val="Century Gothic"/>
      <family val="2"/>
    </font>
    <font>
      <b/>
      <sz val="10"/>
      <color rgb="FF408733"/>
      <name val="Century Gothic"/>
      <family val="2"/>
    </font>
    <font>
      <b/>
      <sz val="11"/>
      <color theme="1"/>
      <name val="Century Gothic"/>
      <family val="2"/>
    </font>
    <font>
      <b/>
      <sz val="9"/>
      <color rgb="FF595959"/>
      <name val="Century Gothic"/>
      <family val="2"/>
    </font>
    <font>
      <sz val="9"/>
      <color theme="1" tint="0.34998626667073579"/>
      <name val="Century Gothic"/>
      <family val="2"/>
    </font>
    <font>
      <b/>
      <sz val="9"/>
      <color theme="1" tint="0.34998626667073579"/>
      <name val="Century Gothic"/>
      <family val="2"/>
    </font>
    <font>
      <b/>
      <sz val="9"/>
      <color theme="1"/>
      <name val="Century Gothic"/>
      <family val="2"/>
    </font>
    <font>
      <b/>
      <i/>
      <sz val="12"/>
      <color theme="1" tint="0.34998626667073579"/>
      <name val="Century Gothic"/>
      <family val="2"/>
    </font>
    <font>
      <sz val="9"/>
      <color rgb="FF595959"/>
      <name val="Century Gothic"/>
      <family val="2"/>
    </font>
    <font>
      <sz val="10"/>
      <name val="Arial"/>
      <family val="2"/>
    </font>
    <font>
      <sz val="9"/>
      <color indexed="8"/>
      <name val="Arial"/>
      <family val="2"/>
    </font>
    <font>
      <sz val="10"/>
      <name val="Arial"/>
      <family val="2"/>
    </font>
    <font>
      <sz val="9"/>
      <color indexed="8"/>
      <name val="Arial"/>
      <family val="2"/>
    </font>
    <font>
      <sz val="12"/>
      <color theme="1"/>
      <name val="Calibri"/>
      <family val="2"/>
      <scheme val="minor"/>
    </font>
    <font>
      <b/>
      <i/>
      <sz val="14"/>
      <color rgb="FF784B41"/>
      <name val="Century Gothic"/>
      <family val="2"/>
    </font>
    <font>
      <b/>
      <sz val="12"/>
      <color rgb="FF784B41"/>
      <name val="Century Gothic"/>
      <family val="2"/>
    </font>
    <font>
      <sz val="11"/>
      <color rgb="FF784B41"/>
      <name val="Century Gothic"/>
      <family val="2"/>
    </font>
    <font>
      <u/>
      <sz val="10"/>
      <color theme="9" tint="-0.24994659260841701"/>
      <name val="Arial"/>
      <family val="2"/>
    </font>
    <font>
      <u/>
      <sz val="10"/>
      <color rgb="FF784B41"/>
      <name val="Arial"/>
      <family val="2"/>
    </font>
    <font>
      <sz val="9"/>
      <color indexed="8"/>
      <name val="Century Gothic"/>
      <family val="2"/>
    </font>
    <font>
      <b/>
      <sz val="9"/>
      <color indexed="8"/>
      <name val="Century Gothic"/>
      <family val="2"/>
    </font>
    <font>
      <sz val="9"/>
      <color theme="1"/>
      <name val="Calibri"/>
      <family val="2"/>
      <scheme val="minor"/>
    </font>
    <font>
      <b/>
      <sz val="11"/>
      <color rgb="FF784B41"/>
      <name val="Century Gothic"/>
      <family val="2"/>
    </font>
  </fonts>
  <fills count="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0.14999847407452621"/>
        <bgColor rgb="FF000000"/>
      </patternFill>
    </fill>
  </fills>
  <borders count="33">
    <border>
      <left/>
      <right/>
      <top/>
      <bottom/>
      <diagonal/>
    </border>
    <border>
      <left style="thin">
        <color indexed="8"/>
      </left>
      <right style="thick">
        <color indexed="8"/>
      </right>
      <top style="thick">
        <color indexed="8"/>
      </top>
      <bottom/>
      <diagonal/>
    </border>
    <border>
      <left style="thin">
        <color indexed="8"/>
      </left>
      <right style="thick">
        <color indexed="8"/>
      </right>
      <top/>
      <bottom/>
      <diagonal/>
    </border>
    <border>
      <left style="thin">
        <color indexed="8"/>
      </left>
      <right style="thick">
        <color indexed="8"/>
      </right>
      <top/>
      <bottom style="thick">
        <color indexed="8"/>
      </bottom>
      <diagonal/>
    </border>
    <border>
      <left/>
      <right/>
      <top style="thin">
        <color rgb="FF784B41"/>
      </top>
      <bottom style="thin">
        <color rgb="FF784B41"/>
      </bottom>
      <diagonal/>
    </border>
    <border>
      <left style="thin">
        <color rgb="FF784B41"/>
      </left>
      <right style="thin">
        <color rgb="FF784B41"/>
      </right>
      <top style="thin">
        <color rgb="FF784B41"/>
      </top>
      <bottom style="thin">
        <color rgb="FF784B41"/>
      </bottom>
      <diagonal/>
    </border>
    <border>
      <left style="thin">
        <color rgb="FF784B41"/>
      </left>
      <right/>
      <top style="thin">
        <color rgb="FF784B41"/>
      </top>
      <bottom/>
      <diagonal/>
    </border>
    <border>
      <left/>
      <right style="thin">
        <color rgb="FF784B41"/>
      </right>
      <top style="thin">
        <color rgb="FF784B41"/>
      </top>
      <bottom/>
      <diagonal/>
    </border>
    <border>
      <left style="thin">
        <color rgb="FF784B41"/>
      </left>
      <right/>
      <top/>
      <bottom style="thin">
        <color rgb="FF784B41"/>
      </bottom>
      <diagonal/>
    </border>
    <border>
      <left/>
      <right style="thin">
        <color rgb="FF784B41"/>
      </right>
      <top/>
      <bottom style="thin">
        <color rgb="FF784B41"/>
      </bottom>
      <diagonal/>
    </border>
    <border>
      <left style="thin">
        <color rgb="FF784B41"/>
      </left>
      <right/>
      <top style="thin">
        <color rgb="FF784B41"/>
      </top>
      <bottom style="thin">
        <color rgb="FF784B41"/>
      </bottom>
      <diagonal/>
    </border>
    <border>
      <left/>
      <right style="thin">
        <color rgb="FF784B41"/>
      </right>
      <top style="thin">
        <color rgb="FF784B41"/>
      </top>
      <bottom style="thin">
        <color rgb="FF784B41"/>
      </bottom>
      <diagonal/>
    </border>
    <border>
      <left style="thin">
        <color rgb="FF784B41"/>
      </left>
      <right style="thin">
        <color rgb="FF784B41"/>
      </right>
      <top style="thin">
        <color rgb="FF784B41"/>
      </top>
      <bottom/>
      <diagonal/>
    </border>
    <border>
      <left style="thin">
        <color rgb="FF784B41"/>
      </left>
      <right style="thin">
        <color rgb="FF784B41"/>
      </right>
      <top/>
      <bottom style="thin">
        <color rgb="FF784B41"/>
      </bottom>
      <diagonal/>
    </border>
    <border>
      <left style="thin">
        <color rgb="FF784B41"/>
      </left>
      <right style="thin">
        <color rgb="FF784B41"/>
      </right>
      <top/>
      <bottom/>
      <diagonal/>
    </border>
    <border>
      <left style="thin">
        <color rgb="FF784B41"/>
      </left>
      <right/>
      <top/>
      <bottom/>
      <diagonal/>
    </border>
    <border>
      <left/>
      <right style="thin">
        <color rgb="FF784B41"/>
      </right>
      <top/>
      <bottom/>
      <diagonal/>
    </border>
    <border>
      <left style="thin">
        <color rgb="FF784B41"/>
      </left>
      <right/>
      <top/>
      <bottom style="thin">
        <color rgb="FFFFC000"/>
      </bottom>
      <diagonal/>
    </border>
    <border>
      <left/>
      <right style="thin">
        <color rgb="FF784B41"/>
      </right>
      <top/>
      <bottom style="thin">
        <color rgb="FFFFC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784B41"/>
      </left>
      <right/>
      <top style="thin">
        <color indexed="64"/>
      </top>
      <bottom style="thin">
        <color rgb="FF784B41"/>
      </bottom>
      <diagonal/>
    </border>
    <border>
      <left/>
      <right style="thin">
        <color indexed="64"/>
      </right>
      <top style="thin">
        <color indexed="64"/>
      </top>
      <bottom style="thin">
        <color rgb="FF784B4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6">
    <xf numFmtId="0" fontId="0" fillId="0" borderId="0"/>
    <xf numFmtId="164" fontId="9" fillId="0" borderId="0" applyFont="0" applyFill="0" applyBorder="0" applyAlignment="0" applyProtection="0"/>
    <xf numFmtId="165" fontId="9" fillId="0" borderId="0" applyFont="0" applyFill="0" applyBorder="0" applyAlignment="0" applyProtection="0"/>
    <xf numFmtId="0" fontId="1" fillId="0" borderId="0"/>
    <xf numFmtId="0" fontId="1" fillId="0" borderId="0"/>
    <xf numFmtId="0" fontId="1" fillId="0" borderId="0"/>
    <xf numFmtId="0" fontId="5" fillId="0" borderId="0"/>
    <xf numFmtId="0" fontId="1" fillId="0" borderId="0"/>
    <xf numFmtId="0" fontId="8" fillId="0" borderId="0"/>
    <xf numFmtId="0" fontId="1" fillId="0" borderId="0"/>
    <xf numFmtId="9" fontId="9" fillId="0" borderId="0" applyFont="0" applyFill="0" applyBorder="0" applyAlignment="0" applyProtection="0"/>
    <xf numFmtId="0" fontId="1" fillId="0" borderId="0"/>
    <xf numFmtId="0" fontId="24" fillId="0" borderId="0"/>
    <xf numFmtId="0" fontId="24" fillId="0" borderId="0"/>
    <xf numFmtId="0" fontId="24" fillId="0" borderId="0"/>
    <xf numFmtId="0" fontId="24" fillId="0" borderId="0"/>
    <xf numFmtId="0" fontId="24" fillId="0" borderId="0"/>
    <xf numFmtId="0" fontId="1" fillId="0" borderId="0"/>
    <xf numFmtId="0" fontId="1" fillId="0" borderId="0"/>
    <xf numFmtId="0" fontId="26" fillId="0" borderId="0"/>
    <xf numFmtId="0" fontId="28" fillId="0" borderId="0"/>
    <xf numFmtId="0" fontId="1" fillId="0" borderId="0"/>
    <xf numFmtId="0" fontId="32" fillId="0" borderId="0" applyNumberFormat="0" applyFill="0" applyBorder="0" applyAlignment="0" applyProtection="0"/>
    <xf numFmtId="43" fontId="9" fillId="0" borderId="0" applyFont="0" applyFill="0" applyBorder="0" applyAlignment="0" applyProtection="0"/>
    <xf numFmtId="0" fontId="1" fillId="0" borderId="0"/>
    <xf numFmtId="0" fontId="1" fillId="0" borderId="0"/>
  </cellStyleXfs>
  <cellXfs count="378">
    <xf numFmtId="0" fontId="0" fillId="0" borderId="0" xfId="0"/>
    <xf numFmtId="0" fontId="11" fillId="0" borderId="0" xfId="0" applyFont="1"/>
    <xf numFmtId="0" fontId="12" fillId="0" borderId="0" xfId="0" applyFont="1"/>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left"/>
    </xf>
    <xf numFmtId="0" fontId="12" fillId="0" borderId="0" xfId="0" applyFont="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3" fillId="2" borderId="0" xfId="0" applyFont="1" applyFill="1" applyAlignment="1">
      <alignment horizontal="center" vertical="top" wrapText="1"/>
    </xf>
    <xf numFmtId="2" fontId="3" fillId="2" borderId="0" xfId="0" applyNumberFormat="1" applyFont="1" applyFill="1" applyAlignment="1">
      <alignment horizontal="center" vertical="top" wrapText="1"/>
    </xf>
    <xf numFmtId="10" fontId="3" fillId="2" borderId="0" xfId="0" applyNumberFormat="1" applyFont="1" applyFill="1" applyAlignment="1">
      <alignment vertical="center" wrapText="1"/>
    </xf>
    <xf numFmtId="2" fontId="3" fillId="2" borderId="0" xfId="0" applyNumberFormat="1" applyFont="1" applyFill="1" applyAlignment="1">
      <alignment vertical="center" wrapText="1"/>
    </xf>
    <xf numFmtId="0" fontId="12" fillId="2" borderId="0" xfId="0" applyFont="1" applyFill="1" applyAlignment="1">
      <alignment horizontal="left"/>
    </xf>
    <xf numFmtId="0" fontId="11" fillId="2" borderId="0" xfId="0" applyFont="1" applyFill="1"/>
    <xf numFmtId="10" fontId="12" fillId="2" borderId="0" xfId="10" applyNumberFormat="1" applyFont="1" applyFill="1"/>
    <xf numFmtId="10" fontId="12" fillId="2" borderId="0" xfId="10" applyNumberFormat="1" applyFont="1" applyFill="1" applyAlignment="1">
      <alignment horizontal="left" vertical="center"/>
    </xf>
    <xf numFmtId="0" fontId="12" fillId="2" borderId="0" xfId="0" applyFont="1" applyFill="1" applyAlignment="1">
      <alignment vertical="center"/>
    </xf>
    <xf numFmtId="164" fontId="12" fillId="2" borderId="0" xfId="0" applyNumberFormat="1" applyFont="1" applyFill="1"/>
    <xf numFmtId="0" fontId="11" fillId="0" borderId="0" xfId="0" applyFont="1" applyAlignment="1">
      <alignment horizontal="center"/>
    </xf>
    <xf numFmtId="0" fontId="12" fillId="0" borderId="0" xfId="0" applyFont="1" applyAlignment="1">
      <alignment vertical="center"/>
    </xf>
    <xf numFmtId="0" fontId="11" fillId="0" borderId="0" xfId="0" applyFont="1" applyAlignment="1">
      <alignment horizontal="left"/>
    </xf>
    <xf numFmtId="168" fontId="12" fillId="0" borderId="0" xfId="0" applyNumberFormat="1" applyFont="1"/>
    <xf numFmtId="166" fontId="12" fillId="0" borderId="0" xfId="0" applyNumberFormat="1" applyFont="1"/>
    <xf numFmtId="167" fontId="12" fillId="0" borderId="0" xfId="0" applyNumberFormat="1" applyFont="1"/>
    <xf numFmtId="0" fontId="11" fillId="2" borderId="0" xfId="0" applyFont="1" applyFill="1" applyAlignment="1">
      <alignment horizontal="center" vertical="center"/>
    </xf>
    <xf numFmtId="0" fontId="2" fillId="2" borderId="0" xfId="0" applyFont="1" applyFill="1"/>
    <xf numFmtId="0" fontId="1" fillId="0" borderId="0" xfId="5"/>
    <xf numFmtId="4" fontId="13" fillId="0" borderId="0" xfId="1" applyNumberFormat="1" applyFont="1" applyFill="1" applyBorder="1" applyAlignment="1">
      <alignment vertical="center" wrapText="1"/>
    </xf>
    <xf numFmtId="0" fontId="14" fillId="2" borderId="0" xfId="0" applyFont="1" applyFill="1"/>
    <xf numFmtId="0" fontId="0" fillId="2" borderId="0" xfId="0" applyFill="1"/>
    <xf numFmtId="0" fontId="5" fillId="0" borderId="0" xfId="6"/>
    <xf numFmtId="172" fontId="6" fillId="0" borderId="1" xfId="6" applyNumberFormat="1" applyFont="1" applyBorder="1" applyAlignment="1">
      <alignment horizontal="right" vertical="center"/>
    </xf>
    <xf numFmtId="172" fontId="6" fillId="0" borderId="2" xfId="6" applyNumberFormat="1" applyFont="1" applyBorder="1" applyAlignment="1">
      <alignment horizontal="right" vertical="center"/>
    </xf>
    <xf numFmtId="172" fontId="6" fillId="0" borderId="3" xfId="6" applyNumberFormat="1" applyFont="1" applyBorder="1" applyAlignment="1">
      <alignment horizontal="right" vertical="center"/>
    </xf>
    <xf numFmtId="0" fontId="16" fillId="0" borderId="0" xfId="0" applyFont="1" applyAlignment="1">
      <alignment vertical="center"/>
    </xf>
    <xf numFmtId="10" fontId="11" fillId="2" borderId="0" xfId="10" applyNumberFormat="1" applyFont="1" applyFill="1"/>
    <xf numFmtId="0" fontId="8" fillId="0" borderId="0" xfId="8"/>
    <xf numFmtId="0" fontId="18" fillId="0" borderId="0" xfId="0" applyFont="1" applyAlignment="1">
      <alignment horizontal="center" vertical="center" wrapText="1"/>
    </xf>
    <xf numFmtId="0" fontId="18" fillId="0" borderId="0" xfId="0" applyFont="1" applyAlignment="1">
      <alignment vertical="center" wrapText="1"/>
    </xf>
    <xf numFmtId="0" fontId="1" fillId="0" borderId="0" xfId="9"/>
    <xf numFmtId="0" fontId="4" fillId="0" borderId="0" xfId="9" applyFont="1" applyAlignment="1">
      <alignment horizontal="left" vertical="top" wrapText="1"/>
    </xf>
    <xf numFmtId="166" fontId="4" fillId="0" borderId="0" xfId="9" applyNumberFormat="1" applyFont="1" applyAlignment="1">
      <alignment horizontal="right" vertical="top"/>
    </xf>
    <xf numFmtId="169" fontId="4" fillId="0" borderId="0" xfId="9" applyNumberFormat="1" applyFont="1" applyAlignment="1">
      <alignment horizontal="right" vertical="top"/>
    </xf>
    <xf numFmtId="0" fontId="1" fillId="0" borderId="0" xfId="9" applyAlignment="1">
      <alignment horizontal="center" vertical="center"/>
    </xf>
    <xf numFmtId="0" fontId="1" fillId="0" borderId="0" xfId="11"/>
    <xf numFmtId="0" fontId="4" fillId="0" borderId="0" xfId="5" applyFont="1" applyAlignment="1">
      <alignment horizontal="left" vertical="top"/>
    </xf>
    <xf numFmtId="172" fontId="4" fillId="0" borderId="0" xfId="5" applyNumberFormat="1" applyFont="1" applyAlignment="1">
      <alignment horizontal="right" vertical="center"/>
    </xf>
    <xf numFmtId="171" fontId="4" fillId="0" borderId="0" xfId="5" applyNumberFormat="1" applyFont="1" applyAlignment="1">
      <alignment horizontal="right" vertical="center"/>
    </xf>
    <xf numFmtId="0" fontId="7" fillId="0" borderId="0" xfId="5" applyFont="1" applyAlignment="1">
      <alignment vertical="center" wrapText="1"/>
    </xf>
    <xf numFmtId="0" fontId="24" fillId="0" borderId="0" xfId="13"/>
    <xf numFmtId="0" fontId="24" fillId="0" borderId="0" xfId="14"/>
    <xf numFmtId="0" fontId="22" fillId="2" borderId="0" xfId="0" applyFont="1" applyFill="1"/>
    <xf numFmtId="0" fontId="7" fillId="0" borderId="0" xfId="12" applyFont="1" applyAlignment="1">
      <alignment vertical="center" wrapText="1"/>
    </xf>
    <xf numFmtId="0" fontId="24" fillId="0" borderId="0" xfId="15"/>
    <xf numFmtId="0" fontId="24" fillId="0" borderId="0" xfId="16"/>
    <xf numFmtId="0" fontId="25" fillId="0" borderId="0" xfId="16" applyFont="1" applyAlignment="1">
      <alignment wrapText="1"/>
    </xf>
    <xf numFmtId="0" fontId="7" fillId="0" borderId="0" xfId="15" applyFont="1" applyAlignment="1">
      <alignment vertical="center" wrapText="1"/>
    </xf>
    <xf numFmtId="0" fontId="1" fillId="0" borderId="0" xfId="7"/>
    <xf numFmtId="0" fontId="4" fillId="0" borderId="0" xfId="7" applyFont="1" applyAlignment="1">
      <alignment wrapText="1"/>
    </xf>
    <xf numFmtId="0" fontId="7" fillId="0" borderId="0" xfId="14" applyFont="1" applyAlignment="1">
      <alignment horizontal="center" vertical="center" wrapText="1"/>
    </xf>
    <xf numFmtId="0" fontId="7" fillId="0" borderId="0" xfId="14" applyFont="1" applyAlignment="1">
      <alignment vertical="center" wrapText="1"/>
    </xf>
    <xf numFmtId="0" fontId="7" fillId="0" borderId="0" xfId="11" applyFont="1" applyAlignment="1">
      <alignment vertical="center" wrapText="1"/>
    </xf>
    <xf numFmtId="2" fontId="1" fillId="0" borderId="0" xfId="11" applyNumberFormat="1"/>
    <xf numFmtId="0" fontId="4" fillId="0" borderId="0" xfId="11" applyFont="1" applyAlignment="1">
      <alignment wrapText="1"/>
    </xf>
    <xf numFmtId="0" fontId="4" fillId="0" borderId="0" xfId="11" applyFont="1" applyAlignment="1">
      <alignment vertical="top" wrapText="1"/>
    </xf>
    <xf numFmtId="0" fontId="1" fillId="0" borderId="0" xfId="17"/>
    <xf numFmtId="0" fontId="1" fillId="0" borderId="0" xfId="18"/>
    <xf numFmtId="3" fontId="19" fillId="2" borderId="0" xfId="0" applyNumberFormat="1" applyFont="1" applyFill="1" applyAlignment="1">
      <alignment horizontal="left" vertical="center"/>
    </xf>
    <xf numFmtId="0" fontId="4" fillId="0" borderId="0" xfId="5" applyFont="1" applyAlignment="1">
      <alignment horizontal="center" wrapText="1"/>
    </xf>
    <xf numFmtId="0" fontId="4" fillId="0" borderId="0" xfId="5" applyFont="1" applyAlignment="1">
      <alignment horizontal="left" vertical="top" wrapText="1"/>
    </xf>
    <xf numFmtId="0" fontId="26" fillId="0" borderId="0" xfId="19"/>
    <xf numFmtId="0" fontId="27" fillId="0" borderId="0" xfId="19" applyFont="1" applyAlignment="1">
      <alignment horizontal="left" vertical="top" wrapText="1"/>
    </xf>
    <xf numFmtId="0" fontId="28" fillId="0" borderId="0" xfId="20"/>
    <xf numFmtId="0" fontId="30" fillId="0" borderId="5" xfId="20" applyFont="1" applyBorder="1" applyAlignment="1">
      <alignment horizontal="center" vertical="center"/>
    </xf>
    <xf numFmtId="0" fontId="31" fillId="0" borderId="5" xfId="20" applyFont="1" applyBorder="1" applyAlignment="1">
      <alignment horizontal="left"/>
    </xf>
    <xf numFmtId="0" fontId="19" fillId="2" borderId="0" xfId="0" applyFont="1" applyFill="1" applyAlignment="1">
      <alignment horizontal="center" vertical="center"/>
    </xf>
    <xf numFmtId="0" fontId="20" fillId="2" borderId="0" xfId="0" applyFont="1" applyFill="1" applyAlignment="1">
      <alignment horizontal="left" vertical="center"/>
    </xf>
    <xf numFmtId="170" fontId="20" fillId="2" borderId="0" xfId="0" applyNumberFormat="1" applyFont="1" applyFill="1" applyAlignment="1">
      <alignment horizontal="right" vertical="center"/>
    </xf>
    <xf numFmtId="171" fontId="20" fillId="2" borderId="0" xfId="4" applyNumberFormat="1" applyFont="1" applyFill="1" applyAlignment="1">
      <alignment horizontal="right" vertical="center" wrapText="1"/>
    </xf>
    <xf numFmtId="167" fontId="15" fillId="2" borderId="5" xfId="2" applyNumberFormat="1" applyFont="1" applyFill="1" applyBorder="1" applyAlignment="1">
      <alignment horizontal="right" vertical="center"/>
    </xf>
    <xf numFmtId="3" fontId="21" fillId="2" borderId="5" xfId="3" applyNumberFormat="1" applyFont="1" applyFill="1" applyBorder="1" applyAlignment="1">
      <alignment horizontal="center" vertical="center"/>
    </xf>
    <xf numFmtId="9" fontId="15" fillId="2" borderId="5" xfId="10" applyFont="1" applyFill="1" applyBorder="1" applyAlignment="1">
      <alignment horizontal="right" vertical="center"/>
    </xf>
    <xf numFmtId="174" fontId="15" fillId="2" borderId="5" xfId="10" applyNumberFormat="1" applyFont="1" applyFill="1" applyBorder="1" applyAlignment="1">
      <alignment horizontal="right" vertical="center"/>
    </xf>
    <xf numFmtId="167" fontId="21" fillId="2" borderId="5" xfId="2" applyNumberFormat="1" applyFont="1" applyFill="1" applyBorder="1" applyAlignment="1">
      <alignment horizontal="right" vertical="center"/>
    </xf>
    <xf numFmtId="3" fontId="15" fillId="2" borderId="19" xfId="3" applyNumberFormat="1" applyFont="1" applyFill="1" applyBorder="1" applyAlignment="1">
      <alignment vertical="center"/>
    </xf>
    <xf numFmtId="3" fontId="21" fillId="2" borderId="19" xfId="3" applyNumberFormat="1" applyFont="1" applyFill="1" applyBorder="1" applyAlignment="1">
      <alignment vertical="center"/>
    </xf>
    <xf numFmtId="3" fontId="21" fillId="2" borderId="19" xfId="3" applyNumberFormat="1" applyFont="1" applyFill="1" applyBorder="1" applyAlignment="1">
      <alignment horizontal="center" vertical="center" wrapText="1"/>
    </xf>
    <xf numFmtId="170" fontId="19" fillId="2" borderId="19" xfId="0" applyNumberFormat="1" applyFont="1" applyFill="1" applyBorder="1" applyAlignment="1">
      <alignment horizontal="right" vertical="center"/>
    </xf>
    <xf numFmtId="170" fontId="20" fillId="2" borderId="19" xfId="0" applyNumberFormat="1" applyFont="1" applyFill="1" applyBorder="1" applyAlignment="1">
      <alignment horizontal="right" vertical="center"/>
    </xf>
    <xf numFmtId="0" fontId="7" fillId="0" borderId="0" xfId="12" applyFont="1" applyAlignment="1">
      <alignment horizontal="center" vertical="center" wrapText="1"/>
    </xf>
    <xf numFmtId="10" fontId="11" fillId="2" borderId="0" xfId="10" applyNumberFormat="1" applyFont="1" applyFill="1" applyAlignment="1">
      <alignment horizontal="center" vertical="center"/>
    </xf>
    <xf numFmtId="0" fontId="18" fillId="0" borderId="19" xfId="0" applyFont="1" applyBorder="1" applyAlignment="1">
      <alignment horizontal="center" vertical="center"/>
    </xf>
    <xf numFmtId="170" fontId="19" fillId="0" borderId="19" xfId="0" applyNumberFormat="1" applyFont="1" applyBorder="1" applyAlignment="1">
      <alignment horizontal="right" vertical="center"/>
    </xf>
    <xf numFmtId="171" fontId="19" fillId="0" borderId="19" xfId="4" applyNumberFormat="1" applyFont="1" applyBorder="1" applyAlignment="1">
      <alignment horizontal="right" vertical="center" wrapText="1"/>
    </xf>
    <xf numFmtId="170" fontId="20" fillId="0" borderId="19" xfId="0" applyNumberFormat="1" applyFont="1" applyBorder="1" applyAlignment="1">
      <alignment horizontal="right" vertical="center"/>
    </xf>
    <xf numFmtId="171" fontId="20" fillId="0" borderId="19" xfId="4" applyNumberFormat="1" applyFont="1" applyBorder="1" applyAlignment="1">
      <alignment horizontal="right" vertical="center" wrapText="1"/>
    </xf>
    <xf numFmtId="10" fontId="20" fillId="0" borderId="19" xfId="10" applyNumberFormat="1" applyFont="1" applyFill="1" applyBorder="1" applyAlignment="1">
      <alignment horizontal="right" vertical="center"/>
    </xf>
    <xf numFmtId="0" fontId="18" fillId="0" borderId="19" xfId="0" applyFont="1" applyBorder="1" applyAlignment="1">
      <alignment horizontal="center" vertical="center" wrapText="1"/>
    </xf>
    <xf numFmtId="0" fontId="19" fillId="0" borderId="0" xfId="0" applyFont="1" applyAlignment="1">
      <alignment horizontal="center" vertical="center"/>
    </xf>
    <xf numFmtId="0" fontId="20" fillId="0" borderId="0" xfId="0" applyFont="1" applyAlignment="1">
      <alignment horizontal="left" vertical="center"/>
    </xf>
    <xf numFmtId="170" fontId="20" fillId="0" borderId="0" xfId="0" applyNumberFormat="1" applyFont="1" applyAlignment="1">
      <alignment horizontal="right" vertical="center"/>
    </xf>
    <xf numFmtId="0" fontId="18" fillId="3" borderId="19" xfId="0" applyFont="1" applyFill="1" applyBorder="1" applyAlignment="1">
      <alignment horizontal="center" vertical="center" wrapText="1"/>
    </xf>
    <xf numFmtId="174" fontId="20" fillId="2" borderId="19" xfId="10" applyNumberFormat="1" applyFont="1" applyFill="1" applyBorder="1" applyAlignment="1">
      <alignment vertical="center" wrapText="1"/>
    </xf>
    <xf numFmtId="3" fontId="19" fillId="2" borderId="19" xfId="0" applyNumberFormat="1" applyFont="1" applyFill="1" applyBorder="1" applyAlignment="1">
      <alignment horizontal="left" vertical="center"/>
    </xf>
    <xf numFmtId="174" fontId="19" fillId="2" borderId="19" xfId="10" applyNumberFormat="1" applyFont="1" applyFill="1" applyBorder="1" applyAlignment="1">
      <alignment vertical="center" wrapText="1"/>
    </xf>
    <xf numFmtId="171" fontId="19" fillId="2" borderId="19" xfId="4" applyNumberFormat="1" applyFont="1" applyFill="1" applyBorder="1" applyAlignment="1">
      <alignment horizontal="center" vertical="center" wrapText="1"/>
    </xf>
    <xf numFmtId="171" fontId="20" fillId="2" borderId="19" xfId="4" applyNumberFormat="1" applyFont="1" applyFill="1" applyBorder="1" applyAlignment="1">
      <alignment horizontal="center" vertical="center" wrapText="1"/>
    </xf>
    <xf numFmtId="171" fontId="19" fillId="0" borderId="19" xfId="4" applyNumberFormat="1" applyFont="1" applyBorder="1" applyAlignment="1">
      <alignment horizontal="center" vertical="center" wrapText="1"/>
    </xf>
    <xf numFmtId="171" fontId="20" fillId="0" borderId="19" xfId="4" applyNumberFormat="1" applyFont="1" applyBorder="1" applyAlignment="1">
      <alignment horizontal="center" vertical="center" wrapText="1"/>
    </xf>
    <xf numFmtId="0" fontId="19" fillId="2" borderId="0" xfId="0" applyFont="1" applyFill="1" applyAlignment="1">
      <alignment horizontal="left" vertical="center"/>
    </xf>
    <xf numFmtId="171" fontId="19" fillId="2" borderId="0" xfId="4" applyNumberFormat="1" applyFont="1" applyFill="1" applyAlignment="1">
      <alignment horizontal="center" vertical="center" wrapText="1"/>
    </xf>
    <xf numFmtId="0" fontId="19" fillId="2" borderId="19" xfId="0" applyFont="1" applyFill="1" applyBorder="1" applyAlignment="1">
      <alignment vertical="center"/>
    </xf>
    <xf numFmtId="0" fontId="18" fillId="0" borderId="19" xfId="0" applyFont="1" applyBorder="1" applyAlignment="1">
      <alignment horizontal="center" wrapText="1"/>
    </xf>
    <xf numFmtId="171" fontId="20" fillId="2" borderId="0" xfId="4" applyNumberFormat="1" applyFont="1" applyFill="1" applyAlignment="1">
      <alignment horizontal="center" vertical="center" wrapText="1"/>
    </xf>
    <xf numFmtId="173" fontId="19" fillId="2" borderId="19" xfId="4" applyNumberFormat="1" applyFont="1" applyFill="1" applyBorder="1" applyAlignment="1">
      <alignment horizontal="center" vertical="center" wrapText="1"/>
    </xf>
    <xf numFmtId="171" fontId="19" fillId="2" borderId="19" xfId="4" applyNumberFormat="1" applyFont="1" applyFill="1" applyBorder="1" applyAlignment="1">
      <alignment horizontal="right" vertical="center" wrapText="1"/>
    </xf>
    <xf numFmtId="0" fontId="20" fillId="2" borderId="19" xfId="0" applyFont="1" applyFill="1" applyBorder="1" applyAlignment="1">
      <alignment vertical="center"/>
    </xf>
    <xf numFmtId="171" fontId="20" fillId="2" borderId="19" xfId="4" applyNumberFormat="1" applyFont="1" applyFill="1" applyBorder="1" applyAlignment="1">
      <alignment horizontal="right" vertical="center" wrapText="1"/>
    </xf>
    <xf numFmtId="3" fontId="19" fillId="2" borderId="19" xfId="0" applyNumberFormat="1" applyFont="1" applyFill="1" applyBorder="1" applyAlignment="1">
      <alignment horizontal="right" vertical="center"/>
    </xf>
    <xf numFmtId="3" fontId="20" fillId="2" borderId="19" xfId="0" applyNumberFormat="1" applyFont="1" applyFill="1" applyBorder="1" applyAlignment="1">
      <alignment horizontal="right" vertical="center"/>
    </xf>
    <xf numFmtId="0" fontId="23" fillId="2" borderId="19" xfId="0" applyFont="1" applyFill="1" applyBorder="1" applyAlignment="1">
      <alignment vertical="center"/>
    </xf>
    <xf numFmtId="0" fontId="23" fillId="2" borderId="0" xfId="0" applyFont="1" applyFill="1" applyAlignment="1">
      <alignment vertical="center"/>
    </xf>
    <xf numFmtId="1" fontId="19" fillId="3" borderId="0" xfId="0" applyNumberFormat="1" applyFont="1" applyFill="1" applyAlignment="1">
      <alignment horizontal="right" vertical="center" wrapText="1"/>
    </xf>
    <xf numFmtId="171" fontId="19" fillId="2" borderId="0" xfId="4" applyNumberFormat="1" applyFont="1" applyFill="1" applyAlignment="1">
      <alignment horizontal="right" vertical="center" wrapText="1"/>
    </xf>
    <xf numFmtId="3" fontId="20" fillId="2" borderId="0" xfId="0" applyNumberFormat="1" applyFont="1" applyFill="1" applyAlignment="1">
      <alignment horizontal="right" vertical="center"/>
    </xf>
    <xf numFmtId="170" fontId="19" fillId="2" borderId="0" xfId="0" applyNumberFormat="1" applyFont="1" applyFill="1" applyAlignment="1">
      <alignment horizontal="right" vertical="center"/>
    </xf>
    <xf numFmtId="0" fontId="15" fillId="2" borderId="0" xfId="3" applyFont="1" applyFill="1" applyAlignment="1">
      <alignment horizontal="center" vertical="center"/>
    </xf>
    <xf numFmtId="3" fontId="21" fillId="2" borderId="0" xfId="3" applyNumberFormat="1" applyFont="1" applyFill="1" applyAlignment="1">
      <alignment horizontal="left" vertical="center"/>
    </xf>
    <xf numFmtId="167" fontId="21" fillId="2" borderId="0" xfId="2" applyNumberFormat="1" applyFont="1" applyFill="1" applyBorder="1" applyAlignment="1">
      <alignment horizontal="right" vertical="center"/>
    </xf>
    <xf numFmtId="174" fontId="21" fillId="2" borderId="0" xfId="10" applyNumberFormat="1" applyFont="1" applyFill="1" applyBorder="1" applyAlignment="1">
      <alignment horizontal="right" vertical="center"/>
    </xf>
    <xf numFmtId="9" fontId="21" fillId="2" borderId="0" xfId="10" applyFont="1" applyFill="1" applyBorder="1" applyAlignment="1">
      <alignment horizontal="right" vertical="center"/>
    </xf>
    <xf numFmtId="3" fontId="21" fillId="2" borderId="0" xfId="3" applyNumberFormat="1" applyFont="1" applyFill="1" applyAlignment="1">
      <alignment vertical="center"/>
    </xf>
    <xf numFmtId="172" fontId="6" fillId="0" borderId="0" xfId="6" applyNumberFormat="1" applyFont="1" applyAlignment="1">
      <alignment horizontal="right" vertical="center"/>
    </xf>
    <xf numFmtId="171" fontId="20" fillId="0" borderId="0" xfId="4" applyNumberFormat="1" applyFont="1" applyAlignment="1">
      <alignment horizontal="right" vertical="center" wrapText="1"/>
    </xf>
    <xf numFmtId="10" fontId="20" fillId="0" borderId="0" xfId="10" applyNumberFormat="1" applyFont="1" applyFill="1" applyBorder="1" applyAlignment="1">
      <alignment horizontal="right" vertical="center"/>
    </xf>
    <xf numFmtId="4" fontId="20" fillId="2" borderId="0" xfId="0" applyNumberFormat="1" applyFont="1" applyFill="1" applyAlignment="1">
      <alignment horizontal="left" vertical="center"/>
    </xf>
    <xf numFmtId="3" fontId="19" fillId="2" borderId="0" xfId="0" applyNumberFormat="1" applyFont="1" applyFill="1" applyAlignment="1">
      <alignment horizontal="left" vertical="center" wrapText="1"/>
    </xf>
    <xf numFmtId="174" fontId="19" fillId="2" borderId="0" xfId="10" applyNumberFormat="1" applyFont="1" applyFill="1" applyBorder="1" applyAlignment="1">
      <alignment vertical="center" wrapText="1"/>
    </xf>
    <xf numFmtId="171" fontId="20" fillId="0" borderId="0" xfId="4" applyNumberFormat="1" applyFont="1" applyAlignment="1">
      <alignment horizontal="center" vertical="center" wrapText="1"/>
    </xf>
    <xf numFmtId="0" fontId="19" fillId="0" borderId="0" xfId="0" applyFont="1" applyAlignment="1">
      <alignment horizontal="left" vertical="center"/>
    </xf>
    <xf numFmtId="171" fontId="19" fillId="0" borderId="0" xfId="4" applyNumberFormat="1" applyFont="1" applyAlignment="1">
      <alignment horizontal="center" vertical="center" wrapText="1"/>
    </xf>
    <xf numFmtId="0" fontId="23" fillId="0" borderId="0" xfId="0" applyFont="1" applyAlignment="1">
      <alignment horizontal="center" vertical="center" wrapText="1"/>
    </xf>
    <xf numFmtId="0" fontId="23" fillId="2" borderId="0" xfId="0" applyFont="1" applyFill="1" applyAlignment="1">
      <alignment horizontal="center" vertical="center" wrapText="1"/>
    </xf>
    <xf numFmtId="0" fontId="18" fillId="3" borderId="0" xfId="0" applyFont="1" applyFill="1" applyAlignment="1">
      <alignment horizontal="center" vertical="center" wrapText="1"/>
    </xf>
    <xf numFmtId="0" fontId="19" fillId="2" borderId="0" xfId="0" applyFont="1" applyFill="1" applyAlignment="1">
      <alignment vertical="center"/>
    </xf>
    <xf numFmtId="174" fontId="19" fillId="2" borderId="0" xfId="10" applyNumberFormat="1" applyFont="1" applyFill="1" applyBorder="1" applyAlignment="1">
      <alignment horizontal="right" vertical="center"/>
    </xf>
    <xf numFmtId="0" fontId="20" fillId="2" borderId="0" xfId="0" applyFont="1" applyFill="1" applyAlignment="1">
      <alignment vertical="center"/>
    </xf>
    <xf numFmtId="0" fontId="33" fillId="0" borderId="0" xfId="22" applyFont="1" applyAlignment="1">
      <alignment vertical="center"/>
    </xf>
    <xf numFmtId="3" fontId="15" fillId="2" borderId="10" xfId="3" applyNumberFormat="1" applyFont="1" applyFill="1" applyBorder="1" applyAlignment="1">
      <alignment horizontal="left" vertical="center"/>
    </xf>
    <xf numFmtId="3" fontId="15" fillId="2" borderId="11" xfId="3" applyNumberFormat="1" applyFont="1" applyFill="1" applyBorder="1" applyAlignment="1">
      <alignment horizontal="left" vertical="center"/>
    </xf>
    <xf numFmtId="0" fontId="15" fillId="0" borderId="0" xfId="21" applyFont="1" applyAlignment="1">
      <alignment horizontal="left" vertical="justify" wrapText="1"/>
    </xf>
    <xf numFmtId="3" fontId="19" fillId="2" borderId="19" xfId="0" applyNumberFormat="1" applyFont="1" applyFill="1" applyBorder="1" applyAlignment="1">
      <alignment horizontal="left" vertical="center" wrapText="1"/>
    </xf>
    <xf numFmtId="0" fontId="15" fillId="0" borderId="0" xfId="3" applyFont="1" applyAlignment="1">
      <alignment horizontal="center" vertical="center"/>
    </xf>
    <xf numFmtId="3" fontId="21" fillId="0" borderId="0" xfId="3" applyNumberFormat="1" applyFont="1" applyAlignment="1">
      <alignment horizontal="left" vertical="center"/>
    </xf>
    <xf numFmtId="167" fontId="15" fillId="0" borderId="0" xfId="2" applyNumberFormat="1" applyFont="1" applyFill="1" applyBorder="1" applyAlignment="1">
      <alignment horizontal="right" vertical="center"/>
    </xf>
    <xf numFmtId="174" fontId="15" fillId="0" borderId="0" xfId="10" applyNumberFormat="1" applyFont="1" applyFill="1" applyBorder="1" applyAlignment="1">
      <alignment horizontal="right" vertical="center"/>
    </xf>
    <xf numFmtId="9" fontId="15" fillId="0" borderId="0" xfId="10" applyFont="1" applyFill="1" applyBorder="1" applyAlignment="1">
      <alignment horizontal="right" vertical="center"/>
    </xf>
    <xf numFmtId="167" fontId="21" fillId="0" borderId="0" xfId="2" applyNumberFormat="1" applyFont="1" applyFill="1" applyBorder="1" applyAlignment="1">
      <alignment horizontal="right" vertical="center"/>
    </xf>
    <xf numFmtId="174" fontId="21" fillId="0" borderId="0" xfId="10" applyNumberFormat="1" applyFont="1" applyFill="1" applyBorder="1" applyAlignment="1">
      <alignment horizontal="right" vertical="center"/>
    </xf>
    <xf numFmtId="171" fontId="34" fillId="0" borderId="19" xfId="19" applyNumberFormat="1" applyFont="1" applyBorder="1" applyAlignment="1">
      <alignment horizontal="right" vertical="center"/>
    </xf>
    <xf numFmtId="175" fontId="34" fillId="0" borderId="19" xfId="19" applyNumberFormat="1" applyFont="1" applyBorder="1" applyAlignment="1">
      <alignment horizontal="right" vertical="center"/>
    </xf>
    <xf numFmtId="171" fontId="35" fillId="0" borderId="19" xfId="19" applyNumberFormat="1" applyFont="1" applyBorder="1" applyAlignment="1">
      <alignment horizontal="right" vertical="center"/>
    </xf>
    <xf numFmtId="167" fontId="15" fillId="2" borderId="12" xfId="2" applyNumberFormat="1" applyFont="1" applyFill="1" applyBorder="1" applyAlignment="1">
      <alignment horizontal="right" vertical="center"/>
    </xf>
    <xf numFmtId="174" fontId="15" fillId="2" borderId="12" xfId="10" applyNumberFormat="1" applyFont="1" applyFill="1" applyBorder="1" applyAlignment="1">
      <alignment horizontal="right" vertical="center"/>
    </xf>
    <xf numFmtId="9" fontId="15" fillId="2" borderId="12" xfId="10" applyFont="1" applyFill="1" applyBorder="1" applyAlignment="1">
      <alignment horizontal="right" vertical="center"/>
    </xf>
    <xf numFmtId="174" fontId="15" fillId="2" borderId="10" xfId="10" applyNumberFormat="1" applyFont="1" applyFill="1" applyBorder="1" applyAlignment="1">
      <alignment horizontal="right" vertical="center"/>
    </xf>
    <xf numFmtId="174" fontId="21" fillId="2" borderId="10" xfId="10" applyNumberFormat="1" applyFont="1" applyFill="1" applyBorder="1" applyAlignment="1">
      <alignment horizontal="right" vertical="center"/>
    </xf>
    <xf numFmtId="3" fontId="21" fillId="2" borderId="12" xfId="3" applyNumberFormat="1" applyFont="1" applyFill="1" applyBorder="1" applyAlignment="1">
      <alignment horizontal="center" vertical="center"/>
    </xf>
    <xf numFmtId="3" fontId="15" fillId="2" borderId="26" xfId="3" applyNumberFormat="1" applyFont="1" applyFill="1" applyBorder="1" applyAlignment="1">
      <alignment vertical="center"/>
    </xf>
    <xf numFmtId="3" fontId="21" fillId="2" borderId="26" xfId="3" applyNumberFormat="1" applyFont="1" applyFill="1" applyBorder="1" applyAlignment="1">
      <alignment vertical="center"/>
    </xf>
    <xf numFmtId="3" fontId="21" fillId="2" borderId="29" xfId="3" applyNumberFormat="1" applyFont="1" applyFill="1" applyBorder="1" applyAlignment="1">
      <alignment horizontal="center" vertical="center" wrapText="1"/>
    </xf>
    <xf numFmtId="170" fontId="19" fillId="2" borderId="26" xfId="0" applyNumberFormat="1" applyFont="1" applyFill="1" applyBorder="1" applyAlignment="1">
      <alignment horizontal="right" vertical="center"/>
    </xf>
    <xf numFmtId="170" fontId="20" fillId="2" borderId="26" xfId="0" applyNumberFormat="1" applyFont="1" applyFill="1" applyBorder="1" applyAlignment="1">
      <alignment horizontal="right" vertical="center"/>
    </xf>
    <xf numFmtId="0" fontId="7" fillId="2" borderId="0" xfId="5" applyFont="1" applyFill="1" applyAlignment="1">
      <alignment vertical="center" wrapText="1"/>
    </xf>
    <xf numFmtId="10" fontId="20" fillId="2" borderId="0" xfId="10" applyNumberFormat="1" applyFont="1" applyFill="1" applyBorder="1" applyAlignment="1">
      <alignment horizontal="right" vertical="center"/>
    </xf>
    <xf numFmtId="164" fontId="27" fillId="2" borderId="0" xfId="1" applyFont="1" applyFill="1" applyBorder="1" applyAlignment="1">
      <alignment horizontal="right" vertical="center"/>
    </xf>
    <xf numFmtId="170" fontId="20" fillId="2" borderId="29" xfId="0" applyNumberFormat="1" applyFont="1" applyFill="1" applyBorder="1" applyAlignment="1">
      <alignment horizontal="right" vertical="center"/>
    </xf>
    <xf numFmtId="0" fontId="27" fillId="2" borderId="0" xfId="19" applyFont="1" applyFill="1" applyAlignment="1">
      <alignment horizontal="center" wrapText="1"/>
    </xf>
    <xf numFmtId="0" fontId="18" fillId="3" borderId="29" xfId="0" applyFont="1" applyFill="1" applyBorder="1" applyAlignment="1">
      <alignment horizontal="center" vertical="center" wrapText="1"/>
    </xf>
    <xf numFmtId="0" fontId="27" fillId="2" borderId="0" xfId="19" applyFont="1" applyFill="1" applyAlignment="1">
      <alignment horizontal="left" vertical="top" wrapText="1"/>
    </xf>
    <xf numFmtId="0" fontId="19" fillId="2" borderId="26" xfId="0" applyFont="1" applyFill="1" applyBorder="1" applyAlignment="1">
      <alignment vertical="center"/>
    </xf>
    <xf numFmtId="0" fontId="20" fillId="2" borderId="26" xfId="0" applyFont="1" applyFill="1" applyBorder="1" applyAlignment="1">
      <alignment vertical="center"/>
    </xf>
    <xf numFmtId="171" fontId="20" fillId="2" borderId="29" xfId="4" applyNumberFormat="1" applyFont="1" applyFill="1" applyBorder="1" applyAlignment="1">
      <alignment horizontal="right" vertical="center" wrapText="1"/>
    </xf>
    <xf numFmtId="174" fontId="20" fillId="2" borderId="29" xfId="10" applyNumberFormat="1" applyFont="1" applyFill="1" applyBorder="1" applyAlignment="1">
      <alignment horizontal="right" vertical="center"/>
    </xf>
    <xf numFmtId="177" fontId="7" fillId="0" borderId="0" xfId="11" applyNumberFormat="1" applyFont="1" applyAlignment="1">
      <alignment vertical="center" wrapText="1"/>
    </xf>
    <xf numFmtId="177" fontId="7" fillId="0" borderId="0" xfId="14" applyNumberFormat="1" applyFont="1" applyAlignment="1">
      <alignment horizontal="center" vertical="center" wrapText="1"/>
    </xf>
    <xf numFmtId="178" fontId="34" fillId="0" borderId="19" xfId="19" applyNumberFormat="1" applyFont="1" applyBorder="1" applyAlignment="1">
      <alignment horizontal="right" vertical="center"/>
    </xf>
    <xf numFmtId="178" fontId="35" fillId="0" borderId="19" xfId="19" applyNumberFormat="1" applyFont="1" applyBorder="1" applyAlignment="1">
      <alignment horizontal="right" vertical="center"/>
    </xf>
    <xf numFmtId="176" fontId="34" fillId="0" borderId="19" xfId="19" applyNumberFormat="1" applyFont="1" applyBorder="1" applyAlignment="1">
      <alignment horizontal="right" vertical="center"/>
    </xf>
    <xf numFmtId="176" fontId="34" fillId="0" borderId="19" xfId="1" applyNumberFormat="1" applyFont="1" applyBorder="1" applyAlignment="1">
      <alignment horizontal="right" vertical="center"/>
    </xf>
    <xf numFmtId="176" fontId="35" fillId="0" borderId="19" xfId="1" applyNumberFormat="1" applyFont="1" applyBorder="1" applyAlignment="1">
      <alignment horizontal="right" vertical="center"/>
    </xf>
    <xf numFmtId="0" fontId="7" fillId="2" borderId="0" xfId="11" applyFont="1" applyFill="1" applyAlignment="1">
      <alignment vertical="center" wrapText="1"/>
    </xf>
    <xf numFmtId="0" fontId="23" fillId="2" borderId="29" xfId="0" applyFont="1" applyFill="1" applyBorder="1" applyAlignment="1">
      <alignment vertical="center"/>
    </xf>
    <xf numFmtId="0" fontId="1" fillId="0" borderId="0" xfId="24"/>
    <xf numFmtId="0" fontId="0" fillId="0" borderId="0" xfId="0" applyAlignment="1">
      <alignment horizontal="center"/>
    </xf>
    <xf numFmtId="3" fontId="20" fillId="2" borderId="19" xfId="0" applyNumberFormat="1" applyFont="1" applyFill="1" applyBorder="1" applyAlignment="1">
      <alignment horizontal="left" vertical="center"/>
    </xf>
    <xf numFmtId="3" fontId="19" fillId="2" borderId="0" xfId="0" applyNumberFormat="1" applyFont="1" applyFill="1" applyAlignment="1">
      <alignment horizontal="center" vertical="center" wrapText="1"/>
    </xf>
    <xf numFmtId="0" fontId="1" fillId="0" borderId="0" xfId="17" applyAlignment="1">
      <alignment horizontal="center"/>
    </xf>
    <xf numFmtId="0" fontId="1" fillId="0" borderId="0" xfId="24" applyAlignment="1">
      <alignment horizontal="center"/>
    </xf>
    <xf numFmtId="0" fontId="18" fillId="2" borderId="29" xfId="0" applyFont="1" applyFill="1" applyBorder="1" applyAlignment="1">
      <alignment vertical="center"/>
    </xf>
    <xf numFmtId="0" fontId="18" fillId="2" borderId="19" xfId="0" applyFont="1" applyFill="1" applyBorder="1" applyAlignment="1">
      <alignment vertical="center"/>
    </xf>
    <xf numFmtId="174" fontId="19" fillId="2" borderId="19" xfId="4" applyNumberFormat="1" applyFont="1" applyFill="1" applyBorder="1" applyAlignment="1">
      <alignment horizontal="right" vertical="center" wrapText="1"/>
    </xf>
    <xf numFmtId="174" fontId="20" fillId="2" borderId="19" xfId="4" applyNumberFormat="1" applyFont="1" applyFill="1" applyBorder="1" applyAlignment="1">
      <alignment horizontal="right" vertical="center" wrapText="1"/>
    </xf>
    <xf numFmtId="167" fontId="34" fillId="0" borderId="19" xfId="1" applyNumberFormat="1" applyFont="1" applyBorder="1" applyAlignment="1">
      <alignment horizontal="right" vertical="center"/>
    </xf>
    <xf numFmtId="3" fontId="19" fillId="2" borderId="26" xfId="0" applyNumberFormat="1" applyFont="1" applyFill="1" applyBorder="1" applyAlignment="1">
      <alignment horizontal="right" vertical="center"/>
    </xf>
    <xf numFmtId="3" fontId="34" fillId="0" borderId="19" xfId="1" applyNumberFormat="1" applyFont="1" applyBorder="1" applyAlignment="1">
      <alignment horizontal="right" vertical="center"/>
    </xf>
    <xf numFmtId="3" fontId="20" fillId="2" borderId="26" xfId="0" applyNumberFormat="1" applyFont="1" applyFill="1" applyBorder="1" applyAlignment="1">
      <alignment horizontal="right" vertical="center"/>
    </xf>
    <xf numFmtId="167" fontId="35" fillId="0" borderId="19" xfId="1" applyNumberFormat="1" applyFont="1" applyBorder="1" applyAlignment="1">
      <alignment horizontal="right" vertical="center"/>
    </xf>
    <xf numFmtId="3" fontId="19" fillId="0" borderId="19" xfId="0" applyNumberFormat="1" applyFont="1" applyBorder="1" applyAlignment="1">
      <alignment horizontal="right" vertical="center"/>
    </xf>
    <xf numFmtId="3" fontId="20" fillId="0" borderId="19" xfId="0" applyNumberFormat="1" applyFont="1" applyBorder="1" applyAlignment="1">
      <alignment horizontal="right" vertical="center"/>
    </xf>
    <xf numFmtId="3" fontId="20" fillId="2" borderId="29" xfId="0" applyNumberFormat="1" applyFont="1" applyFill="1" applyBorder="1" applyAlignment="1">
      <alignment horizontal="right" vertical="center"/>
    </xf>
    <xf numFmtId="0" fontId="36" fillId="0" borderId="0" xfId="0" applyFont="1"/>
    <xf numFmtId="3" fontId="20" fillId="2" borderId="19" xfId="0" applyNumberFormat="1" applyFont="1" applyFill="1" applyBorder="1" applyAlignment="1">
      <alignment vertical="center"/>
    </xf>
    <xf numFmtId="3" fontId="12" fillId="0" borderId="0" xfId="0" applyNumberFormat="1" applyFont="1"/>
    <xf numFmtId="3" fontId="18" fillId="3" borderId="19" xfId="0" applyNumberFormat="1" applyFont="1" applyFill="1" applyBorder="1" applyAlignment="1">
      <alignment horizontal="center" vertical="center" wrapText="1"/>
    </xf>
    <xf numFmtId="174" fontId="19" fillId="2" borderId="19" xfId="10" applyNumberFormat="1" applyFont="1" applyFill="1" applyBorder="1" applyAlignment="1">
      <alignment horizontal="right" vertical="center" wrapText="1"/>
    </xf>
    <xf numFmtId="9" fontId="19" fillId="2" borderId="19" xfId="10" applyFont="1" applyFill="1" applyBorder="1" applyAlignment="1">
      <alignment horizontal="right" vertical="center"/>
    </xf>
    <xf numFmtId="0" fontId="21" fillId="0" borderId="19" xfId="0" applyFont="1" applyBorder="1" applyAlignment="1">
      <alignment horizontal="center" vertical="center" wrapText="1"/>
    </xf>
    <xf numFmtId="173" fontId="19" fillId="0" borderId="19" xfId="4" applyNumberFormat="1" applyFont="1" applyBorder="1" applyAlignment="1">
      <alignment horizontal="center" vertical="center" wrapText="1"/>
    </xf>
    <xf numFmtId="0" fontId="31" fillId="0" borderId="5" xfId="20" applyFont="1" applyBorder="1" applyAlignment="1">
      <alignment horizontal="left" wrapText="1"/>
    </xf>
    <xf numFmtId="0" fontId="9" fillId="0" borderId="0" xfId="20" applyFont="1" applyAlignment="1">
      <alignment wrapText="1"/>
    </xf>
    <xf numFmtId="0" fontId="37" fillId="0" borderId="5" xfId="20" applyFont="1" applyBorder="1" applyAlignment="1">
      <alignment horizontal="center" vertical="center" wrapText="1"/>
    </xf>
    <xf numFmtId="176" fontId="15" fillId="2" borderId="12" xfId="2" applyNumberFormat="1" applyFont="1" applyFill="1" applyBorder="1" applyAlignment="1">
      <alignment horizontal="right" vertical="center"/>
    </xf>
    <xf numFmtId="0" fontId="25" fillId="0" borderId="0" xfId="13" applyFont="1" applyAlignment="1">
      <alignment horizontal="left" vertical="top" wrapText="1"/>
    </xf>
    <xf numFmtId="167" fontId="0" fillId="2" borderId="0" xfId="1" applyNumberFormat="1" applyFont="1" applyFill="1" applyAlignment="1"/>
    <xf numFmtId="164" fontId="0" fillId="0" borderId="0" xfId="1" applyFont="1"/>
    <xf numFmtId="0" fontId="18" fillId="3" borderId="19" xfId="0" applyFont="1" applyFill="1" applyBorder="1" applyAlignment="1">
      <alignment vertical="center" wrapText="1"/>
    </xf>
    <xf numFmtId="0" fontId="25" fillId="0" borderId="0" xfId="13" applyFont="1" applyAlignment="1">
      <alignment vertical="top" wrapText="1"/>
    </xf>
    <xf numFmtId="0" fontId="15" fillId="0" borderId="0" xfId="21" applyFont="1" applyAlignment="1">
      <alignment vertical="justify" wrapText="1"/>
    </xf>
    <xf numFmtId="174" fontId="12" fillId="0" borderId="0" xfId="0" applyNumberFormat="1" applyFont="1"/>
    <xf numFmtId="0" fontId="18" fillId="2" borderId="19" xfId="0" applyFont="1" applyFill="1" applyBorder="1" applyAlignment="1">
      <alignment horizontal="center" vertical="center"/>
    </xf>
    <xf numFmtId="177" fontId="20" fillId="3" borderId="19" xfId="0" applyNumberFormat="1" applyFont="1" applyFill="1" applyBorder="1" applyAlignment="1">
      <alignment horizontal="right" vertical="center" wrapText="1"/>
    </xf>
    <xf numFmtId="177" fontId="19" fillId="3" borderId="19" xfId="0" applyNumberFormat="1" applyFont="1" applyFill="1" applyBorder="1" applyAlignment="1">
      <alignment horizontal="right" vertical="center" wrapText="1"/>
    </xf>
    <xf numFmtId="0" fontId="4" fillId="0" borderId="0" xfId="25" applyFont="1" applyAlignment="1">
      <alignment horizontal="left" vertical="top"/>
    </xf>
    <xf numFmtId="0" fontId="4" fillId="0" borderId="0" xfId="25" applyFont="1" applyAlignment="1">
      <alignment horizontal="left" vertical="top" wrapText="1"/>
    </xf>
    <xf numFmtId="177" fontId="20" fillId="3" borderId="29" xfId="0" applyNumberFormat="1" applyFont="1" applyFill="1" applyBorder="1" applyAlignment="1">
      <alignment horizontal="right" vertical="center" wrapText="1"/>
    </xf>
    <xf numFmtId="170" fontId="19" fillId="0" borderId="26" xfId="0" applyNumberFormat="1" applyFont="1" applyBorder="1" applyAlignment="1">
      <alignment horizontal="right" vertical="center"/>
    </xf>
    <xf numFmtId="170" fontId="20" fillId="0" borderId="26" xfId="0" applyNumberFormat="1" applyFont="1" applyBorder="1" applyAlignment="1">
      <alignment horizontal="right" vertical="center"/>
    </xf>
    <xf numFmtId="176" fontId="35" fillId="0" borderId="0" xfId="1" applyNumberFormat="1" applyFont="1" applyBorder="1" applyAlignment="1">
      <alignment horizontal="right" vertical="center"/>
    </xf>
    <xf numFmtId="171" fontId="35" fillId="0" borderId="0" xfId="19" applyNumberFormat="1" applyFont="1" applyAlignment="1">
      <alignment horizontal="right" vertical="center"/>
    </xf>
    <xf numFmtId="3" fontId="18" fillId="3" borderId="19" xfId="0" applyNumberFormat="1" applyFont="1" applyFill="1" applyBorder="1" applyAlignment="1">
      <alignment vertical="center"/>
    </xf>
    <xf numFmtId="1" fontId="20" fillId="3" borderId="19" xfId="0" applyNumberFormat="1" applyFont="1" applyFill="1" applyBorder="1" applyAlignment="1">
      <alignment horizontal="right" vertical="center" wrapText="1"/>
    </xf>
    <xf numFmtId="1" fontId="19" fillId="3" borderId="19" xfId="0" applyNumberFormat="1" applyFont="1" applyFill="1" applyBorder="1" applyAlignment="1">
      <alignment horizontal="right" vertical="center" wrapText="1"/>
    </xf>
    <xf numFmtId="1" fontId="20" fillId="3" borderId="29" xfId="0" applyNumberFormat="1" applyFont="1" applyFill="1" applyBorder="1" applyAlignment="1">
      <alignment horizontal="right" vertical="center" wrapText="1"/>
    </xf>
    <xf numFmtId="0" fontId="28" fillId="0" borderId="0" xfId="20" applyAlignment="1">
      <alignment horizontal="center"/>
    </xf>
    <xf numFmtId="0" fontId="29" fillId="2" borderId="0" xfId="20" applyFont="1" applyFill="1" applyAlignment="1">
      <alignment horizontal="left" vertical="center" wrapText="1"/>
    </xf>
    <xf numFmtId="0" fontId="12" fillId="2" borderId="0" xfId="0" applyFont="1" applyFill="1"/>
    <xf numFmtId="0" fontId="17" fillId="2" borderId="0" xfId="0" applyFont="1" applyFill="1" applyAlignment="1">
      <alignment horizontal="center"/>
    </xf>
    <xf numFmtId="0" fontId="11" fillId="2" borderId="0" xfId="0" applyFont="1" applyFill="1" applyAlignment="1">
      <alignment horizontal="center"/>
    </xf>
    <xf numFmtId="0" fontId="15" fillId="2" borderId="12" xfId="3" applyFont="1" applyFill="1" applyBorder="1" applyAlignment="1">
      <alignment horizontal="center" vertical="center"/>
    </xf>
    <xf numFmtId="0" fontId="15" fillId="2" borderId="14" xfId="3" applyFont="1" applyFill="1" applyBorder="1" applyAlignment="1">
      <alignment horizontal="center" vertical="center"/>
    </xf>
    <xf numFmtId="0" fontId="15" fillId="2" borderId="13" xfId="3" applyFont="1" applyFill="1" applyBorder="1" applyAlignment="1">
      <alignment horizontal="center" vertical="center"/>
    </xf>
    <xf numFmtId="3" fontId="15" fillId="2" borderId="10" xfId="3" applyNumberFormat="1" applyFont="1" applyFill="1" applyBorder="1" applyAlignment="1">
      <alignment horizontal="left" vertical="center"/>
    </xf>
    <xf numFmtId="3" fontId="15" fillId="2" borderId="11" xfId="3" applyNumberFormat="1" applyFont="1" applyFill="1" applyBorder="1" applyAlignment="1">
      <alignment horizontal="left" vertical="center"/>
    </xf>
    <xf numFmtId="0" fontId="18" fillId="3" borderId="26" xfId="0" applyFont="1" applyFill="1" applyBorder="1" applyAlignment="1">
      <alignment horizontal="center" vertical="center" wrapText="1"/>
    </xf>
    <xf numFmtId="0" fontId="18" fillId="3" borderId="28" xfId="0" applyFont="1" applyFill="1" applyBorder="1" applyAlignment="1">
      <alignment horizontal="center" vertical="center" wrapText="1"/>
    </xf>
    <xf numFmtId="167" fontId="15" fillId="0" borderId="5" xfId="2" applyNumberFormat="1" applyFont="1" applyFill="1" applyBorder="1" applyAlignment="1">
      <alignment horizontal="center" vertical="center" wrapText="1"/>
    </xf>
    <xf numFmtId="167" fontId="15" fillId="0" borderId="6" xfId="2" applyNumberFormat="1" applyFont="1" applyFill="1" applyBorder="1" applyAlignment="1">
      <alignment horizontal="center" vertical="center" wrapText="1"/>
    </xf>
    <xf numFmtId="167" fontId="15" fillId="0" borderId="7" xfId="2" applyNumberFormat="1" applyFont="1" applyFill="1" applyBorder="1" applyAlignment="1">
      <alignment horizontal="center" vertical="center" wrapText="1"/>
    </xf>
    <xf numFmtId="167" fontId="15" fillId="0" borderId="8" xfId="2" applyNumberFormat="1" applyFont="1" applyFill="1" applyBorder="1" applyAlignment="1">
      <alignment horizontal="center" vertical="center" wrapText="1"/>
    </xf>
    <xf numFmtId="167" fontId="15" fillId="0" borderId="9" xfId="2" applyNumberFormat="1" applyFont="1" applyFill="1" applyBorder="1" applyAlignment="1">
      <alignment horizontal="center" vertical="center" wrapText="1"/>
    </xf>
    <xf numFmtId="0" fontId="15" fillId="0" borderId="0" xfId="21" applyFont="1" applyAlignment="1">
      <alignment horizontal="left" vertical="justify" wrapText="1"/>
    </xf>
    <xf numFmtId="3" fontId="15" fillId="2" borderId="4" xfId="3" applyNumberFormat="1" applyFont="1" applyFill="1" applyBorder="1" applyAlignment="1">
      <alignment horizontal="left" vertical="center"/>
    </xf>
    <xf numFmtId="3" fontId="21" fillId="2" borderId="10" xfId="3" applyNumberFormat="1" applyFont="1" applyFill="1" applyBorder="1" applyAlignment="1">
      <alignment horizontal="left" vertical="center"/>
    </xf>
    <xf numFmtId="3" fontId="21" fillId="2" borderId="11" xfId="3" applyNumberFormat="1" applyFont="1" applyFill="1" applyBorder="1" applyAlignment="1">
      <alignment horizontal="left" vertical="center"/>
    </xf>
    <xf numFmtId="0" fontId="15" fillId="0" borderId="12" xfId="3" applyFont="1" applyBorder="1" applyAlignment="1">
      <alignment horizontal="center" vertical="center"/>
    </xf>
    <xf numFmtId="0" fontId="15" fillId="0" borderId="14" xfId="3" applyFont="1" applyBorder="1" applyAlignment="1">
      <alignment horizontal="center" vertical="center"/>
    </xf>
    <xf numFmtId="0" fontId="15" fillId="0" borderId="13" xfId="3" applyFont="1" applyBorder="1" applyAlignment="1">
      <alignment horizontal="center" vertical="center"/>
    </xf>
    <xf numFmtId="3" fontId="15" fillId="0" borderId="10" xfId="3" applyNumberFormat="1" applyFont="1" applyBorder="1" applyAlignment="1">
      <alignment horizontal="left" vertical="center"/>
    </xf>
    <xf numFmtId="3" fontId="15" fillId="0" borderId="4" xfId="3" applyNumberFormat="1" applyFont="1" applyBorder="1" applyAlignment="1">
      <alignment horizontal="left" vertical="center"/>
    </xf>
    <xf numFmtId="3" fontId="21" fillId="0" borderId="10" xfId="3" applyNumberFormat="1" applyFont="1" applyBorder="1" applyAlignment="1">
      <alignment horizontal="left" vertical="center"/>
    </xf>
    <xf numFmtId="3" fontId="21" fillId="0" borderId="4" xfId="3" applyNumberFormat="1" applyFont="1" applyBorder="1" applyAlignment="1">
      <alignment horizontal="left" vertical="center"/>
    </xf>
    <xf numFmtId="167" fontId="21" fillId="0" borderId="5" xfId="2" applyNumberFormat="1" applyFont="1" applyFill="1" applyBorder="1" applyAlignment="1">
      <alignment horizontal="center" vertical="center" wrapText="1"/>
    </xf>
    <xf numFmtId="167" fontId="21" fillId="0" borderId="6" xfId="2" applyNumberFormat="1" applyFont="1" applyFill="1" applyBorder="1" applyAlignment="1">
      <alignment horizontal="center" vertical="center" wrapText="1"/>
    </xf>
    <xf numFmtId="167" fontId="21" fillId="0" borderId="7" xfId="2" applyNumberFormat="1" applyFont="1" applyFill="1" applyBorder="1" applyAlignment="1">
      <alignment horizontal="center" vertical="center" wrapText="1"/>
    </xf>
    <xf numFmtId="167" fontId="21" fillId="0" borderId="8" xfId="2" applyNumberFormat="1" applyFont="1" applyFill="1" applyBorder="1" applyAlignment="1">
      <alignment horizontal="center" vertical="center" wrapText="1"/>
    </xf>
    <xf numFmtId="167" fontId="21" fillId="0" borderId="9" xfId="2" applyNumberFormat="1" applyFont="1" applyFill="1" applyBorder="1" applyAlignment="1">
      <alignment horizontal="center" vertical="center" wrapText="1"/>
    </xf>
    <xf numFmtId="0" fontId="4" fillId="0" borderId="0" xfId="5" applyFont="1" applyAlignment="1">
      <alignment horizontal="left" vertical="top" wrapText="1"/>
    </xf>
    <xf numFmtId="167" fontId="21" fillId="0" borderId="15" xfId="2" applyNumberFormat="1" applyFont="1" applyFill="1" applyBorder="1" applyAlignment="1">
      <alignment horizontal="center" vertical="center" wrapText="1"/>
    </xf>
    <xf numFmtId="167" fontId="21" fillId="0" borderId="16" xfId="2" applyNumberFormat="1" applyFont="1" applyFill="1" applyBorder="1" applyAlignment="1">
      <alignment horizontal="center" vertical="center" wrapText="1"/>
    </xf>
    <xf numFmtId="167" fontId="21" fillId="0" borderId="17" xfId="2" applyNumberFormat="1" applyFont="1" applyFill="1" applyBorder="1" applyAlignment="1">
      <alignment horizontal="center" vertical="center" wrapText="1"/>
    </xf>
    <xf numFmtId="167" fontId="21" fillId="0" borderId="18" xfId="2" applyNumberFormat="1" applyFont="1" applyFill="1" applyBorder="1" applyAlignment="1">
      <alignment horizontal="center" vertical="center" wrapText="1"/>
    </xf>
    <xf numFmtId="0" fontId="7" fillId="0" borderId="0" xfId="5" applyFont="1" applyAlignment="1">
      <alignment horizontal="center" vertical="center" wrapText="1"/>
    </xf>
    <xf numFmtId="0" fontId="4" fillId="0" borderId="0" xfId="5" applyFont="1" applyAlignment="1">
      <alignment horizontal="left" wrapText="1"/>
    </xf>
    <xf numFmtId="0" fontId="4" fillId="0" borderId="0" xfId="5" applyFont="1" applyAlignment="1">
      <alignment horizontal="center" wrapText="1"/>
    </xf>
    <xf numFmtId="3" fontId="21" fillId="2" borderId="6" xfId="3" applyNumberFormat="1" applyFont="1" applyFill="1" applyBorder="1" applyAlignment="1">
      <alignment horizontal="center" vertical="center" wrapText="1"/>
    </xf>
    <xf numFmtId="3" fontId="21" fillId="2" borderId="7" xfId="3" applyNumberFormat="1" applyFont="1" applyFill="1" applyBorder="1" applyAlignment="1">
      <alignment horizontal="center" vertical="center" wrapText="1"/>
    </xf>
    <xf numFmtId="3" fontId="21" fillId="2" borderId="15" xfId="3" applyNumberFormat="1" applyFont="1" applyFill="1" applyBorder="1" applyAlignment="1">
      <alignment horizontal="center" vertical="center" wrapText="1"/>
    </xf>
    <xf numFmtId="3" fontId="21" fillId="2" borderId="16" xfId="3" applyNumberFormat="1" applyFont="1" applyFill="1" applyBorder="1" applyAlignment="1">
      <alignment horizontal="center" vertical="center" wrapText="1"/>
    </xf>
    <xf numFmtId="3" fontId="21" fillId="2" borderId="8" xfId="3" applyNumberFormat="1" applyFont="1" applyFill="1" applyBorder="1" applyAlignment="1">
      <alignment horizontal="center" vertical="center" wrapText="1"/>
    </xf>
    <xf numFmtId="3" fontId="21" fillId="2" borderId="9" xfId="3" applyNumberFormat="1" applyFont="1" applyFill="1" applyBorder="1" applyAlignment="1">
      <alignment horizontal="center" vertical="center" wrapText="1"/>
    </xf>
    <xf numFmtId="3" fontId="21" fillId="2" borderId="7" xfId="3" applyNumberFormat="1" applyFont="1" applyFill="1" applyBorder="1" applyAlignment="1">
      <alignment horizontal="center" vertical="center"/>
    </xf>
    <xf numFmtId="3" fontId="21" fillId="2" borderId="8" xfId="3" applyNumberFormat="1" applyFont="1" applyFill="1" applyBorder="1" applyAlignment="1">
      <alignment horizontal="center" vertical="center"/>
    </xf>
    <xf numFmtId="3" fontId="21" fillId="2" borderId="9" xfId="3" applyNumberFormat="1" applyFont="1" applyFill="1" applyBorder="1" applyAlignment="1">
      <alignment horizontal="center" vertical="center"/>
    </xf>
    <xf numFmtId="3" fontId="21" fillId="2" borderId="4" xfId="3" applyNumberFormat="1" applyFont="1" applyFill="1" applyBorder="1" applyAlignment="1">
      <alignment horizontal="left" vertical="center"/>
    </xf>
    <xf numFmtId="3" fontId="15" fillId="2" borderId="24" xfId="3" applyNumberFormat="1" applyFont="1" applyFill="1" applyBorder="1" applyAlignment="1">
      <alignment horizontal="left" vertical="center"/>
    </xf>
    <xf numFmtId="3" fontId="15" fillId="2" borderId="25" xfId="3" applyNumberFormat="1" applyFont="1" applyFill="1" applyBorder="1" applyAlignment="1">
      <alignment horizontal="left" vertical="center"/>
    </xf>
    <xf numFmtId="0" fontId="21" fillId="2" borderId="19" xfId="3" applyFont="1" applyFill="1" applyBorder="1" applyAlignment="1">
      <alignment horizontal="center" vertical="center"/>
    </xf>
    <xf numFmtId="3" fontId="21" fillId="2" borderId="20" xfId="3" applyNumberFormat="1" applyFont="1" applyFill="1" applyBorder="1" applyAlignment="1">
      <alignment horizontal="center" vertical="center" wrapText="1"/>
    </xf>
    <xf numFmtId="3" fontId="21" fillId="2" borderId="21" xfId="3" applyNumberFormat="1" applyFont="1" applyFill="1" applyBorder="1" applyAlignment="1">
      <alignment horizontal="center" vertical="center" wrapText="1"/>
    </xf>
    <xf numFmtId="3" fontId="21" fillId="2" borderId="22" xfId="3" applyNumberFormat="1" applyFont="1" applyFill="1" applyBorder="1" applyAlignment="1">
      <alignment horizontal="center" vertical="center" wrapText="1"/>
    </xf>
    <xf numFmtId="3" fontId="21" fillId="2" borderId="23" xfId="3" applyNumberFormat="1" applyFont="1" applyFill="1" applyBorder="1" applyAlignment="1">
      <alignment horizontal="center" vertical="center" wrapText="1"/>
    </xf>
    <xf numFmtId="0" fontId="21" fillId="2" borderId="19" xfId="3" applyFont="1" applyFill="1" applyBorder="1" applyAlignment="1">
      <alignment horizontal="center" vertical="center" wrapText="1"/>
    </xf>
    <xf numFmtId="3" fontId="15" fillId="2" borderId="19" xfId="3" applyNumberFormat="1" applyFont="1" applyFill="1" applyBorder="1" applyAlignment="1">
      <alignment horizontal="left" vertical="center"/>
    </xf>
    <xf numFmtId="3" fontId="21" fillId="2" borderId="19" xfId="3" applyNumberFormat="1" applyFont="1" applyFill="1" applyBorder="1" applyAlignment="1">
      <alignment horizontal="left" vertical="center"/>
    </xf>
    <xf numFmtId="3" fontId="21" fillId="2" borderId="19" xfId="3" applyNumberFormat="1" applyFont="1" applyFill="1" applyBorder="1" applyAlignment="1">
      <alignment horizontal="center" vertical="center" wrapText="1"/>
    </xf>
    <xf numFmtId="0" fontId="19" fillId="0" borderId="19" xfId="0" applyFont="1" applyBorder="1" applyAlignment="1">
      <alignment horizontal="left" vertical="center" wrapText="1"/>
    </xf>
    <xf numFmtId="0" fontId="18" fillId="0" borderId="19" xfId="0" applyFont="1" applyBorder="1" applyAlignment="1">
      <alignment horizontal="center" vertical="center"/>
    </xf>
    <xf numFmtId="0" fontId="18" fillId="0" borderId="26" xfId="0" applyFont="1" applyBorder="1" applyAlignment="1">
      <alignment horizontal="center" vertical="center"/>
    </xf>
    <xf numFmtId="0" fontId="18" fillId="0" borderId="27" xfId="0" applyFont="1" applyBorder="1" applyAlignment="1">
      <alignment horizontal="center" vertical="center"/>
    </xf>
    <xf numFmtId="0" fontId="18" fillId="0" borderId="28" xfId="0" applyFont="1" applyBorder="1" applyAlignment="1">
      <alignment horizontal="center" vertical="center"/>
    </xf>
    <xf numFmtId="0" fontId="20" fillId="0" borderId="19" xfId="0" applyFont="1" applyBorder="1" applyAlignment="1">
      <alignment horizontal="left" vertical="center"/>
    </xf>
    <xf numFmtId="0" fontId="25" fillId="0" borderId="0" xfId="12" applyFont="1" applyAlignment="1">
      <alignment horizontal="left" vertical="top" wrapText="1"/>
    </xf>
    <xf numFmtId="0" fontId="19" fillId="0" borderId="19" xfId="0" applyFont="1" applyBorder="1" applyAlignment="1">
      <alignment horizontal="center" vertical="center"/>
    </xf>
    <xf numFmtId="0" fontId="19" fillId="0" borderId="19" xfId="0" applyFont="1" applyBorder="1" applyAlignment="1">
      <alignment horizontal="left" vertical="center"/>
    </xf>
    <xf numFmtId="0" fontId="18" fillId="0" borderId="19" xfId="0" applyFont="1" applyBorder="1" applyAlignment="1">
      <alignment horizontal="center" vertical="center" wrapText="1"/>
    </xf>
    <xf numFmtId="0" fontId="19" fillId="2" borderId="19" xfId="0" applyFont="1" applyFill="1" applyBorder="1" applyAlignment="1">
      <alignment horizontal="center" vertical="center"/>
    </xf>
    <xf numFmtId="0" fontId="19" fillId="2" borderId="19" xfId="0" applyFont="1" applyFill="1" applyBorder="1" applyAlignment="1">
      <alignment horizontal="left" vertical="center"/>
    </xf>
    <xf numFmtId="0" fontId="20" fillId="2" borderId="19" xfId="0" applyFont="1" applyFill="1" applyBorder="1" applyAlignment="1">
      <alignment horizontal="left" vertical="center"/>
    </xf>
    <xf numFmtId="0" fontId="18" fillId="3" borderId="19" xfId="0" applyFont="1" applyFill="1" applyBorder="1" applyAlignment="1">
      <alignment horizontal="center" vertical="center"/>
    </xf>
    <xf numFmtId="0" fontId="18" fillId="3" borderId="19" xfId="0" applyFont="1" applyFill="1" applyBorder="1" applyAlignment="1">
      <alignment horizontal="center" vertical="center" wrapText="1"/>
    </xf>
    <xf numFmtId="4" fontId="20" fillId="0" borderId="19" xfId="0" applyNumberFormat="1" applyFont="1" applyBorder="1" applyAlignment="1">
      <alignment horizontal="left" vertical="center"/>
    </xf>
    <xf numFmtId="0" fontId="7" fillId="2" borderId="0" xfId="19" applyFont="1" applyFill="1" applyAlignment="1">
      <alignment horizontal="center" vertical="center" wrapText="1"/>
    </xf>
    <xf numFmtId="0" fontId="18" fillId="3" borderId="26" xfId="0" applyFont="1" applyFill="1" applyBorder="1" applyAlignment="1">
      <alignment horizontal="center" vertical="center"/>
    </xf>
    <xf numFmtId="0" fontId="18" fillId="3" borderId="27" xfId="0" applyFont="1" applyFill="1" applyBorder="1" applyAlignment="1">
      <alignment horizontal="center" vertical="center"/>
    </xf>
    <xf numFmtId="0" fontId="18" fillId="3" borderId="28" xfId="0" applyFont="1" applyFill="1" applyBorder="1" applyAlignment="1">
      <alignment horizontal="center" vertical="center"/>
    </xf>
    <xf numFmtId="4" fontId="20" fillId="2" borderId="19" xfId="0" applyNumberFormat="1" applyFont="1" applyFill="1" applyBorder="1" applyAlignment="1">
      <alignment horizontal="left" vertical="center"/>
    </xf>
    <xf numFmtId="0" fontId="27" fillId="2" borderId="0" xfId="19" applyFont="1" applyFill="1" applyAlignment="1">
      <alignment horizontal="left" vertical="top" wrapText="1"/>
    </xf>
    <xf numFmtId="0" fontId="19" fillId="2" borderId="26" xfId="0" applyFont="1" applyFill="1" applyBorder="1" applyAlignment="1">
      <alignment horizontal="left" vertical="center"/>
    </xf>
    <xf numFmtId="0" fontId="19" fillId="2" borderId="27" xfId="0" applyFont="1" applyFill="1" applyBorder="1" applyAlignment="1">
      <alignment horizontal="left" vertical="center"/>
    </xf>
    <xf numFmtId="0" fontId="19" fillId="2" borderId="28" xfId="0" applyFont="1" applyFill="1" applyBorder="1" applyAlignment="1">
      <alignment horizontal="left" vertical="center"/>
    </xf>
    <xf numFmtId="4" fontId="20" fillId="2" borderId="26" xfId="0" applyNumberFormat="1" applyFont="1" applyFill="1" applyBorder="1" applyAlignment="1">
      <alignment horizontal="left" vertical="center"/>
    </xf>
    <xf numFmtId="4" fontId="20" fillId="2" borderId="27" xfId="0" applyNumberFormat="1" applyFont="1" applyFill="1" applyBorder="1" applyAlignment="1">
      <alignment horizontal="left" vertical="center"/>
    </xf>
    <xf numFmtId="4" fontId="20" fillId="2" borderId="28" xfId="0" applyNumberFormat="1" applyFont="1" applyFill="1" applyBorder="1" applyAlignment="1">
      <alignment horizontal="left" vertical="center"/>
    </xf>
    <xf numFmtId="0" fontId="27" fillId="2" borderId="0" xfId="19" applyFont="1" applyFill="1" applyAlignment="1">
      <alignment horizontal="left" wrapText="1"/>
    </xf>
    <xf numFmtId="0" fontId="19" fillId="2" borderId="29" xfId="0" applyFont="1" applyFill="1" applyBorder="1" applyAlignment="1">
      <alignment horizontal="center" vertical="center"/>
    </xf>
    <xf numFmtId="0" fontId="19" fillId="2" borderId="30" xfId="0" applyFont="1" applyFill="1" applyBorder="1" applyAlignment="1">
      <alignment horizontal="center" vertical="center"/>
    </xf>
    <xf numFmtId="0" fontId="19" fillId="2" borderId="31" xfId="0" applyFont="1" applyFill="1" applyBorder="1" applyAlignment="1">
      <alignment horizontal="center" vertical="center"/>
    </xf>
    <xf numFmtId="0" fontId="20" fillId="2" borderId="29" xfId="0" applyFont="1" applyFill="1" applyBorder="1" applyAlignment="1">
      <alignment horizontal="center" vertical="center"/>
    </xf>
    <xf numFmtId="0" fontId="20" fillId="2" borderId="31" xfId="0" applyFont="1" applyFill="1" applyBorder="1" applyAlignment="1">
      <alignment horizontal="center" vertical="center"/>
    </xf>
    <xf numFmtId="0" fontId="0" fillId="0" borderId="19" xfId="0" applyBorder="1" applyAlignment="1">
      <alignment horizontal="center"/>
    </xf>
    <xf numFmtId="3" fontId="19" fillId="2" borderId="29" xfId="0" applyNumberFormat="1" applyFont="1" applyFill="1" applyBorder="1" applyAlignment="1">
      <alignment horizontal="center" vertical="center" wrapText="1"/>
    </xf>
    <xf numFmtId="3" fontId="19" fillId="2" borderId="30" xfId="0" applyNumberFormat="1" applyFont="1" applyFill="1" applyBorder="1" applyAlignment="1">
      <alignment horizontal="center" vertical="center" wrapText="1"/>
    </xf>
    <xf numFmtId="3" fontId="19" fillId="2" borderId="31" xfId="0" applyNumberFormat="1" applyFont="1" applyFill="1" applyBorder="1" applyAlignment="1">
      <alignment horizontal="center" vertical="center" wrapText="1"/>
    </xf>
    <xf numFmtId="3" fontId="19" fillId="2" borderId="19" xfId="0" applyNumberFormat="1" applyFont="1" applyFill="1" applyBorder="1" applyAlignment="1">
      <alignment horizontal="center" vertical="center" wrapText="1"/>
    </xf>
    <xf numFmtId="3" fontId="20" fillId="2" borderId="19" xfId="0" applyNumberFormat="1" applyFont="1" applyFill="1" applyBorder="1" applyAlignment="1">
      <alignment horizontal="left" vertical="center" wrapText="1"/>
    </xf>
    <xf numFmtId="0" fontId="18" fillId="3" borderId="27" xfId="0" applyFont="1" applyFill="1" applyBorder="1" applyAlignment="1">
      <alignment horizontal="center" vertical="center" wrapText="1"/>
    </xf>
    <xf numFmtId="3" fontId="19" fillId="2" borderId="19" xfId="0" applyNumberFormat="1" applyFont="1" applyFill="1" applyBorder="1" applyAlignment="1">
      <alignment horizontal="left" vertical="center" wrapText="1"/>
    </xf>
    <xf numFmtId="0" fontId="17" fillId="0" borderId="0" xfId="0" applyFont="1" applyAlignment="1">
      <alignment horizontal="center" vertical="center"/>
    </xf>
    <xf numFmtId="0" fontId="18" fillId="0" borderId="19" xfId="0" applyFont="1" applyBorder="1" applyAlignment="1">
      <alignment horizontal="center" wrapText="1"/>
    </xf>
    <xf numFmtId="0" fontId="23" fillId="0" borderId="29" xfId="0" applyFont="1" applyBorder="1" applyAlignment="1">
      <alignment horizontal="center" vertical="center" wrapText="1"/>
    </xf>
    <xf numFmtId="0" fontId="23" fillId="0" borderId="30" xfId="0" applyFont="1" applyBorder="1" applyAlignment="1">
      <alignment horizontal="center" vertical="center" wrapText="1"/>
    </xf>
    <xf numFmtId="0" fontId="23" fillId="0" borderId="31" xfId="0" applyFont="1" applyBorder="1" applyAlignment="1">
      <alignment horizontal="center" vertical="center" wrapText="1"/>
    </xf>
    <xf numFmtId="0" fontId="12" fillId="0" borderId="0" xfId="0" applyFont="1" applyAlignment="1">
      <alignment horizontal="center"/>
    </xf>
    <xf numFmtId="0" fontId="1" fillId="0" borderId="0" xfId="9" applyAlignment="1">
      <alignment horizontal="center" vertical="center"/>
    </xf>
    <xf numFmtId="0" fontId="18" fillId="4" borderId="19" xfId="0" applyFont="1" applyFill="1" applyBorder="1" applyAlignment="1">
      <alignment horizontal="center" vertical="center" wrapText="1"/>
    </xf>
    <xf numFmtId="0" fontId="23" fillId="0" borderId="19" xfId="0" applyFont="1" applyBorder="1" applyAlignment="1">
      <alignment horizontal="center" vertical="center" wrapText="1"/>
    </xf>
    <xf numFmtId="0" fontId="18" fillId="5" borderId="19" xfId="0" applyFont="1" applyFill="1" applyBorder="1" applyAlignment="1">
      <alignment horizontal="center" vertical="center" wrapText="1"/>
    </xf>
    <xf numFmtId="0" fontId="23" fillId="2" borderId="19" xfId="0" applyFont="1" applyFill="1" applyBorder="1" applyAlignment="1">
      <alignment horizontal="center" vertical="center" wrapText="1"/>
    </xf>
    <xf numFmtId="0" fontId="18" fillId="5" borderId="22" xfId="0" applyFont="1" applyFill="1" applyBorder="1" applyAlignment="1">
      <alignment horizontal="center" vertical="center" wrapText="1"/>
    </xf>
    <xf numFmtId="0" fontId="18" fillId="5" borderId="32" xfId="0" applyFont="1" applyFill="1" applyBorder="1" applyAlignment="1">
      <alignment horizontal="center" vertical="center" wrapText="1"/>
    </xf>
    <xf numFmtId="0" fontId="18" fillId="5" borderId="23" xfId="0" applyFont="1" applyFill="1" applyBorder="1" applyAlignment="1">
      <alignment horizontal="center" vertical="center" wrapText="1"/>
    </xf>
    <xf numFmtId="0" fontId="18" fillId="5" borderId="26" xfId="0" applyFont="1" applyFill="1" applyBorder="1" applyAlignment="1">
      <alignment horizontal="center" vertical="center" wrapText="1"/>
    </xf>
    <xf numFmtId="0" fontId="18" fillId="5" borderId="27" xfId="0" applyFont="1" applyFill="1" applyBorder="1" applyAlignment="1">
      <alignment horizontal="center" vertical="center" wrapText="1"/>
    </xf>
    <xf numFmtId="0" fontId="18" fillId="5" borderId="28" xfId="0" applyFont="1" applyFill="1" applyBorder="1" applyAlignment="1">
      <alignment horizontal="center" vertical="center" wrapText="1"/>
    </xf>
    <xf numFmtId="0" fontId="12" fillId="0" borderId="0" xfId="0" applyFont="1"/>
    <xf numFmtId="0" fontId="17" fillId="0" borderId="0" xfId="0" applyFont="1" applyAlignment="1">
      <alignment horizontal="center"/>
    </xf>
    <xf numFmtId="0" fontId="7" fillId="0" borderId="0" xfId="11" applyFont="1" applyAlignment="1">
      <alignment horizontal="center" vertical="center" wrapText="1"/>
    </xf>
    <xf numFmtId="0" fontId="19" fillId="0" borderId="26" xfId="0" applyFont="1" applyBorder="1" applyAlignment="1">
      <alignment horizontal="left" vertical="center"/>
    </xf>
    <xf numFmtId="0" fontId="19" fillId="0" borderId="28" xfId="0" applyFont="1" applyBorder="1" applyAlignment="1">
      <alignment horizontal="left" vertical="center"/>
    </xf>
    <xf numFmtId="0" fontId="25" fillId="0" borderId="0" xfId="14" applyFont="1" applyAlignment="1">
      <alignment horizontal="left" vertical="top" wrapText="1"/>
    </xf>
    <xf numFmtId="0" fontId="20" fillId="2" borderId="26" xfId="0" applyFont="1" applyFill="1" applyBorder="1" applyAlignment="1">
      <alignment horizontal="left" vertical="center"/>
    </xf>
    <xf numFmtId="0" fontId="20" fillId="2" borderId="28" xfId="0" applyFont="1" applyFill="1" applyBorder="1" applyAlignment="1">
      <alignment horizontal="left" vertical="center"/>
    </xf>
    <xf numFmtId="0" fontId="18" fillId="3" borderId="29" xfId="0" applyFont="1" applyFill="1" applyBorder="1" applyAlignment="1">
      <alignment horizontal="center" vertical="center" wrapText="1"/>
    </xf>
    <xf numFmtId="0" fontId="18" fillId="3" borderId="31" xfId="0" applyFont="1" applyFill="1" applyBorder="1" applyAlignment="1">
      <alignment horizontal="center" vertical="center" wrapText="1"/>
    </xf>
    <xf numFmtId="0" fontId="10" fillId="0" borderId="0" xfId="0" applyFont="1" applyAlignment="1">
      <alignment horizontal="left" wrapText="1" indent="14"/>
    </xf>
  </cellXfs>
  <cellStyles count="26">
    <cellStyle name="Hipervínculo 4" xfId="22" xr:uid="{00000000-0005-0000-0000-000000000000}"/>
    <cellStyle name="Millares" xfId="1" builtinId="3"/>
    <cellStyle name="Millares 2" xfId="2" xr:uid="{00000000-0005-0000-0000-000002000000}"/>
    <cellStyle name="Millares 3" xfId="23" xr:uid="{00000000-0005-0000-0000-000003000000}"/>
    <cellStyle name="Normal" xfId="0" builtinId="0"/>
    <cellStyle name="Normal 2" xfId="3" xr:uid="{00000000-0005-0000-0000-000005000000}"/>
    <cellStyle name="Normal 2 2 2" xfId="21" xr:uid="{00000000-0005-0000-0000-000006000000}"/>
    <cellStyle name="Normal 3" xfId="20" xr:uid="{00000000-0005-0000-0000-000007000000}"/>
    <cellStyle name="Normal_1.6 2" xfId="4" xr:uid="{00000000-0005-0000-0000-000008000000}"/>
    <cellStyle name="Normal_Agua" xfId="11" xr:uid="{00000000-0005-0000-0000-000009000000}"/>
    <cellStyle name="Normal_Agua_1" xfId="14" xr:uid="{00000000-0005-0000-0000-00000A000000}"/>
    <cellStyle name="Normal_Buenas Prácticas_1" xfId="15" xr:uid="{00000000-0005-0000-0000-00000B000000}"/>
    <cellStyle name="Normal_Cultivos" xfId="5" xr:uid="{00000000-0005-0000-0000-00000C000000}"/>
    <cellStyle name="Normal_Cultivos Permanentes" xfId="17" xr:uid="{00000000-0005-0000-0000-00000D000000}"/>
    <cellStyle name="Normal_Cultivos Transitorios 2" xfId="24" xr:uid="{00000000-0005-0000-0000-00000E000000}"/>
    <cellStyle name="Normal_Cultivos Transitorios_1" xfId="18" xr:uid="{00000000-0005-0000-0000-00000F000000}"/>
    <cellStyle name="Normal_Cultivos_1" xfId="6" xr:uid="{00000000-0005-0000-0000-000010000000}"/>
    <cellStyle name="Normal_Cultivos_2" xfId="12" xr:uid="{00000000-0005-0000-0000-000011000000}"/>
    <cellStyle name="Normal_Cultivos_3" xfId="19" xr:uid="{00000000-0005-0000-0000-000012000000}"/>
    <cellStyle name="Normal_Equipamiento" xfId="7" xr:uid="{00000000-0005-0000-0000-000013000000}"/>
    <cellStyle name="Normal_Equipamiento_1" xfId="8" xr:uid="{00000000-0005-0000-0000-000014000000}"/>
    <cellStyle name="Normal_Equipamiento_2" xfId="9" xr:uid="{00000000-0005-0000-0000-000015000000}"/>
    <cellStyle name="Normal_Equipamiento_3" xfId="16" xr:uid="{00000000-0005-0000-0000-000016000000}"/>
    <cellStyle name="Normal_Fertilizantes" xfId="13" xr:uid="{00000000-0005-0000-0000-000017000000}"/>
    <cellStyle name="Normal_T37" xfId="25" xr:uid="{00000000-0005-0000-0000-000018000000}"/>
    <cellStyle name="Porcentaje"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40821</xdr:colOff>
      <xdr:row>1</xdr:row>
      <xdr:rowOff>28575</xdr:rowOff>
    </xdr:to>
    <xdr:pic>
      <xdr:nvPicPr>
        <xdr:cNvPr id="5" name="Imagen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062718"/>
        </a:xfrm>
        <a:prstGeom prst="rect">
          <a:avLst/>
        </a:prstGeom>
      </xdr:spPr>
    </xdr:pic>
    <xdr:clientData/>
  </xdr:twoCellAnchor>
  <xdr:twoCellAnchor>
    <xdr:from>
      <xdr:col>1</xdr:col>
      <xdr:colOff>898524</xdr:colOff>
      <xdr:row>0</xdr:row>
      <xdr:rowOff>460375</xdr:rowOff>
    </xdr:from>
    <xdr:to>
      <xdr:col>1</xdr:col>
      <xdr:colOff>10515600</xdr:colOff>
      <xdr:row>0</xdr:row>
      <xdr:rowOff>790575</xdr:rowOff>
    </xdr:to>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660524" y="460375"/>
          <a:ext cx="9617076"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b="1" i="0">
              <a:solidFill>
                <a:srgbClr val="784B41"/>
              </a:solidFill>
              <a:latin typeface="Century Gothic" panose="020B0502020202020204" pitchFamily="34" charset="0"/>
            </a:rPr>
            <a:t>Tabulados del Módulo Información Agroambiental y Tecnificación Agropecuaria 2020</a:t>
          </a:r>
        </a:p>
        <a:p>
          <a:r>
            <a:rPr lang="es-ES_tradnl" sz="1400" b="1" i="0">
              <a:solidFill>
                <a:srgbClr val="784B41"/>
              </a:solidFill>
              <a:latin typeface="Century Gothic" panose="020B0502020202020204" pitchFamily="34" charset="0"/>
            </a:rPr>
            <a:t> </a:t>
          </a:r>
          <a:endParaRPr lang="es-ES_tradnl" sz="1400" b="0" i="0">
            <a:solidFill>
              <a:srgbClr val="784B41"/>
            </a:solidFill>
            <a:latin typeface="Century Gothic" panose="020B0502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438150</xdr:colOff>
      <xdr:row>6</xdr:row>
      <xdr:rowOff>66675</xdr:rowOff>
    </xdr:to>
    <xdr:pic>
      <xdr:nvPicPr>
        <xdr:cNvPr id="4" name="Imagen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49741</xdr:colOff>
      <xdr:row>1</xdr:row>
      <xdr:rowOff>96307</xdr:rowOff>
    </xdr:from>
    <xdr:to>
      <xdr:col>9</xdr:col>
      <xdr:colOff>704850</xdr:colOff>
      <xdr:row>6</xdr:row>
      <xdr:rowOff>33867</xdr:rowOff>
    </xdr:to>
    <xdr:sp macro="" textlink="">
      <xdr:nvSpPr>
        <xdr:cNvPr id="3" name="CuadroTexto 4">
          <a:extLst>
            <a:ext uri="{FF2B5EF4-FFF2-40B4-BE49-F238E27FC236}">
              <a16:creationId xmlns:a16="http://schemas.microsoft.com/office/drawing/2014/main" id="{00000000-0008-0000-0900-000003000000}"/>
            </a:ext>
          </a:extLst>
        </xdr:cNvPr>
        <xdr:cNvSpPr txBox="1"/>
      </xdr:nvSpPr>
      <xdr:spPr>
        <a:xfrm>
          <a:off x="2021416" y="277282"/>
          <a:ext cx="6617759"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9.</a:t>
          </a:r>
        </a:p>
        <a:p>
          <a:r>
            <a:rPr lang="es-ES_tradnl" sz="1200" b="1" i="0">
              <a:solidFill>
                <a:srgbClr val="784B41"/>
              </a:solidFill>
              <a:latin typeface="Century Gothic" panose="020B0502020202020204" pitchFamily="34" charset="0"/>
            </a:rPr>
            <a:t>SUPERFICIE SEMBRADA POR CONDICIÓN DE CULTIVO Y SEGÚN TIPO DE FERTILIZANTE O FITOSANITARIO EN CULTIVOS TRANSITORIOS</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695325</xdr:colOff>
      <xdr:row>6</xdr:row>
      <xdr:rowOff>66675</xdr:rowOff>
    </xdr:to>
    <xdr:pic>
      <xdr:nvPicPr>
        <xdr:cNvPr id="4" name="Imagen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0</xdr:colOff>
      <xdr:row>1</xdr:row>
      <xdr:rowOff>96307</xdr:rowOff>
    </xdr:from>
    <xdr:to>
      <xdr:col>9</xdr:col>
      <xdr:colOff>800100</xdr:colOff>
      <xdr:row>6</xdr:row>
      <xdr:rowOff>33867</xdr:rowOff>
    </xdr:to>
    <xdr:sp macro="" textlink="">
      <xdr:nvSpPr>
        <xdr:cNvPr id="3" name="CuadroTexto 4">
          <a:extLst>
            <a:ext uri="{FF2B5EF4-FFF2-40B4-BE49-F238E27FC236}">
              <a16:creationId xmlns:a16="http://schemas.microsoft.com/office/drawing/2014/main" id="{00000000-0008-0000-0A00-000003000000}"/>
            </a:ext>
          </a:extLst>
        </xdr:cNvPr>
        <xdr:cNvSpPr txBox="1"/>
      </xdr:nvSpPr>
      <xdr:spPr>
        <a:xfrm>
          <a:off x="1971675" y="277282"/>
          <a:ext cx="6638925"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10.</a:t>
          </a:r>
        </a:p>
        <a:p>
          <a:r>
            <a:rPr lang="es-ES_tradnl" sz="1200" b="1" i="0">
              <a:solidFill>
                <a:srgbClr val="784B41"/>
              </a:solidFill>
              <a:latin typeface="Century Gothic" panose="020B0502020202020204" pitchFamily="34" charset="0"/>
            </a:rPr>
            <a:t>SUPERFICIE PLANTADA O SEMBRADA POR TIPO DE CULTIVO Y SEGÚN USO DE INSUMOS ORGÁNICOS O QUÍMICOS</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695325</xdr:colOff>
      <xdr:row>6</xdr:row>
      <xdr:rowOff>66675</xdr:rowOff>
    </xdr:to>
    <xdr:pic>
      <xdr:nvPicPr>
        <xdr:cNvPr id="4" name="Imagen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0</xdr:colOff>
      <xdr:row>1</xdr:row>
      <xdr:rowOff>96307</xdr:rowOff>
    </xdr:from>
    <xdr:to>
      <xdr:col>10</xdr:col>
      <xdr:colOff>38100</xdr:colOff>
      <xdr:row>6</xdr:row>
      <xdr:rowOff>33867</xdr:rowOff>
    </xdr:to>
    <xdr:sp macro="" textlink="">
      <xdr:nvSpPr>
        <xdr:cNvPr id="3" name="CuadroTexto 4">
          <a:extLst>
            <a:ext uri="{FF2B5EF4-FFF2-40B4-BE49-F238E27FC236}">
              <a16:creationId xmlns:a16="http://schemas.microsoft.com/office/drawing/2014/main" id="{00000000-0008-0000-0B00-000003000000}"/>
            </a:ext>
          </a:extLst>
        </xdr:cNvPr>
        <xdr:cNvSpPr txBox="1"/>
      </xdr:nvSpPr>
      <xdr:spPr>
        <a:xfrm>
          <a:off x="1971675" y="277282"/>
          <a:ext cx="6800850"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11.</a:t>
          </a:r>
        </a:p>
        <a:p>
          <a:r>
            <a:rPr lang="es-ES_tradnl" sz="1200" b="1" i="0">
              <a:solidFill>
                <a:srgbClr val="784B41"/>
              </a:solidFill>
              <a:latin typeface="Century Gothic" panose="020B0502020202020204" pitchFamily="34" charset="0"/>
            </a:rPr>
            <a:t> SUPERFICIE PLANTADA EN PASTOS CULTIVADOS POR TIPO DE PASTO Y SEGÚN USO DE INSUMOS ORGÁNICOS O QUÍMICOS</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581025</xdr:colOff>
      <xdr:row>6</xdr:row>
      <xdr:rowOff>66675</xdr:rowOff>
    </xdr:to>
    <xdr:pic>
      <xdr:nvPicPr>
        <xdr:cNvPr id="4" name="Imagen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49741</xdr:colOff>
      <xdr:row>1</xdr:row>
      <xdr:rowOff>96307</xdr:rowOff>
    </xdr:from>
    <xdr:to>
      <xdr:col>9</xdr:col>
      <xdr:colOff>123825</xdr:colOff>
      <xdr:row>6</xdr:row>
      <xdr:rowOff>33867</xdr:rowOff>
    </xdr:to>
    <xdr:sp macro="" textlink="">
      <xdr:nvSpPr>
        <xdr:cNvPr id="3" name="CuadroTexto 4">
          <a:extLst>
            <a:ext uri="{FF2B5EF4-FFF2-40B4-BE49-F238E27FC236}">
              <a16:creationId xmlns:a16="http://schemas.microsoft.com/office/drawing/2014/main" id="{00000000-0008-0000-0C00-000003000000}"/>
            </a:ext>
          </a:extLst>
        </xdr:cNvPr>
        <xdr:cNvSpPr txBox="1"/>
      </xdr:nvSpPr>
      <xdr:spPr>
        <a:xfrm>
          <a:off x="2021416" y="277282"/>
          <a:ext cx="6027209"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12.</a:t>
          </a:r>
        </a:p>
        <a:p>
          <a:r>
            <a:rPr lang="es-ES_tradnl" sz="1200" b="1" i="0">
              <a:solidFill>
                <a:srgbClr val="784B41"/>
              </a:solidFill>
              <a:latin typeface="Century Gothic" panose="020B0502020202020204" pitchFamily="34" charset="0"/>
            </a:rPr>
            <a:t>SUPERFICIE PLANTADA EN CULTIVOS PERMANENTES POR CULTIVO Y SEGÚN USO DE INSUMOS ORGÁNICOS O QUÍMICOS</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581025</xdr:colOff>
      <xdr:row>6</xdr:row>
      <xdr:rowOff>66675</xdr:rowOff>
    </xdr:to>
    <xdr:pic>
      <xdr:nvPicPr>
        <xdr:cNvPr id="4" name="Imagen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49741</xdr:colOff>
      <xdr:row>1</xdr:row>
      <xdr:rowOff>96307</xdr:rowOff>
    </xdr:from>
    <xdr:to>
      <xdr:col>8</xdr:col>
      <xdr:colOff>685800</xdr:colOff>
      <xdr:row>6</xdr:row>
      <xdr:rowOff>33867</xdr:rowOff>
    </xdr:to>
    <xdr:sp macro="" textlink="">
      <xdr:nvSpPr>
        <xdr:cNvPr id="3" name="CuadroTexto 4">
          <a:extLst>
            <a:ext uri="{FF2B5EF4-FFF2-40B4-BE49-F238E27FC236}">
              <a16:creationId xmlns:a16="http://schemas.microsoft.com/office/drawing/2014/main" id="{00000000-0008-0000-0D00-000003000000}"/>
            </a:ext>
          </a:extLst>
        </xdr:cNvPr>
        <xdr:cNvSpPr txBox="1"/>
      </xdr:nvSpPr>
      <xdr:spPr>
        <a:xfrm>
          <a:off x="2021416" y="277282"/>
          <a:ext cx="5608109"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13.</a:t>
          </a:r>
        </a:p>
        <a:p>
          <a:r>
            <a:rPr lang="es-ES_tradnl" sz="1200" b="1" i="0">
              <a:solidFill>
                <a:srgbClr val="784B41"/>
              </a:solidFill>
              <a:latin typeface="Century Gothic" panose="020B0502020202020204" pitchFamily="34" charset="0"/>
            </a:rPr>
            <a:t>SUPERFICIE SEMBRADA EN CULTIVOS TRANSITORIOS POR CULTIVO Y SEGÚN USO DE INSUMOS ORGÁNICOS O QUÍMICOS</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600075</xdr:colOff>
      <xdr:row>6</xdr:row>
      <xdr:rowOff>19050</xdr:rowOff>
    </xdr:to>
    <xdr:pic>
      <xdr:nvPicPr>
        <xdr:cNvPr id="4" name="Imagen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1</xdr:col>
      <xdr:colOff>819150</xdr:colOff>
      <xdr:row>1</xdr:row>
      <xdr:rowOff>38100</xdr:rowOff>
    </xdr:from>
    <xdr:to>
      <xdr:col>8</xdr:col>
      <xdr:colOff>331259</xdr:colOff>
      <xdr:row>5</xdr:row>
      <xdr:rowOff>128060</xdr:rowOff>
    </xdr:to>
    <xdr:sp macro="" textlink="">
      <xdr:nvSpPr>
        <xdr:cNvPr id="3" name="CuadroTexto 4">
          <a:extLst>
            <a:ext uri="{FF2B5EF4-FFF2-40B4-BE49-F238E27FC236}">
              <a16:creationId xmlns:a16="http://schemas.microsoft.com/office/drawing/2014/main" id="{00000000-0008-0000-0E00-000003000000}"/>
            </a:ext>
          </a:extLst>
        </xdr:cNvPr>
        <xdr:cNvSpPr txBox="1"/>
      </xdr:nvSpPr>
      <xdr:spPr>
        <a:xfrm>
          <a:off x="1581150" y="228600"/>
          <a:ext cx="5322359"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14.</a:t>
          </a:r>
        </a:p>
        <a:p>
          <a:r>
            <a:rPr lang="es-ES_tradnl" sz="1200" b="1" i="0">
              <a:solidFill>
                <a:srgbClr val="784B41"/>
              </a:solidFill>
              <a:latin typeface="Century Gothic" panose="020B0502020202020204" pitchFamily="34" charset="0"/>
            </a:rPr>
            <a:t>SUPERFICIE DONDE SE PRACTICÓ LA QUEMA EN EL TERRENO PARA LA PREPARACIÓN DEL SUELO EN CULTIVOS TRANSITORIOS POR PROVINCIA</a:t>
          </a:r>
          <a:endParaRPr lang="es-ES_tradnl" sz="1200" b="0" i="0">
            <a:solidFill>
              <a:srgbClr val="784B41"/>
            </a:solidFill>
            <a:latin typeface="Century Gothic" panose="020B0502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600075</xdr:colOff>
      <xdr:row>6</xdr:row>
      <xdr:rowOff>38100</xdr:rowOff>
    </xdr:to>
    <xdr:pic>
      <xdr:nvPicPr>
        <xdr:cNvPr id="6" name="Imagen 3">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9991725" cy="1162050"/>
        </a:xfrm>
        <a:prstGeom prst="rect">
          <a:avLst/>
        </a:prstGeom>
      </xdr:spPr>
    </xdr:pic>
    <xdr:clientData/>
  </xdr:twoCellAnchor>
  <xdr:twoCellAnchor>
    <xdr:from>
      <xdr:col>1</xdr:col>
      <xdr:colOff>819150</xdr:colOff>
      <xdr:row>1</xdr:row>
      <xdr:rowOff>38100</xdr:rowOff>
    </xdr:from>
    <xdr:to>
      <xdr:col>5</xdr:col>
      <xdr:colOff>617009</xdr:colOff>
      <xdr:row>5</xdr:row>
      <xdr:rowOff>147110</xdr:rowOff>
    </xdr:to>
    <xdr:sp macro="" textlink="">
      <xdr:nvSpPr>
        <xdr:cNvPr id="5" name="CuadroTexto 4">
          <a:extLst>
            <a:ext uri="{FF2B5EF4-FFF2-40B4-BE49-F238E27FC236}">
              <a16:creationId xmlns:a16="http://schemas.microsoft.com/office/drawing/2014/main" id="{00000000-0008-0000-0F00-000005000000}"/>
            </a:ext>
          </a:extLst>
        </xdr:cNvPr>
        <xdr:cNvSpPr txBox="1"/>
      </xdr:nvSpPr>
      <xdr:spPr>
        <a:xfrm>
          <a:off x="1581150" y="228600"/>
          <a:ext cx="5322359"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15.</a:t>
          </a:r>
        </a:p>
        <a:p>
          <a:r>
            <a:rPr lang="es-ES_tradnl" sz="1200" b="1" i="0">
              <a:solidFill>
                <a:srgbClr val="784B41"/>
              </a:solidFill>
              <a:latin typeface="Century Gothic" panose="020B0502020202020204" pitchFamily="34" charset="0"/>
            </a:rPr>
            <a:t>SUPERFICIE DONDE SE PRACTICÓ LA QUEMA EN EL TERRENO PARA LA PREPARACIÓN DEL SUELO EN CULTIVOS TRANSITORIOS POR CULTIVO</a:t>
          </a:r>
        </a:p>
        <a:p>
          <a:endParaRPr lang="es-ES_tradnl" sz="1200" b="0" i="0">
            <a:solidFill>
              <a:srgbClr val="784B41"/>
            </a:solidFill>
            <a:latin typeface="Century Gothic" panose="020B0502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266700</xdr:colOff>
      <xdr:row>6</xdr:row>
      <xdr:rowOff>19050</xdr:rowOff>
    </xdr:to>
    <xdr:pic>
      <xdr:nvPicPr>
        <xdr:cNvPr id="5" name="Imagen 3">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609600</xdr:colOff>
      <xdr:row>0</xdr:row>
      <xdr:rowOff>151533</xdr:rowOff>
    </xdr:from>
    <xdr:to>
      <xdr:col>11</xdr:col>
      <xdr:colOff>647700</xdr:colOff>
      <xdr:row>5</xdr:row>
      <xdr:rowOff>43295</xdr:rowOff>
    </xdr:to>
    <xdr:sp macro="" textlink="">
      <xdr:nvSpPr>
        <xdr:cNvPr id="4" name="CuadroTexto 3">
          <a:extLst>
            <a:ext uri="{FF2B5EF4-FFF2-40B4-BE49-F238E27FC236}">
              <a16:creationId xmlns:a16="http://schemas.microsoft.com/office/drawing/2014/main" id="{00000000-0008-0000-1000-000004000000}"/>
            </a:ext>
          </a:extLst>
        </xdr:cNvPr>
        <xdr:cNvSpPr txBox="1"/>
      </xdr:nvSpPr>
      <xdr:spPr>
        <a:xfrm>
          <a:off x="1724025" y="151533"/>
          <a:ext cx="7743825" cy="844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16.</a:t>
          </a:r>
        </a:p>
        <a:p>
          <a:r>
            <a:rPr lang="es-ES_tradnl" sz="1200" b="1" i="0">
              <a:solidFill>
                <a:srgbClr val="784B41"/>
              </a:solidFill>
              <a:latin typeface="Century Gothic" panose="020B0502020202020204" pitchFamily="34" charset="0"/>
            </a:rPr>
            <a:t>ASISTENCIA TÉCNICA Y ENTIDAD OFERENTE EN LAS PARCELAS CON CULTIVOS PERMANENTES, POR QUINTILES DE SUPERFICIE PLANTADA*.</a:t>
          </a:r>
        </a:p>
        <a:p>
          <a:r>
            <a:rPr lang="es-ES_tradnl" sz="1200" b="0" i="0">
              <a:solidFill>
                <a:srgbClr val="784B41"/>
              </a:solidFill>
              <a:latin typeface="Century Gothic" panose="020B0502020202020204" pitchFamily="34" charset="0"/>
            </a:rPr>
            <a:t>(Porcentaje)</a:t>
          </a:r>
        </a:p>
        <a:p>
          <a:endParaRPr lang="es-ES_tradnl" sz="1200" b="1" i="0">
            <a:solidFill>
              <a:srgbClr val="784B41"/>
            </a:solidFill>
            <a:latin typeface="Century Gothic" panose="020B0502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180975</xdr:colOff>
      <xdr:row>6</xdr:row>
      <xdr:rowOff>19050</xdr:rowOff>
    </xdr:to>
    <xdr:pic>
      <xdr:nvPicPr>
        <xdr:cNvPr id="4" name="Imagen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228600</xdr:colOff>
      <xdr:row>1</xdr:row>
      <xdr:rowOff>46758</xdr:rowOff>
    </xdr:from>
    <xdr:to>
      <xdr:col>12</xdr:col>
      <xdr:colOff>305360</xdr:colOff>
      <xdr:row>5</xdr:row>
      <xdr:rowOff>129020</xdr:rowOff>
    </xdr:to>
    <xdr:sp macro="" textlink="">
      <xdr:nvSpPr>
        <xdr:cNvPr id="3" name="CuadroTexto 2">
          <a:extLst>
            <a:ext uri="{FF2B5EF4-FFF2-40B4-BE49-F238E27FC236}">
              <a16:creationId xmlns:a16="http://schemas.microsoft.com/office/drawing/2014/main" id="{00000000-0008-0000-1100-000003000000}"/>
            </a:ext>
          </a:extLst>
        </xdr:cNvPr>
        <xdr:cNvSpPr txBox="1"/>
      </xdr:nvSpPr>
      <xdr:spPr>
        <a:xfrm>
          <a:off x="1638300" y="237258"/>
          <a:ext cx="7706285" cy="844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17.</a:t>
          </a:r>
        </a:p>
        <a:p>
          <a:r>
            <a:rPr lang="es-ES_tradnl" sz="1200" b="1" i="0">
              <a:solidFill>
                <a:srgbClr val="784B41"/>
              </a:solidFill>
              <a:latin typeface="Century Gothic" panose="020B0502020202020204" pitchFamily="34" charset="0"/>
            </a:rPr>
            <a:t>ASISTENCIA TÉCNICA Y ENTIDAD OFERENTE EN LAS PARCELAS CON CULTIVOS TRANSITORIOS, POR QUINTILES DE SUPERFICIE SEMBRADA*.</a:t>
          </a:r>
        </a:p>
        <a:p>
          <a:r>
            <a:rPr lang="es-ES_tradnl" sz="1200" b="0" i="0">
              <a:solidFill>
                <a:srgbClr val="784B41"/>
              </a:solidFill>
              <a:latin typeface="Century Gothic" panose="020B0502020202020204" pitchFamily="34" charset="0"/>
            </a:rPr>
            <a:t>(Porcentaje)</a:t>
          </a:r>
        </a:p>
        <a:p>
          <a:endParaRPr lang="es-ES_tradnl" sz="1200" b="1" i="0">
            <a:solidFill>
              <a:srgbClr val="784B41"/>
            </a:solidFill>
            <a:latin typeface="Century Gothic" panose="020B050202020202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742950</xdr:colOff>
      <xdr:row>6</xdr:row>
      <xdr:rowOff>19050</xdr:rowOff>
    </xdr:to>
    <xdr:pic>
      <xdr:nvPicPr>
        <xdr:cNvPr id="4" name="Imagen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1280593</xdr:colOff>
      <xdr:row>1</xdr:row>
      <xdr:rowOff>103908</xdr:rowOff>
    </xdr:from>
    <xdr:to>
      <xdr:col>12</xdr:col>
      <xdr:colOff>200586</xdr:colOff>
      <xdr:row>5</xdr:row>
      <xdr:rowOff>114300</xdr:rowOff>
    </xdr:to>
    <xdr:sp macro="" textlink="">
      <xdr:nvSpPr>
        <xdr:cNvPr id="3" name="CuadroTexto 2">
          <a:extLst>
            <a:ext uri="{FF2B5EF4-FFF2-40B4-BE49-F238E27FC236}">
              <a16:creationId xmlns:a16="http://schemas.microsoft.com/office/drawing/2014/main" id="{00000000-0008-0000-1200-000003000000}"/>
            </a:ext>
          </a:extLst>
        </xdr:cNvPr>
        <xdr:cNvSpPr txBox="1"/>
      </xdr:nvSpPr>
      <xdr:spPr>
        <a:xfrm>
          <a:off x="2337868" y="294408"/>
          <a:ext cx="7644893" cy="772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18.</a:t>
          </a:r>
        </a:p>
        <a:p>
          <a:r>
            <a:rPr lang="es-ES_tradnl" sz="1200" b="1" i="0">
              <a:solidFill>
                <a:srgbClr val="784B41"/>
              </a:solidFill>
              <a:latin typeface="Century Gothic" panose="020B0502020202020204" pitchFamily="34" charset="0"/>
            </a:rPr>
            <a:t>ASISTENCIA TÉCNICA Y ENTIDAD OFERENTE EN LAS PARCELAS CON CULTIVOS PERMANENTE</a:t>
          </a:r>
        </a:p>
        <a:p>
          <a:r>
            <a:rPr lang="es-ES_tradnl" sz="1200" b="0" i="0">
              <a:solidFill>
                <a:srgbClr val="784B41"/>
              </a:solidFill>
              <a:latin typeface="Century Gothic" panose="020B0502020202020204" pitchFamily="34" charset="0"/>
            </a:rPr>
            <a:t>(PORCENTAJE)</a:t>
          </a:r>
        </a:p>
        <a:p>
          <a:endParaRPr lang="es-ES_tradnl" sz="1200" b="1" i="0">
            <a:solidFill>
              <a:srgbClr val="784B41"/>
            </a:solidFill>
            <a:latin typeface="Century Gothic" panose="020B0502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561975</xdr:colOff>
      <xdr:row>6</xdr:row>
      <xdr:rowOff>66675</xdr:rowOff>
    </xdr:to>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306916</xdr:colOff>
      <xdr:row>1</xdr:row>
      <xdr:rowOff>86782</xdr:rowOff>
    </xdr:from>
    <xdr:to>
      <xdr:col>18</xdr:col>
      <xdr:colOff>152400</xdr:colOff>
      <xdr:row>6</xdr:row>
      <xdr:rowOff>24342</xdr:rowOff>
    </xdr:to>
    <xdr:sp macro="" textlink="">
      <xdr:nvSpPr>
        <xdr:cNvPr id="7" name="CuadroTexto 4">
          <a:extLst>
            <a:ext uri="{FF2B5EF4-FFF2-40B4-BE49-F238E27FC236}">
              <a16:creationId xmlns:a16="http://schemas.microsoft.com/office/drawing/2014/main" id="{00000000-0008-0000-0100-000007000000}"/>
            </a:ext>
          </a:extLst>
        </xdr:cNvPr>
        <xdr:cNvSpPr txBox="1"/>
      </xdr:nvSpPr>
      <xdr:spPr>
        <a:xfrm>
          <a:off x="2040466" y="267757"/>
          <a:ext cx="9122834"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a:t>
          </a:r>
        </a:p>
        <a:p>
          <a:r>
            <a:rPr lang="es-ES_tradnl" sz="1200" b="1" i="0">
              <a:solidFill>
                <a:srgbClr val="784B41"/>
              </a:solidFill>
              <a:latin typeface="Century Gothic" panose="020B0502020202020204" pitchFamily="34" charset="0"/>
            </a:rPr>
            <a:t>SUPERFICIE PERDIDA EN CULTIVOS PERMANENTES, POR FORMA DE SIEMBRA O PLANTACIÓN Y</a:t>
          </a:r>
        </a:p>
        <a:p>
          <a:r>
            <a:rPr lang="es-ES_tradnl" sz="1200" b="1" i="0">
              <a:solidFill>
                <a:srgbClr val="784B41"/>
              </a:solidFill>
              <a:latin typeface="Century Gothic" panose="020B0502020202020204" pitchFamily="34" charset="0"/>
            </a:rPr>
            <a:t> SEGÚN DIFERENTES CAUSAS DE PÉRDIDA</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552450</xdr:colOff>
      <xdr:row>6</xdr:row>
      <xdr:rowOff>19050</xdr:rowOff>
    </xdr:to>
    <xdr:pic>
      <xdr:nvPicPr>
        <xdr:cNvPr id="4" name="Imagen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991176</xdr:colOff>
      <xdr:row>1</xdr:row>
      <xdr:rowOff>75333</xdr:rowOff>
    </xdr:from>
    <xdr:to>
      <xdr:col>11</xdr:col>
      <xdr:colOff>390525</xdr:colOff>
      <xdr:row>5</xdr:row>
      <xdr:rowOff>157595</xdr:rowOff>
    </xdr:to>
    <xdr:sp macro="" textlink="">
      <xdr:nvSpPr>
        <xdr:cNvPr id="3" name="CuadroTexto 2">
          <a:extLst>
            <a:ext uri="{FF2B5EF4-FFF2-40B4-BE49-F238E27FC236}">
              <a16:creationId xmlns:a16="http://schemas.microsoft.com/office/drawing/2014/main" id="{00000000-0008-0000-1300-000003000000}"/>
            </a:ext>
          </a:extLst>
        </xdr:cNvPr>
        <xdr:cNvSpPr txBox="1"/>
      </xdr:nvSpPr>
      <xdr:spPr>
        <a:xfrm>
          <a:off x="2400876" y="265833"/>
          <a:ext cx="7438449" cy="844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19.</a:t>
          </a:r>
        </a:p>
        <a:p>
          <a:r>
            <a:rPr lang="es-ES_tradnl" sz="1200" b="1" i="0">
              <a:solidFill>
                <a:srgbClr val="784B41"/>
              </a:solidFill>
              <a:latin typeface="Century Gothic" panose="020B0502020202020204" pitchFamily="34" charset="0"/>
            </a:rPr>
            <a:t>ASISTENCIA TÉCNICA Y ENTIDAD OFERENTE EN LAS PARCELAS CON CULTIVOS TRANSITORIOS</a:t>
          </a:r>
        </a:p>
        <a:p>
          <a:r>
            <a:rPr lang="es-ES_tradnl" sz="1200" b="0" i="0">
              <a:solidFill>
                <a:srgbClr val="784B41"/>
              </a:solidFill>
              <a:latin typeface="Century Gothic" panose="020B0502020202020204" pitchFamily="34" charset="0"/>
            </a:rPr>
            <a:t>(PORCENTAJE)</a:t>
          </a:r>
        </a:p>
        <a:p>
          <a:endParaRPr lang="es-ES_tradnl" sz="1200" b="1" i="0">
            <a:solidFill>
              <a:srgbClr val="784B41"/>
            </a:solidFill>
            <a:latin typeface="Century Gothic" panose="020B0502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276225</xdr:colOff>
      <xdr:row>6</xdr:row>
      <xdr:rowOff>19050</xdr:rowOff>
    </xdr:to>
    <xdr:pic>
      <xdr:nvPicPr>
        <xdr:cNvPr id="4" name="Imagen 3">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641924</xdr:colOff>
      <xdr:row>1</xdr:row>
      <xdr:rowOff>65808</xdr:rowOff>
    </xdr:from>
    <xdr:to>
      <xdr:col>9</xdr:col>
      <xdr:colOff>76200</xdr:colOff>
      <xdr:row>5</xdr:row>
      <xdr:rowOff>148070</xdr:rowOff>
    </xdr:to>
    <xdr:sp macro="" textlink="">
      <xdr:nvSpPr>
        <xdr:cNvPr id="3" name="CuadroTexto 2">
          <a:extLst>
            <a:ext uri="{FF2B5EF4-FFF2-40B4-BE49-F238E27FC236}">
              <a16:creationId xmlns:a16="http://schemas.microsoft.com/office/drawing/2014/main" id="{00000000-0008-0000-1400-000003000000}"/>
            </a:ext>
          </a:extLst>
        </xdr:cNvPr>
        <xdr:cNvSpPr txBox="1"/>
      </xdr:nvSpPr>
      <xdr:spPr>
        <a:xfrm>
          <a:off x="2061149" y="256308"/>
          <a:ext cx="6882826" cy="844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20.</a:t>
          </a:r>
        </a:p>
        <a:p>
          <a:r>
            <a:rPr lang="es-ES_tradnl" sz="1200" b="1" i="0">
              <a:solidFill>
                <a:srgbClr val="784B41"/>
              </a:solidFill>
              <a:latin typeface="Century Gothic" panose="020B0502020202020204" pitchFamily="34" charset="0"/>
            </a:rPr>
            <a:t>ANÁLISIS DE SUELO E INTERPRETACIÓN / APLICACIÓN DE SUS RECOMENDACIONES EN CULTIVOS PERMANENTES, POR TAMAÑO DE PARCELA</a:t>
          </a:r>
        </a:p>
        <a:p>
          <a:r>
            <a:rPr lang="es-ES_tradnl" sz="1200" b="0" i="0">
              <a:solidFill>
                <a:srgbClr val="784B41"/>
              </a:solidFill>
              <a:latin typeface="Century Gothic" panose="020B0502020202020204" pitchFamily="34" charset="0"/>
            </a:rPr>
            <a:t>(porcentaje)</a:t>
          </a:r>
        </a:p>
        <a:p>
          <a:endParaRPr lang="es-ES_tradnl" sz="1200" b="1" i="0">
            <a:solidFill>
              <a:srgbClr val="784B41"/>
            </a:solidFill>
            <a:latin typeface="Century Gothic" panose="020B0502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704850</xdr:colOff>
      <xdr:row>6</xdr:row>
      <xdr:rowOff>19050</xdr:rowOff>
    </xdr:to>
    <xdr:pic>
      <xdr:nvPicPr>
        <xdr:cNvPr id="4" name="Imagen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753052</xdr:colOff>
      <xdr:row>1</xdr:row>
      <xdr:rowOff>56283</xdr:rowOff>
    </xdr:from>
    <xdr:to>
      <xdr:col>8</xdr:col>
      <xdr:colOff>1371600</xdr:colOff>
      <xdr:row>5</xdr:row>
      <xdr:rowOff>138545</xdr:rowOff>
    </xdr:to>
    <xdr:sp macro="" textlink="">
      <xdr:nvSpPr>
        <xdr:cNvPr id="3" name="CuadroTexto 2">
          <a:extLst>
            <a:ext uri="{FF2B5EF4-FFF2-40B4-BE49-F238E27FC236}">
              <a16:creationId xmlns:a16="http://schemas.microsoft.com/office/drawing/2014/main" id="{00000000-0008-0000-1500-000003000000}"/>
            </a:ext>
          </a:extLst>
        </xdr:cNvPr>
        <xdr:cNvSpPr txBox="1"/>
      </xdr:nvSpPr>
      <xdr:spPr>
        <a:xfrm>
          <a:off x="2162752" y="246783"/>
          <a:ext cx="7000298" cy="844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21.</a:t>
          </a:r>
        </a:p>
        <a:p>
          <a:r>
            <a:rPr lang="es-ES_tradnl" sz="1200" b="1" i="0">
              <a:solidFill>
                <a:srgbClr val="784B41"/>
              </a:solidFill>
              <a:latin typeface="Century Gothic" panose="020B0502020202020204" pitchFamily="34" charset="0"/>
            </a:rPr>
            <a:t>ANÁLISIS DE SUELO E INTERPRETACIÓN / APLICACIÓN DE SUS RECOMENDACIONES EN CULTIVOS TRANSITORIOS, POR TAMAÑO DE PARCELA</a:t>
          </a:r>
        </a:p>
        <a:p>
          <a:r>
            <a:rPr lang="es-ES_tradnl" sz="1200" b="0" i="0">
              <a:solidFill>
                <a:srgbClr val="784B41"/>
              </a:solidFill>
              <a:latin typeface="Century Gothic" panose="020B0502020202020204" pitchFamily="34" charset="0"/>
            </a:rPr>
            <a:t>(porcentaje)</a:t>
          </a:r>
        </a:p>
        <a:p>
          <a:endParaRPr lang="es-ES_tradnl" sz="1200" b="1" i="0">
            <a:solidFill>
              <a:srgbClr val="784B41"/>
            </a:solidFill>
            <a:latin typeface="Century Gothic" panose="020B0502020202020204"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704850</xdr:colOff>
      <xdr:row>6</xdr:row>
      <xdr:rowOff>19050</xdr:rowOff>
    </xdr:to>
    <xdr:pic>
      <xdr:nvPicPr>
        <xdr:cNvPr id="5" name="Imagen 3">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705426</xdr:colOff>
      <xdr:row>1</xdr:row>
      <xdr:rowOff>84858</xdr:rowOff>
    </xdr:from>
    <xdr:to>
      <xdr:col>8</xdr:col>
      <xdr:colOff>911678</xdr:colOff>
      <xdr:row>5</xdr:row>
      <xdr:rowOff>167120</xdr:rowOff>
    </xdr:to>
    <xdr:sp macro="" textlink="">
      <xdr:nvSpPr>
        <xdr:cNvPr id="3" name="CuadroTexto 2">
          <a:extLst>
            <a:ext uri="{FF2B5EF4-FFF2-40B4-BE49-F238E27FC236}">
              <a16:creationId xmlns:a16="http://schemas.microsoft.com/office/drawing/2014/main" id="{00000000-0008-0000-1600-000003000000}"/>
            </a:ext>
          </a:extLst>
        </xdr:cNvPr>
        <xdr:cNvSpPr txBox="1"/>
      </xdr:nvSpPr>
      <xdr:spPr>
        <a:xfrm>
          <a:off x="2120569" y="275358"/>
          <a:ext cx="7050645" cy="844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22.</a:t>
          </a:r>
        </a:p>
        <a:p>
          <a:r>
            <a:rPr lang="es-ES_tradnl" sz="1200" b="1" i="0">
              <a:solidFill>
                <a:srgbClr val="784B41"/>
              </a:solidFill>
              <a:latin typeface="Century Gothic" panose="020B0502020202020204" pitchFamily="34" charset="0"/>
            </a:rPr>
            <a:t>ANÁLISIS DE SUELO E INTERPRETACIÓN / APLICACIÓN DE SUS RECOMENDACIONES EN CULTIVOS PERMANENTES</a:t>
          </a:r>
        </a:p>
        <a:p>
          <a:endParaRPr lang="es-ES_tradnl" sz="1200" b="1" i="0">
            <a:solidFill>
              <a:srgbClr val="784B41"/>
            </a:solidFill>
            <a:latin typeface="Century Gothic" panose="020B0502020202020204" pitchFamily="34" charset="0"/>
          </a:endParaRPr>
        </a:p>
        <a:p>
          <a:endParaRPr lang="es-ES_tradnl" sz="1200" b="1" i="0">
            <a:solidFill>
              <a:srgbClr val="784B41"/>
            </a:solidFill>
            <a:latin typeface="Century Gothic" panose="020B0502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561975</xdr:colOff>
      <xdr:row>6</xdr:row>
      <xdr:rowOff>19050</xdr:rowOff>
    </xdr:to>
    <xdr:pic>
      <xdr:nvPicPr>
        <xdr:cNvPr id="4" name="Imagen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874763</xdr:colOff>
      <xdr:row>1</xdr:row>
      <xdr:rowOff>84858</xdr:rowOff>
    </xdr:from>
    <xdr:to>
      <xdr:col>8</xdr:col>
      <xdr:colOff>403412</xdr:colOff>
      <xdr:row>5</xdr:row>
      <xdr:rowOff>167120</xdr:rowOff>
    </xdr:to>
    <xdr:sp macro="" textlink="">
      <xdr:nvSpPr>
        <xdr:cNvPr id="3" name="CuadroTexto 2">
          <a:extLst>
            <a:ext uri="{FF2B5EF4-FFF2-40B4-BE49-F238E27FC236}">
              <a16:creationId xmlns:a16="http://schemas.microsoft.com/office/drawing/2014/main" id="{00000000-0008-0000-1700-000003000000}"/>
            </a:ext>
          </a:extLst>
        </xdr:cNvPr>
        <xdr:cNvSpPr txBox="1"/>
      </xdr:nvSpPr>
      <xdr:spPr>
        <a:xfrm>
          <a:off x="2286704" y="275358"/>
          <a:ext cx="6263384" cy="844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23.</a:t>
          </a:r>
        </a:p>
        <a:p>
          <a:r>
            <a:rPr lang="es-ES_tradnl" sz="1200" b="1" i="0">
              <a:solidFill>
                <a:srgbClr val="784B41"/>
              </a:solidFill>
              <a:latin typeface="Century Gothic" panose="020B0502020202020204" pitchFamily="34" charset="0"/>
            </a:rPr>
            <a:t>ANÁLISIS DE SUELO E INTERPRETACIÓN / APLICACIÓN DE SUS RECOMENDACIONES EN CULTIVOS TRANSITORIOS</a:t>
          </a:r>
        </a:p>
        <a:p>
          <a:r>
            <a:rPr lang="es-ES_tradnl" sz="1200" b="0" i="0">
              <a:solidFill>
                <a:srgbClr val="784B41"/>
              </a:solidFill>
              <a:latin typeface="Century Gothic" panose="020B0502020202020204" pitchFamily="34" charset="0"/>
            </a:rPr>
            <a:t>(porcentaje)</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809625</xdr:colOff>
      <xdr:row>6</xdr:row>
      <xdr:rowOff>66675</xdr:rowOff>
    </xdr:to>
    <xdr:pic>
      <xdr:nvPicPr>
        <xdr:cNvPr id="4" name="Imagen 3">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416500</xdr:colOff>
      <xdr:row>1</xdr:row>
      <xdr:rowOff>94383</xdr:rowOff>
    </xdr:from>
    <xdr:to>
      <xdr:col>10</xdr:col>
      <xdr:colOff>76200</xdr:colOff>
      <xdr:row>6</xdr:row>
      <xdr:rowOff>24245</xdr:rowOff>
    </xdr:to>
    <xdr:sp macro="" textlink="">
      <xdr:nvSpPr>
        <xdr:cNvPr id="3" name="CuadroTexto 4">
          <a:extLst>
            <a:ext uri="{FF2B5EF4-FFF2-40B4-BE49-F238E27FC236}">
              <a16:creationId xmlns:a16="http://schemas.microsoft.com/office/drawing/2014/main" id="{00000000-0008-0000-1800-000003000000}"/>
            </a:ext>
          </a:extLst>
        </xdr:cNvPr>
        <xdr:cNvSpPr txBox="1"/>
      </xdr:nvSpPr>
      <xdr:spPr>
        <a:xfrm>
          <a:off x="2102425" y="275358"/>
          <a:ext cx="7565450" cy="844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24.</a:t>
          </a:r>
        </a:p>
        <a:p>
          <a:r>
            <a:rPr lang="es-ES_tradnl" sz="1200" b="1" i="0">
              <a:solidFill>
                <a:srgbClr val="784B41"/>
              </a:solidFill>
              <a:latin typeface="Century Gothic" panose="020B0502020202020204" pitchFamily="34" charset="0"/>
            </a:rPr>
            <a:t>PERSONAS PRODUCTORAS QUE UTILIZAN ELEMENTOS DE PROTECCIÓN AL APLICAR PLAGUICIDAS, POR TIPO DE ELEMENTO DE PROTECCIÓN</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809625</xdr:colOff>
      <xdr:row>6</xdr:row>
      <xdr:rowOff>66675</xdr:rowOff>
    </xdr:to>
    <xdr:pic>
      <xdr:nvPicPr>
        <xdr:cNvPr id="4" name="Imagen 3">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416500</xdr:colOff>
      <xdr:row>1</xdr:row>
      <xdr:rowOff>94383</xdr:rowOff>
    </xdr:from>
    <xdr:to>
      <xdr:col>9</xdr:col>
      <xdr:colOff>44824</xdr:colOff>
      <xdr:row>6</xdr:row>
      <xdr:rowOff>24245</xdr:rowOff>
    </xdr:to>
    <xdr:sp macro="" textlink="">
      <xdr:nvSpPr>
        <xdr:cNvPr id="3" name="CuadroTexto 4">
          <a:extLst>
            <a:ext uri="{FF2B5EF4-FFF2-40B4-BE49-F238E27FC236}">
              <a16:creationId xmlns:a16="http://schemas.microsoft.com/office/drawing/2014/main" id="{00000000-0008-0000-1900-000003000000}"/>
            </a:ext>
          </a:extLst>
        </xdr:cNvPr>
        <xdr:cNvSpPr txBox="1"/>
      </xdr:nvSpPr>
      <xdr:spPr>
        <a:xfrm>
          <a:off x="2108588" y="273677"/>
          <a:ext cx="6676824" cy="837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25.</a:t>
          </a:r>
        </a:p>
        <a:p>
          <a:r>
            <a:rPr lang="es-ES_tradnl" sz="1200" b="1" i="0">
              <a:solidFill>
                <a:srgbClr val="784B41"/>
              </a:solidFill>
              <a:latin typeface="Century Gothic" panose="020B0502020202020204" pitchFamily="34" charset="0"/>
            </a:rPr>
            <a:t>PERSONAS PRODUCTORAS QUE UTILIZAN FACILIDADES LOGÍSTICAS Y/O TECNOLÓGICAS, POR TIPO DE FACILIDAD</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809625</xdr:colOff>
      <xdr:row>6</xdr:row>
      <xdr:rowOff>66675</xdr:rowOff>
    </xdr:to>
    <xdr:pic>
      <xdr:nvPicPr>
        <xdr:cNvPr id="4" name="Imagen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416500</xdr:colOff>
      <xdr:row>1</xdr:row>
      <xdr:rowOff>94383</xdr:rowOff>
    </xdr:from>
    <xdr:to>
      <xdr:col>9</xdr:col>
      <xdr:colOff>728383</xdr:colOff>
      <xdr:row>6</xdr:row>
      <xdr:rowOff>24245</xdr:rowOff>
    </xdr:to>
    <xdr:sp macro="" textlink="">
      <xdr:nvSpPr>
        <xdr:cNvPr id="3" name="CuadroTexto 4">
          <a:extLst>
            <a:ext uri="{FF2B5EF4-FFF2-40B4-BE49-F238E27FC236}">
              <a16:creationId xmlns:a16="http://schemas.microsoft.com/office/drawing/2014/main" id="{00000000-0008-0000-1A00-000003000000}"/>
            </a:ext>
          </a:extLst>
        </xdr:cNvPr>
        <xdr:cNvSpPr txBox="1"/>
      </xdr:nvSpPr>
      <xdr:spPr>
        <a:xfrm>
          <a:off x="2108588" y="273677"/>
          <a:ext cx="7360383" cy="837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26.</a:t>
          </a:r>
        </a:p>
        <a:p>
          <a:r>
            <a:rPr lang="es-ES_tradnl" sz="1200" b="1" i="0">
              <a:solidFill>
                <a:srgbClr val="784B41"/>
              </a:solidFill>
              <a:latin typeface="Century Gothic" panose="020B0502020202020204" pitchFamily="34" charset="0"/>
            </a:rPr>
            <a:t>PERSONAS PRODUCTORAS QUE REALIZAN ACTIVIDADES DE POST COSECHA, POR TIPO DE ACTIVIDAD</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142875</xdr:colOff>
      <xdr:row>6</xdr:row>
      <xdr:rowOff>57150</xdr:rowOff>
    </xdr:to>
    <xdr:pic>
      <xdr:nvPicPr>
        <xdr:cNvPr id="6" name="Imagen 3">
          <a:extLst>
            <a:ext uri="{FF2B5EF4-FFF2-40B4-BE49-F238E27FC236}">
              <a16:creationId xmlns:a16="http://schemas.microsoft.com/office/drawing/2014/main" id="{00000000-0008-0000-1B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159326</xdr:colOff>
      <xdr:row>1</xdr:row>
      <xdr:rowOff>94383</xdr:rowOff>
    </xdr:from>
    <xdr:to>
      <xdr:col>9</xdr:col>
      <xdr:colOff>549090</xdr:colOff>
      <xdr:row>6</xdr:row>
      <xdr:rowOff>14720</xdr:rowOff>
    </xdr:to>
    <xdr:sp macro="" textlink="">
      <xdr:nvSpPr>
        <xdr:cNvPr id="5" name="CuadroTexto 4">
          <a:extLst>
            <a:ext uri="{FF2B5EF4-FFF2-40B4-BE49-F238E27FC236}">
              <a16:creationId xmlns:a16="http://schemas.microsoft.com/office/drawing/2014/main" id="{00000000-0008-0000-1B00-000005000000}"/>
            </a:ext>
          </a:extLst>
        </xdr:cNvPr>
        <xdr:cNvSpPr txBox="1"/>
      </xdr:nvSpPr>
      <xdr:spPr>
        <a:xfrm>
          <a:off x="2097944" y="273677"/>
          <a:ext cx="7359822" cy="839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27.</a:t>
          </a:r>
        </a:p>
        <a:p>
          <a:r>
            <a:rPr lang="es-ES_tradnl" sz="1200" b="1" i="0">
              <a:solidFill>
                <a:srgbClr val="784B41"/>
              </a:solidFill>
              <a:latin typeface="Century Gothic" panose="020B0502020202020204" pitchFamily="34" charset="0"/>
            </a:rPr>
            <a:t>PRODUCTORES AGROPECUARIOS QUE UTILIZARON EQUIPO PARA PREPARAR EL SUELO PARA CULTIVO, POR TIPO DE EQUIPO USADO Y SEGÚN UTILIZACIÓN Y ANTIGÜEDAD PROMEDIO DEL EQUIPO</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819150</xdr:colOff>
      <xdr:row>6</xdr:row>
      <xdr:rowOff>57150</xdr:rowOff>
    </xdr:to>
    <xdr:pic>
      <xdr:nvPicPr>
        <xdr:cNvPr id="4" name="Imagen 3">
          <a:extLst>
            <a:ext uri="{FF2B5EF4-FFF2-40B4-BE49-F238E27FC236}">
              <a16:creationId xmlns:a16="http://schemas.microsoft.com/office/drawing/2014/main" id="{00000000-0008-0000-1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159325</xdr:colOff>
      <xdr:row>1</xdr:row>
      <xdr:rowOff>94383</xdr:rowOff>
    </xdr:from>
    <xdr:to>
      <xdr:col>8</xdr:col>
      <xdr:colOff>707572</xdr:colOff>
      <xdr:row>6</xdr:row>
      <xdr:rowOff>14720</xdr:rowOff>
    </xdr:to>
    <xdr:sp macro="" textlink="">
      <xdr:nvSpPr>
        <xdr:cNvPr id="3" name="CuadroTexto 2">
          <a:extLst>
            <a:ext uri="{FF2B5EF4-FFF2-40B4-BE49-F238E27FC236}">
              <a16:creationId xmlns:a16="http://schemas.microsoft.com/office/drawing/2014/main" id="{00000000-0008-0000-1C00-000003000000}"/>
            </a:ext>
          </a:extLst>
        </xdr:cNvPr>
        <xdr:cNvSpPr txBox="1"/>
      </xdr:nvSpPr>
      <xdr:spPr>
        <a:xfrm>
          <a:off x="2105146" y="271276"/>
          <a:ext cx="6617033" cy="83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28.</a:t>
          </a:r>
        </a:p>
        <a:p>
          <a:r>
            <a:rPr lang="es-ES_tradnl" sz="1200" b="1" i="0">
              <a:solidFill>
                <a:srgbClr val="784B41"/>
              </a:solidFill>
              <a:latin typeface="Century Gothic" panose="020B0502020202020204" pitchFamily="34" charset="0"/>
            </a:rPr>
            <a:t>PRODUCTORES AGROPECUARIOS QUE UTILIZARON EQUIPO PARA SEMBRAR EL TERRENO DE CULTIVO, POR TIPO DE EQUIPO USADO Y SEGÚN PROPIEDAD DEL EQUIPO</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552450</xdr:colOff>
      <xdr:row>6</xdr:row>
      <xdr:rowOff>66675</xdr:rowOff>
    </xdr:to>
    <xdr:pic>
      <xdr:nvPicPr>
        <xdr:cNvPr id="5" name="Imagen 3">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4</xdr:col>
      <xdr:colOff>164040</xdr:colOff>
      <xdr:row>1</xdr:row>
      <xdr:rowOff>122766</xdr:rowOff>
    </xdr:from>
    <xdr:to>
      <xdr:col>14</xdr:col>
      <xdr:colOff>900641</xdr:colOff>
      <xdr:row>6</xdr:row>
      <xdr:rowOff>60326</xdr:rowOff>
    </xdr:to>
    <xdr:sp macro="" textlink="">
      <xdr:nvSpPr>
        <xdr:cNvPr id="3" name="CuadroTexto 4">
          <a:extLst>
            <a:ext uri="{FF2B5EF4-FFF2-40B4-BE49-F238E27FC236}">
              <a16:creationId xmlns:a16="http://schemas.microsoft.com/office/drawing/2014/main" id="{00000000-0008-0000-0200-000003000000}"/>
            </a:ext>
          </a:extLst>
        </xdr:cNvPr>
        <xdr:cNvSpPr txBox="1"/>
      </xdr:nvSpPr>
      <xdr:spPr>
        <a:xfrm>
          <a:off x="2069040" y="303741"/>
          <a:ext cx="10261601"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a:t>
          </a:r>
        </a:p>
        <a:p>
          <a:r>
            <a:rPr lang="es-ES_tradnl" sz="1200" b="1" i="0">
              <a:solidFill>
                <a:srgbClr val="784B41"/>
              </a:solidFill>
              <a:latin typeface="Century Gothic" panose="020B0502020202020204" pitchFamily="34" charset="0"/>
            </a:rPr>
            <a:t>SUPERFICIE PERDIDA EN CULTIVOS TRANSITORIOS, POR FORMA DE SIEMBRA O PLANTACIÓN Y SEGÚN DIFERENTES CAUSAS DE PÉRDIDA</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142875</xdr:colOff>
      <xdr:row>6</xdr:row>
      <xdr:rowOff>57150</xdr:rowOff>
    </xdr:to>
    <xdr:pic>
      <xdr:nvPicPr>
        <xdr:cNvPr id="4" name="Imagen 3">
          <a:extLst>
            <a:ext uri="{FF2B5EF4-FFF2-40B4-BE49-F238E27FC236}">
              <a16:creationId xmlns:a16="http://schemas.microsoft.com/office/drawing/2014/main" id="{00000000-0008-0000-1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159325</xdr:colOff>
      <xdr:row>1</xdr:row>
      <xdr:rowOff>94383</xdr:rowOff>
    </xdr:from>
    <xdr:to>
      <xdr:col>8</xdr:col>
      <xdr:colOff>582706</xdr:colOff>
      <xdr:row>6</xdr:row>
      <xdr:rowOff>14720</xdr:rowOff>
    </xdr:to>
    <xdr:sp macro="" textlink="">
      <xdr:nvSpPr>
        <xdr:cNvPr id="3" name="CuadroTexto 2">
          <a:extLst>
            <a:ext uri="{FF2B5EF4-FFF2-40B4-BE49-F238E27FC236}">
              <a16:creationId xmlns:a16="http://schemas.microsoft.com/office/drawing/2014/main" id="{00000000-0008-0000-1D00-000003000000}"/>
            </a:ext>
          </a:extLst>
        </xdr:cNvPr>
        <xdr:cNvSpPr txBox="1"/>
      </xdr:nvSpPr>
      <xdr:spPr>
        <a:xfrm>
          <a:off x="2097943" y="273677"/>
          <a:ext cx="6474557" cy="839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29. </a:t>
          </a:r>
        </a:p>
        <a:p>
          <a:r>
            <a:rPr lang="es-ES_tradnl" sz="1200" b="1" i="0">
              <a:solidFill>
                <a:srgbClr val="784B41"/>
              </a:solidFill>
              <a:latin typeface="Century Gothic" panose="020B0502020202020204" pitchFamily="34" charset="0"/>
            </a:rPr>
            <a:t>PRODUCTORES AGROPECUARIOS QUE UTILIZARON EQUIPO PARA DESARROLLO DE SUS CULTIVOS, POR TIPO DE EQUIPO USADO Y SEGÚN PROPIEDAD DEL EQUIPO</a:t>
          </a:r>
        </a:p>
      </xdr:txBody>
    </xdr:sp>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142875</xdr:colOff>
      <xdr:row>6</xdr:row>
      <xdr:rowOff>57150</xdr:rowOff>
    </xdr:to>
    <xdr:pic>
      <xdr:nvPicPr>
        <xdr:cNvPr id="4" name="Imagen 3">
          <a:extLst>
            <a:ext uri="{FF2B5EF4-FFF2-40B4-BE49-F238E27FC236}">
              <a16:creationId xmlns:a16="http://schemas.microsoft.com/office/drawing/2014/main" id="{00000000-0008-0000-1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159325</xdr:colOff>
      <xdr:row>1</xdr:row>
      <xdr:rowOff>94383</xdr:rowOff>
    </xdr:from>
    <xdr:to>
      <xdr:col>9</xdr:col>
      <xdr:colOff>414618</xdr:colOff>
      <xdr:row>6</xdr:row>
      <xdr:rowOff>14720</xdr:rowOff>
    </xdr:to>
    <xdr:sp macro="" textlink="">
      <xdr:nvSpPr>
        <xdr:cNvPr id="3" name="CuadroTexto 2">
          <a:extLst>
            <a:ext uri="{FF2B5EF4-FFF2-40B4-BE49-F238E27FC236}">
              <a16:creationId xmlns:a16="http://schemas.microsoft.com/office/drawing/2014/main" id="{00000000-0008-0000-1E00-000003000000}"/>
            </a:ext>
          </a:extLst>
        </xdr:cNvPr>
        <xdr:cNvSpPr txBox="1"/>
      </xdr:nvSpPr>
      <xdr:spPr>
        <a:xfrm>
          <a:off x="2097943" y="273677"/>
          <a:ext cx="7225351" cy="839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30. </a:t>
          </a:r>
        </a:p>
        <a:p>
          <a:r>
            <a:rPr lang="es-ES_tradnl" sz="1200" b="1" i="0">
              <a:solidFill>
                <a:srgbClr val="784B41"/>
              </a:solidFill>
              <a:latin typeface="Century Gothic" panose="020B0502020202020204" pitchFamily="34" charset="0"/>
            </a:rPr>
            <a:t>PRODUCTORES AGROPECUARIOS QUE UTILIZARON EQUIPO PARA COSECHAR SUS CULTIVOS, POR TIPO DE EQUIPO USADO Y SEGÚN PROPIEDAD DEL EQUIPO</a:t>
          </a:r>
        </a:p>
      </xdr:txBody>
    </xdr:sp>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19050</xdr:colOff>
      <xdr:row>6</xdr:row>
      <xdr:rowOff>57150</xdr:rowOff>
    </xdr:to>
    <xdr:pic>
      <xdr:nvPicPr>
        <xdr:cNvPr id="5" name="Imagen 3">
          <a:extLst>
            <a:ext uri="{FF2B5EF4-FFF2-40B4-BE49-F238E27FC236}">
              <a16:creationId xmlns:a16="http://schemas.microsoft.com/office/drawing/2014/main" id="{00000000-0008-0000-1F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250245</xdr:colOff>
      <xdr:row>1</xdr:row>
      <xdr:rowOff>93517</xdr:rowOff>
    </xdr:from>
    <xdr:to>
      <xdr:col>9</xdr:col>
      <xdr:colOff>468456</xdr:colOff>
      <xdr:row>6</xdr:row>
      <xdr:rowOff>11256</xdr:rowOff>
    </xdr:to>
    <xdr:sp macro="" textlink="">
      <xdr:nvSpPr>
        <xdr:cNvPr id="4" name="CuadroTexto 3">
          <a:extLst>
            <a:ext uri="{FF2B5EF4-FFF2-40B4-BE49-F238E27FC236}">
              <a16:creationId xmlns:a16="http://schemas.microsoft.com/office/drawing/2014/main" id="{00000000-0008-0000-1F00-000004000000}"/>
            </a:ext>
          </a:extLst>
        </xdr:cNvPr>
        <xdr:cNvSpPr txBox="1"/>
      </xdr:nvSpPr>
      <xdr:spPr>
        <a:xfrm>
          <a:off x="2079045" y="274492"/>
          <a:ext cx="6399936"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31.</a:t>
          </a:r>
        </a:p>
        <a:p>
          <a:r>
            <a:rPr lang="es-ES_tradnl" sz="1200" b="1" i="0">
              <a:solidFill>
                <a:srgbClr val="784B41"/>
              </a:solidFill>
              <a:latin typeface="Century Gothic" panose="020B0502020202020204" pitchFamily="34" charset="0"/>
            </a:rPr>
            <a:t>SUPERFICIE BAJO RIEGO SEGÚN TIPO DE CULTIVO</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9525</xdr:colOff>
      <xdr:row>6</xdr:row>
      <xdr:rowOff>57150</xdr:rowOff>
    </xdr:to>
    <xdr:pic>
      <xdr:nvPicPr>
        <xdr:cNvPr id="5" name="Imagen 3">
          <a:extLst>
            <a:ext uri="{FF2B5EF4-FFF2-40B4-BE49-F238E27FC236}">
              <a16:creationId xmlns:a16="http://schemas.microsoft.com/office/drawing/2014/main" id="{00000000-0008-0000-2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50220</xdr:colOff>
      <xdr:row>1</xdr:row>
      <xdr:rowOff>93517</xdr:rowOff>
    </xdr:from>
    <xdr:to>
      <xdr:col>15</xdr:col>
      <xdr:colOff>51954</xdr:colOff>
      <xdr:row>6</xdr:row>
      <xdr:rowOff>11256</xdr:rowOff>
    </xdr:to>
    <xdr:sp macro="" textlink="">
      <xdr:nvSpPr>
        <xdr:cNvPr id="3" name="CuadroTexto 2">
          <a:extLst>
            <a:ext uri="{FF2B5EF4-FFF2-40B4-BE49-F238E27FC236}">
              <a16:creationId xmlns:a16="http://schemas.microsoft.com/office/drawing/2014/main" id="{00000000-0008-0000-2000-000003000000}"/>
            </a:ext>
          </a:extLst>
        </xdr:cNvPr>
        <xdr:cNvSpPr txBox="1"/>
      </xdr:nvSpPr>
      <xdr:spPr>
        <a:xfrm>
          <a:off x="2098095" y="274492"/>
          <a:ext cx="11431734"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32.</a:t>
          </a:r>
        </a:p>
        <a:p>
          <a:r>
            <a:rPr lang="es-ES_tradnl" sz="1200" b="1" i="0">
              <a:solidFill>
                <a:srgbClr val="784B41"/>
              </a:solidFill>
              <a:latin typeface="Century Gothic" panose="020B0502020202020204" pitchFamily="34" charset="0"/>
            </a:rPr>
            <a:t>SUPERFICIE BAJO RIEGO, POR MÉTODO DE RIEGO Y SEGÚN TIPO DE CULTIVO</a:t>
          </a:r>
        </a:p>
        <a:p>
          <a:r>
            <a:rPr lang="es-ES_tradnl" sz="1200" b="0" i="0">
              <a:solidFill>
                <a:srgbClr val="784B41"/>
              </a:solidFill>
              <a:latin typeface="Century Gothic" panose="020B0502020202020204" pitchFamily="34" charset="0"/>
            </a:rPr>
            <a:t>(Hectáreas)</a:t>
          </a:r>
        </a:p>
        <a:p>
          <a:endParaRPr lang="es-ES_tradnl" sz="1200" b="1" i="0">
            <a:solidFill>
              <a:srgbClr val="784B41"/>
            </a:solidFill>
            <a:latin typeface="Century Gothic" panose="020B0502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495300</xdr:colOff>
      <xdr:row>6</xdr:row>
      <xdr:rowOff>57150</xdr:rowOff>
    </xdr:to>
    <xdr:pic>
      <xdr:nvPicPr>
        <xdr:cNvPr id="4" name="Imagen 3">
          <a:extLst>
            <a:ext uri="{FF2B5EF4-FFF2-40B4-BE49-F238E27FC236}">
              <a16:creationId xmlns:a16="http://schemas.microsoft.com/office/drawing/2014/main" id="{00000000-0008-0000-2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50220</xdr:colOff>
      <xdr:row>1</xdr:row>
      <xdr:rowOff>93517</xdr:rowOff>
    </xdr:from>
    <xdr:to>
      <xdr:col>15</xdr:col>
      <xdr:colOff>51954</xdr:colOff>
      <xdr:row>6</xdr:row>
      <xdr:rowOff>11256</xdr:rowOff>
    </xdr:to>
    <xdr:sp macro="" textlink="">
      <xdr:nvSpPr>
        <xdr:cNvPr id="3" name="CuadroTexto 2">
          <a:extLst>
            <a:ext uri="{FF2B5EF4-FFF2-40B4-BE49-F238E27FC236}">
              <a16:creationId xmlns:a16="http://schemas.microsoft.com/office/drawing/2014/main" id="{00000000-0008-0000-2100-000003000000}"/>
            </a:ext>
          </a:extLst>
        </xdr:cNvPr>
        <xdr:cNvSpPr txBox="1"/>
      </xdr:nvSpPr>
      <xdr:spPr>
        <a:xfrm>
          <a:off x="2098095" y="274492"/>
          <a:ext cx="11431734"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33.</a:t>
          </a:r>
        </a:p>
        <a:p>
          <a:r>
            <a:rPr lang="es-ES_tradnl" sz="1200" b="1" i="0">
              <a:solidFill>
                <a:srgbClr val="784B41"/>
              </a:solidFill>
              <a:latin typeface="Century Gothic" panose="020B0502020202020204" pitchFamily="34" charset="0"/>
            </a:rPr>
            <a:t>SUPERFICIE BAJO RIEGO, POR TIPO DE CULTIVO PERMANENTE Y SEGÚN MÉTODO DE RIEGO</a:t>
          </a:r>
        </a:p>
        <a:p>
          <a:r>
            <a:rPr lang="es-ES_tradnl" sz="1200" b="0" i="0">
              <a:solidFill>
                <a:srgbClr val="784B41"/>
              </a:solidFill>
              <a:latin typeface="Century Gothic" panose="020B0502020202020204" pitchFamily="34" charset="0"/>
            </a:rPr>
            <a:t>(Hectáreas)</a:t>
          </a:r>
        </a:p>
        <a:p>
          <a:endParaRPr lang="es-ES_tradnl" sz="1200" b="1" i="0">
            <a:solidFill>
              <a:srgbClr val="784B41"/>
            </a:solidFill>
            <a:latin typeface="Century Gothic" panose="020B0502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609600</xdr:colOff>
      <xdr:row>6</xdr:row>
      <xdr:rowOff>57150</xdr:rowOff>
    </xdr:to>
    <xdr:pic>
      <xdr:nvPicPr>
        <xdr:cNvPr id="4" name="Imagen 3">
          <a:extLst>
            <a:ext uri="{FF2B5EF4-FFF2-40B4-BE49-F238E27FC236}">
              <a16:creationId xmlns:a16="http://schemas.microsoft.com/office/drawing/2014/main" id="{00000000-0008-0000-2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50220</xdr:colOff>
      <xdr:row>1</xdr:row>
      <xdr:rowOff>93517</xdr:rowOff>
    </xdr:from>
    <xdr:to>
      <xdr:col>15</xdr:col>
      <xdr:colOff>51954</xdr:colOff>
      <xdr:row>6</xdr:row>
      <xdr:rowOff>11256</xdr:rowOff>
    </xdr:to>
    <xdr:sp macro="" textlink="">
      <xdr:nvSpPr>
        <xdr:cNvPr id="3" name="CuadroTexto 2">
          <a:extLst>
            <a:ext uri="{FF2B5EF4-FFF2-40B4-BE49-F238E27FC236}">
              <a16:creationId xmlns:a16="http://schemas.microsoft.com/office/drawing/2014/main" id="{00000000-0008-0000-2200-000003000000}"/>
            </a:ext>
          </a:extLst>
        </xdr:cNvPr>
        <xdr:cNvSpPr txBox="1"/>
      </xdr:nvSpPr>
      <xdr:spPr>
        <a:xfrm>
          <a:off x="2098095" y="274492"/>
          <a:ext cx="11431734"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34.</a:t>
          </a:r>
        </a:p>
        <a:p>
          <a:r>
            <a:rPr lang="es-ES_tradnl" sz="1200" b="1" i="0">
              <a:solidFill>
                <a:srgbClr val="784B41"/>
              </a:solidFill>
              <a:latin typeface="Century Gothic" panose="020B0502020202020204" pitchFamily="34" charset="0"/>
            </a:rPr>
            <a:t>SUPERFICIE BAJO RIEGO, POR TIPO DE CULTIVO TRANSITORIO Y SEGÚN MÉTODO DE RIEGO</a:t>
          </a:r>
        </a:p>
        <a:p>
          <a:r>
            <a:rPr lang="es-ES_tradnl" sz="1200" b="0" i="0">
              <a:solidFill>
                <a:srgbClr val="784B41"/>
              </a:solidFill>
              <a:latin typeface="Century Gothic" panose="020B0502020202020204" pitchFamily="34" charset="0"/>
            </a:rPr>
            <a:t>(Hectáreas)</a:t>
          </a:r>
        </a:p>
        <a:p>
          <a:endParaRPr lang="es-ES_tradnl" sz="1200" b="1" i="0">
            <a:solidFill>
              <a:srgbClr val="784B41"/>
            </a:solidFill>
            <a:latin typeface="Century Gothic" panose="020B0502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219075</xdr:colOff>
      <xdr:row>6</xdr:row>
      <xdr:rowOff>57150</xdr:rowOff>
    </xdr:to>
    <xdr:pic>
      <xdr:nvPicPr>
        <xdr:cNvPr id="4" name="Imagen 3">
          <a:extLst>
            <a:ext uri="{FF2B5EF4-FFF2-40B4-BE49-F238E27FC236}">
              <a16:creationId xmlns:a16="http://schemas.microsoft.com/office/drawing/2014/main" id="{00000000-0008-0000-2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4</xdr:col>
      <xdr:colOff>154995</xdr:colOff>
      <xdr:row>1</xdr:row>
      <xdr:rowOff>103042</xdr:rowOff>
    </xdr:from>
    <xdr:to>
      <xdr:col>15</xdr:col>
      <xdr:colOff>671079</xdr:colOff>
      <xdr:row>6</xdr:row>
      <xdr:rowOff>20781</xdr:rowOff>
    </xdr:to>
    <xdr:sp macro="" textlink="">
      <xdr:nvSpPr>
        <xdr:cNvPr id="3" name="CuadroTexto 2">
          <a:extLst>
            <a:ext uri="{FF2B5EF4-FFF2-40B4-BE49-F238E27FC236}">
              <a16:creationId xmlns:a16="http://schemas.microsoft.com/office/drawing/2014/main" id="{00000000-0008-0000-2300-000003000000}"/>
            </a:ext>
          </a:extLst>
        </xdr:cNvPr>
        <xdr:cNvSpPr txBox="1"/>
      </xdr:nvSpPr>
      <xdr:spPr>
        <a:xfrm>
          <a:off x="2526720" y="284017"/>
          <a:ext cx="10755459"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35.</a:t>
          </a:r>
        </a:p>
        <a:p>
          <a:r>
            <a:rPr lang="es-ES_tradnl" sz="1200" b="1" i="0">
              <a:solidFill>
                <a:srgbClr val="784B41"/>
              </a:solidFill>
              <a:latin typeface="Century Gothic" panose="020B0502020202020204" pitchFamily="34" charset="0"/>
            </a:rPr>
            <a:t>SUPERFICIE BAJO RIEGO, POR TIPO DE PASTOS CULTIVADOS Y SEGÚN MÉTODO DE RIEGO</a:t>
          </a:r>
        </a:p>
        <a:p>
          <a:r>
            <a:rPr lang="es-ES_tradnl" sz="1200" b="0" i="0">
              <a:solidFill>
                <a:srgbClr val="784B41"/>
              </a:solidFill>
              <a:latin typeface="Century Gothic" panose="020B0502020202020204" pitchFamily="34" charset="0"/>
            </a:rPr>
            <a:t>(Hectáreas)</a:t>
          </a:r>
        </a:p>
        <a:p>
          <a:endParaRPr lang="es-ES_tradnl" sz="1200" b="1" i="0">
            <a:solidFill>
              <a:srgbClr val="784B41"/>
            </a:solidFill>
            <a:latin typeface="Century Gothic" panose="020B0502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971550</xdr:colOff>
      <xdr:row>6</xdr:row>
      <xdr:rowOff>57150</xdr:rowOff>
    </xdr:to>
    <xdr:pic>
      <xdr:nvPicPr>
        <xdr:cNvPr id="4" name="Imagen 3">
          <a:extLst>
            <a:ext uri="{FF2B5EF4-FFF2-40B4-BE49-F238E27FC236}">
              <a16:creationId xmlns:a16="http://schemas.microsoft.com/office/drawing/2014/main" id="{00000000-0008-0000-2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0</xdr:colOff>
      <xdr:row>1</xdr:row>
      <xdr:rowOff>93517</xdr:rowOff>
    </xdr:from>
    <xdr:to>
      <xdr:col>8</xdr:col>
      <xdr:colOff>381000</xdr:colOff>
      <xdr:row>6</xdr:row>
      <xdr:rowOff>11256</xdr:rowOff>
    </xdr:to>
    <xdr:sp macro="" textlink="">
      <xdr:nvSpPr>
        <xdr:cNvPr id="3" name="CuadroTexto 2">
          <a:extLst>
            <a:ext uri="{FF2B5EF4-FFF2-40B4-BE49-F238E27FC236}">
              <a16:creationId xmlns:a16="http://schemas.microsoft.com/office/drawing/2014/main" id="{00000000-0008-0000-2400-000003000000}"/>
            </a:ext>
          </a:extLst>
        </xdr:cNvPr>
        <xdr:cNvSpPr txBox="1"/>
      </xdr:nvSpPr>
      <xdr:spPr>
        <a:xfrm>
          <a:off x="2105026" y="274492"/>
          <a:ext cx="6924674"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36.</a:t>
          </a:r>
        </a:p>
        <a:p>
          <a:r>
            <a:rPr lang="es-ES_tradnl" sz="1200" b="1" i="0">
              <a:solidFill>
                <a:srgbClr val="784B41"/>
              </a:solidFill>
              <a:latin typeface="Century Gothic" panose="020B0502020202020204" pitchFamily="34" charset="0"/>
            </a:rPr>
            <a:t>DISTRIBUCIÓN DE AGUA DE RIEGO USADA POR LOS PRODUCTORES AGROPECUARIOS, POR TIPO DE FUENTE</a:t>
          </a:r>
        </a:p>
      </xdr:txBody>
    </xdr:sp>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971550</xdr:colOff>
      <xdr:row>6</xdr:row>
      <xdr:rowOff>57150</xdr:rowOff>
    </xdr:to>
    <xdr:pic>
      <xdr:nvPicPr>
        <xdr:cNvPr id="4" name="Imagen 3">
          <a:extLst>
            <a:ext uri="{FF2B5EF4-FFF2-40B4-BE49-F238E27FC236}">
              <a16:creationId xmlns:a16="http://schemas.microsoft.com/office/drawing/2014/main" id="{00000000-0008-0000-2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0</xdr:colOff>
      <xdr:row>1</xdr:row>
      <xdr:rowOff>93517</xdr:rowOff>
    </xdr:from>
    <xdr:to>
      <xdr:col>8</xdr:col>
      <xdr:colOff>619124</xdr:colOff>
      <xdr:row>6</xdr:row>
      <xdr:rowOff>11256</xdr:rowOff>
    </xdr:to>
    <xdr:sp macro="" textlink="">
      <xdr:nvSpPr>
        <xdr:cNvPr id="3" name="CuadroTexto 2">
          <a:extLst>
            <a:ext uri="{FF2B5EF4-FFF2-40B4-BE49-F238E27FC236}">
              <a16:creationId xmlns:a16="http://schemas.microsoft.com/office/drawing/2014/main" id="{00000000-0008-0000-2500-000003000000}"/>
            </a:ext>
          </a:extLst>
        </xdr:cNvPr>
        <xdr:cNvSpPr txBox="1"/>
      </xdr:nvSpPr>
      <xdr:spPr>
        <a:xfrm>
          <a:off x="2047875" y="274492"/>
          <a:ext cx="7219949"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37.</a:t>
          </a:r>
        </a:p>
        <a:p>
          <a:r>
            <a:rPr lang="es-ES_tradnl" sz="1200" b="1" i="0">
              <a:solidFill>
                <a:srgbClr val="784B41"/>
              </a:solidFill>
              <a:latin typeface="Century Gothic" panose="020B0502020202020204" pitchFamily="34" charset="0"/>
            </a:rPr>
            <a:t>DISTRIBUCIÓN DE TIEMPO DESDE QUE LOS PRODUCTORES AGROPECUARIOS REALIZARON EL ÚLTIMO ANÁLISIS DE AGUA, POR PERÍODO DE TIEMPO</a:t>
          </a:r>
        </a:p>
      </xdr:txBody>
    </xdr:sp>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66675</xdr:colOff>
      <xdr:row>6</xdr:row>
      <xdr:rowOff>0</xdr:rowOff>
    </xdr:to>
    <xdr:pic>
      <xdr:nvPicPr>
        <xdr:cNvPr id="5" name="Imagen 3">
          <a:extLst>
            <a:ext uri="{FF2B5EF4-FFF2-40B4-BE49-F238E27FC236}">
              <a16:creationId xmlns:a16="http://schemas.microsoft.com/office/drawing/2014/main" id="{00000000-0008-0000-27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1</xdr:col>
      <xdr:colOff>1721425</xdr:colOff>
      <xdr:row>1</xdr:row>
      <xdr:rowOff>37233</xdr:rowOff>
    </xdr:from>
    <xdr:to>
      <xdr:col>9</xdr:col>
      <xdr:colOff>0</xdr:colOff>
      <xdr:row>5</xdr:row>
      <xdr:rowOff>110836</xdr:rowOff>
    </xdr:to>
    <xdr:sp macro="" textlink="">
      <xdr:nvSpPr>
        <xdr:cNvPr id="4" name="CuadroTexto 3">
          <a:extLst>
            <a:ext uri="{FF2B5EF4-FFF2-40B4-BE49-F238E27FC236}">
              <a16:creationId xmlns:a16="http://schemas.microsoft.com/office/drawing/2014/main" id="{00000000-0008-0000-2700-000004000000}"/>
            </a:ext>
          </a:extLst>
        </xdr:cNvPr>
        <xdr:cNvSpPr txBox="1"/>
      </xdr:nvSpPr>
      <xdr:spPr>
        <a:xfrm>
          <a:off x="2197675" y="227733"/>
          <a:ext cx="6860599" cy="845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39.</a:t>
          </a:r>
        </a:p>
        <a:p>
          <a:r>
            <a:rPr lang="es-ES_tradnl" sz="1200" b="1" i="0">
              <a:solidFill>
                <a:srgbClr val="784B41"/>
              </a:solidFill>
              <a:latin typeface="Century Gothic" panose="020B0502020202020204" pitchFamily="34" charset="0"/>
            </a:rPr>
            <a:t>INTENSIDAD DE USO DE FERTILIZANTES, POR CULTIVOS TRANSITORIOS Y SEGÚN CLASE DE FERTILIZANTE QUÍMICO </a:t>
          </a:r>
        </a:p>
        <a:p>
          <a:r>
            <a:rPr lang="es-ES_tradnl" sz="1200" b="0" i="0">
              <a:solidFill>
                <a:srgbClr val="784B41"/>
              </a:solidFill>
              <a:latin typeface="Century Gothic" panose="020B0502020202020204" pitchFamily="34" charset="0"/>
            </a:rPr>
            <a:t>(Kilogramos/Hectáreas)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695325</xdr:colOff>
      <xdr:row>6</xdr:row>
      <xdr:rowOff>66675</xdr:rowOff>
    </xdr:to>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0</xdr:colOff>
      <xdr:row>1</xdr:row>
      <xdr:rowOff>96307</xdr:rowOff>
    </xdr:from>
    <xdr:to>
      <xdr:col>10</xdr:col>
      <xdr:colOff>171450</xdr:colOff>
      <xdr:row>6</xdr:row>
      <xdr:rowOff>33867</xdr:rowOff>
    </xdr:to>
    <xdr:sp macro="" textlink="">
      <xdr:nvSpPr>
        <xdr:cNvPr id="3" name="CuadroTexto 4">
          <a:extLst>
            <a:ext uri="{FF2B5EF4-FFF2-40B4-BE49-F238E27FC236}">
              <a16:creationId xmlns:a16="http://schemas.microsoft.com/office/drawing/2014/main" id="{00000000-0008-0000-0300-000003000000}"/>
            </a:ext>
          </a:extLst>
        </xdr:cNvPr>
        <xdr:cNvSpPr txBox="1"/>
      </xdr:nvSpPr>
      <xdr:spPr>
        <a:xfrm>
          <a:off x="1971675" y="277282"/>
          <a:ext cx="6934200"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a:t>
          </a:r>
        </a:p>
        <a:p>
          <a:r>
            <a:rPr lang="es-ES_tradnl" sz="1200" b="1" i="0">
              <a:solidFill>
                <a:srgbClr val="784B41"/>
              </a:solidFill>
              <a:latin typeface="Century Gothic" panose="020B0502020202020204" pitchFamily="34" charset="0"/>
            </a:rPr>
            <a:t>SUPERFICIE DONDE SE PRACTICA LA QUEMA EN EL TERRENO PARA LA PREPARACIÓN DEL SUELO EN CULTIVOS TRANSITORIOS.</a:t>
          </a:r>
        </a:p>
        <a:p>
          <a:r>
            <a:rPr lang="es-ES_tradnl" sz="1200" b="0" i="0">
              <a:solidFill>
                <a:srgbClr val="784B41"/>
              </a:solidFill>
              <a:latin typeface="Century Gothic" panose="020B0502020202020204" pitchFamily="34" charset="0"/>
            </a:rPr>
            <a:t>(Hectáreas)</a:t>
          </a:r>
        </a:p>
        <a:p>
          <a:endParaRPr lang="es-ES_tradnl" sz="1200" b="1" i="0">
            <a:solidFill>
              <a:srgbClr val="784B41"/>
            </a:solidFill>
            <a:latin typeface="Century Gothic" panose="020B0502020202020204" pitchFamily="34" charset="0"/>
          </a:endParaRPr>
        </a:p>
      </xdr:txBody>
    </xdr:sp>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459442</xdr:colOff>
      <xdr:row>6</xdr:row>
      <xdr:rowOff>2485</xdr:rowOff>
    </xdr:to>
    <xdr:pic>
      <xdr:nvPicPr>
        <xdr:cNvPr id="5" name="Imagen 3">
          <a:extLst>
            <a:ext uri="{FF2B5EF4-FFF2-40B4-BE49-F238E27FC236}">
              <a16:creationId xmlns:a16="http://schemas.microsoft.com/office/drawing/2014/main" id="{00000000-0008-0000-28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0141324" cy="1167897"/>
        </a:xfrm>
        <a:prstGeom prst="rect">
          <a:avLst/>
        </a:prstGeom>
      </xdr:spPr>
    </xdr:pic>
    <xdr:clientData/>
  </xdr:twoCellAnchor>
  <xdr:twoCellAnchor>
    <xdr:from>
      <xdr:col>1</xdr:col>
      <xdr:colOff>1228725</xdr:colOff>
      <xdr:row>1</xdr:row>
      <xdr:rowOff>8658</xdr:rowOff>
    </xdr:from>
    <xdr:to>
      <xdr:col>9</xdr:col>
      <xdr:colOff>0</xdr:colOff>
      <xdr:row>5</xdr:row>
      <xdr:rowOff>82261</xdr:rowOff>
    </xdr:to>
    <xdr:sp macro="" textlink="">
      <xdr:nvSpPr>
        <xdr:cNvPr id="3" name="CuadroTexto 2">
          <a:extLst>
            <a:ext uri="{FF2B5EF4-FFF2-40B4-BE49-F238E27FC236}">
              <a16:creationId xmlns:a16="http://schemas.microsoft.com/office/drawing/2014/main" id="{00000000-0008-0000-2800-000003000000}"/>
            </a:ext>
          </a:extLst>
        </xdr:cNvPr>
        <xdr:cNvSpPr txBox="1"/>
      </xdr:nvSpPr>
      <xdr:spPr>
        <a:xfrm>
          <a:off x="1704975" y="199158"/>
          <a:ext cx="7829550" cy="845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40.</a:t>
          </a:r>
        </a:p>
        <a:p>
          <a:r>
            <a:rPr lang="es-ES_tradnl" sz="1200" b="1" i="0">
              <a:solidFill>
                <a:srgbClr val="784B41"/>
              </a:solidFill>
              <a:latin typeface="Century Gothic" panose="020B0502020202020204" pitchFamily="34" charset="0"/>
            </a:rPr>
            <a:t>INTENSIDAD DE USO DE FERTILIZANTES, POR CULTIVOS PERMANENTES Y SEGÚN CLASE DE FERTILIZANTE QUÍMICO </a:t>
          </a:r>
        </a:p>
        <a:p>
          <a:r>
            <a:rPr lang="es-ES_tradnl" sz="1200" b="0" i="0">
              <a:solidFill>
                <a:srgbClr val="784B41"/>
              </a:solidFill>
              <a:latin typeface="Century Gothic" panose="020B0502020202020204" pitchFamily="34" charset="0"/>
            </a:rPr>
            <a:t>(Kilogramos/Hectáreas)</a:t>
          </a:r>
        </a:p>
        <a:p>
          <a:endParaRPr lang="es-ES_tradnl" sz="1200" b="1" i="0">
            <a:solidFill>
              <a:srgbClr val="784B41"/>
            </a:solidFill>
            <a:latin typeface="Century Gothic" panose="020B0502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9</xdr:col>
      <xdr:colOff>557894</xdr:colOff>
      <xdr:row>6</xdr:row>
      <xdr:rowOff>76097</xdr:rowOff>
    </xdr:to>
    <xdr:pic>
      <xdr:nvPicPr>
        <xdr:cNvPr id="4" name="Imagen 3">
          <a:extLst>
            <a:ext uri="{FF2B5EF4-FFF2-40B4-BE49-F238E27FC236}">
              <a16:creationId xmlns:a16="http://schemas.microsoft.com/office/drawing/2014/main" id="{00000000-0008-0000-2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 y="0"/>
          <a:ext cx="8028214" cy="1137454"/>
        </a:xfrm>
        <a:prstGeom prst="rect">
          <a:avLst/>
        </a:prstGeom>
      </xdr:spPr>
    </xdr:pic>
    <xdr:clientData/>
  </xdr:twoCellAnchor>
  <xdr:twoCellAnchor>
    <xdr:from>
      <xdr:col>3</xdr:col>
      <xdr:colOff>0</xdr:colOff>
      <xdr:row>1</xdr:row>
      <xdr:rowOff>93517</xdr:rowOff>
    </xdr:from>
    <xdr:to>
      <xdr:col>7</xdr:col>
      <xdr:colOff>0</xdr:colOff>
      <xdr:row>6</xdr:row>
      <xdr:rowOff>11256</xdr:rowOff>
    </xdr:to>
    <xdr:sp macro="" textlink="">
      <xdr:nvSpPr>
        <xdr:cNvPr id="3" name="CuadroTexto 2">
          <a:extLst>
            <a:ext uri="{FF2B5EF4-FFF2-40B4-BE49-F238E27FC236}">
              <a16:creationId xmlns:a16="http://schemas.microsoft.com/office/drawing/2014/main" id="{00000000-0008-0000-2600-000003000000}"/>
            </a:ext>
          </a:extLst>
        </xdr:cNvPr>
        <xdr:cNvSpPr txBox="1"/>
      </xdr:nvSpPr>
      <xdr:spPr>
        <a:xfrm>
          <a:off x="2052205" y="275358"/>
          <a:ext cx="10763250" cy="844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38.</a:t>
          </a:r>
        </a:p>
        <a:p>
          <a:r>
            <a:rPr lang="es-ES_tradnl" sz="1200" b="1" i="0">
              <a:solidFill>
                <a:srgbClr val="784B41"/>
              </a:solidFill>
              <a:latin typeface="Century Gothic" panose="020B0502020202020204" pitchFamily="34" charset="0"/>
            </a:rPr>
            <a:t>DISTRIBUCIÓN DE TECNOLOGÍAS DE RIEGO QUE LOS PRODUCTORES AGROPECUARIOS USAN PARA SUS ACTIVIDADES, POR TIPO DE TECNOLOGÍA</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695325</xdr:colOff>
      <xdr:row>6</xdr:row>
      <xdr:rowOff>66675</xdr:rowOff>
    </xdr:to>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1</xdr:colOff>
      <xdr:row>1</xdr:row>
      <xdr:rowOff>96307</xdr:rowOff>
    </xdr:from>
    <xdr:to>
      <xdr:col>10</xdr:col>
      <xdr:colOff>952501</xdr:colOff>
      <xdr:row>6</xdr:row>
      <xdr:rowOff>33867</xdr:rowOff>
    </xdr:to>
    <xdr:sp macro="" textlink="">
      <xdr:nvSpPr>
        <xdr:cNvPr id="3" name="CuadroTexto 4">
          <a:extLst>
            <a:ext uri="{FF2B5EF4-FFF2-40B4-BE49-F238E27FC236}">
              <a16:creationId xmlns:a16="http://schemas.microsoft.com/office/drawing/2014/main" id="{00000000-0008-0000-0400-000003000000}"/>
            </a:ext>
          </a:extLst>
        </xdr:cNvPr>
        <xdr:cNvSpPr txBox="1"/>
      </xdr:nvSpPr>
      <xdr:spPr>
        <a:xfrm>
          <a:off x="1971676" y="277282"/>
          <a:ext cx="7715250"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a:t>
          </a:r>
        </a:p>
        <a:p>
          <a:r>
            <a:rPr lang="es-ES_tradnl" sz="1200" b="1" i="0">
              <a:solidFill>
                <a:srgbClr val="784B41"/>
              </a:solidFill>
              <a:latin typeface="Century Gothic" panose="020B0502020202020204" pitchFamily="34" charset="0"/>
            </a:rPr>
            <a:t>SUPERFICIE SEMBRADA EN CULTIVOS TRANSITORIOS, POR TIPO DE MAQUINARIA USADA PARA LA PREPARACIÓN DEL SUELO </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914400</xdr:colOff>
      <xdr:row>6</xdr:row>
      <xdr:rowOff>66675</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981074</xdr:colOff>
      <xdr:row>1</xdr:row>
      <xdr:rowOff>96307</xdr:rowOff>
    </xdr:from>
    <xdr:to>
      <xdr:col>10</xdr:col>
      <xdr:colOff>200025</xdr:colOff>
      <xdr:row>6</xdr:row>
      <xdr:rowOff>33867</xdr:rowOff>
    </xdr:to>
    <xdr:sp macro="" textlink="">
      <xdr:nvSpPr>
        <xdr:cNvPr id="3" name="CuadroTexto 4">
          <a:extLst>
            <a:ext uri="{FF2B5EF4-FFF2-40B4-BE49-F238E27FC236}">
              <a16:creationId xmlns:a16="http://schemas.microsoft.com/office/drawing/2014/main" id="{00000000-0008-0000-0500-000003000000}"/>
            </a:ext>
          </a:extLst>
        </xdr:cNvPr>
        <xdr:cNvSpPr txBox="1"/>
      </xdr:nvSpPr>
      <xdr:spPr>
        <a:xfrm>
          <a:off x="1971674" y="277282"/>
          <a:ext cx="7600951"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a:t>
          </a:r>
        </a:p>
        <a:p>
          <a:r>
            <a:rPr lang="es-ES_tradnl" sz="1200" b="1" i="0">
              <a:solidFill>
                <a:srgbClr val="784B41"/>
              </a:solidFill>
              <a:latin typeface="Century Gothic" panose="020B0502020202020204" pitchFamily="34" charset="0"/>
            </a:rPr>
            <a:t>SUPERFICIE PLANTADA POR FORMA DE SIEMBRA O PLANTACIÓN Y SEGÚN TIPO DE SEMILLA USADA EN CULTIVOS PERMANENTES</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419100</xdr:colOff>
      <xdr:row>6</xdr:row>
      <xdr:rowOff>66675</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2</xdr:col>
      <xdr:colOff>323850</xdr:colOff>
      <xdr:row>1</xdr:row>
      <xdr:rowOff>39157</xdr:rowOff>
    </xdr:from>
    <xdr:to>
      <xdr:col>10</xdr:col>
      <xdr:colOff>1000126</xdr:colOff>
      <xdr:row>5</xdr:row>
      <xdr:rowOff>157692</xdr:rowOff>
    </xdr:to>
    <xdr:sp macro="" textlink="">
      <xdr:nvSpPr>
        <xdr:cNvPr id="3" name="CuadroTexto 4">
          <a:extLst>
            <a:ext uri="{FF2B5EF4-FFF2-40B4-BE49-F238E27FC236}">
              <a16:creationId xmlns:a16="http://schemas.microsoft.com/office/drawing/2014/main" id="{00000000-0008-0000-0600-000003000000}"/>
            </a:ext>
          </a:extLst>
        </xdr:cNvPr>
        <xdr:cNvSpPr txBox="1"/>
      </xdr:nvSpPr>
      <xdr:spPr>
        <a:xfrm>
          <a:off x="1143000" y="220132"/>
          <a:ext cx="8486776"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a:t>
          </a:r>
        </a:p>
        <a:p>
          <a:r>
            <a:rPr lang="es-ES_tradnl" sz="1200" b="1" i="0">
              <a:solidFill>
                <a:srgbClr val="784B41"/>
              </a:solidFill>
              <a:latin typeface="Century Gothic" panose="020B0502020202020204" pitchFamily="34" charset="0"/>
            </a:rPr>
            <a:t>SUPERFICIE SEMBRADA POR FORMA DE SIEMBRA O PLANTACIÓN Y SEGÚN TIPO DE SEMILLA USADA EN CULTIVOS TRANSITORIOS</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800100</xdr:colOff>
      <xdr:row>6</xdr:row>
      <xdr:rowOff>66675</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0</xdr:colOff>
      <xdr:row>1</xdr:row>
      <xdr:rowOff>96307</xdr:rowOff>
    </xdr:from>
    <xdr:to>
      <xdr:col>10</xdr:col>
      <xdr:colOff>598715</xdr:colOff>
      <xdr:row>6</xdr:row>
      <xdr:rowOff>33867</xdr:rowOff>
    </xdr:to>
    <xdr:sp macro="" textlink="">
      <xdr:nvSpPr>
        <xdr:cNvPr id="3" name="CuadroTexto 4">
          <a:extLst>
            <a:ext uri="{FF2B5EF4-FFF2-40B4-BE49-F238E27FC236}">
              <a16:creationId xmlns:a16="http://schemas.microsoft.com/office/drawing/2014/main" id="{00000000-0008-0000-0700-000003000000}"/>
            </a:ext>
          </a:extLst>
        </xdr:cNvPr>
        <xdr:cNvSpPr txBox="1"/>
      </xdr:nvSpPr>
      <xdr:spPr>
        <a:xfrm>
          <a:off x="1973036" y="273200"/>
          <a:ext cx="7225393" cy="835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7.</a:t>
          </a:r>
        </a:p>
        <a:p>
          <a:r>
            <a:rPr lang="es-ES_tradnl" sz="1200" b="1" i="0">
              <a:solidFill>
                <a:srgbClr val="784B41"/>
              </a:solidFill>
              <a:latin typeface="Century Gothic" panose="020B0502020202020204" pitchFamily="34" charset="0"/>
            </a:rPr>
            <a:t> SUPERFICIE PLANTADA O SEMBRADA, POR USO DE INSUMOS AGRÍCOLAS  (ORGÁNICOS Y QUÍMICOS)</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438150</xdr:colOff>
      <xdr:row>6</xdr:row>
      <xdr:rowOff>66675</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192000" cy="1162050"/>
        </a:xfrm>
        <a:prstGeom prst="rect">
          <a:avLst/>
        </a:prstGeom>
      </xdr:spPr>
    </xdr:pic>
    <xdr:clientData/>
  </xdr:twoCellAnchor>
  <xdr:twoCellAnchor>
    <xdr:from>
      <xdr:col>3</xdr:col>
      <xdr:colOff>49742</xdr:colOff>
      <xdr:row>1</xdr:row>
      <xdr:rowOff>96307</xdr:rowOff>
    </xdr:from>
    <xdr:to>
      <xdr:col>10</xdr:col>
      <xdr:colOff>466726</xdr:colOff>
      <xdr:row>6</xdr:row>
      <xdr:rowOff>33867</xdr:rowOff>
    </xdr:to>
    <xdr:sp macro="" textlink="">
      <xdr:nvSpPr>
        <xdr:cNvPr id="3" name="CuadroTexto 4">
          <a:extLst>
            <a:ext uri="{FF2B5EF4-FFF2-40B4-BE49-F238E27FC236}">
              <a16:creationId xmlns:a16="http://schemas.microsoft.com/office/drawing/2014/main" id="{00000000-0008-0000-0800-000003000000}"/>
            </a:ext>
          </a:extLst>
        </xdr:cNvPr>
        <xdr:cNvSpPr txBox="1"/>
      </xdr:nvSpPr>
      <xdr:spPr>
        <a:xfrm>
          <a:off x="2021417" y="277282"/>
          <a:ext cx="7313084" cy="85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8.</a:t>
          </a:r>
        </a:p>
        <a:p>
          <a:r>
            <a:rPr lang="es-ES_tradnl" sz="1200" b="1" i="0">
              <a:solidFill>
                <a:srgbClr val="784B41"/>
              </a:solidFill>
              <a:latin typeface="Century Gothic" panose="020B0502020202020204" pitchFamily="34" charset="0"/>
            </a:rPr>
            <a:t>SUPERFICIE PLANTADA POR CONDICIÓN DE CULTIVO Y SEGÚN TIPO DE FERTILIZANTE O FITOSANITARIO EN CULTIVOS PERMANENTES</a:t>
          </a:r>
        </a:p>
        <a:p>
          <a:r>
            <a:rPr lang="es-ES_tradnl" sz="1200" b="0" i="0">
              <a:solidFill>
                <a:srgbClr val="784B41"/>
              </a:solidFill>
              <a:latin typeface="Century Gothic" panose="020B0502020202020204" pitchFamily="34" charset="0"/>
            </a:rPr>
            <a:t>(Hectáreas)</a:t>
          </a:r>
        </a:p>
        <a:p>
          <a:endParaRPr lang="es-ES_tradnl" sz="1200" b="1" i="0">
            <a:solidFill>
              <a:srgbClr val="784B41"/>
            </a:solidFill>
            <a:latin typeface="Century Gothic" panose="020B050202020202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showGridLines="0" topLeftCell="A19" zoomScale="70" zoomScaleNormal="70" workbookViewId="0">
      <selection activeCell="B44" sqref="B44"/>
    </sheetView>
  </sheetViews>
  <sheetFormatPr baseColWidth="10" defaultColWidth="11.44140625" defaultRowHeight="15.6"/>
  <cols>
    <col min="1" max="1" width="11.44140625" style="74"/>
    <col min="2" max="2" width="170.88671875" style="222" customWidth="1"/>
    <col min="3" max="16384" width="11.44140625" style="74"/>
  </cols>
  <sheetData>
    <row r="1" spans="1:24" ht="81.75" customHeight="1">
      <c r="A1" s="246"/>
      <c r="B1" s="246"/>
      <c r="C1" s="246"/>
      <c r="D1" s="246"/>
      <c r="E1" s="246"/>
      <c r="F1" s="246"/>
      <c r="G1" s="246"/>
      <c r="H1" s="246"/>
      <c r="I1" s="246"/>
      <c r="J1" s="246"/>
      <c r="K1" s="246"/>
      <c r="L1" s="246"/>
      <c r="M1" s="246"/>
      <c r="N1" s="246"/>
      <c r="O1" s="246"/>
      <c r="P1" s="246"/>
      <c r="Q1" s="246"/>
      <c r="R1" s="246"/>
      <c r="S1" s="246"/>
      <c r="T1" s="246"/>
      <c r="U1" s="246"/>
      <c r="V1" s="246"/>
      <c r="W1" s="246"/>
      <c r="X1" s="246"/>
    </row>
    <row r="2" spans="1:24" ht="21" customHeight="1"/>
    <row r="3" spans="1:24" ht="18.600000000000001">
      <c r="A3" s="247" t="s">
        <v>132</v>
      </c>
      <c r="B3" s="247"/>
    </row>
    <row r="4" spans="1:24" ht="18" customHeight="1">
      <c r="A4" s="75" t="s">
        <v>201</v>
      </c>
      <c r="B4" s="223" t="s">
        <v>202</v>
      </c>
    </row>
    <row r="5" spans="1:24" ht="18" customHeight="1">
      <c r="A5" s="76" t="s">
        <v>203</v>
      </c>
      <c r="B5" s="221" t="s">
        <v>137</v>
      </c>
    </row>
    <row r="6" spans="1:24" ht="18" customHeight="1">
      <c r="A6" s="76" t="s">
        <v>204</v>
      </c>
      <c r="B6" s="221" t="s">
        <v>138</v>
      </c>
    </row>
    <row r="7" spans="1:24" ht="18" customHeight="1">
      <c r="A7" s="76" t="s">
        <v>205</v>
      </c>
      <c r="B7" s="221" t="s">
        <v>186</v>
      </c>
    </row>
    <row r="8" spans="1:24" ht="18" customHeight="1">
      <c r="A8" s="76" t="s">
        <v>206</v>
      </c>
      <c r="B8" s="221" t="s">
        <v>172</v>
      </c>
    </row>
    <row r="9" spans="1:24" ht="18" customHeight="1">
      <c r="A9" s="76" t="s">
        <v>207</v>
      </c>
      <c r="B9" s="221" t="s">
        <v>163</v>
      </c>
    </row>
    <row r="10" spans="1:24" ht="18" customHeight="1">
      <c r="A10" s="76" t="s">
        <v>208</v>
      </c>
      <c r="B10" s="221" t="s">
        <v>164</v>
      </c>
    </row>
    <row r="11" spans="1:24" ht="18" customHeight="1">
      <c r="A11" s="76" t="s">
        <v>209</v>
      </c>
      <c r="B11" s="221" t="s">
        <v>165</v>
      </c>
    </row>
    <row r="12" spans="1:24" ht="18" customHeight="1">
      <c r="A12" s="76" t="s">
        <v>210</v>
      </c>
      <c r="B12" s="221" t="s">
        <v>166</v>
      </c>
    </row>
    <row r="13" spans="1:24" ht="18" customHeight="1">
      <c r="A13" s="76" t="s">
        <v>211</v>
      </c>
      <c r="B13" s="221" t="s">
        <v>167</v>
      </c>
    </row>
    <row r="14" spans="1:24" ht="18" customHeight="1">
      <c r="A14" s="76" t="s">
        <v>212</v>
      </c>
      <c r="B14" s="221" t="s">
        <v>168</v>
      </c>
    </row>
    <row r="15" spans="1:24" ht="18" customHeight="1">
      <c r="A15" s="76" t="s">
        <v>213</v>
      </c>
      <c r="B15" s="221" t="s">
        <v>169</v>
      </c>
    </row>
    <row r="16" spans="1:24" ht="18" customHeight="1">
      <c r="A16" s="76" t="s">
        <v>214</v>
      </c>
      <c r="B16" s="221" t="s">
        <v>170</v>
      </c>
    </row>
    <row r="17" spans="1:2" ht="18" customHeight="1">
      <c r="A17" s="76" t="s">
        <v>215</v>
      </c>
      <c r="B17" s="221" t="s">
        <v>171</v>
      </c>
    </row>
    <row r="18" spans="1:2" ht="18" customHeight="1">
      <c r="A18" s="76" t="s">
        <v>216</v>
      </c>
      <c r="B18" s="221" t="s">
        <v>390</v>
      </c>
    </row>
    <row r="19" spans="1:2" ht="18" customHeight="1">
      <c r="A19" s="76" t="s">
        <v>217</v>
      </c>
      <c r="B19" s="221" t="s">
        <v>391</v>
      </c>
    </row>
    <row r="20" spans="1:2" ht="18" customHeight="1">
      <c r="A20" s="76" t="s">
        <v>218</v>
      </c>
      <c r="B20" s="221" t="s">
        <v>426</v>
      </c>
    </row>
    <row r="21" spans="1:2" ht="18" customHeight="1">
      <c r="A21" s="76" t="s">
        <v>219</v>
      </c>
      <c r="B21" s="221" t="s">
        <v>432</v>
      </c>
    </row>
    <row r="22" spans="1:2" ht="18" customHeight="1">
      <c r="A22" s="76" t="s">
        <v>220</v>
      </c>
      <c r="B22" s="221" t="s">
        <v>394</v>
      </c>
    </row>
    <row r="23" spans="1:2" ht="18" customHeight="1">
      <c r="A23" s="76" t="s">
        <v>221</v>
      </c>
      <c r="B23" s="221" t="s">
        <v>395</v>
      </c>
    </row>
    <row r="24" spans="1:2" ht="18" customHeight="1">
      <c r="A24" s="76" t="s">
        <v>222</v>
      </c>
      <c r="B24" s="221" t="s">
        <v>396</v>
      </c>
    </row>
    <row r="25" spans="1:2" ht="18" customHeight="1">
      <c r="A25" s="76" t="s">
        <v>223</v>
      </c>
      <c r="B25" s="221" t="s">
        <v>397</v>
      </c>
    </row>
    <row r="26" spans="1:2" ht="18" customHeight="1">
      <c r="A26" s="76" t="s">
        <v>224</v>
      </c>
      <c r="B26" s="221" t="s">
        <v>398</v>
      </c>
    </row>
    <row r="27" spans="1:2" ht="18" customHeight="1">
      <c r="A27" s="76" t="s">
        <v>225</v>
      </c>
      <c r="B27" s="221" t="s">
        <v>399</v>
      </c>
    </row>
    <row r="28" spans="1:2" ht="18" customHeight="1">
      <c r="A28" s="76" t="s">
        <v>226</v>
      </c>
      <c r="B28" s="221" t="s">
        <v>400</v>
      </c>
    </row>
    <row r="29" spans="1:2" ht="18" customHeight="1">
      <c r="A29" s="76" t="s">
        <v>227</v>
      </c>
      <c r="B29" s="221" t="s">
        <v>401</v>
      </c>
    </row>
    <row r="30" spans="1:2" ht="18" customHeight="1">
      <c r="A30" s="76" t="s">
        <v>228</v>
      </c>
      <c r="B30" s="221" t="s">
        <v>402</v>
      </c>
    </row>
    <row r="31" spans="1:2" ht="36" customHeight="1">
      <c r="A31" s="76" t="s">
        <v>229</v>
      </c>
      <c r="B31" s="221" t="s">
        <v>403</v>
      </c>
    </row>
    <row r="32" spans="1:2" ht="43.5" customHeight="1">
      <c r="A32" s="76" t="s">
        <v>230</v>
      </c>
      <c r="B32" s="221" t="s">
        <v>404</v>
      </c>
    </row>
    <row r="33" spans="1:2" ht="33" customHeight="1">
      <c r="A33" s="76" t="s">
        <v>231</v>
      </c>
      <c r="B33" s="221" t="s">
        <v>405</v>
      </c>
    </row>
    <row r="34" spans="1:2" ht="30.75" customHeight="1">
      <c r="A34" s="76" t="s">
        <v>232</v>
      </c>
      <c r="B34" s="221" t="s">
        <v>406</v>
      </c>
    </row>
    <row r="35" spans="1:2" ht="18" customHeight="1">
      <c r="A35" s="76" t="s">
        <v>233</v>
      </c>
      <c r="B35" s="221" t="s">
        <v>407</v>
      </c>
    </row>
    <row r="36" spans="1:2" ht="18" customHeight="1">
      <c r="A36" s="76" t="s">
        <v>234</v>
      </c>
      <c r="B36" s="221" t="s">
        <v>408</v>
      </c>
    </row>
    <row r="37" spans="1:2" ht="18" customHeight="1">
      <c r="A37" s="76" t="s">
        <v>235</v>
      </c>
      <c r="B37" s="221" t="s">
        <v>409</v>
      </c>
    </row>
    <row r="38" spans="1:2" ht="18" customHeight="1">
      <c r="A38" s="76" t="s">
        <v>236</v>
      </c>
      <c r="B38" s="221" t="s">
        <v>410</v>
      </c>
    </row>
    <row r="39" spans="1:2" ht="18" customHeight="1">
      <c r="A39" s="76" t="s">
        <v>237</v>
      </c>
      <c r="B39" s="221" t="s">
        <v>416</v>
      </c>
    </row>
    <row r="40" spans="1:2" ht="18" customHeight="1">
      <c r="A40" s="76" t="s">
        <v>238</v>
      </c>
      <c r="B40" s="221" t="s">
        <v>411</v>
      </c>
    </row>
    <row r="41" spans="1:2" ht="18" customHeight="1">
      <c r="A41" s="76" t="s">
        <v>239</v>
      </c>
      <c r="B41" s="221" t="s">
        <v>412</v>
      </c>
    </row>
    <row r="42" spans="1:2" ht="18" customHeight="1">
      <c r="A42" s="76" t="s">
        <v>240</v>
      </c>
      <c r="B42" s="221" t="s">
        <v>413</v>
      </c>
    </row>
    <row r="43" spans="1:2" ht="18" customHeight="1">
      <c r="A43" s="76" t="s">
        <v>241</v>
      </c>
      <c r="B43" s="221" t="s">
        <v>414</v>
      </c>
    </row>
    <row r="44" spans="1:2" ht="18" customHeight="1">
      <c r="A44" s="76" t="s">
        <v>242</v>
      </c>
      <c r="B44" s="221" t="s">
        <v>415</v>
      </c>
    </row>
  </sheetData>
  <mergeCells count="2">
    <mergeCell ref="A1:X1"/>
    <mergeCell ref="A3:B3"/>
  </mergeCells>
  <hyperlinks>
    <hyperlink ref="B5" location="'T1'!A1" display="TABLA 1. SUPERFICIE PERDIDA EN CULTIVOS PERMANENTES, POR FORMA DE SIEMBRA O PLANTACIÓN Y SEGÚN DIFERENTES CAUSAS DE PÉRDIDA" xr:uid="{00000000-0004-0000-0000-000000000000}"/>
    <hyperlink ref="B6" location="'T2'!A1" display="TABLA 2. SUPERFICIE PERDIDA EN CULTIVOS TRANSITORIOS, POR FORMA DE SIEMBRA O PLANTACIÓN Y SEGÚN DIFERENTES CAUSAS DE PÉRDIDA" xr:uid="{00000000-0004-0000-0000-000001000000}"/>
    <hyperlink ref="B7" location="'T3'!A1" display="TABLA 3. SUPERFICIE DONDE SE PRACTICA LA QUEMA EN EL TERRENO PARA LA PREPARACIÓN DEL SUELO EN CULTIVOS TRANSITORIOS" xr:uid="{00000000-0004-0000-0000-000002000000}"/>
    <hyperlink ref="B8" location="'T4'!A1" display="TABLA 4.  SUPERFICIE SEMBRADA EN CULTIVOS TRANSITORIOS, POR TIPO DE MAQUINARIA USADA PARA LA PREPARACIÓN DEL SUELO" xr:uid="{00000000-0004-0000-0000-000003000000}"/>
    <hyperlink ref="B9" location="'T5'!A1" display="TABLA 5. SUPERFICIE PLANTADA POR FORMA DE SIEMBRA O PLANTACIÓN Y SEGÚN TIPO DE SEMILLA USADA EN CULTIVOS PERMANENTES" xr:uid="{00000000-0004-0000-0000-000004000000}"/>
    <hyperlink ref="B10" location="'T6'!A1" display="TABLA 6. SUPERFICIE SEMBRADA POR FORMA DE SIEMBRA O PLANTACIÓN Y SEGÚN TIPO DE SEMILLA USADA EN CULTIVOS TRANSITORIOS" xr:uid="{00000000-0004-0000-0000-000005000000}"/>
    <hyperlink ref="B11" location="'T7'!A1" display="TABLA 7. SUPERFICIE PLANTADA O SEMBRADA, POR USO DE INSUMOS AGRÍCOLAS  (ORGÁNICOS Y QUÍMICOS)" xr:uid="{00000000-0004-0000-0000-000006000000}"/>
    <hyperlink ref="B12" location="'T8'!A1" display="TABLA 8. SUPERFICIE PLANTADA POR CONDICIÓN DE CULTIVO Y SEGÚN TIPO DE FERTILIZANTE O FITOSANITARIO EN CULTIVOS PERMANENTES" xr:uid="{00000000-0004-0000-0000-000007000000}"/>
    <hyperlink ref="B13" location="'T9'!A1" display="TABLA 9. SUPERFICIE SEMBRADA POR CONDICIÓN DE CULTIVO Y SEGÚN TIPO DE FERTILIZANTE O FITOSANITARIO EN CULTIVOS TRANSITORIOS" xr:uid="{00000000-0004-0000-0000-000008000000}"/>
    <hyperlink ref="B14" location="'T10'!A1" display="TABLA 10. SUPERFICIE PLANTADA O SEMBRADA POR TIPO DE CULTIVO Y SEGÚN USO DE INSUMOS ORGÁNICOS O QUÍMICOS" xr:uid="{00000000-0004-0000-0000-000009000000}"/>
    <hyperlink ref="B15" location="'T11'!A1" display="TABLA 11. SUPERFICIE PLANTADA EN PASTOS CULTIVADOS POR TIPO DE PASTO Y SEGÚN USO DE INSUMOS ORGÁNICOS O QUÍMICOS" xr:uid="{00000000-0004-0000-0000-00000A000000}"/>
    <hyperlink ref="B16" location="'T12'!A1" display="TABLA 12. SUPERFICIE PLANTADA EN CULTIVOS PERMANENTES POR CULTIVO Y SEGÚN USO DE INSUMOS ORGÁNICOS O QUÍMICOS" xr:uid="{00000000-0004-0000-0000-00000B000000}"/>
    <hyperlink ref="B17" location="'T13'!A1" display="TABLA 13. SUPERFICIE SEMBRADA EN CULTIVOS TRANSITORIOS POR CULTIVO Y SEGÚN USO DE INSUMOS ORGÁNICOS O QUÍMICOS" xr:uid="{00000000-0004-0000-0000-00000C000000}"/>
    <hyperlink ref="B21" location="'T17  '!A1" display="TABLA 17. PARCELAS CON CULTIVOS TRANSITORIOS QUE RECIBIERON ASISTENCIA TÈCNICA, POR TAMAÑO, SEGÚN ENTIDAD OFERENTE  " xr:uid="{00000000-0004-0000-0000-00000D000000}"/>
    <hyperlink ref="B22" location="ÍNDICE!A1" display="TABLA 18. ASISTENCIA TÉCNICA Y ENTIDAD OFERENTE EN LAS PARCELAS CON CULTIVOS PERMANENTE" xr:uid="{00000000-0004-0000-0000-00000E000000}"/>
    <hyperlink ref="B23" location="'T19  '!A1" display="TABLA 19. ASISTENCIA TÉCNICA Y ENTIDAD OFERENTE EN LAS PARCELAS CON CULTIVOS TRANSITORIOS" xr:uid="{00000000-0004-0000-0000-00000F000000}"/>
    <hyperlink ref="B24" location="'T20  '!A1" display="TABLA 20. ANÁLISIS DE SUELO E INTERPRETACIÓN / APLICACIÓN DE SUS RECOMENDACIONES EN CULTIVOS PERMANENTES, POR TAMAÑO DE PARCELA" xr:uid="{00000000-0004-0000-0000-000010000000}"/>
    <hyperlink ref="B25" location="'T21  '!A1" display="TABLA 21. ANÁLISIS DE SUELO E INTERPRETACIÓN / APLICACIÓN DE SUS RECOMENDACIONES EN CULTIVOS TRANSITORIOS, POR TAMAÑO DE PARCELA" xr:uid="{00000000-0004-0000-0000-000011000000}"/>
    <hyperlink ref="B26" location="'T22   '!A1" display="TABLA 22. ANÁLISIS DE SUELO E INTERPRETACIÓN / APLICACIÓN DE SUS RECOMENDACIONES EN CULTIVOS PERMANENTES" xr:uid="{00000000-0004-0000-0000-000012000000}"/>
    <hyperlink ref="B27" location="'T23  '!A1" display="TABLA 23. ANÁLISIS DE SUELO E INTERPRETACIÓN / APLICACIÓN DE SUS RECOMENDACIONES EN CULTIVOS TRANSITORIOS" xr:uid="{00000000-0004-0000-0000-000013000000}"/>
    <hyperlink ref="B28" location="'T24  '!A1" display="TABLA 24. PERSONAS PRODUCTORAS QUE UTILIZAN ELEMENTOS DE PROTECCIÓN AL APLICAR PLAGUICIDAS, POR TIPO DE ELEMENTO DE PROTECCIÓN" xr:uid="{00000000-0004-0000-0000-000014000000}"/>
    <hyperlink ref="B29" location="'T25'!A1" display="TABLA 25. PERSONAS PRODUCTORAS QUE UTILIZAN FACILIDADES LOGÍSTICAS Y/O TECNOLÓGICAS, POR TIPO DE FACILIDAD" xr:uid="{00000000-0004-0000-0000-000015000000}"/>
    <hyperlink ref="B30" location="'T26'!A1" display="TABLA 26. PERSONAS PRODUCTORAS QUE REALIZAN ACTIVIDADES DE POST COSECHA, POR TIPO DE ACTIVIDAD" xr:uid="{00000000-0004-0000-0000-000016000000}"/>
    <hyperlink ref="B31" location="'T27'!A1" display="TABLA 27. PRODUCTORES AGROPECUARIOS QUE UTILIZARON EQUIPO PARA COSECHAR SUS CULTIVOS, POR TIPO DE EQUIPO USADO Y SEGÚN PROPIEDAD DEL EQUIPO" xr:uid="{00000000-0004-0000-0000-000017000000}"/>
    <hyperlink ref="B32" location="'T28'!A1" display="TABLA 28. PRODUCTORES AGROPECUARIOS QUE UTILIZARON EQUIPO PARA COSECHAR SUS CULTIVOS, POR TIPO DE EQUIPO USADO Y SEGÚN PROPIEDAD DEL EQUIPO" xr:uid="{00000000-0004-0000-0000-000018000000}"/>
    <hyperlink ref="B33" location="'T29'!A1" display="TABLA 29. SUPERFICIE BAJO RIEGO SEGÚN TIPO DE CULTIVO" xr:uid="{00000000-0004-0000-0000-000019000000}"/>
    <hyperlink ref="B34" location="'T30'!A1" display="TABLA 30. SUPERFICIE BAJO RIEGO, POR MÉTODO DE RIEGO Y SEGÚN TIPO DE CULTIVO" xr:uid="{00000000-0004-0000-0000-00001A000000}"/>
    <hyperlink ref="B37" location="'T33'!A1" display="TABLA 33. SUPERFICIE BAJO RIEGO, POR TIPO DE CULTIVO PERMANENTE Y SEGÚN MÉTODO DE RIEGO" xr:uid="{00000000-0004-0000-0000-00001B000000}"/>
    <hyperlink ref="B38" location="'T34'!A1" display="TABLA 34. SUPERFICIE BAJO RIEGO, POR TIPO DE CULTIVO TRANSITORIO Y SEGÚN MÉTODO DE RIEGO" xr:uid="{00000000-0004-0000-0000-00001C000000}"/>
    <hyperlink ref="B39" location="'T35'!A1" display="TABLA 35. SUPERFICIE BAJO RIEGO, POR TIPO DE PASTOS CULTIVADOS Y SEGÚN MÉTODO DE RIEGO" xr:uid="{00000000-0004-0000-0000-00001D000000}"/>
    <hyperlink ref="B40" location="'T36'!A1" display="TABLA 36. DISTRIBUCIÓN DE AGUA DE RIEGO USADA POR LOS PRODUCTORES AGROPECUARIOS, POR TIPO DE FUENTE" xr:uid="{00000000-0004-0000-0000-00001E000000}"/>
    <hyperlink ref="B41" location="'T37'!A1" display="TABLA 37. DISTRIBUCIÓN DE TIEMPO DESDE QUE LOS PRODUCTORES AGROPECUARIOS REALIZARON EL ÚLTIMO ANÁLISIS DE AGUA, POR PERÍODO DE TIEMPO" xr:uid="{00000000-0004-0000-0000-00001F000000}"/>
    <hyperlink ref="B42" location="'T38 '!A1" display="TABLA 38. DISTRIBUCIÓN DE TECNOLOGÍAS DE RIEGO QUE LOS PRODUCTORES AGROPECUARIOS USAN PARA SUS ACTIVIDADES, POR TIPO DE TECNOLOGÍA" xr:uid="{00000000-0004-0000-0000-000020000000}"/>
    <hyperlink ref="B43" location="'T39'!A1" display="TABLA 39. INTENSIDAD DE USO DE FERTILIZANTES, POR CULTIVOS TRANSITORIOS Y SEGÚN CLASE DE FERTILIZANTE QUÍMICO " xr:uid="{00000000-0004-0000-0000-000021000000}"/>
    <hyperlink ref="B44" location="'T40'!A1" display="TABLA 40. INTENSIDAD DE USO DE FERTILIZANTES, POR CULTIVOS PERMANENTES Y SEGÚN CLASE DE FERTILIZANTE QUÍMICO " xr:uid="{00000000-0004-0000-0000-000022000000}"/>
    <hyperlink ref="B18" location="'T14'!A1" display="TABLA 14.SUPERFICIE DONDE SE PRACTICÓ LA QUEMA EN EL TERRENO PARA LA PREPARACIÓN DEL SUELO EN CULTIVOS TRANSITORIOS POR PROVINCIA" xr:uid="{00000000-0004-0000-0000-000023000000}"/>
    <hyperlink ref="B19" location="'T15  '!A1" display="TABLA 15. SUPERFICIE DONDE SE PRACTICÓ LA QUEMA EN EL TERRENO PARA LA PREPARACIÓN DEL SUELO EN CULTIVOS TRANSITORIOS POR CULTIVO" xr:uid="{00000000-0004-0000-0000-000024000000}"/>
    <hyperlink ref="B35" location="'T31'!A1" display="TABLA 31. SUPERFICIE BAJO RIEGO SEGÚN TIPO DE CULTIVO" xr:uid="{00000000-0004-0000-0000-000025000000}"/>
    <hyperlink ref="B36" location="'T32'!A1" display="TABLA 32. SUPERFICIE BAJO RIEGO, POR MÉTODO DE RIEGO Y SEGÚN TIPO DE CULTIVO" xr:uid="{00000000-0004-0000-0000-000026000000}"/>
    <hyperlink ref="B20" location="'T16  '!A1" display="TABLA 16.  PARCELAS CON CULTIVOS PERMANENTES QUE RECIBIERON ASISTENCIA TÈCNICA, POR TAMAÑO, SEGÚN ENTIDAD OFERENTE*" xr:uid="{00000000-0004-0000-0000-000027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2:AF19"/>
  <sheetViews>
    <sheetView showGridLines="0" zoomScaleNormal="100" workbookViewId="0"/>
  </sheetViews>
  <sheetFormatPr baseColWidth="10" defaultColWidth="11.44140625" defaultRowHeight="13.8"/>
  <cols>
    <col min="1" max="1" width="3.5546875" style="7" customWidth="1"/>
    <col min="2" max="2" width="11.33203125" style="2" customWidth="1"/>
    <col min="3" max="3" width="14.6640625" style="2" customWidth="1"/>
    <col min="4" max="4" width="15.88671875" style="2" customWidth="1"/>
    <col min="5" max="5" width="14.6640625" style="2" customWidth="1"/>
    <col min="6" max="6" width="14.109375" style="2" customWidth="1"/>
    <col min="7" max="7" width="14.6640625" style="2" customWidth="1"/>
    <col min="8" max="8" width="15.33203125" style="2" customWidth="1"/>
    <col min="9" max="9" width="14.6640625" style="2" customWidth="1"/>
    <col min="10" max="10" width="14" style="2" customWidth="1"/>
    <col min="11" max="11" width="14.6640625" style="2" customWidth="1"/>
    <col min="12" max="12" width="13.88671875" style="2" customWidth="1"/>
    <col min="13" max="13" width="14.6640625" style="2" customWidth="1"/>
    <col min="14" max="14" width="12" style="2" customWidth="1"/>
    <col min="15" max="15" width="14.6640625" style="2" customWidth="1"/>
    <col min="16" max="16" width="12.6640625" style="2" customWidth="1"/>
    <col min="17" max="18" width="14.44140625" style="2" customWidth="1"/>
    <col min="19" max="23" width="22.5546875" style="7" customWidth="1"/>
    <col min="24" max="24" width="0" style="7" hidden="1" customWidth="1"/>
    <col min="25" max="25" width="12.44140625" style="7" bestFit="1" customWidth="1"/>
    <col min="26" max="26" width="0" style="7" hidden="1" customWidth="1"/>
    <col min="27" max="27" width="11.44140625" style="7"/>
    <col min="28" max="28" width="0" style="7" hidden="1" customWidth="1"/>
    <col min="29" max="32" width="11.44140625" style="7"/>
    <col min="33" max="16384" width="11.44140625" style="2"/>
  </cols>
  <sheetData>
    <row r="2" spans="1:32" s="7" customFormat="1">
      <c r="A2" s="248"/>
      <c r="B2" s="248"/>
      <c r="C2" s="248"/>
      <c r="D2" s="248"/>
      <c r="E2" s="248"/>
      <c r="F2" s="248"/>
      <c r="G2" s="248"/>
      <c r="H2" s="248"/>
      <c r="I2" s="248"/>
      <c r="J2" s="248"/>
      <c r="K2" s="248"/>
      <c r="L2" s="248"/>
      <c r="M2" s="248"/>
      <c r="N2" s="248"/>
      <c r="O2" s="248"/>
      <c r="P2" s="248"/>
      <c r="Q2" s="248"/>
      <c r="R2" s="248"/>
      <c r="S2" s="248"/>
    </row>
    <row r="3" spans="1:32" s="7" customFormat="1">
      <c r="A3" s="249"/>
      <c r="B3" s="249"/>
      <c r="C3" s="249"/>
      <c r="D3" s="249"/>
      <c r="E3" s="249"/>
      <c r="F3" s="249"/>
      <c r="G3" s="249"/>
      <c r="H3" s="249"/>
      <c r="I3" s="249"/>
      <c r="J3" s="249"/>
      <c r="K3" s="249"/>
      <c r="L3" s="249"/>
      <c r="M3" s="249"/>
      <c r="N3" s="249"/>
      <c r="O3" s="249"/>
      <c r="P3" s="249"/>
      <c r="Q3" s="249"/>
      <c r="R3" s="249"/>
      <c r="S3" s="249"/>
    </row>
    <row r="4" spans="1:32" s="7" customFormat="1">
      <c r="A4" s="249"/>
      <c r="B4" s="249"/>
      <c r="C4" s="249"/>
      <c r="D4" s="249"/>
      <c r="E4" s="249"/>
      <c r="F4" s="249"/>
      <c r="G4" s="249"/>
      <c r="H4" s="249"/>
      <c r="I4" s="249"/>
      <c r="J4" s="249"/>
      <c r="K4" s="249"/>
      <c r="L4" s="249"/>
      <c r="M4" s="249"/>
      <c r="N4" s="249"/>
      <c r="O4" s="249"/>
      <c r="P4" s="249"/>
      <c r="Q4" s="249"/>
      <c r="R4" s="249"/>
      <c r="S4" s="249"/>
    </row>
    <row r="5" spans="1:32" s="7" customFormat="1">
      <c r="A5" s="250"/>
      <c r="B5" s="250"/>
      <c r="C5" s="250"/>
      <c r="D5" s="250"/>
      <c r="E5" s="250"/>
      <c r="F5" s="250"/>
      <c r="G5" s="250"/>
      <c r="H5" s="250"/>
      <c r="I5" s="250"/>
      <c r="J5" s="250"/>
      <c r="K5" s="250"/>
      <c r="L5" s="250"/>
      <c r="M5" s="250"/>
      <c r="N5" s="250"/>
      <c r="O5" s="250"/>
      <c r="P5" s="250"/>
      <c r="Q5" s="250"/>
      <c r="R5" s="250"/>
      <c r="S5" s="250"/>
    </row>
    <row r="6" spans="1:32" s="7" customFormat="1">
      <c r="B6" s="10"/>
      <c r="C6" s="10"/>
      <c r="D6" s="11"/>
      <c r="E6" s="12"/>
      <c r="F6" s="13"/>
      <c r="G6" s="12"/>
      <c r="H6" s="13"/>
      <c r="I6" s="12"/>
      <c r="J6" s="13"/>
      <c r="K6" s="12"/>
      <c r="L6" s="13"/>
      <c r="M6" s="12"/>
      <c r="N6" s="13"/>
      <c r="O6" s="12"/>
      <c r="P6" s="13"/>
      <c r="Q6" s="12"/>
    </row>
    <row r="7" spans="1:32" s="7" customFormat="1">
      <c r="B7" s="10"/>
      <c r="C7" s="10"/>
      <c r="D7" s="11"/>
      <c r="E7" s="12"/>
      <c r="F7" s="13"/>
      <c r="G7" s="12"/>
      <c r="H7" s="13"/>
      <c r="I7" s="12"/>
      <c r="J7" s="13"/>
      <c r="K7" s="12"/>
      <c r="L7" s="13"/>
      <c r="M7" s="12"/>
      <c r="N7" s="13"/>
      <c r="O7" s="12"/>
      <c r="P7" s="13"/>
      <c r="Q7" s="12"/>
    </row>
    <row r="8" spans="1:32" s="7" customFormat="1">
      <c r="B8" s="10"/>
      <c r="C8" s="10"/>
      <c r="D8" s="11"/>
      <c r="E8" s="12"/>
      <c r="F8" s="13"/>
      <c r="G8" s="12"/>
      <c r="H8" s="13"/>
      <c r="I8" s="12"/>
      <c r="J8" s="13"/>
      <c r="K8" s="12"/>
      <c r="L8" s="13"/>
      <c r="M8" s="12"/>
      <c r="N8" s="13"/>
      <c r="O8" s="12"/>
      <c r="Q8" s="12"/>
    </row>
    <row r="9" spans="1:32" s="7" customFormat="1">
      <c r="B9" s="10"/>
      <c r="C9" s="10"/>
      <c r="D9" s="11"/>
      <c r="E9" s="12"/>
      <c r="F9" s="13"/>
      <c r="G9" s="12"/>
      <c r="H9" s="13"/>
      <c r="I9" s="12"/>
      <c r="J9" s="13"/>
      <c r="K9" s="12"/>
      <c r="L9" s="149" t="s">
        <v>246</v>
      </c>
      <c r="M9" s="12"/>
      <c r="N9" s="13"/>
      <c r="O9" s="12"/>
      <c r="P9" s="13"/>
      <c r="Q9" s="12"/>
    </row>
    <row r="10" spans="1:32" s="4" customFormat="1" ht="21.75" customHeight="1">
      <c r="A10" s="9"/>
      <c r="B10" s="321" t="s">
        <v>77</v>
      </c>
      <c r="C10" s="322" t="s">
        <v>79</v>
      </c>
      <c r="D10" s="322"/>
      <c r="E10" s="322"/>
      <c r="F10" s="322"/>
      <c r="G10" s="322"/>
      <c r="H10" s="322"/>
      <c r="I10" s="322"/>
      <c r="J10" s="322"/>
      <c r="K10" s="40"/>
      <c r="L10" s="50"/>
      <c r="M10" s="50"/>
      <c r="N10" s="50"/>
      <c r="O10" s="50"/>
      <c r="P10" s="50"/>
      <c r="Q10" s="50"/>
      <c r="R10" s="50"/>
      <c r="S10" s="50"/>
      <c r="T10" s="50"/>
      <c r="U10" s="9"/>
      <c r="V10" s="9"/>
      <c r="W10" s="9"/>
      <c r="X10" s="9"/>
      <c r="Y10" s="9"/>
      <c r="Z10" s="9"/>
      <c r="AA10" s="9"/>
      <c r="AB10" s="9"/>
      <c r="AC10" s="9"/>
      <c r="AD10" s="9"/>
      <c r="AE10" s="9"/>
      <c r="AF10" s="9"/>
    </row>
    <row r="11" spans="1:32" s="4" customFormat="1" ht="45" customHeight="1">
      <c r="A11" s="9"/>
      <c r="B11" s="321"/>
      <c r="C11" s="321" t="s">
        <v>74</v>
      </c>
      <c r="D11" s="321"/>
      <c r="E11" s="103" t="s">
        <v>58</v>
      </c>
      <c r="F11" s="103" t="s">
        <v>46</v>
      </c>
      <c r="G11" s="103" t="s">
        <v>47</v>
      </c>
      <c r="H11" s="103" t="s">
        <v>59</v>
      </c>
      <c r="I11" s="103" t="s">
        <v>48</v>
      </c>
      <c r="J11" s="103" t="s">
        <v>49</v>
      </c>
      <c r="L11" s="50"/>
      <c r="M11" s="50"/>
      <c r="N11" s="50"/>
      <c r="O11" s="50"/>
      <c r="P11" s="50"/>
      <c r="Q11" s="50"/>
      <c r="R11" s="50"/>
      <c r="S11" s="50"/>
      <c r="T11" s="50"/>
      <c r="U11" s="9"/>
      <c r="V11" s="9"/>
      <c r="W11" s="9"/>
      <c r="X11" s="9"/>
      <c r="Y11" s="9"/>
      <c r="Z11" s="9"/>
      <c r="AA11" s="9"/>
      <c r="AB11" s="9"/>
      <c r="AC11" s="9"/>
      <c r="AD11" s="9"/>
      <c r="AE11" s="9"/>
      <c r="AF11" s="9"/>
    </row>
    <row r="12" spans="1:32" ht="19.5" customHeight="1">
      <c r="B12" s="318">
        <v>2019</v>
      </c>
      <c r="C12" s="319" t="s">
        <v>39</v>
      </c>
      <c r="D12" s="319"/>
      <c r="E12" s="120">
        <v>779865.18123866874</v>
      </c>
      <c r="F12" s="120">
        <v>84720.475969529885</v>
      </c>
      <c r="G12" s="120">
        <v>695144.70526913891</v>
      </c>
      <c r="H12" s="120">
        <v>686159.14193712419</v>
      </c>
      <c r="I12" s="120">
        <v>11178.601337555188</v>
      </c>
      <c r="J12" s="120">
        <v>674980.54059956898</v>
      </c>
      <c r="L12" s="50"/>
      <c r="M12" s="50"/>
      <c r="N12" s="50"/>
      <c r="O12" s="50"/>
      <c r="P12" s="50"/>
      <c r="Q12" s="50"/>
      <c r="R12" s="50"/>
      <c r="S12" s="50"/>
      <c r="T12" s="50"/>
    </row>
    <row r="13" spans="1:32" ht="19.5" customHeight="1">
      <c r="B13" s="318"/>
      <c r="C13" s="319" t="s">
        <v>4</v>
      </c>
      <c r="D13" s="319"/>
      <c r="E13" s="120">
        <v>29440.568261159395</v>
      </c>
      <c r="F13" s="120">
        <v>15437.801600888059</v>
      </c>
      <c r="G13" s="120">
        <v>14002.766660271338</v>
      </c>
      <c r="H13" s="120">
        <v>13528.933281451707</v>
      </c>
      <c r="I13" s="120">
        <v>455</v>
      </c>
      <c r="J13" s="120">
        <v>13073.933281451707</v>
      </c>
      <c r="L13" s="50"/>
      <c r="M13" s="50"/>
      <c r="N13" s="50"/>
      <c r="O13" s="50"/>
      <c r="P13" s="50"/>
      <c r="Q13" s="50"/>
      <c r="R13" s="50"/>
      <c r="S13" s="50"/>
      <c r="T13" s="50"/>
    </row>
    <row r="14" spans="1:32" ht="19.5" customHeight="1">
      <c r="B14" s="318"/>
      <c r="C14" s="320" t="s">
        <v>9</v>
      </c>
      <c r="D14" s="320"/>
      <c r="E14" s="121">
        <v>809305.74949982821</v>
      </c>
      <c r="F14" s="212">
        <v>100158.27757041794</v>
      </c>
      <c r="G14" s="212">
        <v>709147.47192941024</v>
      </c>
      <c r="H14" s="121">
        <v>699688.07521857589</v>
      </c>
      <c r="I14" s="212">
        <v>11633.601337555188</v>
      </c>
      <c r="J14" s="212">
        <v>688054.47388102068</v>
      </c>
      <c r="L14" s="50"/>
      <c r="M14" s="50"/>
      <c r="N14" s="50"/>
      <c r="O14" s="50"/>
      <c r="P14" s="50"/>
      <c r="Q14" s="50"/>
      <c r="R14" s="50"/>
      <c r="S14" s="50"/>
      <c r="T14" s="50"/>
    </row>
    <row r="15" spans="1:32" ht="19.5" customHeight="1">
      <c r="B15" s="318">
        <v>2020</v>
      </c>
      <c r="C15" s="319" t="s">
        <v>39</v>
      </c>
      <c r="D15" s="319"/>
      <c r="E15" s="120">
        <v>898433.19052080461</v>
      </c>
      <c r="F15" s="120">
        <v>107377.55646975849</v>
      </c>
      <c r="G15" s="120">
        <v>791055.6340510461</v>
      </c>
      <c r="H15" s="120">
        <v>812599.30716124829</v>
      </c>
      <c r="I15" s="120">
        <v>15826.566950485119</v>
      </c>
      <c r="J15" s="120">
        <v>796772.74021076318</v>
      </c>
      <c r="L15" s="50"/>
      <c r="M15" s="50"/>
      <c r="N15" s="50"/>
      <c r="O15" s="50"/>
      <c r="P15" s="50"/>
      <c r="Q15" s="50"/>
      <c r="R15" s="50"/>
      <c r="S15" s="50"/>
      <c r="T15" s="50"/>
    </row>
    <row r="16" spans="1:32" ht="19.5" customHeight="1">
      <c r="B16" s="318"/>
      <c r="C16" s="319" t="s">
        <v>4</v>
      </c>
      <c r="D16" s="319"/>
      <c r="E16" s="120">
        <v>19842.421358796564</v>
      </c>
      <c r="F16" s="120">
        <v>9345.03646378335</v>
      </c>
      <c r="G16" s="120">
        <v>10497.384895013214</v>
      </c>
      <c r="H16" s="120">
        <v>11736.56595320423</v>
      </c>
      <c r="I16" s="120">
        <v>271.8189754044123</v>
      </c>
      <c r="J16" s="120">
        <v>11464.746977799818</v>
      </c>
      <c r="L16" s="50"/>
      <c r="M16" s="50"/>
      <c r="N16" s="50"/>
      <c r="O16" s="50"/>
      <c r="P16" s="50"/>
      <c r="Q16" s="50"/>
      <c r="R16" s="50"/>
      <c r="S16" s="50"/>
      <c r="T16" s="50"/>
    </row>
    <row r="17" spans="1:32" s="1" customFormat="1" ht="19.5" customHeight="1">
      <c r="A17" s="15"/>
      <c r="B17" s="318"/>
      <c r="C17" s="320" t="s">
        <v>9</v>
      </c>
      <c r="D17" s="320"/>
      <c r="E17" s="121">
        <v>918275.61187960068</v>
      </c>
      <c r="F17" s="121">
        <v>116722.59293354236</v>
      </c>
      <c r="G17" s="121">
        <v>801553.01894605835</v>
      </c>
      <c r="H17" s="121">
        <v>824335.87311444816</v>
      </c>
      <c r="I17" s="121">
        <v>16098.385925889525</v>
      </c>
      <c r="J17" s="121">
        <v>808237.48718855868</v>
      </c>
      <c r="L17" s="50"/>
      <c r="M17" s="50"/>
      <c r="N17" s="50"/>
      <c r="O17" s="50"/>
      <c r="P17" s="50"/>
      <c r="Q17" s="50"/>
      <c r="R17" s="50"/>
      <c r="S17" s="50"/>
      <c r="T17" s="50"/>
      <c r="U17" s="15"/>
      <c r="V17" s="15"/>
      <c r="W17" s="15"/>
      <c r="X17" s="15"/>
      <c r="Y17" s="15"/>
      <c r="Z17" s="15"/>
      <c r="AA17" s="15"/>
      <c r="AB17" s="15"/>
      <c r="AC17" s="15"/>
      <c r="AD17" s="15"/>
      <c r="AE17" s="15"/>
      <c r="AF17" s="15"/>
    </row>
    <row r="18" spans="1:32">
      <c r="B18" s="77"/>
      <c r="C18" s="78"/>
      <c r="D18" s="78"/>
      <c r="E18" s="79"/>
      <c r="F18" s="79"/>
      <c r="G18" s="79"/>
      <c r="H18" s="79"/>
      <c r="I18" s="79"/>
      <c r="J18" s="79"/>
      <c r="L18" s="50"/>
      <c r="M18" s="50"/>
      <c r="N18" s="50"/>
      <c r="O18" s="50"/>
      <c r="P18" s="50"/>
      <c r="Q18" s="50"/>
      <c r="R18" s="50"/>
      <c r="S18" s="50"/>
      <c r="T18" s="50"/>
    </row>
    <row r="19" spans="1:32" s="5" customFormat="1" ht="24.9" customHeight="1">
      <c r="A19" s="14"/>
      <c r="B19" s="263" t="s">
        <v>247</v>
      </c>
      <c r="C19" s="263"/>
      <c r="D19" s="263"/>
      <c r="E19" s="263"/>
      <c r="F19" s="263"/>
      <c r="G19" s="263"/>
      <c r="H19" s="263"/>
      <c r="I19" s="263"/>
      <c r="J19" s="263"/>
      <c r="K19" s="263"/>
      <c r="L19" s="80"/>
      <c r="M19" s="79"/>
      <c r="N19" s="80"/>
      <c r="O19" s="79"/>
      <c r="P19" s="80"/>
      <c r="Q19" s="79"/>
      <c r="R19" s="80"/>
      <c r="S19" s="28"/>
      <c r="T19" s="14"/>
      <c r="U19" s="14"/>
      <c r="V19" s="14"/>
      <c r="W19" s="14"/>
      <c r="X19" s="14"/>
      <c r="Y19" s="14"/>
      <c r="Z19" s="14"/>
      <c r="AA19" s="14"/>
      <c r="AB19" s="14"/>
      <c r="AC19" s="14"/>
      <c r="AD19" s="14"/>
      <c r="AE19" s="14"/>
      <c r="AF19" s="14"/>
    </row>
  </sheetData>
  <mergeCells count="16">
    <mergeCell ref="C14:D14"/>
    <mergeCell ref="B10:B11"/>
    <mergeCell ref="C10:J10"/>
    <mergeCell ref="C11:D11"/>
    <mergeCell ref="A2:S2"/>
    <mergeCell ref="A3:S3"/>
    <mergeCell ref="A4:S4"/>
    <mergeCell ref="A5:S5"/>
    <mergeCell ref="B12:B14"/>
    <mergeCell ref="C12:D12"/>
    <mergeCell ref="C13:D13"/>
    <mergeCell ref="B19:K19"/>
    <mergeCell ref="B15:B17"/>
    <mergeCell ref="C15:D15"/>
    <mergeCell ref="C16:D16"/>
    <mergeCell ref="C17:D17"/>
  </mergeCells>
  <hyperlinks>
    <hyperlink ref="L9" location="ÍNDICE!A1" display="ÍNDICE" xr:uid="{00000000-0004-0000-0900-000000000000}"/>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F19"/>
  <sheetViews>
    <sheetView showGridLines="0" zoomScaleNormal="100" workbookViewId="0"/>
  </sheetViews>
  <sheetFormatPr baseColWidth="10" defaultColWidth="11.44140625" defaultRowHeight="13.8"/>
  <cols>
    <col min="1" max="1" width="3.5546875" style="7" customWidth="1"/>
    <col min="2" max="2" width="11.33203125" style="2" customWidth="1"/>
    <col min="3" max="3" width="14.6640625" style="2" customWidth="1"/>
    <col min="4" max="4" width="14.109375" style="2" customWidth="1"/>
    <col min="5" max="5" width="14.6640625" style="2" customWidth="1"/>
    <col min="6" max="6" width="15.33203125" style="2" customWidth="1"/>
    <col min="7" max="7" width="14.6640625" style="2" customWidth="1"/>
    <col min="8" max="8" width="14" style="2" customWidth="1"/>
    <col min="9" max="9" width="14.6640625" style="2" customWidth="1"/>
    <col min="10" max="10" width="13.88671875" style="2" customWidth="1"/>
    <col min="11" max="11" width="14.6640625" style="2" customWidth="1"/>
    <col min="12" max="12" width="12" style="2" customWidth="1"/>
    <col min="13" max="13" width="14.6640625" style="2" customWidth="1"/>
    <col min="14" max="14" width="12.6640625" style="2" customWidth="1"/>
    <col min="15" max="16" width="14.44140625" style="2" customWidth="1"/>
    <col min="17" max="21" width="22.5546875" style="7" customWidth="1"/>
    <col min="22" max="22" width="0" style="7" hidden="1" customWidth="1"/>
    <col min="23" max="23" width="12.44140625" style="7" bestFit="1" customWidth="1"/>
    <col min="24" max="24" width="0" style="7" hidden="1" customWidth="1"/>
    <col min="25" max="25" width="11.44140625" style="7"/>
    <col min="26" max="26" width="0" style="7" hidden="1" customWidth="1"/>
    <col min="27" max="30" width="11.44140625" style="7"/>
    <col min="31" max="16384" width="11.44140625" style="2"/>
  </cols>
  <sheetData>
    <row r="2" spans="1:30" s="7" customFormat="1">
      <c r="A2" s="248"/>
      <c r="B2" s="248"/>
      <c r="C2" s="248"/>
      <c r="D2" s="248"/>
      <c r="E2" s="248"/>
      <c r="F2" s="248"/>
      <c r="G2" s="248"/>
      <c r="H2" s="248"/>
      <c r="I2" s="248"/>
      <c r="J2" s="248"/>
      <c r="K2" s="248"/>
      <c r="L2" s="248"/>
      <c r="M2" s="248"/>
      <c r="N2" s="248"/>
      <c r="O2" s="248"/>
      <c r="P2" s="248"/>
      <c r="Q2" s="248"/>
    </row>
    <row r="3" spans="1:30" s="7" customFormat="1">
      <c r="A3" s="249"/>
      <c r="B3" s="249"/>
      <c r="C3" s="249"/>
      <c r="D3" s="249"/>
      <c r="E3" s="249"/>
      <c r="F3" s="249"/>
      <c r="G3" s="249"/>
      <c r="H3" s="249"/>
      <c r="I3" s="249"/>
      <c r="J3" s="249"/>
      <c r="K3" s="249"/>
      <c r="L3" s="249"/>
      <c r="M3" s="249"/>
      <c r="N3" s="249"/>
      <c r="O3" s="249"/>
      <c r="P3" s="249"/>
      <c r="Q3" s="249"/>
    </row>
    <row r="4" spans="1:30" s="7" customFormat="1">
      <c r="A4" s="249"/>
      <c r="B4" s="249"/>
      <c r="C4" s="249"/>
      <c r="D4" s="249"/>
      <c r="E4" s="249"/>
      <c r="F4" s="249"/>
      <c r="G4" s="249"/>
      <c r="H4" s="249"/>
      <c r="I4" s="249"/>
      <c r="J4" s="249"/>
      <c r="K4" s="249"/>
      <c r="L4" s="249"/>
      <c r="M4" s="249"/>
      <c r="N4" s="249"/>
      <c r="O4" s="249"/>
      <c r="P4" s="249"/>
      <c r="Q4" s="249"/>
    </row>
    <row r="5" spans="1:30" s="7" customFormat="1">
      <c r="A5" s="250"/>
      <c r="B5" s="250"/>
      <c r="C5" s="250"/>
      <c r="D5" s="250"/>
      <c r="E5" s="250"/>
      <c r="F5" s="250"/>
      <c r="G5" s="250"/>
      <c r="H5" s="250"/>
      <c r="I5" s="250"/>
      <c r="J5" s="250"/>
      <c r="K5" s="250"/>
      <c r="L5" s="250"/>
      <c r="M5" s="250"/>
      <c r="N5" s="250"/>
      <c r="O5" s="250"/>
      <c r="P5" s="250"/>
      <c r="Q5" s="250"/>
    </row>
    <row r="6" spans="1:30" s="7" customFormat="1">
      <c r="B6" s="10"/>
      <c r="C6" s="10"/>
      <c r="D6" s="13"/>
      <c r="E6" s="12"/>
      <c r="F6" s="13"/>
      <c r="G6" s="12"/>
      <c r="H6" s="13"/>
      <c r="I6" s="12"/>
      <c r="J6" s="13"/>
      <c r="K6" s="12"/>
      <c r="L6" s="13"/>
      <c r="M6" s="12"/>
      <c r="N6" s="13"/>
      <c r="O6" s="12"/>
    </row>
    <row r="7" spans="1:30" s="7" customFormat="1">
      <c r="B7" s="10"/>
      <c r="C7" s="10"/>
      <c r="D7" s="13"/>
      <c r="E7" s="12"/>
      <c r="F7" s="13"/>
      <c r="G7" s="12"/>
      <c r="H7" s="13"/>
      <c r="I7" s="12"/>
      <c r="J7" s="13"/>
      <c r="K7" s="12"/>
      <c r="L7" s="13"/>
      <c r="M7" s="12"/>
      <c r="N7" s="13"/>
      <c r="O7" s="12"/>
    </row>
    <row r="8" spans="1:30" s="7" customFormat="1">
      <c r="B8" s="10"/>
      <c r="C8" s="10"/>
      <c r="D8" s="13"/>
      <c r="E8" s="12"/>
      <c r="F8" s="13"/>
      <c r="G8" s="12"/>
      <c r="H8" s="13"/>
      <c r="I8" s="12"/>
      <c r="J8" s="13"/>
      <c r="K8" s="12"/>
      <c r="L8" s="13"/>
      <c r="M8" s="12"/>
      <c r="O8" s="12"/>
    </row>
    <row r="9" spans="1:30" s="7" customFormat="1">
      <c r="B9" s="10"/>
      <c r="C9" s="10"/>
      <c r="D9" s="13"/>
      <c r="E9" s="12"/>
      <c r="F9" s="13"/>
      <c r="G9" s="12"/>
      <c r="H9" s="13"/>
      <c r="I9" s="12"/>
      <c r="J9" s="13"/>
      <c r="K9" s="12"/>
      <c r="L9" s="13"/>
      <c r="M9" s="12"/>
      <c r="N9" s="13"/>
      <c r="O9" s="12"/>
    </row>
    <row r="10" spans="1:30" s="4" customFormat="1" ht="24.9" customHeight="1">
      <c r="A10" s="9"/>
      <c r="B10" s="322" t="s">
        <v>0</v>
      </c>
      <c r="C10" s="322"/>
      <c r="D10" s="325" t="s">
        <v>139</v>
      </c>
      <c r="E10" s="326"/>
      <c r="F10" s="326"/>
      <c r="G10" s="327"/>
      <c r="H10" s="36"/>
      <c r="I10" s="149" t="s">
        <v>246</v>
      </c>
      <c r="J10" s="36"/>
      <c r="K10" s="9"/>
      <c r="L10" s="9"/>
      <c r="M10" s="9"/>
      <c r="N10" s="9"/>
      <c r="O10" s="9"/>
      <c r="P10" s="9"/>
      <c r="Q10" s="9"/>
      <c r="R10" s="9"/>
      <c r="S10" s="9"/>
      <c r="T10" s="9"/>
      <c r="U10" s="9"/>
      <c r="V10" s="9"/>
      <c r="W10" s="9"/>
      <c r="X10" s="9"/>
      <c r="Y10" s="9"/>
      <c r="Z10" s="9"/>
      <c r="AA10" s="9"/>
      <c r="AB10" s="9"/>
      <c r="AC10" s="9"/>
      <c r="AD10" s="9"/>
    </row>
    <row r="11" spans="1:30" s="4" customFormat="1" ht="24.9" customHeight="1">
      <c r="A11" s="9"/>
      <c r="B11" s="322"/>
      <c r="C11" s="322"/>
      <c r="D11" s="321">
        <v>2019</v>
      </c>
      <c r="E11" s="321"/>
      <c r="F11" s="321">
        <v>2020</v>
      </c>
      <c r="G11" s="321"/>
      <c r="H11" s="50"/>
      <c r="I11" s="50"/>
      <c r="J11" s="50"/>
      <c r="L11" s="54"/>
      <c r="M11" s="54"/>
      <c r="N11" s="54"/>
      <c r="O11" s="54"/>
      <c r="P11" s="54"/>
      <c r="Q11" s="54"/>
      <c r="R11" s="54"/>
      <c r="S11" s="54"/>
      <c r="T11" s="9"/>
      <c r="U11" s="9"/>
      <c r="V11" s="9"/>
      <c r="W11" s="9"/>
      <c r="X11" s="9"/>
      <c r="Y11" s="9"/>
      <c r="Z11" s="9"/>
      <c r="AA11" s="9"/>
      <c r="AB11" s="9"/>
      <c r="AC11" s="9"/>
      <c r="AD11" s="9"/>
    </row>
    <row r="12" spans="1:30" s="4" customFormat="1" ht="45" customHeight="1">
      <c r="A12" s="9"/>
      <c r="B12" s="322"/>
      <c r="C12" s="322"/>
      <c r="D12" s="103" t="s">
        <v>62</v>
      </c>
      <c r="E12" s="103" t="s">
        <v>63</v>
      </c>
      <c r="F12" s="180" t="s">
        <v>62</v>
      </c>
      <c r="G12" s="180" t="s">
        <v>63</v>
      </c>
      <c r="I12" s="72"/>
      <c r="J12" s="324"/>
      <c r="K12" s="324"/>
      <c r="L12" s="54"/>
      <c r="M12" s="54"/>
      <c r="N12" s="54"/>
      <c r="O12" s="54"/>
      <c r="P12" s="54"/>
      <c r="Q12" s="54"/>
      <c r="R12" s="54"/>
      <c r="S12" s="54"/>
      <c r="T12" s="9"/>
      <c r="U12" s="9"/>
      <c r="V12" s="9"/>
      <c r="W12" s="9"/>
      <c r="X12" s="9"/>
      <c r="Y12" s="9"/>
      <c r="Z12" s="9"/>
      <c r="AA12" s="9"/>
      <c r="AB12" s="9"/>
      <c r="AC12" s="9"/>
      <c r="AD12" s="9"/>
    </row>
    <row r="13" spans="1:30" ht="19.5" customHeight="1">
      <c r="B13" s="316" t="s">
        <v>3</v>
      </c>
      <c r="C13" s="316"/>
      <c r="D13" s="94">
        <v>46512.30593484093</v>
      </c>
      <c r="E13" s="238">
        <v>626090.66471169132</v>
      </c>
      <c r="F13" s="94">
        <v>73295.803301273132</v>
      </c>
      <c r="G13" s="94">
        <v>707183.14612277341</v>
      </c>
      <c r="I13" s="72"/>
      <c r="J13" s="179"/>
      <c r="K13" s="179"/>
      <c r="L13" s="54"/>
      <c r="M13" s="54"/>
      <c r="N13" s="54"/>
      <c r="O13" s="54"/>
      <c r="P13" s="54"/>
      <c r="Q13" s="54"/>
      <c r="R13" s="54"/>
      <c r="S13" s="54"/>
    </row>
    <row r="14" spans="1:30" ht="19.5" customHeight="1">
      <c r="B14" s="316" t="s">
        <v>24</v>
      </c>
      <c r="C14" s="316"/>
      <c r="D14" s="94">
        <v>46372.735990529618</v>
      </c>
      <c r="E14" s="238">
        <v>872532.31147909735</v>
      </c>
      <c r="F14" s="94">
        <v>44645.424130888481</v>
      </c>
      <c r="G14" s="94">
        <v>854680.28053730947</v>
      </c>
      <c r="H14" s="79"/>
      <c r="I14" s="79"/>
      <c r="J14" s="179"/>
      <c r="K14" s="179"/>
      <c r="L14" s="54"/>
      <c r="M14" s="54"/>
      <c r="N14" s="54"/>
      <c r="O14" s="54"/>
      <c r="P14" s="54"/>
      <c r="Q14" s="54"/>
      <c r="R14" s="54"/>
      <c r="S14" s="54"/>
    </row>
    <row r="15" spans="1:30" ht="19.5" customHeight="1">
      <c r="B15" s="316" t="s">
        <v>57</v>
      </c>
      <c r="C15" s="316"/>
      <c r="D15" s="94">
        <v>31036.182146231935</v>
      </c>
      <c r="E15" s="238">
        <v>675986.31617184961</v>
      </c>
      <c r="F15" s="94">
        <v>37628.799894185948</v>
      </c>
      <c r="G15" s="94">
        <v>756293.08289509011</v>
      </c>
      <c r="I15" s="72"/>
      <c r="J15" s="179"/>
      <c r="K15" s="179"/>
      <c r="L15" s="54"/>
      <c r="M15" s="54"/>
      <c r="N15" s="54"/>
      <c r="O15" s="54"/>
      <c r="P15" s="54"/>
      <c r="Q15" s="54"/>
      <c r="R15" s="54"/>
      <c r="S15" s="54"/>
    </row>
    <row r="16" spans="1:30" ht="19.5" customHeight="1">
      <c r="B16" s="323" t="s">
        <v>9</v>
      </c>
      <c r="C16" s="323"/>
      <c r="D16" s="96">
        <v>123921.22407160248</v>
      </c>
      <c r="E16" s="239">
        <v>2174609.2923626383</v>
      </c>
      <c r="F16" s="96">
        <f>SUM(F13:F15)</f>
        <v>155570.02732634757</v>
      </c>
      <c r="G16" s="96">
        <f>SUM(G13:G15)</f>
        <v>2318156.5095551731</v>
      </c>
      <c r="I16" s="72"/>
      <c r="J16" s="179"/>
      <c r="K16" s="179"/>
      <c r="L16" s="54"/>
      <c r="M16" s="54"/>
      <c r="N16" s="54"/>
      <c r="O16" s="54"/>
      <c r="P16" s="54"/>
      <c r="Q16" s="54"/>
      <c r="R16" s="54"/>
      <c r="S16" s="54"/>
    </row>
    <row r="17" spans="1:32">
      <c r="B17" s="137"/>
      <c r="C17" s="137"/>
      <c r="D17" s="79"/>
      <c r="E17" s="79"/>
      <c r="F17" s="79"/>
      <c r="G17" s="79"/>
      <c r="I17" s="72"/>
      <c r="J17" s="179"/>
      <c r="K17" s="179"/>
      <c r="L17" s="54"/>
      <c r="M17" s="54"/>
      <c r="N17" s="54"/>
      <c r="O17" s="54"/>
      <c r="P17" s="54"/>
      <c r="Q17" s="54"/>
      <c r="R17" s="54"/>
      <c r="S17" s="54"/>
    </row>
    <row r="18" spans="1:32" s="5" customFormat="1" ht="24.9" customHeight="1">
      <c r="A18" s="14"/>
      <c r="B18" s="263" t="s">
        <v>247</v>
      </c>
      <c r="C18" s="263"/>
      <c r="D18" s="263"/>
      <c r="E18" s="263"/>
      <c r="F18" s="263"/>
      <c r="G18" s="263"/>
      <c r="H18" s="263"/>
      <c r="I18" s="263"/>
      <c r="J18" s="263"/>
      <c r="K18" s="263"/>
      <c r="L18" s="80"/>
      <c r="M18" s="79"/>
      <c r="N18" s="80"/>
      <c r="O18" s="79"/>
      <c r="P18" s="80"/>
      <c r="Q18" s="79"/>
      <c r="R18" s="80"/>
      <c r="S18" s="28"/>
      <c r="T18" s="14"/>
      <c r="U18" s="14"/>
      <c r="V18" s="14"/>
      <c r="W18" s="14"/>
      <c r="X18" s="14"/>
      <c r="Y18" s="14"/>
      <c r="Z18" s="14"/>
      <c r="AA18" s="14"/>
      <c r="AB18" s="14"/>
      <c r="AC18" s="14"/>
      <c r="AD18" s="14"/>
      <c r="AE18" s="14"/>
      <c r="AF18" s="14"/>
    </row>
    <row r="19" spans="1:32">
      <c r="A19" s="30"/>
      <c r="B19" s="152"/>
      <c r="C19" s="152"/>
      <c r="D19" s="152"/>
      <c r="E19" s="152"/>
      <c r="F19" s="152"/>
      <c r="G19" s="152"/>
      <c r="H19" s="152"/>
      <c r="I19" s="152"/>
      <c r="J19" s="177"/>
      <c r="K19" s="177"/>
      <c r="L19" s="54"/>
      <c r="M19" s="54"/>
      <c r="N19" s="54"/>
      <c r="O19" s="54"/>
      <c r="P19" s="54"/>
      <c r="Q19" s="54"/>
      <c r="R19" s="54"/>
      <c r="S19" s="54"/>
    </row>
  </sheetData>
  <mergeCells count="14">
    <mergeCell ref="A2:Q2"/>
    <mergeCell ref="A3:Q3"/>
    <mergeCell ref="A4:Q4"/>
    <mergeCell ref="A5:Q5"/>
    <mergeCell ref="B10:C12"/>
    <mergeCell ref="D11:E11"/>
    <mergeCell ref="J12:K12"/>
    <mergeCell ref="F11:G11"/>
    <mergeCell ref="D10:G10"/>
    <mergeCell ref="B18:K18"/>
    <mergeCell ref="B13:C13"/>
    <mergeCell ref="B14:C14"/>
    <mergeCell ref="B15:C15"/>
    <mergeCell ref="B16:C16"/>
  </mergeCells>
  <hyperlinks>
    <hyperlink ref="I10" location="ÍNDICE!A1" display="ÍNDICE" xr:uid="{00000000-0004-0000-0A00-000000000000}"/>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F21"/>
  <sheetViews>
    <sheetView showGridLines="0" zoomScaleNormal="100" workbookViewId="0"/>
  </sheetViews>
  <sheetFormatPr baseColWidth="10" defaultColWidth="11.44140625" defaultRowHeight="13.8"/>
  <cols>
    <col min="1" max="1" width="3.5546875" style="7" customWidth="1"/>
    <col min="2" max="2" width="11.33203125" style="2" customWidth="1"/>
    <col min="3" max="3" width="14.6640625" style="2" customWidth="1"/>
    <col min="4" max="4" width="14.109375" style="2" customWidth="1"/>
    <col min="5" max="5" width="14.6640625" style="2" customWidth="1"/>
    <col min="6" max="6" width="15.33203125" style="2" customWidth="1"/>
    <col min="7" max="7" width="14.6640625" style="2" customWidth="1"/>
    <col min="8" max="8" width="14" style="2" customWidth="1"/>
    <col min="9" max="9" width="14.6640625" style="2" customWidth="1"/>
    <col min="10" max="10" width="13.88671875" style="2" customWidth="1"/>
    <col min="11" max="11" width="14.6640625" style="2" customWidth="1"/>
    <col min="12" max="12" width="12" style="2" customWidth="1"/>
    <col min="13" max="13" width="14.6640625" style="2" customWidth="1"/>
    <col min="14" max="14" width="12.6640625" style="2" customWidth="1"/>
    <col min="15" max="16" width="14.44140625" style="2" customWidth="1"/>
    <col min="17" max="21" width="22.5546875" style="7" customWidth="1"/>
    <col min="22" max="22" width="0" style="7" hidden="1" customWidth="1"/>
    <col min="23" max="23" width="12.44140625" style="7" bestFit="1" customWidth="1"/>
    <col min="24" max="24" width="0" style="7" hidden="1" customWidth="1"/>
    <col min="25" max="25" width="11.44140625" style="7"/>
    <col min="26" max="26" width="0" style="7" hidden="1" customWidth="1"/>
    <col min="27" max="30" width="11.44140625" style="7"/>
    <col min="31" max="16384" width="11.44140625" style="2"/>
  </cols>
  <sheetData>
    <row r="2" spans="1:30" s="7" customFormat="1">
      <c r="A2" s="248"/>
      <c r="B2" s="248"/>
      <c r="C2" s="248"/>
      <c r="D2" s="248"/>
      <c r="E2" s="248"/>
      <c r="F2" s="248"/>
      <c r="G2" s="248"/>
      <c r="H2" s="248"/>
      <c r="I2" s="248"/>
      <c r="J2" s="248"/>
      <c r="K2" s="248"/>
      <c r="L2" s="248"/>
      <c r="M2" s="248"/>
      <c r="N2" s="248"/>
      <c r="O2" s="248"/>
      <c r="P2" s="248"/>
      <c r="Q2" s="248"/>
    </row>
    <row r="3" spans="1:30" s="7" customFormat="1">
      <c r="A3" s="249"/>
      <c r="B3" s="249"/>
      <c r="C3" s="249"/>
      <c r="D3" s="249"/>
      <c r="E3" s="249"/>
      <c r="F3" s="249"/>
      <c r="G3" s="249"/>
      <c r="H3" s="249"/>
      <c r="I3" s="249"/>
      <c r="J3" s="249"/>
      <c r="K3" s="249"/>
      <c r="L3" s="249"/>
      <c r="M3" s="249"/>
      <c r="N3" s="249"/>
      <c r="O3" s="249"/>
      <c r="P3" s="249"/>
      <c r="Q3" s="249"/>
    </row>
    <row r="4" spans="1:30" s="7" customFormat="1">
      <c r="A4" s="249"/>
      <c r="B4" s="249"/>
      <c r="C4" s="249"/>
      <c r="D4" s="249"/>
      <c r="E4" s="249"/>
      <c r="F4" s="249"/>
      <c r="G4" s="249"/>
      <c r="H4" s="249"/>
      <c r="I4" s="249"/>
      <c r="J4" s="249"/>
      <c r="K4" s="249"/>
      <c r="L4" s="249"/>
      <c r="M4" s="249"/>
      <c r="N4" s="249"/>
      <c r="O4" s="249"/>
      <c r="P4" s="249"/>
      <c r="Q4" s="249"/>
    </row>
    <row r="5" spans="1:30" s="7" customFormat="1">
      <c r="A5" s="250"/>
      <c r="B5" s="250"/>
      <c r="C5" s="250"/>
      <c r="D5" s="250"/>
      <c r="E5" s="250"/>
      <c r="F5" s="250"/>
      <c r="G5" s="250"/>
      <c r="H5" s="250"/>
      <c r="I5" s="250"/>
      <c r="J5" s="250"/>
      <c r="K5" s="250"/>
      <c r="L5" s="250"/>
      <c r="M5" s="250"/>
      <c r="N5" s="250"/>
      <c r="O5" s="250"/>
      <c r="P5" s="250"/>
      <c r="Q5" s="250"/>
    </row>
    <row r="6" spans="1:30" s="7" customFormat="1">
      <c r="B6" s="10"/>
      <c r="C6" s="10"/>
      <c r="D6" s="13"/>
      <c r="E6" s="12"/>
      <c r="F6" s="13"/>
      <c r="G6" s="12"/>
      <c r="H6" s="13"/>
      <c r="I6" s="12"/>
      <c r="J6" s="13"/>
      <c r="K6" s="12"/>
      <c r="L6" s="13"/>
      <c r="M6" s="12"/>
      <c r="N6" s="13"/>
      <c r="O6" s="12"/>
    </row>
    <row r="7" spans="1:30" s="7" customFormat="1">
      <c r="B7" s="10"/>
      <c r="C7" s="10"/>
      <c r="D7" s="13"/>
      <c r="E7" s="12"/>
      <c r="F7" s="13"/>
      <c r="G7" s="12"/>
      <c r="H7" s="13"/>
      <c r="I7" s="12"/>
      <c r="J7" s="13"/>
      <c r="K7" s="12"/>
      <c r="L7" s="13"/>
      <c r="M7" s="12"/>
      <c r="N7" s="13"/>
      <c r="O7" s="12"/>
    </row>
    <row r="8" spans="1:30" s="7" customFormat="1">
      <c r="B8" s="10"/>
      <c r="C8" s="10"/>
      <c r="D8" s="13"/>
      <c r="E8" s="12"/>
      <c r="F8" s="13"/>
      <c r="G8" s="12"/>
      <c r="H8" s="13"/>
      <c r="I8" s="12"/>
      <c r="J8" s="13"/>
      <c r="K8" s="12"/>
      <c r="L8" s="13"/>
      <c r="M8" s="12"/>
      <c r="O8" s="12"/>
    </row>
    <row r="9" spans="1:30" s="7" customFormat="1">
      <c r="B9" s="10"/>
      <c r="C9" s="10"/>
      <c r="D9" s="13"/>
      <c r="E9" s="12"/>
      <c r="F9" s="13"/>
      <c r="G9" s="12"/>
      <c r="H9" s="13"/>
      <c r="I9" s="149" t="s">
        <v>246</v>
      </c>
      <c r="J9" s="13"/>
      <c r="K9" s="12"/>
      <c r="L9" s="13"/>
      <c r="M9" s="12"/>
      <c r="N9" s="13"/>
      <c r="O9" s="12"/>
    </row>
    <row r="10" spans="1:30" s="9" customFormat="1" ht="20.25" customHeight="1">
      <c r="A10" s="26"/>
      <c r="B10" s="322" t="s">
        <v>23</v>
      </c>
      <c r="C10" s="322"/>
      <c r="D10" s="325" t="s">
        <v>139</v>
      </c>
      <c r="E10" s="326"/>
      <c r="F10" s="326"/>
      <c r="G10" s="327"/>
      <c r="H10" s="54"/>
      <c r="I10" s="54"/>
      <c r="J10" s="54"/>
      <c r="K10" s="54"/>
      <c r="L10" s="54"/>
      <c r="M10" s="54"/>
      <c r="N10" s="54"/>
    </row>
    <row r="11" spans="1:30" s="4" customFormat="1" ht="19.5" customHeight="1">
      <c r="A11" s="9"/>
      <c r="B11" s="322"/>
      <c r="C11" s="322"/>
      <c r="D11" s="321">
        <v>2019</v>
      </c>
      <c r="E11" s="321"/>
      <c r="F11" s="321">
        <v>2020</v>
      </c>
      <c r="G11" s="321"/>
      <c r="H11" s="54"/>
      <c r="I11" s="54"/>
      <c r="J11" s="54"/>
      <c r="K11" s="54"/>
      <c r="L11" s="54"/>
      <c r="M11" s="54"/>
      <c r="N11" s="54"/>
      <c r="O11" s="9"/>
      <c r="P11" s="9"/>
      <c r="Q11" s="9"/>
      <c r="R11" s="9"/>
      <c r="S11" s="9"/>
      <c r="T11" s="9"/>
      <c r="U11" s="9"/>
      <c r="V11" s="9"/>
      <c r="W11" s="9"/>
      <c r="X11" s="9"/>
      <c r="Y11" s="9"/>
      <c r="Z11" s="9"/>
      <c r="AA11" s="9"/>
      <c r="AB11" s="9"/>
      <c r="AC11" s="9"/>
      <c r="AD11" s="9"/>
    </row>
    <row r="12" spans="1:30" s="4" customFormat="1" ht="34.5" customHeight="1">
      <c r="A12" s="9"/>
      <c r="B12" s="322"/>
      <c r="C12" s="322"/>
      <c r="D12" s="103" t="s">
        <v>62</v>
      </c>
      <c r="E12" s="103" t="s">
        <v>63</v>
      </c>
      <c r="F12" s="180" t="s">
        <v>62</v>
      </c>
      <c r="G12" s="180" t="s">
        <v>63</v>
      </c>
      <c r="H12" s="54"/>
      <c r="I12" s="54"/>
      <c r="J12" s="54"/>
      <c r="K12" s="54"/>
      <c r="L12" s="54"/>
      <c r="M12" s="54"/>
      <c r="N12" s="54"/>
      <c r="O12" s="9"/>
      <c r="P12" s="9"/>
      <c r="Q12" s="9"/>
      <c r="R12" s="9"/>
      <c r="S12" s="9"/>
      <c r="T12" s="9"/>
      <c r="U12" s="9"/>
      <c r="V12" s="9"/>
      <c r="W12" s="9"/>
      <c r="X12" s="9"/>
      <c r="Y12" s="9"/>
      <c r="Z12" s="9"/>
      <c r="AA12" s="9"/>
      <c r="AB12" s="9"/>
      <c r="AC12" s="9"/>
      <c r="AD12" s="9"/>
    </row>
    <row r="13" spans="1:30" ht="18.75" customHeight="1">
      <c r="B13" s="319" t="s">
        <v>25</v>
      </c>
      <c r="C13" s="319"/>
      <c r="D13" s="89">
        <v>1484.6486773093488</v>
      </c>
      <c r="E13" s="173">
        <v>317323.9727441821</v>
      </c>
      <c r="F13" s="89">
        <v>9407.9288303375633</v>
      </c>
      <c r="G13" s="89">
        <v>367575.82627178443</v>
      </c>
      <c r="H13" s="54"/>
      <c r="I13" s="54"/>
      <c r="J13" s="54"/>
      <c r="K13" s="54"/>
      <c r="L13" s="54"/>
      <c r="M13" s="54"/>
      <c r="N13" s="54"/>
      <c r="O13" s="7"/>
      <c r="P13" s="7"/>
    </row>
    <row r="14" spans="1:30" ht="18.75" customHeight="1">
      <c r="B14" s="319" t="s">
        <v>26</v>
      </c>
      <c r="C14" s="319"/>
      <c r="D14" s="89">
        <v>813.08198523438512</v>
      </c>
      <c r="E14" s="173">
        <v>1996.5715870848542</v>
      </c>
      <c r="F14" s="89">
        <v>668.19907327200008</v>
      </c>
      <c r="G14" s="89">
        <v>3940.914721379007</v>
      </c>
      <c r="H14" s="54"/>
      <c r="I14" s="54"/>
      <c r="J14" s="54"/>
      <c r="K14" s="54"/>
      <c r="L14" s="54"/>
      <c r="M14" s="54"/>
      <c r="N14" s="54"/>
      <c r="O14" s="7"/>
      <c r="P14" s="7"/>
    </row>
    <row r="15" spans="1:30" ht="18.75" customHeight="1">
      <c r="B15" s="319" t="s">
        <v>27</v>
      </c>
      <c r="C15" s="319"/>
      <c r="D15" s="89">
        <v>2232.9201655329675</v>
      </c>
      <c r="E15" s="173">
        <v>19768.433753691192</v>
      </c>
      <c r="F15" s="89">
        <v>2909.3106750240436</v>
      </c>
      <c r="G15" s="89">
        <v>25977.748931778115</v>
      </c>
      <c r="H15" s="54"/>
      <c r="I15" s="54"/>
      <c r="J15" s="54"/>
      <c r="K15" s="54"/>
      <c r="L15" s="54"/>
      <c r="M15" s="54"/>
      <c r="N15" s="54"/>
      <c r="O15" s="7"/>
      <c r="P15" s="7"/>
    </row>
    <row r="16" spans="1:30" ht="18.75" customHeight="1">
      <c r="B16" s="319" t="s">
        <v>28</v>
      </c>
      <c r="C16" s="319"/>
      <c r="D16" s="89">
        <v>1248.928301023233</v>
      </c>
      <c r="E16" s="173">
        <v>53843.379078686652</v>
      </c>
      <c r="F16" s="89">
        <v>2401.0075955739549</v>
      </c>
      <c r="G16" s="89">
        <v>49410.060871311267</v>
      </c>
      <c r="H16" s="54"/>
      <c r="I16" s="54"/>
      <c r="J16" s="54"/>
      <c r="K16" s="54"/>
      <c r="L16" s="54"/>
      <c r="M16" s="54"/>
      <c r="N16" s="54"/>
      <c r="O16" s="7"/>
      <c r="P16" s="7"/>
    </row>
    <row r="17" spans="1:32" ht="18.75" customHeight="1">
      <c r="B17" s="319" t="s">
        <v>29</v>
      </c>
      <c r="C17" s="319"/>
      <c r="D17" s="89">
        <v>7027.5055737198445</v>
      </c>
      <c r="E17" s="173">
        <v>11802.418490785938</v>
      </c>
      <c r="F17" s="89">
        <v>8289.0950350029252</v>
      </c>
      <c r="G17" s="89">
        <v>9842.6396789799019</v>
      </c>
      <c r="H17" s="54"/>
      <c r="I17" s="54"/>
      <c r="J17" s="54"/>
      <c r="K17" s="54"/>
      <c r="L17" s="54"/>
      <c r="M17" s="54"/>
      <c r="N17" s="54"/>
      <c r="O17" s="7"/>
      <c r="P17" s="7"/>
    </row>
    <row r="18" spans="1:32" ht="18.75" customHeight="1">
      <c r="B18" s="319" t="s">
        <v>30</v>
      </c>
      <c r="C18" s="319"/>
      <c r="D18" s="89">
        <v>33705.221232021082</v>
      </c>
      <c r="E18" s="173">
        <v>221355.88905726108</v>
      </c>
      <c r="F18" s="89">
        <v>49620.262092062461</v>
      </c>
      <c r="G18" s="89">
        <v>250435.95564753897</v>
      </c>
      <c r="H18" s="54"/>
      <c r="I18" s="54"/>
      <c r="J18" s="54"/>
      <c r="K18" s="54"/>
      <c r="L18" s="54"/>
      <c r="M18" s="54"/>
      <c r="N18" s="54"/>
      <c r="O18" s="7"/>
      <c r="P18" s="7"/>
    </row>
    <row r="19" spans="1:32" ht="18.75" customHeight="1">
      <c r="B19" s="328" t="s">
        <v>9</v>
      </c>
      <c r="C19" s="328"/>
      <c r="D19" s="90">
        <v>46512.30593484093</v>
      </c>
      <c r="E19" s="174">
        <v>626090.66471169132</v>
      </c>
      <c r="F19" s="90">
        <v>73295.803301273132</v>
      </c>
      <c r="G19" s="90">
        <v>707183.14612277341</v>
      </c>
      <c r="H19" s="54"/>
      <c r="I19" s="54"/>
      <c r="J19" s="54"/>
      <c r="K19" s="54"/>
      <c r="L19" s="54"/>
      <c r="M19" s="54"/>
      <c r="N19" s="54"/>
      <c r="O19" s="7"/>
      <c r="P19" s="7"/>
    </row>
    <row r="20" spans="1:32">
      <c r="B20" s="137"/>
      <c r="C20" s="137"/>
      <c r="D20" s="79"/>
      <c r="E20" s="79"/>
      <c r="F20" s="79"/>
      <c r="G20" s="79"/>
      <c r="H20" s="54"/>
      <c r="I20" s="54"/>
      <c r="J20" s="54"/>
      <c r="K20" s="54"/>
      <c r="L20" s="54"/>
      <c r="M20" s="54"/>
      <c r="N20" s="54"/>
      <c r="O20" s="7"/>
      <c r="P20" s="7"/>
    </row>
    <row r="21" spans="1:32" s="5" customFormat="1" ht="24.9" customHeight="1">
      <c r="A21" s="14"/>
      <c r="B21" s="263" t="s">
        <v>247</v>
      </c>
      <c r="C21" s="263"/>
      <c r="D21" s="263"/>
      <c r="E21" s="263"/>
      <c r="F21" s="263"/>
      <c r="G21" s="263"/>
      <c r="H21" s="263"/>
      <c r="I21" s="263"/>
      <c r="J21" s="263"/>
      <c r="K21" s="263"/>
      <c r="L21" s="80"/>
      <c r="M21" s="79"/>
      <c r="N21" s="80"/>
      <c r="O21" s="79"/>
      <c r="P21" s="80"/>
      <c r="Q21" s="79"/>
      <c r="R21" s="80"/>
      <c r="S21" s="28"/>
      <c r="T21" s="14"/>
      <c r="U21" s="14"/>
      <c r="V21" s="14"/>
      <c r="W21" s="14"/>
      <c r="X21" s="14"/>
      <c r="Y21" s="14"/>
      <c r="Z21" s="14"/>
      <c r="AA21" s="14"/>
      <c r="AB21" s="14"/>
      <c r="AC21" s="14"/>
      <c r="AD21" s="14"/>
      <c r="AE21" s="14"/>
      <c r="AF21" s="14"/>
    </row>
  </sheetData>
  <mergeCells count="16">
    <mergeCell ref="A2:Q2"/>
    <mergeCell ref="A3:Q3"/>
    <mergeCell ref="A4:Q4"/>
    <mergeCell ref="A5:Q5"/>
    <mergeCell ref="B10:C12"/>
    <mergeCell ref="D11:E11"/>
    <mergeCell ref="F11:G11"/>
    <mergeCell ref="D10:G10"/>
    <mergeCell ref="B21:K21"/>
    <mergeCell ref="B19:C19"/>
    <mergeCell ref="B13:C13"/>
    <mergeCell ref="B14:C14"/>
    <mergeCell ref="B15:C15"/>
    <mergeCell ref="B16:C16"/>
    <mergeCell ref="B17:C17"/>
    <mergeCell ref="B18:C18"/>
  </mergeCells>
  <hyperlinks>
    <hyperlink ref="I9" location="ÍNDICE!A1" display="ÍNDICE" xr:uid="{00000000-0004-0000-0B00-000000000000}"/>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sheetPr>
  <dimension ref="A2:AF21"/>
  <sheetViews>
    <sheetView showGridLines="0" zoomScaleNormal="100" workbookViewId="0"/>
  </sheetViews>
  <sheetFormatPr baseColWidth="10" defaultColWidth="11.44140625" defaultRowHeight="13.8"/>
  <cols>
    <col min="1" max="1" width="3.5546875" style="7" customWidth="1"/>
    <col min="2" max="2" width="11.33203125" style="2" customWidth="1"/>
    <col min="3" max="3" width="14.6640625" style="2" customWidth="1"/>
    <col min="4" max="4" width="15.88671875" style="2" customWidth="1"/>
    <col min="5" max="5" width="14.6640625" style="2" customWidth="1"/>
    <col min="6" max="6" width="15.33203125" style="2" customWidth="1"/>
    <col min="7" max="7" width="14.6640625" style="2" customWidth="1"/>
    <col min="8" max="8" width="14" style="2" customWidth="1"/>
    <col min="9" max="9" width="14.6640625" style="2" customWidth="1"/>
    <col min="10" max="10" width="13.88671875" style="2" customWidth="1"/>
    <col min="11" max="11" width="14.6640625" style="2" customWidth="1"/>
    <col min="12" max="12" width="12" style="2" customWidth="1"/>
    <col min="13" max="13" width="14.6640625" style="2" customWidth="1"/>
    <col min="14" max="14" width="12.6640625" style="2" customWidth="1"/>
    <col min="15" max="16" width="14.44140625" style="2" customWidth="1"/>
    <col min="17" max="21" width="22.5546875" style="7" customWidth="1"/>
    <col min="22" max="22" width="0" style="7" hidden="1" customWidth="1"/>
    <col min="23" max="23" width="12.44140625" style="7" bestFit="1" customWidth="1"/>
    <col min="24" max="24" width="0" style="7" hidden="1" customWidth="1"/>
    <col min="25" max="25" width="11.44140625" style="7"/>
    <col min="26" max="26" width="0" style="7" hidden="1" customWidth="1"/>
    <col min="27" max="30" width="11.44140625" style="7"/>
    <col min="31" max="16384" width="11.44140625" style="2"/>
  </cols>
  <sheetData>
    <row r="2" spans="1:30" s="7" customFormat="1">
      <c r="A2" s="248"/>
      <c r="B2" s="248"/>
      <c r="C2" s="248"/>
      <c r="D2" s="248"/>
      <c r="E2" s="248"/>
      <c r="F2" s="248"/>
      <c r="G2" s="248"/>
      <c r="H2" s="248"/>
      <c r="I2" s="248"/>
      <c r="J2" s="248"/>
      <c r="K2" s="248"/>
      <c r="L2" s="248"/>
      <c r="M2" s="248"/>
      <c r="N2" s="248"/>
      <c r="O2" s="248"/>
      <c r="P2" s="248"/>
      <c r="Q2" s="248"/>
    </row>
    <row r="3" spans="1:30" s="7" customFormat="1">
      <c r="A3" s="249"/>
      <c r="B3" s="249"/>
      <c r="C3" s="249"/>
      <c r="D3" s="249"/>
      <c r="E3" s="249"/>
      <c r="F3" s="249"/>
      <c r="G3" s="249"/>
      <c r="H3" s="249"/>
      <c r="I3" s="249"/>
      <c r="J3" s="249"/>
      <c r="K3" s="249"/>
      <c r="L3" s="249"/>
      <c r="M3" s="249"/>
      <c r="N3" s="249"/>
      <c r="O3" s="249"/>
      <c r="P3" s="249"/>
      <c r="Q3" s="249"/>
    </row>
    <row r="4" spans="1:30" s="7" customFormat="1">
      <c r="A4" s="249"/>
      <c r="B4" s="249"/>
      <c r="C4" s="249"/>
      <c r="D4" s="249"/>
      <c r="E4" s="249"/>
      <c r="F4" s="249"/>
      <c r="G4" s="249"/>
      <c r="H4" s="249"/>
      <c r="I4" s="249"/>
      <c r="J4" s="249"/>
      <c r="K4" s="249"/>
      <c r="L4" s="249"/>
      <c r="M4" s="249"/>
      <c r="N4" s="249"/>
      <c r="O4" s="249"/>
      <c r="P4" s="249"/>
      <c r="Q4" s="249"/>
    </row>
    <row r="5" spans="1:30" s="7" customFormat="1">
      <c r="A5" s="250"/>
      <c r="B5" s="250"/>
      <c r="C5" s="250"/>
      <c r="D5" s="250"/>
      <c r="E5" s="250"/>
      <c r="F5" s="250"/>
      <c r="G5" s="250"/>
      <c r="H5" s="250"/>
      <c r="I5" s="250"/>
      <c r="J5" s="250"/>
      <c r="K5" s="250"/>
      <c r="L5" s="250"/>
      <c r="M5" s="250"/>
      <c r="N5" s="250"/>
      <c r="O5" s="250"/>
      <c r="P5" s="250"/>
      <c r="Q5" s="250"/>
    </row>
    <row r="6" spans="1:30" s="7" customFormat="1">
      <c r="B6" s="10"/>
      <c r="C6" s="10"/>
      <c r="D6" s="11"/>
      <c r="E6" s="12"/>
      <c r="F6" s="13"/>
      <c r="G6" s="12"/>
      <c r="H6" s="13"/>
      <c r="I6" s="12"/>
      <c r="J6" s="13"/>
      <c r="K6" s="12"/>
      <c r="L6" s="13"/>
      <c r="M6" s="12"/>
      <c r="N6" s="13"/>
      <c r="O6" s="12"/>
    </row>
    <row r="7" spans="1:30" s="7" customFormat="1">
      <c r="B7" s="10"/>
      <c r="C7" s="10"/>
      <c r="D7" s="11"/>
      <c r="E7" s="12"/>
      <c r="F7" s="13"/>
      <c r="G7" s="12"/>
      <c r="H7" s="13"/>
      <c r="I7" s="12"/>
      <c r="J7" s="13"/>
      <c r="K7" s="12"/>
      <c r="L7" s="13"/>
      <c r="M7" s="12"/>
      <c r="N7" s="13"/>
      <c r="O7" s="12"/>
    </row>
    <row r="8" spans="1:30" s="7" customFormat="1">
      <c r="B8" s="10"/>
      <c r="C8" s="10"/>
      <c r="D8" s="11"/>
      <c r="E8" s="12"/>
      <c r="F8" s="13"/>
      <c r="G8" s="12"/>
      <c r="H8" s="13"/>
      <c r="I8" s="12"/>
      <c r="J8" s="13"/>
      <c r="K8" s="12"/>
      <c r="L8" s="13"/>
      <c r="M8" s="12"/>
      <c r="O8" s="12"/>
    </row>
    <row r="9" spans="1:30" s="7" customFormat="1">
      <c r="B9" s="10"/>
      <c r="C9" s="10"/>
      <c r="D9" s="11"/>
      <c r="E9" s="12"/>
      <c r="F9" s="13"/>
      <c r="G9" s="12"/>
      <c r="H9" s="13"/>
      <c r="I9" s="12"/>
      <c r="J9" s="149" t="s">
        <v>246</v>
      </c>
      <c r="K9" s="12"/>
      <c r="L9" s="13"/>
      <c r="M9" s="12"/>
      <c r="N9" s="13"/>
      <c r="O9" s="12"/>
    </row>
    <row r="10" spans="1:30" s="9" customFormat="1" ht="19.5" customHeight="1">
      <c r="B10" s="322" t="s">
        <v>33</v>
      </c>
      <c r="C10" s="322"/>
      <c r="D10" s="322"/>
      <c r="E10" s="321" t="s">
        <v>139</v>
      </c>
      <c r="F10" s="321"/>
      <c r="G10" s="321"/>
      <c r="H10" s="321"/>
      <c r="M10" s="324"/>
      <c r="N10" s="324"/>
      <c r="O10" s="324"/>
      <c r="P10" s="324"/>
      <c r="Q10" s="7"/>
    </row>
    <row r="11" spans="1:30" s="4" customFormat="1" ht="19.5" customHeight="1">
      <c r="A11" s="9"/>
      <c r="B11" s="322"/>
      <c r="C11" s="322"/>
      <c r="D11" s="322"/>
      <c r="E11" s="321">
        <v>2019</v>
      </c>
      <c r="F11" s="321"/>
      <c r="G11" s="321">
        <v>2020</v>
      </c>
      <c r="H11" s="321"/>
      <c r="M11" s="336"/>
      <c r="N11" s="336"/>
      <c r="O11" s="179"/>
      <c r="P11" s="179"/>
      <c r="Q11" s="7"/>
      <c r="R11" s="9"/>
      <c r="S11" s="9"/>
      <c r="T11" s="9"/>
      <c r="U11" s="9"/>
      <c r="V11" s="9"/>
      <c r="W11" s="9"/>
      <c r="X11" s="9"/>
      <c r="Y11" s="9"/>
      <c r="Z11" s="9"/>
      <c r="AA11" s="9"/>
      <c r="AB11" s="9"/>
      <c r="AC11" s="9"/>
      <c r="AD11" s="9"/>
    </row>
    <row r="12" spans="1:30" s="4" customFormat="1" ht="34.5" customHeight="1">
      <c r="A12" s="9"/>
      <c r="B12" s="322"/>
      <c r="C12" s="322"/>
      <c r="D12" s="322"/>
      <c r="E12" s="103" t="s">
        <v>62</v>
      </c>
      <c r="F12" s="103" t="s">
        <v>63</v>
      </c>
      <c r="G12" s="103" t="s">
        <v>62</v>
      </c>
      <c r="H12" s="103" t="s">
        <v>63</v>
      </c>
      <c r="M12" s="336"/>
      <c r="N12" s="336"/>
      <c r="O12" s="179"/>
      <c r="P12" s="179"/>
      <c r="Q12" s="7"/>
      <c r="R12" s="9"/>
      <c r="S12" s="9"/>
      <c r="T12" s="9"/>
      <c r="U12" s="9"/>
      <c r="V12" s="9"/>
      <c r="W12" s="9"/>
      <c r="X12" s="9"/>
      <c r="Y12" s="9"/>
      <c r="Z12" s="9"/>
      <c r="AA12" s="9"/>
      <c r="AB12" s="9"/>
      <c r="AC12" s="9"/>
      <c r="AD12" s="9"/>
    </row>
    <row r="13" spans="1:30" ht="19.5" customHeight="1">
      <c r="B13" s="319" t="s">
        <v>18</v>
      </c>
      <c r="C13" s="319"/>
      <c r="D13" s="319"/>
      <c r="E13" s="89">
        <v>8085.438438410466</v>
      </c>
      <c r="F13" s="89">
        <v>127583.93303235852</v>
      </c>
      <c r="G13" s="89">
        <v>5906.2930534644111</v>
      </c>
      <c r="H13" s="89">
        <v>115667.61306151385</v>
      </c>
      <c r="M13" s="336"/>
      <c r="N13" s="336"/>
      <c r="O13" s="179"/>
      <c r="P13" s="179"/>
    </row>
    <row r="14" spans="1:30" ht="19.5" customHeight="1">
      <c r="B14" s="319" t="s">
        <v>19</v>
      </c>
      <c r="C14" s="319"/>
      <c r="D14" s="319"/>
      <c r="E14" s="89">
        <v>2765.0327360990236</v>
      </c>
      <c r="F14" s="89">
        <v>57914.887757236727</v>
      </c>
      <c r="G14" s="89">
        <v>4323.6385137252528</v>
      </c>
      <c r="H14" s="89">
        <v>171499.40565437858</v>
      </c>
      <c r="M14" s="336"/>
      <c r="N14" s="336"/>
      <c r="O14" s="179"/>
      <c r="P14" s="179"/>
    </row>
    <row r="15" spans="1:30" ht="19.5" customHeight="1">
      <c r="B15" s="319" t="s">
        <v>20</v>
      </c>
      <c r="C15" s="319"/>
      <c r="D15" s="319"/>
      <c r="E15" s="89"/>
      <c r="F15" s="89">
        <v>124362.28018163097</v>
      </c>
      <c r="G15" s="89"/>
      <c r="H15" s="89">
        <v>138140.53917228588</v>
      </c>
      <c r="M15" s="329"/>
      <c r="N15" s="181"/>
      <c r="O15" s="177"/>
      <c r="P15" s="177"/>
    </row>
    <row r="16" spans="1:30" ht="19.5" customHeight="1">
      <c r="B16" s="330" t="s">
        <v>21</v>
      </c>
      <c r="C16" s="331"/>
      <c r="D16" s="332"/>
      <c r="E16" s="89">
        <v>10176.966491068701</v>
      </c>
      <c r="F16" s="89">
        <v>136166.67460610392</v>
      </c>
      <c r="G16" s="89">
        <v>13812.742847965528</v>
      </c>
      <c r="H16" s="89">
        <v>114211.5038553487</v>
      </c>
      <c r="M16" s="329"/>
      <c r="N16" s="181"/>
      <c r="O16" s="177"/>
      <c r="P16" s="177"/>
    </row>
    <row r="17" spans="1:32" ht="19.5" customHeight="1">
      <c r="B17" s="330" t="s">
        <v>22</v>
      </c>
      <c r="C17" s="331"/>
      <c r="D17" s="332"/>
      <c r="E17" s="89">
        <v>25345.298324951451</v>
      </c>
      <c r="F17" s="89">
        <v>426504.5359017661</v>
      </c>
      <c r="G17" s="89">
        <v>20602.749715733258</v>
      </c>
      <c r="H17" s="89">
        <v>315161.21879377589</v>
      </c>
      <c r="M17" s="329"/>
      <c r="N17" s="181"/>
      <c r="O17" s="177"/>
      <c r="P17" s="177"/>
    </row>
    <row r="18" spans="1:32" ht="19.5" customHeight="1">
      <c r="B18" s="333" t="s">
        <v>9</v>
      </c>
      <c r="C18" s="334"/>
      <c r="D18" s="335"/>
      <c r="E18" s="90">
        <v>46372.735990529618</v>
      </c>
      <c r="F18" s="90">
        <v>872532.31147909735</v>
      </c>
      <c r="G18" s="90">
        <v>44645.424130888481</v>
      </c>
      <c r="H18" s="90">
        <v>854680.28053730947</v>
      </c>
      <c r="M18" s="329"/>
      <c r="N18" s="181"/>
      <c r="O18" s="177"/>
      <c r="P18" s="177"/>
    </row>
    <row r="19" spans="1:32">
      <c r="B19" s="137"/>
      <c r="C19" s="137"/>
      <c r="D19" s="137"/>
      <c r="E19" s="79"/>
      <c r="F19" s="79"/>
      <c r="G19" s="79"/>
      <c r="H19" s="79"/>
      <c r="M19" s="329"/>
      <c r="N19" s="181"/>
      <c r="O19" s="177"/>
      <c r="P19" s="177"/>
    </row>
    <row r="20" spans="1:32" s="5" customFormat="1" ht="24.9" customHeight="1">
      <c r="A20" s="14"/>
      <c r="B20" s="263" t="s">
        <v>247</v>
      </c>
      <c r="C20" s="263"/>
      <c r="D20" s="263"/>
      <c r="E20" s="263"/>
      <c r="F20" s="263"/>
      <c r="G20" s="263"/>
      <c r="H20" s="263"/>
      <c r="I20" s="263"/>
      <c r="J20" s="263"/>
      <c r="K20" s="263"/>
      <c r="L20" s="80"/>
      <c r="M20" s="329"/>
      <c r="N20" s="80"/>
      <c r="O20" s="79"/>
      <c r="P20" s="80"/>
      <c r="Q20" s="79"/>
      <c r="R20" s="80"/>
      <c r="S20" s="28"/>
      <c r="T20" s="14"/>
      <c r="U20" s="14"/>
      <c r="V20" s="14"/>
      <c r="W20" s="14"/>
      <c r="X20" s="14"/>
      <c r="Y20" s="14"/>
      <c r="Z20" s="14"/>
      <c r="AA20" s="14"/>
      <c r="AB20" s="14"/>
      <c r="AC20" s="14"/>
      <c r="AD20" s="14"/>
      <c r="AE20" s="14"/>
      <c r="AF20" s="14"/>
    </row>
    <row r="21" spans="1:32" s="7" customFormat="1" ht="15" customHeight="1">
      <c r="B21" s="27"/>
      <c r="D21" s="19"/>
      <c r="G21" s="2"/>
      <c r="H21" s="50"/>
      <c r="M21" s="329"/>
      <c r="N21" s="181"/>
      <c r="O21" s="177"/>
      <c r="P21" s="177"/>
    </row>
  </sheetData>
  <mergeCells count="18">
    <mergeCell ref="A2:Q2"/>
    <mergeCell ref="A3:Q3"/>
    <mergeCell ref="A4:Q4"/>
    <mergeCell ref="A5:Q5"/>
    <mergeCell ref="B10:D12"/>
    <mergeCell ref="M10:P10"/>
    <mergeCell ref="E11:F11"/>
    <mergeCell ref="M11:N14"/>
    <mergeCell ref="B13:D13"/>
    <mergeCell ref="B14:D14"/>
    <mergeCell ref="G11:H11"/>
    <mergeCell ref="E10:H10"/>
    <mergeCell ref="B15:D15"/>
    <mergeCell ref="M15:M21"/>
    <mergeCell ref="B16:D16"/>
    <mergeCell ref="B17:D17"/>
    <mergeCell ref="B18:D18"/>
    <mergeCell ref="B20:K20"/>
  </mergeCells>
  <hyperlinks>
    <hyperlink ref="J9" location="ÍNDICE!A1" display="ÍNDIC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AF21"/>
  <sheetViews>
    <sheetView showGridLines="0" zoomScaleNormal="100" workbookViewId="0"/>
  </sheetViews>
  <sheetFormatPr baseColWidth="10" defaultColWidth="11.44140625" defaultRowHeight="13.8"/>
  <cols>
    <col min="1" max="1" width="3.5546875" style="7" customWidth="1"/>
    <col min="2" max="2" width="11.33203125" style="2" customWidth="1"/>
    <col min="3" max="3" width="14.6640625" style="2" customWidth="1"/>
    <col min="4" max="4" width="15.88671875" style="2" customWidth="1"/>
    <col min="5" max="5" width="14.6640625" style="2" customWidth="1"/>
    <col min="6" max="6" width="15.33203125" style="2" customWidth="1"/>
    <col min="7" max="7" width="14.6640625" style="2" customWidth="1"/>
    <col min="8" max="8" width="14" style="2" customWidth="1"/>
    <col min="9" max="9" width="14.6640625" style="2" customWidth="1"/>
    <col min="10" max="10" width="13.88671875" style="2" customWidth="1"/>
    <col min="11" max="11" width="14.6640625" style="2" customWidth="1"/>
    <col min="12" max="12" width="12" style="2" customWidth="1"/>
    <col min="13" max="13" width="14.6640625" style="2" customWidth="1"/>
    <col min="14" max="14" width="12.6640625" style="2" customWidth="1"/>
    <col min="15" max="16" width="14.44140625" style="2" customWidth="1"/>
    <col min="17" max="21" width="22.5546875" style="7" customWidth="1"/>
    <col min="22" max="22" width="0" style="7" hidden="1" customWidth="1"/>
    <col min="23" max="23" width="12.44140625" style="7" bestFit="1" customWidth="1"/>
    <col min="24" max="24" width="0" style="7" hidden="1" customWidth="1"/>
    <col min="25" max="25" width="11.44140625" style="7"/>
    <col min="26" max="26" width="0" style="7" hidden="1" customWidth="1"/>
    <col min="27" max="30" width="11.44140625" style="7"/>
    <col min="31" max="16384" width="11.44140625" style="2"/>
  </cols>
  <sheetData>
    <row r="2" spans="1:30" s="7" customFormat="1">
      <c r="A2" s="248"/>
      <c r="B2" s="248"/>
      <c r="C2" s="248"/>
      <c r="D2" s="248"/>
      <c r="E2" s="248"/>
      <c r="F2" s="248"/>
      <c r="G2" s="248"/>
      <c r="H2" s="248"/>
      <c r="I2" s="248"/>
      <c r="J2" s="248"/>
      <c r="K2" s="248"/>
      <c r="L2" s="248"/>
      <c r="M2" s="248"/>
      <c r="N2" s="248"/>
      <c r="O2" s="248"/>
      <c r="P2" s="248"/>
      <c r="Q2" s="248"/>
    </row>
    <row r="3" spans="1:30" s="7" customFormat="1">
      <c r="A3" s="249"/>
      <c r="B3" s="249"/>
      <c r="C3" s="249"/>
      <c r="D3" s="249"/>
      <c r="E3" s="249"/>
      <c r="F3" s="249"/>
      <c r="G3" s="249"/>
      <c r="H3" s="249"/>
      <c r="I3" s="249"/>
      <c r="J3" s="249"/>
      <c r="K3" s="249"/>
      <c r="L3" s="249"/>
      <c r="M3" s="249"/>
      <c r="N3" s="249"/>
      <c r="O3" s="249"/>
      <c r="P3" s="249"/>
      <c r="Q3" s="249"/>
    </row>
    <row r="4" spans="1:30" s="7" customFormat="1">
      <c r="A4" s="249"/>
      <c r="B4" s="249"/>
      <c r="C4" s="249"/>
      <c r="D4" s="249"/>
      <c r="E4" s="249"/>
      <c r="F4" s="249"/>
      <c r="G4" s="249"/>
      <c r="H4" s="249"/>
      <c r="I4" s="249"/>
      <c r="J4" s="249"/>
      <c r="K4" s="249"/>
      <c r="L4" s="249"/>
      <c r="M4" s="249"/>
      <c r="N4" s="249"/>
      <c r="O4" s="249"/>
      <c r="P4" s="249"/>
      <c r="Q4" s="249"/>
    </row>
    <row r="5" spans="1:30" s="7" customFormat="1">
      <c r="A5" s="250"/>
      <c r="B5" s="250"/>
      <c r="C5" s="250"/>
      <c r="D5" s="250"/>
      <c r="E5" s="250"/>
      <c r="F5" s="250"/>
      <c r="G5" s="250"/>
      <c r="H5" s="250"/>
      <c r="I5" s="250"/>
      <c r="J5" s="250"/>
      <c r="K5" s="250"/>
      <c r="L5" s="250"/>
      <c r="M5" s="250"/>
      <c r="N5" s="250"/>
      <c r="O5" s="250"/>
      <c r="P5" s="250"/>
      <c r="Q5" s="250"/>
    </row>
    <row r="6" spans="1:30" s="7" customFormat="1">
      <c r="B6" s="10"/>
      <c r="C6" s="10"/>
      <c r="D6" s="11"/>
      <c r="E6" s="12"/>
      <c r="F6" s="13"/>
      <c r="G6" s="12"/>
      <c r="H6" s="13"/>
      <c r="I6" s="12"/>
      <c r="J6" s="13"/>
      <c r="K6" s="12"/>
      <c r="L6" s="13"/>
      <c r="M6" s="12"/>
      <c r="N6" s="13"/>
      <c r="O6" s="12"/>
    </row>
    <row r="7" spans="1:30" s="7" customFormat="1">
      <c r="B7" s="10"/>
      <c r="C7" s="10"/>
      <c r="D7" s="11"/>
      <c r="E7" s="12"/>
      <c r="F7" s="13"/>
      <c r="G7" s="12"/>
      <c r="H7" s="13"/>
      <c r="I7" s="12"/>
      <c r="J7" s="13"/>
      <c r="K7" s="12"/>
      <c r="L7" s="13"/>
      <c r="M7" s="12"/>
      <c r="N7" s="13"/>
      <c r="O7" s="12"/>
    </row>
    <row r="8" spans="1:30" s="7" customFormat="1">
      <c r="B8" s="10"/>
      <c r="C8" s="10"/>
      <c r="D8" s="11"/>
      <c r="E8" s="12"/>
      <c r="F8" s="13"/>
      <c r="G8" s="12"/>
      <c r="H8" s="13"/>
      <c r="I8" s="12"/>
      <c r="J8" s="13"/>
      <c r="K8" s="12"/>
      <c r="L8" s="13"/>
      <c r="M8" s="12"/>
      <c r="O8" s="12"/>
    </row>
    <row r="9" spans="1:30" s="7" customFormat="1">
      <c r="B9" s="10"/>
      <c r="C9" s="10"/>
      <c r="D9" s="11"/>
      <c r="E9" s="12"/>
      <c r="F9" s="13"/>
      <c r="G9" s="12"/>
      <c r="H9" s="13"/>
      <c r="I9" s="12"/>
      <c r="J9" s="149" t="s">
        <v>246</v>
      </c>
      <c r="K9" s="12"/>
      <c r="L9" s="13"/>
      <c r="M9" s="12"/>
      <c r="N9" s="13"/>
      <c r="O9" s="12"/>
    </row>
    <row r="10" spans="1:30" s="9" customFormat="1" ht="19.5" customHeight="1">
      <c r="A10" s="26"/>
      <c r="B10" s="322" t="s">
        <v>2</v>
      </c>
      <c r="C10" s="322"/>
      <c r="D10" s="322"/>
      <c r="E10" s="325" t="s">
        <v>65</v>
      </c>
      <c r="F10" s="326"/>
      <c r="G10" s="326"/>
      <c r="H10" s="327"/>
      <c r="I10" s="50"/>
      <c r="J10" s="50"/>
      <c r="K10" s="50"/>
      <c r="L10" s="50"/>
      <c r="M10" s="50"/>
      <c r="N10" s="50"/>
    </row>
    <row r="11" spans="1:30" s="4" customFormat="1" ht="19.5" customHeight="1">
      <c r="A11" s="9"/>
      <c r="B11" s="322"/>
      <c r="C11" s="322"/>
      <c r="D11" s="322"/>
      <c r="E11" s="321">
        <v>2019</v>
      </c>
      <c r="F11" s="321"/>
      <c r="G11" s="321">
        <v>2020</v>
      </c>
      <c r="H11" s="321"/>
      <c r="I11" s="50"/>
      <c r="J11" s="50"/>
      <c r="K11" s="50"/>
      <c r="L11" s="50"/>
      <c r="M11" s="50"/>
      <c r="N11" s="50"/>
      <c r="O11" s="9"/>
      <c r="P11" s="9"/>
      <c r="Q11" s="9"/>
      <c r="R11" s="9"/>
      <c r="S11" s="9"/>
      <c r="T11" s="9"/>
      <c r="U11" s="9"/>
      <c r="V11" s="9"/>
      <c r="W11" s="9"/>
      <c r="X11" s="9"/>
      <c r="Y11" s="9"/>
      <c r="Z11" s="9"/>
      <c r="AA11" s="9"/>
      <c r="AB11" s="9"/>
      <c r="AC11" s="9"/>
      <c r="AD11" s="9"/>
    </row>
    <row r="12" spans="1:30" s="4" customFormat="1" ht="37.5" customHeight="1">
      <c r="A12" s="9"/>
      <c r="B12" s="322"/>
      <c r="C12" s="322"/>
      <c r="D12" s="322"/>
      <c r="E12" s="103" t="s">
        <v>62</v>
      </c>
      <c r="F12" s="103" t="s">
        <v>63</v>
      </c>
      <c r="G12" s="180" t="s">
        <v>62</v>
      </c>
      <c r="H12" s="180" t="s">
        <v>63</v>
      </c>
      <c r="I12" s="50"/>
      <c r="J12" s="50"/>
      <c r="K12" s="50"/>
      <c r="L12" s="50"/>
      <c r="M12" s="50"/>
      <c r="N12" s="50"/>
      <c r="Q12" s="9"/>
      <c r="R12" s="9"/>
      <c r="S12" s="9"/>
      <c r="T12" s="9"/>
      <c r="U12" s="9"/>
      <c r="V12" s="9"/>
      <c r="W12" s="9"/>
      <c r="X12" s="9"/>
      <c r="Y12" s="9"/>
      <c r="Z12" s="9"/>
      <c r="AA12" s="9"/>
      <c r="AB12" s="9"/>
      <c r="AC12" s="9"/>
      <c r="AD12" s="9"/>
    </row>
    <row r="13" spans="1:30" ht="19.5" customHeight="1">
      <c r="B13" s="330" t="s">
        <v>11</v>
      </c>
      <c r="C13" s="331"/>
      <c r="D13" s="332"/>
      <c r="E13" s="120">
        <v>217.92749137086707</v>
      </c>
      <c r="F13" s="206">
        <v>236874.56796284489</v>
      </c>
      <c r="G13" s="89">
        <v>97.500659211758403</v>
      </c>
      <c r="H13" s="89">
        <v>276556.86254475144</v>
      </c>
      <c r="I13" s="50"/>
      <c r="J13" s="50"/>
      <c r="K13" s="50"/>
      <c r="L13" s="50"/>
      <c r="M13" s="50"/>
      <c r="N13" s="50"/>
      <c r="O13" s="29"/>
    </row>
    <row r="14" spans="1:30" ht="19.5" customHeight="1">
      <c r="B14" s="319" t="s">
        <v>12</v>
      </c>
      <c r="C14" s="319"/>
      <c r="D14" s="319"/>
      <c r="E14" s="120">
        <v>282.94573481374027</v>
      </c>
      <c r="F14" s="206">
        <v>263578.99838988238</v>
      </c>
      <c r="G14" s="89">
        <v>582.25868284975274</v>
      </c>
      <c r="H14" s="89">
        <v>310064.06091890601</v>
      </c>
      <c r="I14" s="50"/>
      <c r="J14" s="50"/>
      <c r="K14" s="50"/>
      <c r="L14" s="50"/>
      <c r="M14" s="50"/>
      <c r="N14" s="50"/>
      <c r="O14" s="29"/>
    </row>
    <row r="15" spans="1:30" ht="19.5" customHeight="1">
      <c r="B15" s="319" t="s">
        <v>13</v>
      </c>
      <c r="C15" s="319"/>
      <c r="D15" s="319"/>
      <c r="E15" s="120">
        <v>1245.8334637826413</v>
      </c>
      <c r="F15" s="206">
        <v>11580.506345989308</v>
      </c>
      <c r="G15" s="89">
        <v>1724.9447902438517</v>
      </c>
      <c r="H15" s="89">
        <v>14753.901704491569</v>
      </c>
      <c r="I15" s="50"/>
      <c r="J15" s="50"/>
      <c r="K15" s="50"/>
      <c r="L15" s="50"/>
      <c r="M15" s="50"/>
      <c r="N15" s="50"/>
      <c r="O15" s="29"/>
    </row>
    <row r="16" spans="1:30" ht="19.5" customHeight="1">
      <c r="B16" s="319" t="s">
        <v>14</v>
      </c>
      <c r="C16" s="319"/>
      <c r="D16" s="319"/>
      <c r="E16" s="120">
        <v>0</v>
      </c>
      <c r="F16" s="206">
        <v>24947.753716134153</v>
      </c>
      <c r="G16" s="89">
        <v>100.47729399166411</v>
      </c>
      <c r="H16" s="89">
        <v>16890.517698329306</v>
      </c>
      <c r="I16" s="50"/>
      <c r="J16" s="50"/>
      <c r="K16" s="50"/>
      <c r="L16" s="50"/>
      <c r="M16" s="50"/>
      <c r="N16" s="50"/>
      <c r="O16" s="29"/>
    </row>
    <row r="17" spans="1:32" ht="19.5" customHeight="1">
      <c r="B17" s="319" t="s">
        <v>15</v>
      </c>
      <c r="C17" s="319"/>
      <c r="D17" s="319"/>
      <c r="E17" s="120">
        <v>29289.475456264769</v>
      </c>
      <c r="F17" s="206">
        <v>139004.48975700318</v>
      </c>
      <c r="G17" s="89">
        <v>35123.618467888955</v>
      </c>
      <c r="H17" s="89">
        <v>138027.74002861246</v>
      </c>
      <c r="I17" s="50"/>
      <c r="J17" s="50"/>
      <c r="K17" s="50"/>
      <c r="L17" s="50"/>
      <c r="M17" s="50"/>
      <c r="N17" s="50"/>
      <c r="O17" s="29"/>
    </row>
    <row r="18" spans="1:32" ht="19.5" customHeight="1">
      <c r="B18" s="328" t="s">
        <v>9</v>
      </c>
      <c r="C18" s="328"/>
      <c r="D18" s="328"/>
      <c r="E18" s="121">
        <v>31036.182146231935</v>
      </c>
      <c r="F18" s="208">
        <v>675986.31617184961</v>
      </c>
      <c r="G18" s="90">
        <v>37628.799894185948</v>
      </c>
      <c r="H18" s="90">
        <v>756293.08289509011</v>
      </c>
      <c r="I18" s="50"/>
      <c r="J18" s="50"/>
      <c r="K18" s="50"/>
      <c r="L18" s="50"/>
      <c r="M18" s="50"/>
      <c r="N18" s="50"/>
      <c r="O18" s="29"/>
    </row>
    <row r="19" spans="1:32">
      <c r="B19" s="137"/>
      <c r="C19" s="137"/>
      <c r="D19" s="137"/>
      <c r="E19" s="79"/>
      <c r="F19" s="79"/>
      <c r="G19" s="7"/>
      <c r="H19" s="7"/>
      <c r="I19" s="50"/>
      <c r="J19" s="50"/>
      <c r="K19" s="50"/>
      <c r="L19" s="50"/>
      <c r="M19" s="50"/>
      <c r="N19" s="50"/>
      <c r="O19" s="29"/>
    </row>
    <row r="20" spans="1:32" s="5" customFormat="1" ht="24.9" customHeight="1">
      <c r="A20" s="14"/>
      <c r="B20" s="263" t="s">
        <v>247</v>
      </c>
      <c r="C20" s="263"/>
      <c r="D20" s="263"/>
      <c r="E20" s="263"/>
      <c r="F20" s="263"/>
      <c r="G20" s="263"/>
      <c r="H20" s="263"/>
      <c r="I20" s="263"/>
      <c r="J20" s="263"/>
      <c r="K20" s="263"/>
      <c r="L20" s="80"/>
      <c r="M20" s="79"/>
      <c r="N20" s="80"/>
      <c r="O20" s="79"/>
      <c r="P20" s="80"/>
      <c r="Q20" s="79"/>
      <c r="R20" s="80"/>
      <c r="S20" s="28"/>
      <c r="T20" s="14"/>
      <c r="U20" s="14"/>
      <c r="V20" s="14"/>
      <c r="W20" s="14"/>
      <c r="X20" s="14"/>
      <c r="Y20" s="14"/>
      <c r="Z20" s="14"/>
      <c r="AA20" s="14"/>
      <c r="AB20" s="14"/>
      <c r="AC20" s="14"/>
      <c r="AD20" s="14"/>
      <c r="AE20" s="14"/>
      <c r="AF20" s="14"/>
    </row>
    <row r="21" spans="1:32" s="7" customFormat="1">
      <c r="L21" s="2"/>
      <c r="M21" s="2"/>
      <c r="N21" s="2"/>
      <c r="O21" s="2"/>
      <c r="P21" s="2"/>
    </row>
  </sheetData>
  <mergeCells count="15">
    <mergeCell ref="A2:Q2"/>
    <mergeCell ref="A3:Q3"/>
    <mergeCell ref="A4:Q4"/>
    <mergeCell ref="A5:Q5"/>
    <mergeCell ref="B18:D18"/>
    <mergeCell ref="B10:D12"/>
    <mergeCell ref="E11:F11"/>
    <mergeCell ref="E10:H10"/>
    <mergeCell ref="B20:K20"/>
    <mergeCell ref="G11:H11"/>
    <mergeCell ref="B13:D13"/>
    <mergeCell ref="B14:D14"/>
    <mergeCell ref="B15:D15"/>
    <mergeCell ref="B16:D16"/>
    <mergeCell ref="B17:D17"/>
  </mergeCells>
  <hyperlinks>
    <hyperlink ref="J9" location="ÍNDICE!A1" display="ÍNDICE" xr:uid="{00000000-0004-0000-0D00-000000000000}"/>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sheetPr>
  <dimension ref="B9:K35"/>
  <sheetViews>
    <sheetView showGridLines="0" workbookViewId="0">
      <selection activeCell="H12" sqref="H12"/>
    </sheetView>
  </sheetViews>
  <sheetFormatPr baseColWidth="10" defaultRowHeight="14.4"/>
  <cols>
    <col min="2" max="2" width="8.88671875" customWidth="1"/>
    <col min="3" max="3" width="23.88671875" customWidth="1"/>
    <col min="5" max="5" width="15.44140625" customWidth="1"/>
  </cols>
  <sheetData>
    <row r="9" spans="2:7" ht="27" customHeight="1">
      <c r="B9" s="322" t="s">
        <v>77</v>
      </c>
      <c r="C9" s="322" t="s">
        <v>332</v>
      </c>
      <c r="D9" s="256" t="s">
        <v>417</v>
      </c>
      <c r="E9" s="257"/>
    </row>
    <row r="10" spans="2:7" ht="15" customHeight="1">
      <c r="B10" s="322"/>
      <c r="C10" s="322"/>
      <c r="D10" s="103" t="s">
        <v>418</v>
      </c>
      <c r="E10" s="103" t="s">
        <v>419</v>
      </c>
      <c r="G10" s="149" t="s">
        <v>246</v>
      </c>
    </row>
    <row r="11" spans="2:7">
      <c r="B11" s="337">
        <v>2020</v>
      </c>
      <c r="C11" s="113" t="s">
        <v>333</v>
      </c>
      <c r="D11" s="89">
        <v>809.36918871076762</v>
      </c>
      <c r="E11" s="89">
        <v>14604.413726704632</v>
      </c>
    </row>
    <row r="12" spans="2:7">
      <c r="B12" s="338"/>
      <c r="C12" s="113" t="s">
        <v>334</v>
      </c>
      <c r="D12" s="89">
        <v>27208.669352537712</v>
      </c>
      <c r="E12" s="89">
        <v>10386.427422707486</v>
      </c>
    </row>
    <row r="13" spans="2:7">
      <c r="B13" s="338"/>
      <c r="C13" s="113" t="s">
        <v>335</v>
      </c>
      <c r="D13" s="89">
        <v>697.9660767901936</v>
      </c>
      <c r="E13" s="89">
        <v>7316.382757548643</v>
      </c>
    </row>
    <row r="14" spans="2:7">
      <c r="B14" s="338"/>
      <c r="C14" s="113" t="s">
        <v>336</v>
      </c>
      <c r="D14" s="89">
        <v>449.62857810986515</v>
      </c>
      <c r="E14" s="89">
        <v>24191.324778780407</v>
      </c>
    </row>
    <row r="15" spans="2:7">
      <c r="B15" s="338"/>
      <c r="C15" s="113" t="s">
        <v>337</v>
      </c>
      <c r="D15" s="89">
        <v>1612.5916951834599</v>
      </c>
      <c r="E15" s="89">
        <v>37368.060145809788</v>
      </c>
    </row>
    <row r="16" spans="2:7">
      <c r="B16" s="338"/>
      <c r="C16" s="113" t="s">
        <v>338</v>
      </c>
      <c r="D16" s="89">
        <v>5112.3017487170673</v>
      </c>
      <c r="E16" s="89">
        <v>27079.390961010537</v>
      </c>
    </row>
    <row r="17" spans="2:5">
      <c r="B17" s="338"/>
      <c r="C17" s="113" t="s">
        <v>339</v>
      </c>
      <c r="D17" s="89">
        <v>6068.1102778629411</v>
      </c>
      <c r="E17" s="89">
        <v>5698.2178513334147</v>
      </c>
    </row>
    <row r="18" spans="2:5">
      <c r="B18" s="338"/>
      <c r="C18" s="113" t="s">
        <v>340</v>
      </c>
      <c r="D18" s="89"/>
      <c r="E18" s="89">
        <v>2273.7539140966369</v>
      </c>
    </row>
    <row r="19" spans="2:5">
      <c r="B19" s="338"/>
      <c r="C19" s="113" t="s">
        <v>341</v>
      </c>
      <c r="D19" s="89">
        <v>216741.53378975682</v>
      </c>
      <c r="E19" s="89">
        <v>66277.884761631707</v>
      </c>
    </row>
    <row r="20" spans="2:5">
      <c r="B20" s="338"/>
      <c r="C20" s="113" t="s">
        <v>342</v>
      </c>
      <c r="D20" s="89">
        <v>1937.7869844848178</v>
      </c>
      <c r="E20" s="89">
        <v>16012.174301554092</v>
      </c>
    </row>
    <row r="21" spans="2:5">
      <c r="B21" s="338"/>
      <c r="C21" s="113" t="s">
        <v>343</v>
      </c>
      <c r="D21" s="89">
        <v>26007.642484934204</v>
      </c>
      <c r="E21" s="89">
        <v>16337.790827811981</v>
      </c>
    </row>
    <row r="22" spans="2:5">
      <c r="B22" s="338"/>
      <c r="C22" s="113" t="s">
        <v>344</v>
      </c>
      <c r="D22" s="89">
        <v>209663.75417108976</v>
      </c>
      <c r="E22" s="89">
        <v>35284.113253349533</v>
      </c>
    </row>
    <row r="23" spans="2:5">
      <c r="B23" s="338"/>
      <c r="C23" s="113" t="s">
        <v>345</v>
      </c>
      <c r="D23" s="89">
        <v>100693.08482176503</v>
      </c>
      <c r="E23" s="89">
        <v>18717.502246746961</v>
      </c>
    </row>
    <row r="24" spans="2:5">
      <c r="B24" s="338"/>
      <c r="C24" s="113" t="s">
        <v>346</v>
      </c>
      <c r="D24" s="89">
        <v>133.10814004837704</v>
      </c>
      <c r="E24" s="89">
        <v>6152.5109381312013</v>
      </c>
    </row>
    <row r="25" spans="2:5">
      <c r="B25" s="338"/>
      <c r="C25" s="113" t="s">
        <v>347</v>
      </c>
      <c r="D25" s="89">
        <v>1426.7014154894653</v>
      </c>
      <c r="E25" s="89">
        <v>2153.3038464874298</v>
      </c>
    </row>
    <row r="26" spans="2:5">
      <c r="B26" s="338"/>
      <c r="C26" s="113" t="s">
        <v>348</v>
      </c>
      <c r="D26" s="89">
        <v>401.38781257611151</v>
      </c>
      <c r="E26" s="89">
        <v>1448.2496387769418</v>
      </c>
    </row>
    <row r="27" spans="2:5">
      <c r="B27" s="338"/>
      <c r="C27" s="113" t="s">
        <v>349</v>
      </c>
      <c r="D27" s="89">
        <v>2868.9240377640012</v>
      </c>
      <c r="E27" s="89">
        <v>13673.80740484317</v>
      </c>
    </row>
    <row r="28" spans="2:5">
      <c r="B28" s="338"/>
      <c r="C28" s="113" t="s">
        <v>350</v>
      </c>
      <c r="D28" s="89">
        <v>1406.5908703246878</v>
      </c>
      <c r="E28" s="89">
        <v>11691.58733163428</v>
      </c>
    </row>
    <row r="29" spans="2:5">
      <c r="B29" s="338"/>
      <c r="C29" s="113" t="s">
        <v>351</v>
      </c>
      <c r="D29" s="89">
        <v>49.04469579903175</v>
      </c>
      <c r="E29" s="89">
        <v>1474.0624926021248</v>
      </c>
    </row>
    <row r="30" spans="2:5">
      <c r="B30" s="338"/>
      <c r="C30" s="113" t="s">
        <v>352</v>
      </c>
      <c r="D30" s="89">
        <v>2347.2800291839612</v>
      </c>
      <c r="E30" s="89">
        <v>8586.7891918782825</v>
      </c>
    </row>
    <row r="31" spans="2:5">
      <c r="B31" s="338"/>
      <c r="C31" s="113" t="s">
        <v>353</v>
      </c>
      <c r="D31" s="89">
        <v>1163.7144657347294</v>
      </c>
      <c r="E31" s="89">
        <v>11389.209827096516</v>
      </c>
    </row>
    <row r="32" spans="2:5">
      <c r="B32" s="338"/>
      <c r="C32" s="113" t="s">
        <v>354</v>
      </c>
      <c r="D32" s="89">
        <v>2246.5010161621872</v>
      </c>
      <c r="E32" s="89">
        <v>3186.0105265453221</v>
      </c>
    </row>
    <row r="33" spans="2:11">
      <c r="B33" s="339"/>
      <c r="C33" s="113" t="s">
        <v>355</v>
      </c>
      <c r="D33" s="89">
        <v>4621.1971244135375</v>
      </c>
      <c r="E33" s="89">
        <v>2401.1098079811882</v>
      </c>
    </row>
    <row r="35" spans="2:11">
      <c r="B35" s="263" t="s">
        <v>392</v>
      </c>
      <c r="C35" s="263"/>
      <c r="D35" s="263"/>
      <c r="E35" s="263"/>
      <c r="F35" s="263"/>
      <c r="G35" s="263"/>
      <c r="H35" s="263"/>
      <c r="I35" s="263"/>
      <c r="J35" s="263"/>
      <c r="K35" s="263"/>
    </row>
  </sheetData>
  <mergeCells count="5">
    <mergeCell ref="B35:K35"/>
    <mergeCell ref="B11:B33"/>
    <mergeCell ref="D9:E9"/>
    <mergeCell ref="C9:C10"/>
    <mergeCell ref="B9:B10"/>
  </mergeCells>
  <hyperlinks>
    <hyperlink ref="G10" location="ÍNDICE!A1" display="ÍNDICE" xr:uid="{00000000-0004-0000-0E00-000000000000}"/>
  </hyperlinks>
  <pageMargins left="0.7" right="0.7" top="0.75" bottom="0.75" header="0.3" footer="0.3"/>
  <pageSetup paperSize="9" orientation="portrait" horizontalDpi="4294967292"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sheetPr>
  <dimension ref="B5:K36"/>
  <sheetViews>
    <sheetView showGridLines="0" workbookViewId="0">
      <selection activeCell="H11" sqref="H11"/>
    </sheetView>
  </sheetViews>
  <sheetFormatPr baseColWidth="10" defaultRowHeight="14.4"/>
  <cols>
    <col min="2" max="2" width="22.5546875" customWidth="1"/>
    <col min="3" max="3" width="29.6640625" style="227" bestFit="1" customWidth="1"/>
    <col min="4" max="4" width="15.6640625" style="227" customWidth="1"/>
    <col min="5" max="5" width="15.6640625" customWidth="1"/>
  </cols>
  <sheetData>
    <row r="5" spans="2:5" ht="13.5" customHeight="1"/>
    <row r="10" spans="2:5" ht="21.75" customHeight="1">
      <c r="B10" s="322" t="s">
        <v>77</v>
      </c>
      <c r="C10" s="340" t="s">
        <v>200</v>
      </c>
      <c r="D10" s="322" t="s">
        <v>420</v>
      </c>
      <c r="E10" s="322"/>
    </row>
    <row r="11" spans="2:5" ht="21.75" customHeight="1">
      <c r="B11" s="322"/>
      <c r="C11" s="341"/>
      <c r="D11" s="103" t="s">
        <v>418</v>
      </c>
      <c r="E11" s="103" t="s">
        <v>419</v>
      </c>
    </row>
    <row r="12" spans="2:5" ht="16.5" customHeight="1">
      <c r="B12" s="337">
        <v>2020</v>
      </c>
      <c r="C12" s="113" t="s">
        <v>356</v>
      </c>
      <c r="D12" s="89">
        <v>247092.04666941904</v>
      </c>
      <c r="E12" s="89">
        <v>67930.990716900167</v>
      </c>
    </row>
    <row r="13" spans="2:5" ht="16.5" customHeight="1">
      <c r="B13" s="338"/>
      <c r="C13" s="113" t="s">
        <v>357</v>
      </c>
      <c r="D13" s="89">
        <v>344.60426235892305</v>
      </c>
      <c r="E13" s="89">
        <v>1187.3976367527628</v>
      </c>
    </row>
    <row r="14" spans="2:5" ht="16.5" customHeight="1">
      <c r="B14" s="338"/>
      <c r="C14" s="113" t="s">
        <v>358</v>
      </c>
      <c r="D14" s="89">
        <v>494.35202608963704</v>
      </c>
      <c r="E14" s="89">
        <v>5300.0431508877391</v>
      </c>
    </row>
    <row r="15" spans="2:5" ht="16.5" customHeight="1">
      <c r="B15" s="338"/>
      <c r="C15" s="113" t="s">
        <v>359</v>
      </c>
      <c r="D15" s="89">
        <v>18.410166155790403</v>
      </c>
      <c r="E15" s="89">
        <v>10117.76174041245</v>
      </c>
    </row>
    <row r="16" spans="2:5" ht="16.5" customHeight="1">
      <c r="B16" s="338"/>
      <c r="C16" s="113" t="s">
        <v>360</v>
      </c>
      <c r="D16" s="89">
        <v>2677.1062490923546</v>
      </c>
      <c r="E16" s="89">
        <v>8956.6869321140457</v>
      </c>
    </row>
    <row r="17" spans="2:5" ht="16.5" customHeight="1">
      <c r="B17" s="338"/>
      <c r="C17" s="113" t="s">
        <v>361</v>
      </c>
      <c r="D17" s="89">
        <v>352.33170028419789</v>
      </c>
      <c r="E17" s="89">
        <v>4107.1285367243308</v>
      </c>
    </row>
    <row r="18" spans="2:5" ht="16.5" customHeight="1">
      <c r="B18" s="338"/>
      <c r="C18" s="113" t="s">
        <v>362</v>
      </c>
      <c r="D18" s="89">
        <v>5906.7591941355813</v>
      </c>
      <c r="E18" s="89">
        <v>13187.035024467776</v>
      </c>
    </row>
    <row r="19" spans="2:5" ht="16.5" customHeight="1">
      <c r="B19" s="338"/>
      <c r="C19" s="113" t="s">
        <v>363</v>
      </c>
      <c r="D19" s="89">
        <v>3396.3832895584474</v>
      </c>
      <c r="E19" s="89">
        <v>4194.1363382700038</v>
      </c>
    </row>
    <row r="20" spans="2:5" ht="16.5" customHeight="1">
      <c r="B20" s="338"/>
      <c r="C20" s="113" t="s">
        <v>364</v>
      </c>
      <c r="D20" s="89">
        <v>498.35716063405073</v>
      </c>
      <c r="E20" s="89">
        <v>1444.8034186569164</v>
      </c>
    </row>
    <row r="21" spans="2:5" ht="16.5" customHeight="1">
      <c r="B21" s="338"/>
      <c r="C21" s="113" t="s">
        <v>365</v>
      </c>
      <c r="D21" s="89">
        <v>933.64648193935557</v>
      </c>
      <c r="E21" s="89">
        <v>5061.0989038348962</v>
      </c>
    </row>
    <row r="22" spans="2:5" ht="16.5" customHeight="1">
      <c r="B22" s="338"/>
      <c r="C22" s="113" t="s">
        <v>366</v>
      </c>
      <c r="D22" s="89">
        <v>643.33376212496989</v>
      </c>
      <c r="E22" s="89">
        <v>4295.8952908520941</v>
      </c>
    </row>
    <row r="23" spans="2:5" ht="16.5" customHeight="1">
      <c r="B23" s="338"/>
      <c r="C23" s="113" t="s">
        <v>367</v>
      </c>
      <c r="D23" s="89">
        <v>286093.69028980378</v>
      </c>
      <c r="E23" s="89">
        <v>79630.905949683423</v>
      </c>
    </row>
    <row r="24" spans="2:5" ht="16.5" customHeight="1">
      <c r="B24" s="338"/>
      <c r="C24" s="113" t="s">
        <v>368</v>
      </c>
      <c r="D24" s="89">
        <v>1874.2790509567831</v>
      </c>
      <c r="E24" s="89">
        <v>13630.289329740119</v>
      </c>
    </row>
    <row r="25" spans="2:5" ht="16.5" customHeight="1">
      <c r="B25" s="338"/>
      <c r="C25" s="113" t="s">
        <v>369</v>
      </c>
      <c r="D25" s="89">
        <v>22612.746762967072</v>
      </c>
      <c r="E25" s="89">
        <v>35899.990790752272</v>
      </c>
    </row>
    <row r="26" spans="2:5" ht="16.5" customHeight="1">
      <c r="B26" s="338"/>
      <c r="C26" s="113" t="s">
        <v>370</v>
      </c>
      <c r="D26" s="89">
        <v>4327.8779635916198</v>
      </c>
      <c r="E26" s="89">
        <v>1416.1436623515888</v>
      </c>
    </row>
    <row r="27" spans="2:5" ht="16.5" customHeight="1">
      <c r="B27" s="338"/>
      <c r="C27" s="113" t="s">
        <v>371</v>
      </c>
      <c r="D27" s="89">
        <v>3377.2337294413774</v>
      </c>
      <c r="E27" s="89">
        <v>22546.620384987949</v>
      </c>
    </row>
    <row r="28" spans="2:5" ht="16.5" customHeight="1">
      <c r="B28" s="338"/>
      <c r="C28" s="113" t="s">
        <v>372</v>
      </c>
      <c r="D28" s="89">
        <v>251.8075237066619</v>
      </c>
      <c r="E28" s="89">
        <v>5113.1531649097087</v>
      </c>
    </row>
    <row r="29" spans="2:5" ht="16.5" customHeight="1">
      <c r="B29" s="338"/>
      <c r="C29" s="113" t="s">
        <v>373</v>
      </c>
      <c r="D29" s="89">
        <v>17651.256046037339</v>
      </c>
      <c r="E29" s="89">
        <v>3270.6167125642137</v>
      </c>
    </row>
    <row r="30" spans="2:5" ht="16.5" customHeight="1">
      <c r="B30" s="338"/>
      <c r="C30" s="113" t="s">
        <v>374</v>
      </c>
      <c r="D30" s="89">
        <v>962.99842678865093</v>
      </c>
      <c r="E30" s="89">
        <v>5469.6671770030707</v>
      </c>
    </row>
    <row r="31" spans="2:5" ht="16.5" customHeight="1">
      <c r="B31" s="338"/>
      <c r="C31" s="113" t="s">
        <v>375</v>
      </c>
      <c r="D31" s="89">
        <v>1285.8718688912134</v>
      </c>
      <c r="E31" s="89">
        <v>1366.7016932913821</v>
      </c>
    </row>
    <row r="32" spans="2:5" ht="16.5" customHeight="1">
      <c r="B32" s="338"/>
      <c r="C32" s="113" t="s">
        <v>376</v>
      </c>
      <c r="D32" s="89">
        <v>908.07843454838746</v>
      </c>
      <c r="E32" s="89">
        <v>5972.2908244419186</v>
      </c>
    </row>
    <row r="33" spans="2:11" ht="16.5" customHeight="1">
      <c r="B33" s="338"/>
      <c r="C33" s="113" t="s">
        <v>377</v>
      </c>
      <c r="D33" s="89">
        <v>3118.6910372478492</v>
      </c>
      <c r="E33" s="89">
        <v>12291.775945055162</v>
      </c>
    </row>
    <row r="34" spans="2:11" ht="16.5" customHeight="1">
      <c r="B34" s="339"/>
      <c r="C34" s="113" t="s">
        <v>378</v>
      </c>
      <c r="D34" s="89">
        <v>8845.0266816668191</v>
      </c>
      <c r="E34" s="89">
        <v>31312.944630408183</v>
      </c>
    </row>
    <row r="36" spans="2:11">
      <c r="B36" s="263" t="s">
        <v>392</v>
      </c>
      <c r="C36" s="263"/>
      <c r="D36" s="263"/>
      <c r="E36" s="263"/>
      <c r="F36" s="263"/>
      <c r="G36" s="263"/>
      <c r="H36" s="263"/>
      <c r="I36" s="263"/>
      <c r="J36" s="263"/>
      <c r="K36" s="263"/>
    </row>
  </sheetData>
  <mergeCells count="5">
    <mergeCell ref="D10:E10"/>
    <mergeCell ref="B12:B34"/>
    <mergeCell ref="B36:K36"/>
    <mergeCell ref="B10:B11"/>
    <mergeCell ref="C10:C11"/>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sheetPr>
  <dimension ref="B9:U22"/>
  <sheetViews>
    <sheetView showGridLines="0" zoomScaleNormal="100" workbookViewId="0"/>
  </sheetViews>
  <sheetFormatPr baseColWidth="10" defaultRowHeight="14.4"/>
  <cols>
    <col min="1" max="1" width="7" customWidth="1"/>
    <col min="2" max="2" width="9.6640625" customWidth="1"/>
    <col min="3" max="3" width="20.6640625" customWidth="1"/>
    <col min="4" max="13" width="11.88671875" customWidth="1"/>
  </cols>
  <sheetData>
    <row r="9" spans="2:15">
      <c r="O9" s="149" t="s">
        <v>246</v>
      </c>
    </row>
    <row r="10" spans="2:15" ht="19.5" customHeight="1">
      <c r="B10" s="342"/>
      <c r="C10" s="342"/>
      <c r="D10" s="322" t="s">
        <v>187</v>
      </c>
      <c r="E10" s="322"/>
      <c r="F10" s="322"/>
      <c r="G10" s="322" t="s">
        <v>188</v>
      </c>
      <c r="H10" s="322"/>
      <c r="I10" s="322"/>
      <c r="J10" s="322"/>
      <c r="K10" s="322"/>
      <c r="L10" s="322"/>
      <c r="M10" s="322"/>
      <c r="N10" s="67"/>
    </row>
    <row r="11" spans="2:15" ht="31.5" customHeight="1">
      <c r="B11" s="342"/>
      <c r="C11" s="342"/>
      <c r="D11" s="103" t="s">
        <v>31</v>
      </c>
      <c r="E11" s="103" t="s">
        <v>32</v>
      </c>
      <c r="F11" s="103" t="s">
        <v>9</v>
      </c>
      <c r="G11" s="103" t="s">
        <v>295</v>
      </c>
      <c r="H11" s="103" t="s">
        <v>189</v>
      </c>
      <c r="I11" s="103" t="s">
        <v>190</v>
      </c>
      <c r="J11" s="103" t="s">
        <v>191</v>
      </c>
      <c r="K11" s="103" t="s">
        <v>192</v>
      </c>
      <c r="L11" s="103" t="s">
        <v>193</v>
      </c>
      <c r="M11" s="103" t="s">
        <v>194</v>
      </c>
      <c r="N11" s="67"/>
    </row>
    <row r="12" spans="2:15">
      <c r="B12" s="342"/>
      <c r="C12" s="342"/>
      <c r="D12" s="103" t="s">
        <v>179</v>
      </c>
      <c r="E12" s="103" t="s">
        <v>179</v>
      </c>
      <c r="F12" s="103" t="s">
        <v>179</v>
      </c>
      <c r="G12" s="103" t="s">
        <v>179</v>
      </c>
      <c r="H12" s="103" t="s">
        <v>179</v>
      </c>
      <c r="I12" s="103" t="s">
        <v>179</v>
      </c>
      <c r="J12" s="103" t="s">
        <v>179</v>
      </c>
      <c r="K12" s="103" t="s">
        <v>179</v>
      </c>
      <c r="L12" s="103" t="s">
        <v>179</v>
      </c>
      <c r="M12" s="103" t="s">
        <v>179</v>
      </c>
      <c r="N12" s="67"/>
    </row>
    <row r="13" spans="2:15" ht="15.75" customHeight="1">
      <c r="B13" s="343" t="s">
        <v>195</v>
      </c>
      <c r="C13" s="242" t="s">
        <v>181</v>
      </c>
      <c r="D13" s="104">
        <v>3.330566456258878E-2</v>
      </c>
      <c r="E13" s="104">
        <v>0.9666943354374089</v>
      </c>
      <c r="F13" s="104">
        <v>1</v>
      </c>
      <c r="G13" s="104">
        <v>0.39055125800427537</v>
      </c>
      <c r="H13" s="104">
        <v>2.0941607264947776E-2</v>
      </c>
      <c r="I13" s="104">
        <v>9.2463679953505254E-2</v>
      </c>
      <c r="J13" s="104">
        <v>0.11986144498709123</v>
      </c>
      <c r="K13" s="104">
        <v>0.27334859447401666</v>
      </c>
      <c r="L13" s="104">
        <v>5.4270476173334643E-2</v>
      </c>
      <c r="M13" s="104">
        <v>0.21455426605693237</v>
      </c>
      <c r="N13" s="67"/>
    </row>
    <row r="14" spans="2:15" ht="15" customHeight="1">
      <c r="B14" s="344"/>
      <c r="C14" s="105" t="s">
        <v>421</v>
      </c>
      <c r="D14" s="106">
        <v>1.6783543512609439E-2</v>
      </c>
      <c r="E14" s="106">
        <v>0.98321645648738998</v>
      </c>
      <c r="F14" s="106">
        <v>1</v>
      </c>
      <c r="G14" s="106">
        <v>0.37580124813157745</v>
      </c>
      <c r="H14" s="106">
        <v>0</v>
      </c>
      <c r="I14" s="106">
        <v>5.4918532947082668E-2</v>
      </c>
      <c r="J14" s="106">
        <v>0.18765885358204809</v>
      </c>
      <c r="K14" s="106">
        <v>0.23158986443526536</v>
      </c>
      <c r="L14" s="106">
        <v>9.1483915803661192E-2</v>
      </c>
      <c r="M14" s="106">
        <v>0.13478849449186689</v>
      </c>
      <c r="N14" s="67"/>
    </row>
    <row r="15" spans="2:15">
      <c r="B15" s="344"/>
      <c r="C15" s="105" t="s">
        <v>422</v>
      </c>
      <c r="D15" s="106">
        <v>4.0223376343903931E-2</v>
      </c>
      <c r="E15" s="106">
        <v>0.95977662365609517</v>
      </c>
      <c r="F15" s="106">
        <v>1</v>
      </c>
      <c r="G15" s="106">
        <v>0.34083647684750018</v>
      </c>
      <c r="H15" s="106">
        <v>1.1475042788064403E-2</v>
      </c>
      <c r="I15" s="106">
        <v>0.11472858631819303</v>
      </c>
      <c r="J15" s="106">
        <v>0.14133384223162795</v>
      </c>
      <c r="K15" s="106">
        <v>0.29996375423110438</v>
      </c>
      <c r="L15" s="106">
        <v>2.6983713024545705E-2</v>
      </c>
      <c r="M15" s="106">
        <v>0.20979956251165352</v>
      </c>
      <c r="N15" s="67"/>
    </row>
    <row r="16" spans="2:15">
      <c r="B16" s="344"/>
      <c r="C16" s="105" t="s">
        <v>423</v>
      </c>
      <c r="D16" s="106">
        <v>3.8135163573340194E-2</v>
      </c>
      <c r="E16" s="106">
        <v>0.96186483642666032</v>
      </c>
      <c r="F16" s="106">
        <v>1</v>
      </c>
      <c r="G16" s="106">
        <v>0.51564635739351772</v>
      </c>
      <c r="H16" s="106">
        <v>5.8037939805703348E-2</v>
      </c>
      <c r="I16" s="106">
        <v>0.10290555680515757</v>
      </c>
      <c r="J16" s="106">
        <v>7.3410602009866197E-2</v>
      </c>
      <c r="K16" s="106">
        <v>0.18226456845060809</v>
      </c>
      <c r="L16" s="106">
        <v>4.0120534792164958E-2</v>
      </c>
      <c r="M16" s="106">
        <v>0.25142378584348729</v>
      </c>
      <c r="N16" s="67"/>
    </row>
    <row r="17" spans="2:21">
      <c r="B17" s="344"/>
      <c r="C17" s="105" t="s">
        <v>424</v>
      </c>
      <c r="D17" s="106">
        <v>4.2292192275581952E-2</v>
      </c>
      <c r="E17" s="106">
        <v>0.95770780772441744</v>
      </c>
      <c r="F17" s="106">
        <v>1</v>
      </c>
      <c r="G17" s="106">
        <v>0.33009097627734219</v>
      </c>
      <c r="H17" s="106">
        <v>1.3263413267261355E-2</v>
      </c>
      <c r="I17" s="106">
        <v>7.991840863041294E-2</v>
      </c>
      <c r="J17" s="106">
        <v>0.10909094897013454</v>
      </c>
      <c r="K17" s="106">
        <v>0.36735773386617426</v>
      </c>
      <c r="L17" s="106">
        <v>9.1710997456550897E-2</v>
      </c>
      <c r="M17" s="106">
        <v>0.21032897759612498</v>
      </c>
      <c r="N17" s="67"/>
    </row>
    <row r="18" spans="2:21">
      <c r="B18" s="344"/>
      <c r="C18" s="105" t="s">
        <v>425</v>
      </c>
      <c r="D18" s="106">
        <v>7.3911839108009178E-2</v>
      </c>
      <c r="E18" s="106">
        <v>0.92608816089199208</v>
      </c>
      <c r="F18" s="106">
        <v>1</v>
      </c>
      <c r="G18" s="106">
        <v>0.38934695616518666</v>
      </c>
      <c r="H18" s="106">
        <v>1.8944674986574091E-2</v>
      </c>
      <c r="I18" s="106">
        <v>9.4925716770410118E-2</v>
      </c>
      <c r="J18" s="106">
        <v>6.4179463481000329E-2</v>
      </c>
      <c r="K18" s="106">
        <v>0.30773273514097194</v>
      </c>
      <c r="L18" s="106">
        <v>3.6387210167553106E-2</v>
      </c>
      <c r="M18" s="106">
        <v>0.28673490654240519</v>
      </c>
      <c r="N18" s="67"/>
    </row>
    <row r="19" spans="2:21">
      <c r="B19" s="198"/>
      <c r="C19" s="69"/>
      <c r="D19" s="139"/>
      <c r="E19" s="139"/>
      <c r="F19" s="139"/>
      <c r="G19" s="139"/>
      <c r="H19" s="139"/>
      <c r="I19" s="139"/>
      <c r="J19" s="139"/>
      <c r="K19" s="139"/>
      <c r="L19" s="139"/>
      <c r="M19" s="139"/>
      <c r="N19" s="67"/>
    </row>
    <row r="20" spans="2:21">
      <c r="B20" s="263" t="s">
        <v>245</v>
      </c>
      <c r="C20" s="263"/>
      <c r="D20" s="263"/>
      <c r="E20" s="263"/>
      <c r="F20" s="263"/>
      <c r="G20" s="263"/>
    </row>
    <row r="21" spans="2:21" ht="15" customHeight="1">
      <c r="B21" s="213" t="s">
        <v>293</v>
      </c>
      <c r="C21" s="213"/>
      <c r="D21" s="213"/>
      <c r="E21" s="213"/>
      <c r="F21" s="213"/>
      <c r="G21" s="213"/>
      <c r="H21" s="213"/>
      <c r="I21" s="213"/>
      <c r="J21" s="213"/>
      <c r="K21" s="213"/>
      <c r="L21" s="213"/>
      <c r="M21" s="213"/>
      <c r="N21" s="213"/>
      <c r="O21" s="213"/>
      <c r="P21" s="213"/>
      <c r="Q21" s="213"/>
      <c r="R21" s="213"/>
      <c r="S21" s="213"/>
      <c r="T21" s="213"/>
      <c r="U21" s="213"/>
    </row>
    <row r="22" spans="2:21">
      <c r="B22" s="213" t="s">
        <v>433</v>
      </c>
    </row>
  </sheetData>
  <mergeCells count="5">
    <mergeCell ref="B20:G20"/>
    <mergeCell ref="G10:M10"/>
    <mergeCell ref="D10:F10"/>
    <mergeCell ref="B10:C12"/>
    <mergeCell ref="B13:B18"/>
  </mergeCells>
  <hyperlinks>
    <hyperlink ref="O9" location="ÍNDICE!A1" display="ÍNDICE" xr:uid="{00000000-0004-0000-1000-000000000000}"/>
  </hyperlinks>
  <pageMargins left="0.7" right="0.7" top="0.75" bottom="0.75" header="0.3" footer="0.3"/>
  <pageSetup paperSize="9" orientation="portrait" horizontalDpi="4294967293" vertic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0:U22"/>
  <sheetViews>
    <sheetView showGridLines="0" zoomScaleNormal="100" workbookViewId="0"/>
  </sheetViews>
  <sheetFormatPr baseColWidth="10" defaultRowHeight="14.4"/>
  <cols>
    <col min="2" max="2" width="9.6640625" customWidth="1"/>
    <col min="3" max="3" width="18.88671875" customWidth="1"/>
    <col min="4" max="6" width="11.33203125" customWidth="1"/>
    <col min="7" max="13" width="10.33203125" customWidth="1"/>
  </cols>
  <sheetData>
    <row r="10" spans="2:15" ht="15.75" customHeight="1">
      <c r="B10" s="321"/>
      <c r="C10" s="321"/>
      <c r="D10" s="322" t="s">
        <v>187</v>
      </c>
      <c r="E10" s="322"/>
      <c r="F10" s="322"/>
      <c r="G10" s="322" t="s">
        <v>188</v>
      </c>
      <c r="H10" s="322"/>
      <c r="I10" s="322"/>
      <c r="J10" s="322"/>
      <c r="K10" s="322"/>
      <c r="L10" s="322"/>
      <c r="M10" s="322"/>
      <c r="N10" s="195"/>
      <c r="O10" s="149" t="s">
        <v>246</v>
      </c>
    </row>
    <row r="11" spans="2:15" s="196" customFormat="1" ht="29.25" customHeight="1">
      <c r="B11" s="321"/>
      <c r="C11" s="321"/>
      <c r="D11" s="103" t="s">
        <v>31</v>
      </c>
      <c r="E11" s="103" t="s">
        <v>32</v>
      </c>
      <c r="F11" s="103" t="s">
        <v>9</v>
      </c>
      <c r="G11" s="103" t="s">
        <v>295</v>
      </c>
      <c r="H11" s="103" t="s">
        <v>189</v>
      </c>
      <c r="I11" s="103" t="s">
        <v>190</v>
      </c>
      <c r="J11" s="103" t="s">
        <v>191</v>
      </c>
      <c r="K11" s="103" t="s">
        <v>192</v>
      </c>
      <c r="L11" s="103" t="s">
        <v>193</v>
      </c>
      <c r="M11" s="103" t="s">
        <v>194</v>
      </c>
      <c r="N11" s="200"/>
    </row>
    <row r="12" spans="2:15">
      <c r="B12" s="321"/>
      <c r="C12" s="321"/>
      <c r="D12" s="103" t="s">
        <v>179</v>
      </c>
      <c r="E12" s="103" t="s">
        <v>179</v>
      </c>
      <c r="F12" s="103" t="s">
        <v>179</v>
      </c>
      <c r="G12" s="103" t="s">
        <v>179</v>
      </c>
      <c r="H12" s="103" t="s">
        <v>179</v>
      </c>
      <c r="I12" s="103" t="s">
        <v>179</v>
      </c>
      <c r="J12" s="103" t="s">
        <v>179</v>
      </c>
      <c r="K12" s="103" t="s">
        <v>179</v>
      </c>
      <c r="L12" s="103" t="s">
        <v>179</v>
      </c>
      <c r="M12" s="103" t="s">
        <v>179</v>
      </c>
      <c r="N12" s="195"/>
    </row>
    <row r="13" spans="2:15" ht="15.75" customHeight="1">
      <c r="B13" s="343" t="s">
        <v>195</v>
      </c>
      <c r="C13" s="242" t="s">
        <v>75</v>
      </c>
      <c r="D13" s="104">
        <v>3.4180258378592197E-2</v>
      </c>
      <c r="E13" s="104">
        <v>0.96581974162140793</v>
      </c>
      <c r="F13" s="104">
        <v>1</v>
      </c>
      <c r="G13" s="104">
        <v>0.45841853529530135</v>
      </c>
      <c r="H13" s="104">
        <v>2.7940822207865666E-2</v>
      </c>
      <c r="I13" s="104">
        <v>8.4843577663193073E-2</v>
      </c>
      <c r="J13" s="104">
        <v>0.12915014031656968</v>
      </c>
      <c r="K13" s="104">
        <v>0.2811203463356558</v>
      </c>
      <c r="L13" s="104">
        <v>2.6074828784405479E-2</v>
      </c>
      <c r="M13" s="104">
        <v>0.14626387226752285</v>
      </c>
      <c r="N13" s="68"/>
    </row>
    <row r="14" spans="2:15" ht="15" customHeight="1">
      <c r="B14" s="344"/>
      <c r="C14" s="105" t="s">
        <v>427</v>
      </c>
      <c r="D14" s="106">
        <v>3.4504246021261384E-2</v>
      </c>
      <c r="E14" s="106">
        <v>0.96549575397873821</v>
      </c>
      <c r="F14" s="106">
        <v>1</v>
      </c>
      <c r="G14" s="106">
        <v>0.63272431803702445</v>
      </c>
      <c r="H14" s="106">
        <v>8.5202003819517275E-3</v>
      </c>
      <c r="I14" s="106">
        <v>0.10655935255435761</v>
      </c>
      <c r="J14" s="106">
        <v>0.17694580958479186</v>
      </c>
      <c r="K14" s="106">
        <v>9.0583462625804523E-2</v>
      </c>
      <c r="L14" s="106">
        <v>1.9687068186817206E-2</v>
      </c>
      <c r="M14" s="106">
        <v>7.8255806305016842E-2</v>
      </c>
    </row>
    <row r="15" spans="2:15">
      <c r="B15" s="344"/>
      <c r="C15" s="105" t="s">
        <v>428</v>
      </c>
      <c r="D15" s="106">
        <v>2.3731182536832998E-2</v>
      </c>
      <c r="E15" s="106">
        <v>0.97626881746316685</v>
      </c>
      <c r="F15" s="106">
        <v>1</v>
      </c>
      <c r="G15" s="106">
        <v>0.3280692459212578</v>
      </c>
      <c r="H15" s="106">
        <v>1.8911279276693536E-2</v>
      </c>
      <c r="I15" s="106">
        <v>9.6711809025115822E-2</v>
      </c>
      <c r="J15" s="106">
        <v>6.939188382807239E-2</v>
      </c>
      <c r="K15" s="106">
        <v>0.38062185179347346</v>
      </c>
      <c r="L15" s="106">
        <v>2.3791797348839516E-2</v>
      </c>
      <c r="M15" s="106">
        <v>8.6495025810922763E-2</v>
      </c>
    </row>
    <row r="16" spans="2:15">
      <c r="B16" s="344"/>
      <c r="C16" s="105" t="s">
        <v>429</v>
      </c>
      <c r="D16" s="106">
        <v>3.1557116489258907E-2</v>
      </c>
      <c r="E16" s="106">
        <v>0.96844288351074159</v>
      </c>
      <c r="F16" s="106">
        <v>1</v>
      </c>
      <c r="G16" s="106">
        <v>0.30853591248962825</v>
      </c>
      <c r="H16" s="106">
        <v>1.7970018146039782E-2</v>
      </c>
      <c r="I16" s="106">
        <v>8.0278842952725943E-2</v>
      </c>
      <c r="J16" s="106">
        <v>0.21426777947652303</v>
      </c>
      <c r="K16" s="106">
        <v>0.37796731115727378</v>
      </c>
      <c r="L16" s="106">
        <v>1.496639433660581E-2</v>
      </c>
      <c r="M16" s="106">
        <v>0.19716217170573141</v>
      </c>
    </row>
    <row r="17" spans="2:21">
      <c r="B17" s="344"/>
      <c r="C17" s="105" t="s">
        <v>430</v>
      </c>
      <c r="D17" s="106">
        <v>3.559602732447207E-2</v>
      </c>
      <c r="E17" s="106">
        <v>0.96440397267552769</v>
      </c>
      <c r="F17" s="106">
        <v>1</v>
      </c>
      <c r="G17" s="106">
        <v>0.3803963920770469</v>
      </c>
      <c r="H17" s="106">
        <v>5.2654994394925832E-2</v>
      </c>
      <c r="I17" s="106">
        <v>8.7600721303596973E-2</v>
      </c>
      <c r="J17" s="106">
        <v>7.0888398666416219E-2</v>
      </c>
      <c r="K17" s="106">
        <v>0.35113062148945084</v>
      </c>
      <c r="L17" s="106">
        <v>4.4917570034067544E-2</v>
      </c>
      <c r="M17" s="106">
        <v>0.24957429336532738</v>
      </c>
    </row>
    <row r="18" spans="2:21">
      <c r="B18" s="345"/>
      <c r="C18" s="105" t="s">
        <v>431</v>
      </c>
      <c r="D18" s="106">
        <v>5.3102741693577829E-2</v>
      </c>
      <c r="E18" s="106">
        <v>0.94689725830642146</v>
      </c>
      <c r="F18" s="106">
        <v>1</v>
      </c>
      <c r="G18" s="106">
        <v>0.51650803364891862</v>
      </c>
      <c r="H18" s="106">
        <v>5.024062205377465E-2</v>
      </c>
      <c r="I18" s="106">
        <v>4.2918361190230146E-2</v>
      </c>
      <c r="J18" s="106">
        <v>7.1330729558821582E-2</v>
      </c>
      <c r="K18" s="106">
        <v>0.33587143141096765</v>
      </c>
      <c r="L18" s="106">
        <v>2.9744970788871873E-2</v>
      </c>
      <c r="M18" s="106">
        <v>0.13929139389963963</v>
      </c>
    </row>
    <row r="19" spans="2:21">
      <c r="B19" s="138"/>
      <c r="D19" s="139"/>
      <c r="E19" s="139"/>
      <c r="F19" s="139"/>
      <c r="G19" s="139"/>
      <c r="H19" s="139"/>
      <c r="I19" s="139"/>
      <c r="J19" s="139"/>
      <c r="K19" s="139"/>
      <c r="L19" s="139"/>
      <c r="M19" s="139"/>
    </row>
    <row r="20" spans="2:21">
      <c r="B20" s="263" t="s">
        <v>245</v>
      </c>
      <c r="C20" s="263"/>
      <c r="D20" s="263"/>
      <c r="E20" s="263"/>
      <c r="F20" s="263"/>
      <c r="G20" s="263"/>
    </row>
    <row r="21" spans="2:21" ht="15" customHeight="1">
      <c r="B21" s="213" t="s">
        <v>293</v>
      </c>
      <c r="C21" s="213"/>
      <c r="D21" s="213"/>
      <c r="E21" s="213"/>
      <c r="F21" s="213"/>
      <c r="G21" s="213"/>
      <c r="H21" s="213"/>
      <c r="I21" s="213"/>
      <c r="J21" s="213"/>
      <c r="K21" s="213"/>
      <c r="L21" s="213"/>
      <c r="M21" s="213"/>
      <c r="N21" s="213"/>
      <c r="O21" s="213"/>
      <c r="P21" s="213"/>
      <c r="Q21" s="213"/>
      <c r="R21" s="213"/>
      <c r="S21" s="213"/>
      <c r="T21" s="213"/>
      <c r="U21" s="213"/>
    </row>
    <row r="22" spans="2:21">
      <c r="B22" s="213" t="s">
        <v>433</v>
      </c>
    </row>
  </sheetData>
  <mergeCells count="5">
    <mergeCell ref="G10:M10"/>
    <mergeCell ref="D10:F10"/>
    <mergeCell ref="B10:C12"/>
    <mergeCell ref="B20:G20"/>
    <mergeCell ref="B13:B18"/>
  </mergeCells>
  <hyperlinks>
    <hyperlink ref="O10" location="ÍNDICE!A1" display="ÍNDICE" xr:uid="{00000000-0004-0000-1100-000000000000}"/>
  </hyperlinks>
  <pageMargins left="0.7" right="0.7" top="0.75" bottom="0.75" header="0.3" footer="0.3"/>
  <pageSetup paperSize="9" orientation="portrait" horizontalDpi="4294967293" verticalDpi="4294967293"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3:O34"/>
  <sheetViews>
    <sheetView showGridLines="0" zoomScaleNormal="100" workbookViewId="0"/>
  </sheetViews>
  <sheetFormatPr baseColWidth="10" defaultRowHeight="14.4"/>
  <cols>
    <col min="1" max="1" width="7.109375" style="31" customWidth="1"/>
    <col min="2" max="2" width="11.44140625" customWidth="1"/>
    <col min="3" max="3" width="33.109375" customWidth="1"/>
    <col min="4" max="13" width="10.88671875" customWidth="1"/>
  </cols>
  <sheetData>
    <row r="3" spans="1:15">
      <c r="A3"/>
    </row>
    <row r="4" spans="1:15">
      <c r="A4"/>
    </row>
    <row r="9" spans="1:15">
      <c r="A9"/>
      <c r="O9" s="149" t="s">
        <v>246</v>
      </c>
    </row>
    <row r="10" spans="1:15" ht="22.5" customHeight="1">
      <c r="B10" s="321" t="s">
        <v>182</v>
      </c>
      <c r="C10" s="321"/>
      <c r="D10" s="322" t="s">
        <v>187</v>
      </c>
      <c r="E10" s="322"/>
      <c r="F10" s="322"/>
      <c r="G10" s="322" t="s">
        <v>294</v>
      </c>
      <c r="H10" s="322"/>
      <c r="I10" s="322"/>
      <c r="J10" s="322"/>
      <c r="K10" s="322"/>
      <c r="L10" s="322"/>
      <c r="M10" s="322"/>
      <c r="N10" s="67"/>
    </row>
    <row r="11" spans="1:15" ht="28.5" customHeight="1">
      <c r="B11" s="321"/>
      <c r="C11" s="321"/>
      <c r="D11" s="103" t="s">
        <v>31</v>
      </c>
      <c r="E11" s="103" t="s">
        <v>32</v>
      </c>
      <c r="F11" s="103" t="s">
        <v>9</v>
      </c>
      <c r="G11" s="103" t="s">
        <v>295</v>
      </c>
      <c r="H11" s="103" t="s">
        <v>189</v>
      </c>
      <c r="I11" s="103" t="s">
        <v>190</v>
      </c>
      <c r="J11" s="103" t="s">
        <v>191</v>
      </c>
      <c r="K11" s="103" t="s">
        <v>192</v>
      </c>
      <c r="L11" s="103" t="s">
        <v>193</v>
      </c>
      <c r="M11" s="103" t="s">
        <v>194</v>
      </c>
      <c r="N11" s="67"/>
    </row>
    <row r="12" spans="1:15" ht="18" customHeight="1">
      <c r="B12" s="321"/>
      <c r="C12" s="321"/>
      <c r="D12" s="103" t="s">
        <v>179</v>
      </c>
      <c r="E12" s="103" t="s">
        <v>179</v>
      </c>
      <c r="F12" s="103" t="s">
        <v>179</v>
      </c>
      <c r="G12" s="103" t="s">
        <v>179</v>
      </c>
      <c r="H12" s="103" t="s">
        <v>179</v>
      </c>
      <c r="I12" s="103" t="s">
        <v>179</v>
      </c>
      <c r="J12" s="103" t="s">
        <v>179</v>
      </c>
      <c r="K12" s="103" t="s">
        <v>179</v>
      </c>
      <c r="L12" s="103" t="s">
        <v>179</v>
      </c>
      <c r="M12" s="103" t="s">
        <v>179</v>
      </c>
      <c r="N12" s="67"/>
    </row>
    <row r="13" spans="1:15" ht="19.5" customHeight="1">
      <c r="B13" s="346" t="s">
        <v>196</v>
      </c>
      <c r="C13" s="197" t="s">
        <v>181</v>
      </c>
      <c r="D13" s="104">
        <v>4.0666655379846726E-2</v>
      </c>
      <c r="E13" s="104">
        <v>0.95933334462015418</v>
      </c>
      <c r="F13" s="104">
        <v>1</v>
      </c>
      <c r="G13" s="104">
        <v>0.35271935101610252</v>
      </c>
      <c r="H13" s="104">
        <v>2.7299495188500663E-2</v>
      </c>
      <c r="I13" s="104">
        <v>9.8951936212093916E-2</v>
      </c>
      <c r="J13" s="104">
        <v>0.13820729626654379</v>
      </c>
      <c r="K13" s="104">
        <v>0.30637019129975418</v>
      </c>
      <c r="L13" s="104">
        <v>6.9559231410789582E-2</v>
      </c>
      <c r="M13" s="104">
        <v>0.19053767737214414</v>
      </c>
      <c r="N13" s="67"/>
    </row>
    <row r="14" spans="1:15" ht="19.5" customHeight="1">
      <c r="B14" s="346"/>
      <c r="C14" s="153" t="s">
        <v>262</v>
      </c>
      <c r="D14" s="106">
        <v>8.5341810803452253E-2</v>
      </c>
      <c r="E14" s="106">
        <v>0.91465818919654795</v>
      </c>
      <c r="F14" s="106">
        <v>1</v>
      </c>
      <c r="G14" s="106">
        <v>0.42290054055816378</v>
      </c>
      <c r="H14" s="106">
        <v>6.7185316224212838E-2</v>
      </c>
      <c r="I14" s="106">
        <v>0</v>
      </c>
      <c r="J14" s="106">
        <v>0.12963136506731743</v>
      </c>
      <c r="K14" s="106">
        <v>0.62424463042169098</v>
      </c>
      <c r="L14" s="106">
        <v>3.7159609062885623E-2</v>
      </c>
      <c r="M14" s="106">
        <v>1.7552133970999894E-3</v>
      </c>
      <c r="N14" s="67"/>
    </row>
    <row r="15" spans="1:15" ht="19.5" customHeight="1">
      <c r="B15" s="346"/>
      <c r="C15" s="153" t="s">
        <v>274</v>
      </c>
      <c r="D15" s="106">
        <v>0.21503648220594043</v>
      </c>
      <c r="E15" s="106">
        <v>0.78496351779405937</v>
      </c>
      <c r="F15" s="106">
        <v>1</v>
      </c>
      <c r="G15" s="106">
        <v>0.45096865221152105</v>
      </c>
      <c r="H15" s="106">
        <v>1.2699867755790496E-2</v>
      </c>
      <c r="I15" s="106">
        <v>8.6351709393248016E-2</v>
      </c>
      <c r="J15" s="106">
        <v>2.0239148864629426E-2</v>
      </c>
      <c r="K15" s="106">
        <v>0.33811578394593006</v>
      </c>
      <c r="L15" s="106">
        <v>0.10426752735148787</v>
      </c>
      <c r="M15" s="106">
        <v>0.19883592752302617</v>
      </c>
      <c r="N15" s="67"/>
    </row>
    <row r="16" spans="1:15" ht="19.5" customHeight="1">
      <c r="B16" s="346"/>
      <c r="C16" s="153" t="s">
        <v>249</v>
      </c>
      <c r="D16" s="106">
        <v>2.4386172504621349E-2</v>
      </c>
      <c r="E16" s="106">
        <v>0.97561382749537851</v>
      </c>
      <c r="F16" s="106">
        <v>1</v>
      </c>
      <c r="G16" s="106">
        <v>0.27575582623062028</v>
      </c>
      <c r="H16" s="106">
        <v>2.5972325357294684E-2</v>
      </c>
      <c r="I16" s="106">
        <v>0.13095081481531207</v>
      </c>
      <c r="J16" s="106">
        <v>0.1621629498922848</v>
      </c>
      <c r="K16" s="106">
        <v>0.24110689230081017</v>
      </c>
      <c r="L16" s="106">
        <v>5.1318518717222858E-2</v>
      </c>
      <c r="M16" s="106">
        <v>0.1672811852882051</v>
      </c>
      <c r="N16" s="67"/>
    </row>
    <row r="17" spans="2:14" ht="19.5" customHeight="1">
      <c r="B17" s="346"/>
      <c r="C17" s="153" t="s">
        <v>250</v>
      </c>
      <c r="D17" s="106">
        <v>3.1000138778892562E-2</v>
      </c>
      <c r="E17" s="106">
        <v>0.96899986122110759</v>
      </c>
      <c r="F17" s="106">
        <v>1</v>
      </c>
      <c r="G17" s="106">
        <v>0.68214629712945341</v>
      </c>
      <c r="H17" s="106">
        <v>2.3767284948194253E-3</v>
      </c>
      <c r="I17" s="106">
        <v>0.17182360487809881</v>
      </c>
      <c r="J17" s="106">
        <v>0.2094135470379718</v>
      </c>
      <c r="K17" s="106">
        <v>0.11393142408999044</v>
      </c>
      <c r="L17" s="106">
        <v>3.7164799035446124E-2</v>
      </c>
      <c r="M17" s="106">
        <v>0.31298104065011523</v>
      </c>
      <c r="N17" s="67"/>
    </row>
    <row r="18" spans="2:14" ht="19.5" customHeight="1">
      <c r="B18" s="346"/>
      <c r="C18" s="153" t="s">
        <v>275</v>
      </c>
      <c r="D18" s="106">
        <v>3.6037962765738667E-2</v>
      </c>
      <c r="E18" s="106">
        <v>0.96396203723426122</v>
      </c>
      <c r="F18" s="106">
        <v>1</v>
      </c>
      <c r="G18" s="106">
        <v>2.3248298815534408E-2</v>
      </c>
      <c r="H18" s="106">
        <v>7.7494329385114687E-3</v>
      </c>
      <c r="I18" s="106">
        <v>0</v>
      </c>
      <c r="J18" s="106">
        <v>0</v>
      </c>
      <c r="K18" s="106">
        <v>3.0997731754045875E-2</v>
      </c>
      <c r="L18" s="106">
        <v>0</v>
      </c>
      <c r="M18" s="106">
        <v>0.93800453649190829</v>
      </c>
      <c r="N18" s="67"/>
    </row>
    <row r="19" spans="2:14" ht="19.5" customHeight="1">
      <c r="B19" s="346"/>
      <c r="C19" s="153" t="s">
        <v>276</v>
      </c>
      <c r="D19" s="106">
        <v>2.6614296110608379E-2</v>
      </c>
      <c r="E19" s="106">
        <v>0.97338570388939172</v>
      </c>
      <c r="F19" s="106">
        <v>1</v>
      </c>
      <c r="G19" s="106">
        <v>0.38782462380583049</v>
      </c>
      <c r="H19" s="106">
        <v>0</v>
      </c>
      <c r="I19" s="106">
        <v>6.6249024658878358E-2</v>
      </c>
      <c r="J19" s="106">
        <v>0.20563953606456878</v>
      </c>
      <c r="K19" s="106">
        <v>0.46358789854406174</v>
      </c>
      <c r="L19" s="106">
        <v>0.20563953606456878</v>
      </c>
      <c r="M19" s="106">
        <v>0.164555252318908</v>
      </c>
      <c r="N19" s="67"/>
    </row>
    <row r="20" spans="2:14" ht="19.5" customHeight="1">
      <c r="B20" s="346"/>
      <c r="C20" s="153" t="s">
        <v>251</v>
      </c>
      <c r="D20" s="106">
        <v>7.0028269819526395E-2</v>
      </c>
      <c r="E20" s="106">
        <v>0.92997173018047408</v>
      </c>
      <c r="F20" s="106">
        <v>1</v>
      </c>
      <c r="G20" s="106">
        <v>0.29031239885755594</v>
      </c>
      <c r="H20" s="106">
        <v>0</v>
      </c>
      <c r="I20" s="106">
        <v>0.28383855519568812</v>
      </c>
      <c r="J20" s="106">
        <v>0</v>
      </c>
      <c r="K20" s="106">
        <v>0.709687601142444</v>
      </c>
      <c r="L20" s="106">
        <v>0</v>
      </c>
      <c r="M20" s="106">
        <v>6.4738436618677619E-3</v>
      </c>
      <c r="N20" s="67"/>
    </row>
    <row r="21" spans="2:14" ht="19.5" customHeight="1">
      <c r="B21" s="346"/>
      <c r="C21" s="153" t="s">
        <v>252</v>
      </c>
      <c r="D21" s="106">
        <v>4.8666289593747372E-3</v>
      </c>
      <c r="E21" s="106">
        <v>0.99513337104062516</v>
      </c>
      <c r="F21" s="106">
        <v>1</v>
      </c>
      <c r="G21" s="106">
        <v>4.1026654272134283E-2</v>
      </c>
      <c r="H21" s="106">
        <v>0</v>
      </c>
      <c r="I21" s="106">
        <v>0</v>
      </c>
      <c r="J21" s="106">
        <v>0</v>
      </c>
      <c r="K21" s="106">
        <v>0.18116140447767667</v>
      </c>
      <c r="L21" s="106">
        <v>0</v>
      </c>
      <c r="M21" s="106">
        <v>0.77781194125018915</v>
      </c>
      <c r="N21" s="67"/>
    </row>
    <row r="22" spans="2:14" ht="19.5" customHeight="1">
      <c r="B22" s="346"/>
      <c r="C22" s="153" t="s">
        <v>253</v>
      </c>
      <c r="D22" s="106">
        <v>4.8043103179239502E-2</v>
      </c>
      <c r="E22" s="106">
        <v>0.95195689682076023</v>
      </c>
      <c r="F22" s="106">
        <v>1</v>
      </c>
      <c r="G22" s="106">
        <v>0.24217259161604918</v>
      </c>
      <c r="H22" s="106">
        <v>0</v>
      </c>
      <c r="I22" s="106">
        <v>0</v>
      </c>
      <c r="J22" s="106">
        <v>0</v>
      </c>
      <c r="K22" s="106">
        <v>0.75782740838395091</v>
      </c>
      <c r="L22" s="106">
        <v>0</v>
      </c>
      <c r="M22" s="106">
        <v>0</v>
      </c>
      <c r="N22" s="67"/>
    </row>
    <row r="23" spans="2:14" ht="19.5" customHeight="1">
      <c r="B23" s="346"/>
      <c r="C23" s="153" t="s">
        <v>254</v>
      </c>
      <c r="D23" s="106">
        <v>0</v>
      </c>
      <c r="E23" s="106">
        <v>1</v>
      </c>
      <c r="F23" s="106">
        <v>1</v>
      </c>
      <c r="G23" s="106">
        <v>0</v>
      </c>
      <c r="H23" s="106">
        <v>0</v>
      </c>
      <c r="I23" s="106">
        <v>0</v>
      </c>
      <c r="J23" s="106">
        <v>0</v>
      </c>
      <c r="K23" s="106">
        <v>0</v>
      </c>
      <c r="L23" s="106">
        <v>0</v>
      </c>
      <c r="M23" s="106">
        <v>0</v>
      </c>
      <c r="N23" s="67"/>
    </row>
    <row r="24" spans="2:14" ht="19.5" customHeight="1">
      <c r="B24" s="346"/>
      <c r="C24" s="153" t="s">
        <v>255</v>
      </c>
      <c r="D24" s="106">
        <v>9.0167219052679645E-2</v>
      </c>
      <c r="E24" s="106">
        <v>0.90983278094732045</v>
      </c>
      <c r="F24" s="106">
        <v>1</v>
      </c>
      <c r="G24" s="106">
        <v>0.66086020632615738</v>
      </c>
      <c r="H24" s="106">
        <v>0</v>
      </c>
      <c r="I24" s="106">
        <v>0.27289598091281658</v>
      </c>
      <c r="J24" s="106">
        <v>0.19796216692268515</v>
      </c>
      <c r="K24" s="106">
        <v>0.10120665190937576</v>
      </c>
      <c r="L24" s="106">
        <v>0</v>
      </c>
      <c r="M24" s="106">
        <v>0.31731543064731055</v>
      </c>
      <c r="N24" s="67"/>
    </row>
    <row r="25" spans="2:14" ht="19.5" customHeight="1">
      <c r="B25" s="346"/>
      <c r="C25" s="153" t="s">
        <v>256</v>
      </c>
      <c r="D25" s="106">
        <v>9.2575335459020067E-2</v>
      </c>
      <c r="E25" s="106">
        <v>0.90742466454097992</v>
      </c>
      <c r="F25" s="106">
        <v>1</v>
      </c>
      <c r="G25" s="106">
        <v>0.24298411149350627</v>
      </c>
      <c r="H25" s="106">
        <v>4.5439378994882436E-2</v>
      </c>
      <c r="I25" s="106">
        <v>3.9640578970762341E-2</v>
      </c>
      <c r="J25" s="106">
        <v>4.8710858856350217E-3</v>
      </c>
      <c r="K25" s="106">
        <v>0.4590007120182017</v>
      </c>
      <c r="L25" s="106">
        <v>4.0265623814500176E-2</v>
      </c>
      <c r="M25" s="106">
        <v>0.38892463056626364</v>
      </c>
      <c r="N25" s="67"/>
    </row>
    <row r="26" spans="2:14" ht="19.5" customHeight="1">
      <c r="B26" s="346"/>
      <c r="C26" s="153" t="s">
        <v>257</v>
      </c>
      <c r="D26" s="106">
        <v>1.1625562950813224E-2</v>
      </c>
      <c r="E26" s="106">
        <v>0.9883744370491867</v>
      </c>
      <c r="F26" s="106">
        <v>1</v>
      </c>
      <c r="G26" s="106">
        <v>0.36394038675787649</v>
      </c>
      <c r="H26" s="106">
        <v>0</v>
      </c>
      <c r="I26" s="106">
        <v>0</v>
      </c>
      <c r="J26" s="106">
        <v>0</v>
      </c>
      <c r="K26" s="106">
        <v>0.72788077351575298</v>
      </c>
      <c r="L26" s="106">
        <v>0</v>
      </c>
      <c r="M26" s="106">
        <v>0.27211922648424697</v>
      </c>
      <c r="N26" s="67"/>
    </row>
    <row r="27" spans="2:14" ht="19.5" customHeight="1">
      <c r="B27" s="346"/>
      <c r="C27" s="153" t="s">
        <v>258</v>
      </c>
      <c r="D27" s="106">
        <v>2.5562002423597619E-2</v>
      </c>
      <c r="E27" s="106">
        <v>0.97443799757640237</v>
      </c>
      <c r="F27" s="106">
        <v>1</v>
      </c>
      <c r="G27" s="106">
        <v>0</v>
      </c>
      <c r="H27" s="106">
        <v>0</v>
      </c>
      <c r="I27" s="106">
        <v>0</v>
      </c>
      <c r="J27" s="106">
        <v>0</v>
      </c>
      <c r="K27" s="106">
        <v>0.89588373467662241</v>
      </c>
      <c r="L27" s="106">
        <v>0</v>
      </c>
      <c r="M27" s="106">
        <v>0.10411626532337757</v>
      </c>
      <c r="N27" s="67"/>
    </row>
    <row r="28" spans="2:14" ht="19.5" customHeight="1">
      <c r="B28" s="346"/>
      <c r="C28" s="153" t="s">
        <v>259</v>
      </c>
      <c r="D28" s="106">
        <v>4.1593500540386026E-2</v>
      </c>
      <c r="E28" s="106">
        <v>0.95840649945961376</v>
      </c>
      <c r="F28" s="106">
        <v>1</v>
      </c>
      <c r="G28" s="106">
        <v>0.50968033378000932</v>
      </c>
      <c r="H28" s="106">
        <v>0</v>
      </c>
      <c r="I28" s="106">
        <v>8.2663563862668071E-2</v>
      </c>
      <c r="J28" s="106">
        <v>0.27240974902751303</v>
      </c>
      <c r="K28" s="106">
        <v>9.9641318159818984E-2</v>
      </c>
      <c r="L28" s="106">
        <v>4.4189229263878617E-2</v>
      </c>
      <c r="M28" s="106">
        <v>0.27662533150954488</v>
      </c>
      <c r="N28" s="67"/>
    </row>
    <row r="29" spans="2:14" ht="19.5" customHeight="1">
      <c r="B29" s="346"/>
      <c r="C29" s="153" t="s">
        <v>260</v>
      </c>
      <c r="D29" s="106">
        <v>2.7585154395750662E-2</v>
      </c>
      <c r="E29" s="106">
        <v>0.97241484560424918</v>
      </c>
      <c r="F29" s="106">
        <v>1</v>
      </c>
      <c r="G29" s="106">
        <v>0</v>
      </c>
      <c r="H29" s="106">
        <v>0</v>
      </c>
      <c r="I29" s="106">
        <v>0</v>
      </c>
      <c r="J29" s="106">
        <v>0</v>
      </c>
      <c r="K29" s="106">
        <v>0.99398608711716352</v>
      </c>
      <c r="L29" s="106">
        <v>0</v>
      </c>
      <c r="M29" s="106">
        <v>6.0139128828365015E-3</v>
      </c>
      <c r="N29" s="67"/>
    </row>
    <row r="30" spans="2:14" ht="19.5" customHeight="1">
      <c r="B30" s="346"/>
      <c r="C30" s="153" t="s">
        <v>261</v>
      </c>
      <c r="D30" s="106">
        <v>6.1114843458845006E-2</v>
      </c>
      <c r="E30" s="106">
        <v>0.93888515654115468</v>
      </c>
      <c r="F30" s="106">
        <v>1</v>
      </c>
      <c r="G30" s="106">
        <v>0.2818836787967639</v>
      </c>
      <c r="H30" s="106">
        <v>5.9020912720125454E-2</v>
      </c>
      <c r="I30" s="106">
        <v>0.10226717128853201</v>
      </c>
      <c r="J30" s="106">
        <v>0.1386261714431167</v>
      </c>
      <c r="K30" s="106">
        <v>0.36332252291284278</v>
      </c>
      <c r="L30" s="106">
        <v>0.11868942304834353</v>
      </c>
      <c r="M30" s="106">
        <v>0.11051491890918179</v>
      </c>
      <c r="N30" s="67"/>
    </row>
    <row r="31" spans="2:14" ht="27.75" customHeight="1">
      <c r="B31" s="138"/>
      <c r="C31" s="138"/>
      <c r="D31" s="139"/>
      <c r="E31" s="139"/>
      <c r="F31" s="139"/>
      <c r="G31" s="139"/>
      <c r="H31" s="139"/>
      <c r="I31" s="139"/>
      <c r="J31" s="139"/>
      <c r="K31" s="139"/>
      <c r="L31" s="139"/>
      <c r="M31" s="139"/>
      <c r="N31" s="67"/>
    </row>
    <row r="32" spans="2:14">
      <c r="B32" s="263" t="s">
        <v>245</v>
      </c>
      <c r="C32" s="263"/>
      <c r="D32" s="263"/>
      <c r="E32" s="263"/>
      <c r="F32" s="263"/>
      <c r="G32" s="263"/>
    </row>
    <row r="33" spans="2:7">
      <c r="B33" s="213" t="s">
        <v>293</v>
      </c>
      <c r="C33" s="213"/>
      <c r="D33" s="213"/>
      <c r="E33" s="213"/>
      <c r="F33" s="213"/>
      <c r="G33" s="213"/>
    </row>
    <row r="34" spans="2:7">
      <c r="B34" s="213" t="s">
        <v>297</v>
      </c>
    </row>
  </sheetData>
  <mergeCells count="5">
    <mergeCell ref="B32:G32"/>
    <mergeCell ref="G10:M10"/>
    <mergeCell ref="D10:F10"/>
    <mergeCell ref="B13:B30"/>
    <mergeCell ref="B10:C12"/>
  </mergeCells>
  <hyperlinks>
    <hyperlink ref="O9" location="ÍNDICE!A1" display="ÍNDICE" xr:uid="{00000000-0004-0000-1200-000000000000}"/>
  </hyperlink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F29"/>
  <sheetViews>
    <sheetView showGridLines="0" zoomScaleNormal="100" workbookViewId="0">
      <selection activeCell="C21" sqref="C21:J24"/>
    </sheetView>
  </sheetViews>
  <sheetFormatPr baseColWidth="10" defaultColWidth="11.44140625" defaultRowHeight="13.8"/>
  <cols>
    <col min="1" max="1" width="3.5546875" style="7" customWidth="1"/>
    <col min="2" max="2" width="11.33203125" style="2" customWidth="1"/>
    <col min="3" max="3" width="11.109375" style="2" customWidth="1"/>
    <col min="4" max="4" width="9.88671875" style="2" customWidth="1"/>
    <col min="5" max="7" width="9.44140625" style="2" customWidth="1"/>
    <col min="8" max="8" width="11.88671875" style="2" customWidth="1"/>
    <col min="9" max="9" width="9.44140625" style="2" customWidth="1"/>
    <col min="10" max="10" width="10.6640625" style="2" customWidth="1"/>
    <col min="11" max="13" width="9.44140625" style="2" customWidth="1"/>
    <col min="14" max="14" width="10.6640625" style="2" customWidth="1"/>
    <col min="15" max="15" width="9.44140625" style="2" customWidth="1"/>
    <col min="16" max="16" width="11" style="2" customWidth="1"/>
    <col min="17" max="18" width="9.44140625" style="2" customWidth="1"/>
    <col min="19" max="23" width="22.5546875" style="7" customWidth="1"/>
    <col min="24" max="24" width="0" style="7" hidden="1" customWidth="1"/>
    <col min="25" max="25" width="12.44140625" style="7" bestFit="1" customWidth="1"/>
    <col min="26" max="26" width="0" style="7" hidden="1" customWidth="1"/>
    <col min="27" max="27" width="11.44140625" style="7"/>
    <col min="28" max="28" width="0" style="7" hidden="1" customWidth="1"/>
    <col min="29" max="32" width="11.44140625" style="7"/>
    <col min="33" max="16384" width="11.44140625" style="2"/>
  </cols>
  <sheetData>
    <row r="2" spans="1:32" s="7" customFormat="1">
      <c r="A2" s="248"/>
      <c r="B2" s="248"/>
      <c r="C2" s="248"/>
      <c r="D2" s="248"/>
      <c r="E2" s="248"/>
      <c r="F2" s="248"/>
      <c r="G2" s="248"/>
      <c r="H2" s="248"/>
      <c r="I2" s="248"/>
      <c r="J2" s="248"/>
      <c r="K2" s="248"/>
      <c r="L2" s="248"/>
      <c r="M2" s="248"/>
      <c r="N2" s="248"/>
      <c r="O2" s="248"/>
      <c r="P2" s="248"/>
      <c r="Q2" s="248"/>
      <c r="R2" s="248"/>
      <c r="S2" s="248"/>
    </row>
    <row r="3" spans="1:32" s="7" customFormat="1">
      <c r="A3" s="249"/>
      <c r="B3" s="249"/>
      <c r="C3" s="249"/>
      <c r="D3" s="249"/>
      <c r="E3" s="249"/>
      <c r="F3" s="249"/>
      <c r="G3" s="249"/>
      <c r="H3" s="249"/>
      <c r="I3" s="249"/>
      <c r="J3" s="249"/>
      <c r="K3" s="249"/>
      <c r="L3" s="249"/>
      <c r="M3" s="249"/>
      <c r="N3" s="249"/>
      <c r="O3" s="249"/>
      <c r="P3" s="249"/>
      <c r="Q3" s="249"/>
      <c r="R3" s="249"/>
      <c r="S3" s="249"/>
    </row>
    <row r="4" spans="1:32" s="7" customFormat="1">
      <c r="A4" s="249"/>
      <c r="B4" s="249"/>
      <c r="C4" s="249"/>
      <c r="D4" s="249"/>
      <c r="E4" s="249"/>
      <c r="F4" s="249"/>
      <c r="G4" s="249"/>
      <c r="H4" s="249"/>
      <c r="I4" s="249"/>
      <c r="J4" s="249"/>
      <c r="K4" s="249"/>
      <c r="L4" s="249"/>
      <c r="M4" s="249"/>
      <c r="N4" s="249"/>
      <c r="O4" s="249"/>
      <c r="P4" s="249"/>
      <c r="Q4" s="249"/>
      <c r="R4" s="249"/>
      <c r="S4" s="249"/>
    </row>
    <row r="5" spans="1:32" s="7" customFormat="1">
      <c r="A5" s="250"/>
      <c r="B5" s="250"/>
      <c r="C5" s="250"/>
      <c r="D5" s="250"/>
      <c r="E5" s="250"/>
      <c r="F5" s="250"/>
      <c r="G5" s="250"/>
      <c r="H5" s="250"/>
      <c r="I5" s="250"/>
      <c r="J5" s="250"/>
      <c r="K5" s="250"/>
      <c r="L5" s="250"/>
      <c r="M5" s="250"/>
      <c r="N5" s="250"/>
      <c r="O5" s="250"/>
      <c r="P5" s="250"/>
      <c r="Q5" s="250"/>
      <c r="R5" s="250"/>
      <c r="S5" s="250"/>
    </row>
    <row r="6" spans="1:32" s="7" customFormat="1">
      <c r="B6" s="10"/>
      <c r="C6" s="10"/>
      <c r="D6" s="11"/>
      <c r="E6" s="12"/>
      <c r="F6" s="13"/>
      <c r="G6" s="12"/>
      <c r="H6" s="13"/>
      <c r="I6" s="12"/>
      <c r="J6" s="13"/>
      <c r="K6" s="12"/>
      <c r="L6" s="13"/>
      <c r="M6" s="12"/>
      <c r="N6" s="13"/>
      <c r="O6" s="12"/>
      <c r="P6" s="13"/>
      <c r="Q6" s="12"/>
    </row>
    <row r="7" spans="1:32" s="7" customFormat="1">
      <c r="B7" s="10"/>
      <c r="C7" s="10"/>
      <c r="D7" s="11"/>
      <c r="E7" s="12"/>
      <c r="F7" s="13"/>
      <c r="G7" s="12"/>
      <c r="H7" s="13"/>
      <c r="I7" s="12"/>
      <c r="J7" s="13"/>
      <c r="K7" s="12"/>
      <c r="L7" s="13"/>
      <c r="M7" s="12"/>
      <c r="N7" s="13"/>
      <c r="O7" s="12"/>
      <c r="P7" s="13"/>
      <c r="Q7" s="12"/>
    </row>
    <row r="8" spans="1:32" s="7" customFormat="1">
      <c r="B8" s="10"/>
      <c r="C8" s="10"/>
      <c r="D8" s="11"/>
      <c r="E8" s="12"/>
      <c r="F8" s="13"/>
      <c r="G8" s="12"/>
      <c r="H8" s="13"/>
      <c r="I8" s="12"/>
      <c r="J8" s="13"/>
      <c r="K8" s="12"/>
      <c r="L8" s="13"/>
      <c r="M8" s="12"/>
      <c r="N8" s="13"/>
      <c r="O8" s="12"/>
      <c r="P8" s="149" t="s">
        <v>246</v>
      </c>
      <c r="Q8" s="12"/>
    </row>
    <row r="9" spans="1:32" s="7" customFormat="1">
      <c r="B9" s="10"/>
      <c r="C9" s="10"/>
      <c r="D9" s="11"/>
      <c r="E9" s="12"/>
      <c r="F9" s="13"/>
      <c r="G9" s="12"/>
      <c r="H9" s="13"/>
      <c r="I9" s="12"/>
      <c r="J9" s="13"/>
      <c r="K9" s="12"/>
      <c r="L9" s="13"/>
      <c r="M9" s="12"/>
      <c r="N9" s="13"/>
      <c r="O9" s="12"/>
      <c r="P9" s="13"/>
      <c r="Q9" s="12"/>
    </row>
    <row r="10" spans="1:32" s="4" customFormat="1" ht="24.9" customHeight="1">
      <c r="A10" s="9"/>
      <c r="B10" s="258" t="s">
        <v>77</v>
      </c>
      <c r="C10" s="259" t="s">
        <v>33</v>
      </c>
      <c r="D10" s="260"/>
      <c r="E10" s="256" t="s">
        <v>42</v>
      </c>
      <c r="F10" s="257"/>
      <c r="G10" s="256" t="s">
        <v>43</v>
      </c>
      <c r="H10" s="257"/>
      <c r="I10" s="256" t="s">
        <v>37</v>
      </c>
      <c r="J10" s="257"/>
      <c r="K10" s="256" t="s">
        <v>38</v>
      </c>
      <c r="L10" s="257"/>
      <c r="M10" s="256" t="s">
        <v>44</v>
      </c>
      <c r="N10" s="257"/>
      <c r="O10" s="256" t="s">
        <v>45</v>
      </c>
      <c r="P10" s="257"/>
      <c r="Q10" s="256" t="s">
        <v>5</v>
      </c>
      <c r="R10" s="257"/>
      <c r="S10" s="9"/>
      <c r="T10" s="9"/>
      <c r="U10" s="9"/>
      <c r="V10" s="9"/>
      <c r="W10" s="9"/>
      <c r="X10" s="9"/>
      <c r="Y10" s="9"/>
      <c r="Z10" s="9"/>
      <c r="AA10" s="9"/>
      <c r="AB10" s="9"/>
      <c r="AC10" s="9"/>
      <c r="AD10" s="9"/>
      <c r="AE10" s="9"/>
      <c r="AF10" s="9"/>
    </row>
    <row r="11" spans="1:32" s="4" customFormat="1" ht="30" customHeight="1">
      <c r="A11" s="9"/>
      <c r="B11" s="258"/>
      <c r="C11" s="261"/>
      <c r="D11" s="262"/>
      <c r="E11" s="103" t="s">
        <v>1</v>
      </c>
      <c r="F11" s="103" t="s">
        <v>179</v>
      </c>
      <c r="G11" s="103" t="s">
        <v>1</v>
      </c>
      <c r="H11" s="103" t="s">
        <v>179</v>
      </c>
      <c r="I11" s="103" t="s">
        <v>1</v>
      </c>
      <c r="J11" s="103" t="s">
        <v>179</v>
      </c>
      <c r="K11" s="103" t="s">
        <v>1</v>
      </c>
      <c r="L11" s="103" t="s">
        <v>179</v>
      </c>
      <c r="M11" s="103" t="s">
        <v>1</v>
      </c>
      <c r="N11" s="103" t="s">
        <v>179</v>
      </c>
      <c r="O11" s="103" t="s">
        <v>1</v>
      </c>
      <c r="P11" s="103" t="s">
        <v>179</v>
      </c>
      <c r="Q11" s="103" t="s">
        <v>1</v>
      </c>
      <c r="R11" s="103" t="s">
        <v>179</v>
      </c>
      <c r="S11" s="9"/>
      <c r="T11" s="9"/>
      <c r="U11" s="9"/>
      <c r="V11" s="9"/>
      <c r="W11" s="9"/>
      <c r="X11" s="9"/>
      <c r="Y11" s="9"/>
      <c r="Z11" s="9"/>
      <c r="AA11" s="9"/>
      <c r="AB11" s="9"/>
      <c r="AC11" s="9"/>
      <c r="AD11" s="9"/>
      <c r="AE11" s="9"/>
      <c r="AF11" s="9"/>
    </row>
    <row r="12" spans="1:32" s="5" customFormat="1" ht="17.25" customHeight="1">
      <c r="A12" s="14"/>
      <c r="B12" s="251">
        <v>2019</v>
      </c>
      <c r="C12" s="254" t="s">
        <v>39</v>
      </c>
      <c r="D12" s="255"/>
      <c r="E12" s="81">
        <v>2343.2390826707738</v>
      </c>
      <c r="F12" s="84">
        <v>3.3994917241423235E-2</v>
      </c>
      <c r="G12" s="81">
        <v>1261.6481737027223</v>
      </c>
      <c r="H12" s="84">
        <v>1.8303563460512162E-2</v>
      </c>
      <c r="I12" s="81">
        <v>19834.988450175879</v>
      </c>
      <c r="J12" s="84">
        <v>0.28775927980843286</v>
      </c>
      <c r="K12" s="81">
        <v>24486.969279094781</v>
      </c>
      <c r="L12" s="84">
        <v>0.35524863864395412</v>
      </c>
      <c r="M12" s="81">
        <v>1265.2247862779309</v>
      </c>
      <c r="N12" s="84">
        <v>1.8355451741737083E-2</v>
      </c>
      <c r="O12" s="81">
        <v>19737.031188368164</v>
      </c>
      <c r="P12" s="84">
        <v>0.28633814910394062</v>
      </c>
      <c r="Q12" s="81">
        <v>68929.100960290249</v>
      </c>
      <c r="R12" s="83">
        <v>1.0000000000000002</v>
      </c>
      <c r="S12" s="28"/>
      <c r="T12" s="14"/>
      <c r="U12" s="14"/>
      <c r="V12" s="14"/>
      <c r="W12" s="14"/>
      <c r="X12" s="14"/>
      <c r="Y12" s="14"/>
      <c r="Z12" s="14"/>
      <c r="AA12" s="14"/>
      <c r="AB12" s="14"/>
      <c r="AC12" s="14"/>
      <c r="AD12" s="14"/>
      <c r="AE12" s="14"/>
      <c r="AF12" s="14"/>
    </row>
    <row r="13" spans="1:32" s="5" customFormat="1" ht="17.25" customHeight="1">
      <c r="A13" s="14"/>
      <c r="B13" s="252"/>
      <c r="C13" s="254" t="s">
        <v>4</v>
      </c>
      <c r="D13" s="255"/>
      <c r="E13" s="81">
        <v>543.71558399895866</v>
      </c>
      <c r="F13" s="84">
        <v>6.4664244195760417E-2</v>
      </c>
      <c r="G13" s="81">
        <v>2125.0725950296928</v>
      </c>
      <c r="H13" s="84">
        <v>0.25273546917312845</v>
      </c>
      <c r="I13" s="81">
        <v>3321.7694669140978</v>
      </c>
      <c r="J13" s="84">
        <v>0.39505895782999206</v>
      </c>
      <c r="K13" s="81">
        <v>641.61935028515529</v>
      </c>
      <c r="L13" s="84">
        <v>7.6307966092146962E-2</v>
      </c>
      <c r="M13" s="81">
        <v>174.56373702734001</v>
      </c>
      <c r="N13" s="84">
        <v>2.0760913336046731E-2</v>
      </c>
      <c r="O13" s="81">
        <v>1601.5471971340562</v>
      </c>
      <c r="P13" s="84">
        <v>0.19047244937292546</v>
      </c>
      <c r="Q13" s="81">
        <v>8408.2879303893005</v>
      </c>
      <c r="R13" s="83">
        <v>1</v>
      </c>
      <c r="S13" s="28"/>
      <c r="T13" s="14"/>
      <c r="U13" s="14"/>
      <c r="V13" s="14"/>
      <c r="W13" s="14"/>
      <c r="X13" s="14"/>
      <c r="Y13" s="14"/>
      <c r="Z13" s="14"/>
      <c r="AA13" s="14"/>
      <c r="AB13" s="14"/>
      <c r="AC13" s="14"/>
      <c r="AD13" s="14"/>
      <c r="AE13" s="14"/>
      <c r="AF13" s="14"/>
    </row>
    <row r="14" spans="1:32" s="5" customFormat="1" ht="17.25" customHeight="1">
      <c r="A14" s="14"/>
      <c r="B14" s="253"/>
      <c r="C14" s="254" t="s">
        <v>9</v>
      </c>
      <c r="D14" s="255"/>
      <c r="E14" s="164">
        <v>2886.9546666697324</v>
      </c>
      <c r="F14" s="165">
        <v>3.7329352698351304E-2</v>
      </c>
      <c r="G14" s="164">
        <v>3386.7207687324153</v>
      </c>
      <c r="H14" s="165">
        <v>4.3791506505601353E-2</v>
      </c>
      <c r="I14" s="164">
        <v>23156.757917089977</v>
      </c>
      <c r="J14" s="165">
        <v>0.2994251325167348</v>
      </c>
      <c r="K14" s="164">
        <v>25128.588629379938</v>
      </c>
      <c r="L14" s="165">
        <v>0.32492160635136669</v>
      </c>
      <c r="M14" s="164">
        <v>1439.7885233052709</v>
      </c>
      <c r="N14" s="165">
        <v>1.8616978720867955E-2</v>
      </c>
      <c r="O14" s="164">
        <v>21338.57838550222</v>
      </c>
      <c r="P14" s="165">
        <v>0.27591542320707801</v>
      </c>
      <c r="Q14" s="224">
        <v>77337.388890679547</v>
      </c>
      <c r="R14" s="166">
        <v>1.0000000000000002</v>
      </c>
      <c r="S14" s="28"/>
      <c r="T14" s="14"/>
      <c r="U14" s="14"/>
      <c r="V14" s="14"/>
      <c r="W14" s="14"/>
      <c r="X14" s="14"/>
      <c r="Y14" s="14"/>
      <c r="Z14" s="14"/>
      <c r="AA14" s="14"/>
      <c r="AB14" s="14"/>
      <c r="AC14" s="14"/>
      <c r="AD14" s="14"/>
      <c r="AE14" s="14"/>
      <c r="AF14" s="14"/>
    </row>
    <row r="15" spans="1:32" s="5" customFormat="1" ht="17.25" customHeight="1">
      <c r="A15" s="14"/>
      <c r="B15" s="251">
        <v>2020</v>
      </c>
      <c r="C15" s="254" t="s">
        <v>39</v>
      </c>
      <c r="D15" s="264"/>
      <c r="E15" s="190">
        <v>3774.3455438022261</v>
      </c>
      <c r="F15" s="161">
        <v>4.6092706934276445E-2</v>
      </c>
      <c r="G15" s="190">
        <v>968.47625633548819</v>
      </c>
      <c r="H15" s="161">
        <v>1.1827134462921328E-2</v>
      </c>
      <c r="I15" s="190">
        <v>17553.773810892086</v>
      </c>
      <c r="J15" s="161">
        <v>0.2143685421661071</v>
      </c>
      <c r="K15" s="190">
        <v>29144.650180819492</v>
      </c>
      <c r="L15" s="161">
        <v>0.35591755018096222</v>
      </c>
      <c r="M15" s="190">
        <v>1260.5566681566802</v>
      </c>
      <c r="N15" s="161">
        <v>1.5394051340848395E-2</v>
      </c>
      <c r="O15" s="190">
        <v>29184.157268591589</v>
      </c>
      <c r="P15" s="161">
        <v>0.35640001491488044</v>
      </c>
      <c r="Q15" s="190">
        <v>81885.959728597896</v>
      </c>
      <c r="R15" s="161">
        <v>1</v>
      </c>
      <c r="S15" s="28"/>
      <c r="T15" s="14"/>
      <c r="U15" s="14"/>
      <c r="V15" s="14"/>
      <c r="W15" s="14"/>
      <c r="X15" s="14"/>
      <c r="Y15" s="14"/>
      <c r="Z15" s="14"/>
      <c r="AA15" s="14"/>
      <c r="AB15" s="14"/>
      <c r="AC15" s="14"/>
      <c r="AD15" s="14"/>
      <c r="AE15" s="14"/>
      <c r="AF15" s="14"/>
    </row>
    <row r="16" spans="1:32" s="5" customFormat="1" ht="17.25" customHeight="1">
      <c r="A16" s="14"/>
      <c r="B16" s="252"/>
      <c r="C16" s="254" t="s">
        <v>4</v>
      </c>
      <c r="D16" s="264"/>
      <c r="E16" s="190">
        <v>345.17847795564165</v>
      </c>
      <c r="F16" s="161">
        <v>4.6102311743638262E-2</v>
      </c>
      <c r="G16" s="190">
        <v>85.721548201756974</v>
      </c>
      <c r="H16" s="161">
        <v>1.1449038079519471E-2</v>
      </c>
      <c r="I16" s="190">
        <v>3932.9400799944719</v>
      </c>
      <c r="J16" s="161">
        <v>0.52528660161788998</v>
      </c>
      <c r="K16" s="190">
        <v>1929.4245819633497</v>
      </c>
      <c r="L16" s="161">
        <v>0.25769548000308473</v>
      </c>
      <c r="M16" s="190">
        <v>30.546728248668682</v>
      </c>
      <c r="N16" s="162">
        <v>4.0798452928148665E-3</v>
      </c>
      <c r="O16" s="190">
        <v>1163.4156857189789</v>
      </c>
      <c r="P16" s="161">
        <v>0.15538672326305275</v>
      </c>
      <c r="Q16" s="190">
        <v>7487.2271020828675</v>
      </c>
      <c r="R16" s="161">
        <v>1</v>
      </c>
      <c r="S16" s="28"/>
      <c r="T16" s="14"/>
      <c r="U16" s="14"/>
      <c r="V16" s="14"/>
      <c r="W16" s="14"/>
      <c r="X16" s="14"/>
      <c r="Y16" s="14"/>
      <c r="Z16" s="14"/>
      <c r="AA16" s="14"/>
      <c r="AB16" s="14"/>
      <c r="AC16" s="14"/>
      <c r="AD16" s="14"/>
      <c r="AE16" s="14"/>
      <c r="AF16" s="14"/>
    </row>
    <row r="17" spans="1:32" s="5" customFormat="1" ht="17.25" customHeight="1">
      <c r="A17" s="14"/>
      <c r="B17" s="253"/>
      <c r="C17" s="254" t="s">
        <v>9</v>
      </c>
      <c r="D17" s="264"/>
      <c r="E17" s="190">
        <v>4119.5240217578666</v>
      </c>
      <c r="F17" s="161">
        <v>4.6093511575931591E-2</v>
      </c>
      <c r="G17" s="190">
        <v>1054.1978045372459</v>
      </c>
      <c r="H17" s="161">
        <v>1.1795459487580406E-2</v>
      </c>
      <c r="I17" s="190">
        <v>21486.713890886549</v>
      </c>
      <c r="J17" s="161">
        <v>0.24041566215596205</v>
      </c>
      <c r="K17" s="190">
        <v>31074.07476278281</v>
      </c>
      <c r="L17" s="161">
        <v>0.34768900902743183</v>
      </c>
      <c r="M17" s="190">
        <v>1291.1033964053488</v>
      </c>
      <c r="N17" s="161">
        <v>1.4446205200798912E-2</v>
      </c>
      <c r="O17" s="190">
        <v>30347.572954310544</v>
      </c>
      <c r="P17" s="161">
        <v>0.33956015255229416</v>
      </c>
      <c r="Q17" s="190">
        <v>89373.186830680454</v>
      </c>
      <c r="R17" s="161">
        <v>1</v>
      </c>
      <c r="S17" s="28"/>
      <c r="T17" s="14"/>
      <c r="U17" s="14"/>
      <c r="V17" s="14"/>
      <c r="W17" s="14"/>
      <c r="X17" s="14"/>
      <c r="Y17" s="14"/>
      <c r="Z17" s="14"/>
      <c r="AA17" s="14"/>
      <c r="AB17" s="14"/>
      <c r="AC17" s="14"/>
      <c r="AD17" s="14"/>
      <c r="AE17" s="14"/>
      <c r="AF17" s="14"/>
    </row>
    <row r="18" spans="1:32" s="5" customFormat="1">
      <c r="A18" s="14"/>
      <c r="B18" s="128"/>
      <c r="C18" s="129"/>
      <c r="D18" s="129"/>
      <c r="E18" s="130"/>
      <c r="F18" s="131"/>
      <c r="G18" s="130"/>
      <c r="H18" s="131"/>
      <c r="I18" s="130"/>
      <c r="J18" s="131"/>
      <c r="K18" s="130"/>
      <c r="L18" s="131"/>
      <c r="M18" s="130"/>
      <c r="N18" s="131"/>
      <c r="O18" s="130"/>
      <c r="P18" s="131"/>
      <c r="Q18" s="130"/>
      <c r="R18" s="132"/>
      <c r="S18" s="28"/>
      <c r="T18" s="14"/>
      <c r="U18" s="14"/>
      <c r="V18" s="14"/>
      <c r="W18" s="14"/>
      <c r="X18" s="14"/>
      <c r="Y18" s="14"/>
      <c r="Z18" s="14"/>
      <c r="AA18" s="14"/>
      <c r="AB18" s="14"/>
      <c r="AC18" s="14"/>
      <c r="AD18" s="14"/>
      <c r="AE18" s="14"/>
      <c r="AF18" s="14"/>
    </row>
    <row r="19" spans="1:32" s="5" customFormat="1" ht="24.9" customHeight="1">
      <c r="A19" s="14"/>
      <c r="B19" s="263" t="s">
        <v>247</v>
      </c>
      <c r="C19" s="263"/>
      <c r="D19" s="263"/>
      <c r="E19" s="263"/>
      <c r="F19" s="263"/>
      <c r="G19" s="263"/>
      <c r="H19" s="263"/>
      <c r="I19" s="263"/>
      <c r="J19" s="263"/>
      <c r="K19" s="263"/>
      <c r="L19" s="80"/>
      <c r="M19" s="79"/>
      <c r="N19" s="80"/>
      <c r="O19" s="79"/>
      <c r="P19" s="80"/>
      <c r="Q19" s="79"/>
      <c r="R19" s="80"/>
      <c r="S19" s="28"/>
      <c r="T19" s="14"/>
      <c r="U19" s="14"/>
      <c r="V19" s="14"/>
      <c r="W19" s="14"/>
      <c r="X19" s="14"/>
      <c r="Y19" s="14"/>
      <c r="Z19" s="14"/>
      <c r="AA19" s="14"/>
      <c r="AB19" s="14"/>
      <c r="AC19" s="14"/>
      <c r="AD19" s="14"/>
      <c r="AE19" s="14"/>
      <c r="AF19" s="14"/>
    </row>
    <row r="20" spans="1:32" s="7" customFormat="1"/>
    <row r="21" spans="1:32" s="7" customFormat="1"/>
    <row r="22" spans="1:32" s="7" customFormat="1"/>
    <row r="23" spans="1:32" s="7" customFormat="1"/>
    <row r="24" spans="1:32" s="7" customFormat="1"/>
    <row r="25" spans="1:32" s="7" customFormat="1"/>
    <row r="26" spans="1:32" s="7" customFormat="1"/>
    <row r="27" spans="1:32" s="7" customFormat="1"/>
    <row r="28" spans="1:32" s="7" customFormat="1"/>
    <row r="29" spans="1:32" s="7" customFormat="1"/>
  </sheetData>
  <mergeCells count="22">
    <mergeCell ref="B19:K19"/>
    <mergeCell ref="G10:H10"/>
    <mergeCell ref="I10:J10"/>
    <mergeCell ref="E10:F10"/>
    <mergeCell ref="B15:B17"/>
    <mergeCell ref="C15:D15"/>
    <mergeCell ref="C16:D16"/>
    <mergeCell ref="C17:D17"/>
    <mergeCell ref="A2:S2"/>
    <mergeCell ref="A3:S3"/>
    <mergeCell ref="A4:S4"/>
    <mergeCell ref="A5:S5"/>
    <mergeCell ref="B12:B14"/>
    <mergeCell ref="C12:D12"/>
    <mergeCell ref="C13:D13"/>
    <mergeCell ref="C14:D14"/>
    <mergeCell ref="K10:L10"/>
    <mergeCell ref="M10:N10"/>
    <mergeCell ref="O10:P10"/>
    <mergeCell ref="Q10:R10"/>
    <mergeCell ref="B10:B11"/>
    <mergeCell ref="C10:D11"/>
  </mergeCells>
  <hyperlinks>
    <hyperlink ref="P8" location="ÍNDICE!A1" display="ÍNDICE" xr:uid="{00000000-0004-0000-0100-000000000000}"/>
  </hyperlink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1:R40"/>
  <sheetViews>
    <sheetView showGridLines="0" zoomScaleNormal="100" workbookViewId="0"/>
  </sheetViews>
  <sheetFormatPr baseColWidth="10" defaultRowHeight="14.4"/>
  <cols>
    <col min="2" max="2" width="9.6640625" customWidth="1"/>
    <col min="3" max="3" width="32.6640625" customWidth="1"/>
    <col min="4" max="6" width="11.44140625" customWidth="1"/>
    <col min="7" max="13" width="10.6640625" customWidth="1"/>
  </cols>
  <sheetData>
    <row r="11" spans="2:15" ht="15.75" customHeight="1">
      <c r="B11" s="321" t="s">
        <v>182</v>
      </c>
      <c r="C11" s="321"/>
      <c r="D11" s="322" t="s">
        <v>187</v>
      </c>
      <c r="E11" s="322"/>
      <c r="F11" s="322"/>
      <c r="G11" s="322" t="s">
        <v>188</v>
      </c>
      <c r="H11" s="322"/>
      <c r="I11" s="322"/>
      <c r="J11" s="322"/>
      <c r="K11" s="322"/>
      <c r="L11" s="322"/>
      <c r="M11" s="322"/>
      <c r="N11" s="195"/>
      <c r="O11" s="149" t="s">
        <v>246</v>
      </c>
    </row>
    <row r="12" spans="2:15" ht="22.8">
      <c r="B12" s="321"/>
      <c r="C12" s="321"/>
      <c r="D12" s="103" t="s">
        <v>31</v>
      </c>
      <c r="E12" s="103" t="s">
        <v>32</v>
      </c>
      <c r="F12" s="103" t="s">
        <v>9</v>
      </c>
      <c r="G12" s="103" t="s">
        <v>295</v>
      </c>
      <c r="H12" s="103" t="s">
        <v>189</v>
      </c>
      <c r="I12" s="103" t="s">
        <v>190</v>
      </c>
      <c r="J12" s="103" t="s">
        <v>191</v>
      </c>
      <c r="K12" s="103" t="s">
        <v>192</v>
      </c>
      <c r="L12" s="103" t="s">
        <v>193</v>
      </c>
      <c r="M12" s="103" t="s">
        <v>194</v>
      </c>
      <c r="N12" s="195"/>
    </row>
    <row r="13" spans="2:15">
      <c r="B13" s="321"/>
      <c r="C13" s="321"/>
      <c r="D13" s="103" t="s">
        <v>179</v>
      </c>
      <c r="E13" s="103" t="s">
        <v>179</v>
      </c>
      <c r="F13" s="103" t="s">
        <v>179</v>
      </c>
      <c r="G13" s="103" t="s">
        <v>179</v>
      </c>
      <c r="H13" s="103" t="s">
        <v>179</v>
      </c>
      <c r="I13" s="103" t="s">
        <v>179</v>
      </c>
      <c r="J13" s="103" t="s">
        <v>179</v>
      </c>
      <c r="K13" s="103" t="s">
        <v>179</v>
      </c>
      <c r="L13" s="103" t="s">
        <v>179</v>
      </c>
      <c r="M13" s="103" t="s">
        <v>179</v>
      </c>
      <c r="N13" s="195"/>
    </row>
    <row r="14" spans="2:15" ht="19.5" customHeight="1">
      <c r="B14" s="347" t="s">
        <v>199</v>
      </c>
      <c r="C14" s="197" t="s">
        <v>181</v>
      </c>
      <c r="D14" s="104">
        <v>3.4180258378592197E-2</v>
      </c>
      <c r="E14" s="104">
        <v>0.96581974162140793</v>
      </c>
      <c r="F14" s="104">
        <v>1</v>
      </c>
      <c r="G14" s="104">
        <v>0.45841853529530135</v>
      </c>
      <c r="H14" s="104">
        <v>2.7940822207865666E-2</v>
      </c>
      <c r="I14" s="104">
        <v>8.4843577663193073E-2</v>
      </c>
      <c r="J14" s="104">
        <v>0.12915014031656968</v>
      </c>
      <c r="K14" s="104">
        <v>0.2811203463356558</v>
      </c>
      <c r="L14" s="104">
        <v>2.6074828784405479E-2</v>
      </c>
      <c r="M14" s="104">
        <v>0.14626387226752285</v>
      </c>
      <c r="N14" s="68"/>
    </row>
    <row r="15" spans="2:15" ht="19.5" customHeight="1">
      <c r="B15" s="347"/>
      <c r="C15" s="153" t="s">
        <v>11</v>
      </c>
      <c r="D15" s="106">
        <v>1.5306450332784056E-2</v>
      </c>
      <c r="E15" s="106">
        <v>0.98469354966721578</v>
      </c>
      <c r="F15" s="106">
        <v>1</v>
      </c>
      <c r="G15" s="106">
        <v>0.38801710856935151</v>
      </c>
      <c r="H15" s="106">
        <v>0.10590375627645544</v>
      </c>
      <c r="I15" s="106">
        <v>0</v>
      </c>
      <c r="J15" s="106">
        <v>0.16263937282197971</v>
      </c>
      <c r="K15" s="106">
        <v>0.29571270880047967</v>
      </c>
      <c r="L15" s="106">
        <v>0</v>
      </c>
      <c r="M15" s="106">
        <v>0.18298951445501127</v>
      </c>
    </row>
    <row r="16" spans="2:15" ht="19.5" customHeight="1">
      <c r="B16" s="347"/>
      <c r="C16" s="153" t="s">
        <v>263</v>
      </c>
      <c r="D16" s="106">
        <v>0</v>
      </c>
      <c r="E16" s="106">
        <v>1</v>
      </c>
      <c r="F16" s="106">
        <v>1</v>
      </c>
      <c r="G16" s="106">
        <v>0</v>
      </c>
      <c r="H16" s="106">
        <v>0</v>
      </c>
      <c r="I16" s="106">
        <v>0</v>
      </c>
      <c r="J16" s="106">
        <v>0</v>
      </c>
      <c r="K16" s="106">
        <v>0</v>
      </c>
      <c r="L16" s="106">
        <v>0</v>
      </c>
      <c r="M16" s="106">
        <v>0</v>
      </c>
    </row>
    <row r="17" spans="2:13" ht="19.5" customHeight="1">
      <c r="B17" s="347"/>
      <c r="C17" s="153" t="s">
        <v>277</v>
      </c>
      <c r="D17" s="106">
        <v>7.2020844215571173E-2</v>
      </c>
      <c r="E17" s="106">
        <v>0.92797915578442858</v>
      </c>
      <c r="F17" s="106">
        <v>1</v>
      </c>
      <c r="G17" s="106">
        <v>0.40929813377586405</v>
      </c>
      <c r="H17" s="106">
        <v>0</v>
      </c>
      <c r="I17" s="106">
        <v>0</v>
      </c>
      <c r="J17" s="106">
        <v>7.2655629585881912E-2</v>
      </c>
      <c r="K17" s="106">
        <v>0.59070186622413567</v>
      </c>
      <c r="L17" s="106">
        <v>0</v>
      </c>
      <c r="M17" s="106">
        <v>7.1921663321733928E-2</v>
      </c>
    </row>
    <row r="18" spans="2:13" ht="19.5" customHeight="1">
      <c r="B18" s="347"/>
      <c r="C18" s="153" t="s">
        <v>266</v>
      </c>
      <c r="D18" s="106">
        <v>0.35031355854514779</v>
      </c>
      <c r="E18" s="106">
        <v>0.6496864414548521</v>
      </c>
      <c r="F18" s="106">
        <v>1</v>
      </c>
      <c r="G18" s="106">
        <v>0.73930689003291139</v>
      </c>
      <c r="H18" s="106">
        <v>0</v>
      </c>
      <c r="I18" s="106">
        <v>0</v>
      </c>
      <c r="J18" s="106">
        <v>0</v>
      </c>
      <c r="K18" s="106">
        <v>8.419564563672681E-2</v>
      </c>
      <c r="L18" s="106">
        <v>1.3510967186744924E-2</v>
      </c>
      <c r="M18" s="106">
        <v>0.26069310996708867</v>
      </c>
    </row>
    <row r="19" spans="2:13" ht="19.5" customHeight="1">
      <c r="B19" s="347"/>
      <c r="C19" s="153" t="s">
        <v>267</v>
      </c>
      <c r="D19" s="106">
        <v>8.2246619240080934E-3</v>
      </c>
      <c r="E19" s="106">
        <v>0.99177533807599194</v>
      </c>
      <c r="F19" s="106">
        <v>1</v>
      </c>
      <c r="G19" s="106">
        <v>0.86078353396355523</v>
      </c>
      <c r="H19" s="106">
        <v>0</v>
      </c>
      <c r="I19" s="106">
        <v>0.13921646603644483</v>
      </c>
      <c r="J19" s="106">
        <v>0.58870522341877174</v>
      </c>
      <c r="K19" s="106">
        <v>0.58870522341877174</v>
      </c>
      <c r="L19" s="106">
        <v>0</v>
      </c>
      <c r="M19" s="106">
        <v>0</v>
      </c>
    </row>
    <row r="20" spans="2:13" ht="19.5" customHeight="1">
      <c r="B20" s="347"/>
      <c r="C20" s="153" t="s">
        <v>268</v>
      </c>
      <c r="D20" s="106">
        <v>8.3734081501010173E-3</v>
      </c>
      <c r="E20" s="106">
        <v>0.9916265918498991</v>
      </c>
      <c r="F20" s="106">
        <v>1</v>
      </c>
      <c r="G20" s="106">
        <v>0.97903704169792405</v>
      </c>
      <c r="H20" s="106">
        <v>0</v>
      </c>
      <c r="I20" s="106">
        <v>0</v>
      </c>
      <c r="J20" s="106">
        <v>0</v>
      </c>
      <c r="K20" s="106">
        <v>0.70831615992797436</v>
      </c>
      <c r="L20" s="106">
        <v>0</v>
      </c>
      <c r="M20" s="106">
        <v>2.0962958302075962E-2</v>
      </c>
    </row>
    <row r="21" spans="2:13" ht="19.5" customHeight="1">
      <c r="B21" s="347"/>
      <c r="C21" s="153" t="s">
        <v>269</v>
      </c>
      <c r="D21" s="106">
        <v>5.9394385129621023E-2</v>
      </c>
      <c r="E21" s="106">
        <v>0.94060561487037897</v>
      </c>
      <c r="F21" s="106">
        <v>1</v>
      </c>
      <c r="G21" s="106">
        <v>0.29136713629820787</v>
      </c>
      <c r="H21" s="106">
        <v>0</v>
      </c>
      <c r="I21" s="106">
        <v>0</v>
      </c>
      <c r="J21" s="106">
        <v>5.3174299816286033E-2</v>
      </c>
      <c r="K21" s="106">
        <v>0.65545856388550605</v>
      </c>
      <c r="L21" s="106">
        <v>0</v>
      </c>
      <c r="M21" s="106">
        <v>0</v>
      </c>
    </row>
    <row r="22" spans="2:13" ht="19.5" customHeight="1">
      <c r="B22" s="347"/>
      <c r="C22" s="153" t="s">
        <v>278</v>
      </c>
      <c r="D22" s="106">
        <v>4.7715844364790504E-2</v>
      </c>
      <c r="E22" s="106">
        <v>0.9522841556352093</v>
      </c>
      <c r="F22" s="106">
        <v>1</v>
      </c>
      <c r="G22" s="106">
        <v>0.14696810518118464</v>
      </c>
      <c r="H22" s="106">
        <v>0</v>
      </c>
      <c r="I22" s="106">
        <v>0</v>
      </c>
      <c r="J22" s="106">
        <v>3.9657345901121591E-2</v>
      </c>
      <c r="K22" s="106">
        <v>0.26089259697114442</v>
      </c>
      <c r="L22" s="106">
        <v>0.24138661955442153</v>
      </c>
      <c r="M22" s="106">
        <v>0.39330315382960407</v>
      </c>
    </row>
    <row r="23" spans="2:13" ht="19.5" customHeight="1">
      <c r="B23" s="347"/>
      <c r="C23" s="153" t="s">
        <v>264</v>
      </c>
      <c r="D23" s="106">
        <v>0</v>
      </c>
      <c r="E23" s="106">
        <v>1</v>
      </c>
      <c r="F23" s="106">
        <v>1</v>
      </c>
      <c r="G23" s="106">
        <v>0</v>
      </c>
      <c r="H23" s="106">
        <v>0</v>
      </c>
      <c r="I23" s="106">
        <v>0</v>
      </c>
      <c r="J23" s="106">
        <v>0</v>
      </c>
      <c r="K23" s="106">
        <v>0</v>
      </c>
      <c r="L23" s="106">
        <v>0</v>
      </c>
      <c r="M23" s="106">
        <v>0</v>
      </c>
    </row>
    <row r="24" spans="2:13" ht="19.5" customHeight="1">
      <c r="B24" s="347"/>
      <c r="C24" s="153" t="s">
        <v>279</v>
      </c>
      <c r="D24" s="106">
        <v>5.9145914373653269E-2</v>
      </c>
      <c r="E24" s="106">
        <v>0.94085408562634698</v>
      </c>
      <c r="F24" s="106">
        <v>1</v>
      </c>
      <c r="G24" s="106">
        <v>0.17342581763377857</v>
      </c>
      <c r="H24" s="106">
        <v>8.4997499315174696E-2</v>
      </c>
      <c r="I24" s="106">
        <v>0.29975664029858906</v>
      </c>
      <c r="J24" s="106">
        <v>0.40758834007492889</v>
      </c>
      <c r="K24" s="106">
        <v>0.41898584229129254</v>
      </c>
      <c r="L24" s="106">
        <v>0</v>
      </c>
      <c r="M24" s="106">
        <v>0</v>
      </c>
    </row>
    <row r="25" spans="2:13" ht="19.5" customHeight="1">
      <c r="B25" s="347"/>
      <c r="C25" s="153" t="s">
        <v>280</v>
      </c>
      <c r="D25" s="106">
        <v>1.1398751128147916E-2</v>
      </c>
      <c r="E25" s="106">
        <v>0.98860124887185219</v>
      </c>
      <c r="F25" s="106">
        <v>1</v>
      </c>
      <c r="G25" s="106">
        <v>0.96869703703540178</v>
      </c>
      <c r="H25" s="106">
        <v>0</v>
      </c>
      <c r="I25" s="106">
        <v>0</v>
      </c>
      <c r="J25" s="106">
        <v>0</v>
      </c>
      <c r="K25" s="106">
        <v>0</v>
      </c>
      <c r="L25" s="106">
        <v>0</v>
      </c>
      <c r="M25" s="106">
        <v>3.130296296459821E-2</v>
      </c>
    </row>
    <row r="26" spans="2:13" ht="19.5" customHeight="1">
      <c r="B26" s="347"/>
      <c r="C26" s="153" t="s">
        <v>270</v>
      </c>
      <c r="D26" s="106">
        <v>4.3146116878095754E-2</v>
      </c>
      <c r="E26" s="106">
        <v>0.95685388312190456</v>
      </c>
      <c r="F26" s="106">
        <v>1</v>
      </c>
      <c r="G26" s="106">
        <v>0.41980515646705052</v>
      </c>
      <c r="H26" s="106">
        <v>2.6022903009517852E-2</v>
      </c>
      <c r="I26" s="106">
        <v>7.4947291109351583E-2</v>
      </c>
      <c r="J26" s="106">
        <v>7.8070103048160033E-2</v>
      </c>
      <c r="K26" s="106">
        <v>0.27223733314995718</v>
      </c>
      <c r="L26" s="106">
        <v>2.0855833868124223E-2</v>
      </c>
      <c r="M26" s="106">
        <v>0.21186188906599962</v>
      </c>
    </row>
    <row r="27" spans="2:13" ht="19.5" customHeight="1">
      <c r="B27" s="347"/>
      <c r="C27" s="153" t="s">
        <v>281</v>
      </c>
      <c r="D27" s="106">
        <v>1.3807184959448202E-2</v>
      </c>
      <c r="E27" s="106">
        <v>0.98619281504055156</v>
      </c>
      <c r="F27" s="106">
        <v>1</v>
      </c>
      <c r="G27" s="106">
        <v>0.58705881748038491</v>
      </c>
      <c r="H27" s="106">
        <v>0</v>
      </c>
      <c r="I27" s="106">
        <v>0.15752389559736751</v>
      </c>
      <c r="J27" s="106">
        <v>9.651918036517991E-2</v>
      </c>
      <c r="K27" s="106">
        <v>0.15021769752921507</v>
      </c>
      <c r="L27" s="106">
        <v>6.2449514923091073E-2</v>
      </c>
      <c r="M27" s="106">
        <v>2.6413434756674316E-2</v>
      </c>
    </row>
    <row r="28" spans="2:13" ht="19.5" customHeight="1">
      <c r="B28" s="347"/>
      <c r="C28" s="153" t="s">
        <v>271</v>
      </c>
      <c r="D28" s="106">
        <v>1.6576125589923826E-2</v>
      </c>
      <c r="E28" s="106">
        <v>0.98342387441007617</v>
      </c>
      <c r="F28" s="106">
        <v>1</v>
      </c>
      <c r="G28" s="106">
        <v>0.44007856782538368</v>
      </c>
      <c r="H28" s="106">
        <v>3.7735990624118199E-2</v>
      </c>
      <c r="I28" s="106">
        <v>7.6771970558659738E-2</v>
      </c>
      <c r="J28" s="106">
        <v>0.24465385508332405</v>
      </c>
      <c r="K28" s="106">
        <v>0.19651321597469412</v>
      </c>
      <c r="L28" s="106">
        <v>2.5169221903761453E-2</v>
      </c>
      <c r="M28" s="106">
        <v>0.11106810067780375</v>
      </c>
    </row>
    <row r="29" spans="2:13" ht="19.5" customHeight="1">
      <c r="B29" s="347"/>
      <c r="C29" s="153" t="s">
        <v>272</v>
      </c>
      <c r="D29" s="106">
        <v>0</v>
      </c>
      <c r="E29" s="106">
        <v>1</v>
      </c>
      <c r="F29" s="106">
        <v>1</v>
      </c>
      <c r="G29" s="106">
        <v>0</v>
      </c>
      <c r="H29" s="106">
        <v>0</v>
      </c>
      <c r="I29" s="106">
        <v>0</v>
      </c>
      <c r="J29" s="106">
        <v>0</v>
      </c>
      <c r="K29" s="106">
        <v>0</v>
      </c>
      <c r="L29" s="106">
        <v>0</v>
      </c>
      <c r="M29" s="106">
        <v>0</v>
      </c>
    </row>
    <row r="30" spans="2:13" ht="19.5" customHeight="1">
      <c r="B30" s="347"/>
      <c r="C30" s="153" t="s">
        <v>282</v>
      </c>
      <c r="D30" s="106">
        <v>2.0659338432084465E-2</v>
      </c>
      <c r="E30" s="106">
        <v>0.97934066156791499</v>
      </c>
      <c r="F30" s="106">
        <v>1</v>
      </c>
      <c r="G30" s="106">
        <v>0.44876363766975402</v>
      </c>
      <c r="H30" s="106">
        <v>0</v>
      </c>
      <c r="I30" s="106">
        <v>0</v>
      </c>
      <c r="J30" s="106">
        <v>0.18620689917712521</v>
      </c>
      <c r="K30" s="106">
        <v>0.36831694777389556</v>
      </c>
      <c r="L30" s="106">
        <v>0.21415244846136894</v>
      </c>
      <c r="M30" s="106">
        <v>0.1130070563879078</v>
      </c>
    </row>
    <row r="31" spans="2:13" ht="19.5" customHeight="1">
      <c r="B31" s="347"/>
      <c r="C31" s="153" t="s">
        <v>283</v>
      </c>
      <c r="D31" s="106">
        <v>1.4233914500579098E-2</v>
      </c>
      <c r="E31" s="106">
        <v>0.98576608549942091</v>
      </c>
      <c r="F31" s="106">
        <v>1</v>
      </c>
      <c r="G31" s="106">
        <v>0.22671933059241492</v>
      </c>
      <c r="H31" s="106">
        <v>0</v>
      </c>
      <c r="I31" s="106">
        <v>0.22671933059241492</v>
      </c>
      <c r="J31" s="106">
        <v>0</v>
      </c>
      <c r="K31" s="106">
        <v>0.75772357420699377</v>
      </c>
      <c r="L31" s="106">
        <v>0</v>
      </c>
      <c r="M31" s="106">
        <v>0.24227642579300623</v>
      </c>
    </row>
    <row r="32" spans="2:13" ht="19.5" customHeight="1">
      <c r="B32" s="347"/>
      <c r="C32" s="153" t="s">
        <v>284</v>
      </c>
      <c r="D32" s="106">
        <v>5.4793864845764526E-2</v>
      </c>
      <c r="E32" s="106">
        <v>0.94520613515423546</v>
      </c>
      <c r="F32" s="106">
        <v>1</v>
      </c>
      <c r="G32" s="106">
        <v>5.2429495933734149E-3</v>
      </c>
      <c r="H32" s="106">
        <v>0.11292277933659917</v>
      </c>
      <c r="I32" s="106">
        <v>0</v>
      </c>
      <c r="J32" s="106">
        <v>0</v>
      </c>
      <c r="K32" s="106">
        <v>0.95506098262289985</v>
      </c>
      <c r="L32" s="106">
        <v>0</v>
      </c>
      <c r="M32" s="106">
        <v>3.9696067783726863E-2</v>
      </c>
    </row>
    <row r="33" spans="2:18" ht="19.5" customHeight="1">
      <c r="B33" s="347"/>
      <c r="C33" s="153" t="s">
        <v>285</v>
      </c>
      <c r="D33" s="106">
        <v>0.86648300257586641</v>
      </c>
      <c r="E33" s="106">
        <v>0.13351699742413339</v>
      </c>
      <c r="F33" s="106">
        <v>1</v>
      </c>
      <c r="G33" s="106">
        <v>0.42096994807321259</v>
      </c>
      <c r="H33" s="106">
        <v>0.56153666916889033</v>
      </c>
      <c r="I33" s="106">
        <v>0</v>
      </c>
      <c r="J33" s="106">
        <v>0</v>
      </c>
      <c r="K33" s="106">
        <v>0.40347656531531539</v>
      </c>
      <c r="L33" s="106">
        <v>0</v>
      </c>
      <c r="M33" s="106">
        <v>0.56153666916889033</v>
      </c>
    </row>
    <row r="34" spans="2:18" ht="19.5" customHeight="1">
      <c r="B34" s="347"/>
      <c r="C34" s="153" t="s">
        <v>286</v>
      </c>
      <c r="D34" s="106">
        <v>0.14670290398862632</v>
      </c>
      <c r="E34" s="106">
        <v>0.85329709601137382</v>
      </c>
      <c r="F34" s="106">
        <v>1</v>
      </c>
      <c r="G34" s="106">
        <v>0.34523790395183018</v>
      </c>
      <c r="H34" s="106">
        <v>0</v>
      </c>
      <c r="I34" s="106">
        <v>0</v>
      </c>
      <c r="J34" s="106">
        <v>6.9979014871685619E-2</v>
      </c>
      <c r="K34" s="106">
        <v>0.41474682427196008</v>
      </c>
      <c r="L34" s="106">
        <v>0</v>
      </c>
      <c r="M34" s="106">
        <v>0.17003625690452406</v>
      </c>
    </row>
    <row r="35" spans="2:18" ht="19.5" customHeight="1">
      <c r="B35" s="347"/>
      <c r="C35" s="153" t="s">
        <v>287</v>
      </c>
      <c r="D35" s="106">
        <v>2.1073848246687951E-2</v>
      </c>
      <c r="E35" s="106">
        <v>0.97892615175331188</v>
      </c>
      <c r="F35" s="106">
        <v>1</v>
      </c>
      <c r="G35" s="106">
        <v>0.5240362379411958</v>
      </c>
      <c r="H35" s="106">
        <v>0.39155023620133728</v>
      </c>
      <c r="I35" s="106">
        <v>0</v>
      </c>
      <c r="J35" s="106">
        <v>0</v>
      </c>
      <c r="K35" s="106">
        <v>0.62870068550700464</v>
      </c>
      <c r="L35" s="106">
        <v>0</v>
      </c>
      <c r="M35" s="106">
        <v>0.2388133127531368</v>
      </c>
    </row>
    <row r="36" spans="2:18" ht="19.5" customHeight="1">
      <c r="B36" s="347"/>
      <c r="C36" s="153" t="s">
        <v>288</v>
      </c>
      <c r="D36" s="106">
        <v>7.2191649627730184E-2</v>
      </c>
      <c r="E36" s="106">
        <v>0.92780835037226961</v>
      </c>
      <c r="F36" s="106">
        <v>1</v>
      </c>
      <c r="G36" s="106">
        <v>0.23692119091510969</v>
      </c>
      <c r="H36" s="106">
        <v>0</v>
      </c>
      <c r="I36" s="106">
        <v>0.14785949239014159</v>
      </c>
      <c r="J36" s="106">
        <v>0.31468053051909789</v>
      </c>
      <c r="K36" s="106">
        <v>0.34734793328155311</v>
      </c>
      <c r="L36" s="106">
        <v>1.5261235383938487E-2</v>
      </c>
      <c r="M36" s="106">
        <v>0.25416683182112959</v>
      </c>
    </row>
    <row r="37" spans="2:18" ht="19.5" customHeight="1">
      <c r="B37" s="347"/>
      <c r="C37" s="153" t="s">
        <v>265</v>
      </c>
      <c r="D37" s="106">
        <v>5.9900541474780356E-2</v>
      </c>
      <c r="E37" s="106">
        <v>0.9400994585252207</v>
      </c>
      <c r="F37" s="106">
        <v>1</v>
      </c>
      <c r="G37" s="106">
        <v>0.63880653775412888</v>
      </c>
      <c r="H37" s="106">
        <v>1.8104858118440818E-2</v>
      </c>
      <c r="I37" s="106">
        <v>9.6772912395819241E-2</v>
      </c>
      <c r="J37" s="106">
        <v>4.6238408148966945E-2</v>
      </c>
      <c r="K37" s="106">
        <v>0.15780002696115705</v>
      </c>
      <c r="L37" s="106">
        <v>2.2661025690529682E-3</v>
      </c>
      <c r="M37" s="106">
        <v>0.11968750821020339</v>
      </c>
    </row>
    <row r="38" spans="2:18">
      <c r="B38" s="138"/>
      <c r="C38" s="138"/>
      <c r="D38" s="139"/>
      <c r="E38" s="139"/>
      <c r="F38" s="139"/>
      <c r="G38" s="139"/>
      <c r="H38" s="139"/>
      <c r="I38" s="139"/>
      <c r="J38" s="139"/>
      <c r="K38" s="139"/>
      <c r="L38" s="139"/>
      <c r="M38" s="139"/>
    </row>
    <row r="39" spans="2:18">
      <c r="B39" s="263" t="s">
        <v>245</v>
      </c>
      <c r="C39" s="263"/>
    </row>
    <row r="40" spans="2:18" ht="28.5" customHeight="1">
      <c r="B40" s="263" t="s">
        <v>273</v>
      </c>
      <c r="C40" s="263"/>
      <c r="D40" s="263"/>
      <c r="E40" s="263"/>
      <c r="F40" s="263"/>
      <c r="G40" s="263"/>
      <c r="H40" s="263"/>
      <c r="I40" s="263"/>
      <c r="J40" s="263"/>
      <c r="K40" s="263"/>
      <c r="L40" s="263"/>
      <c r="M40" s="263"/>
      <c r="N40" s="263"/>
      <c r="O40" s="263"/>
      <c r="P40" s="263"/>
      <c r="Q40" s="263"/>
      <c r="R40" s="263"/>
    </row>
  </sheetData>
  <mergeCells count="6">
    <mergeCell ref="G11:M11"/>
    <mergeCell ref="D11:F11"/>
    <mergeCell ref="B39:C39"/>
    <mergeCell ref="B40:R40"/>
    <mergeCell ref="B14:B37"/>
    <mergeCell ref="B11:C13"/>
  </mergeCells>
  <hyperlinks>
    <hyperlink ref="O11" location="ÍNDICE!A1" display="ÍNDICE" xr:uid="{00000000-0004-0000-1300-000000000000}"/>
  </hyperlinks>
  <pageMargins left="0.7" right="0.7" top="0.75" bottom="0.75" header="0.3" footer="0.3"/>
  <pageSetup paperSize="9" orientation="portrait" horizontalDpi="4294967293" verticalDpi="4294967293"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9:L21"/>
  <sheetViews>
    <sheetView showGridLines="0" zoomScaleNormal="100" workbookViewId="0"/>
  </sheetViews>
  <sheetFormatPr baseColWidth="10" defaultRowHeight="14.4"/>
  <cols>
    <col min="2" max="2" width="9.88671875" customWidth="1"/>
    <col min="3" max="3" width="18.88671875" customWidth="1"/>
    <col min="4" max="7" width="13.33203125" customWidth="1"/>
    <col min="8" max="9" width="19.88671875" customWidth="1"/>
  </cols>
  <sheetData>
    <row r="9" spans="2:12">
      <c r="K9" s="149" t="s">
        <v>246</v>
      </c>
    </row>
    <row r="10" spans="2:12" ht="28.5" customHeight="1">
      <c r="B10" s="321" t="s">
        <v>182</v>
      </c>
      <c r="C10" s="321"/>
      <c r="D10" s="322" t="s">
        <v>197</v>
      </c>
      <c r="E10" s="322"/>
      <c r="F10" s="322"/>
      <c r="G10" s="322"/>
      <c r="H10" s="322" t="s">
        <v>198</v>
      </c>
      <c r="I10" s="322"/>
      <c r="L10" s="67"/>
    </row>
    <row r="11" spans="2:12" ht="22.8">
      <c r="B11" s="321"/>
      <c r="C11" s="321"/>
      <c r="D11" s="103" t="s">
        <v>36</v>
      </c>
      <c r="E11" s="103" t="s">
        <v>35</v>
      </c>
      <c r="F11" s="103" t="s">
        <v>81</v>
      </c>
      <c r="G11" s="103" t="s">
        <v>34</v>
      </c>
      <c r="H11" s="103" t="s">
        <v>7</v>
      </c>
      <c r="I11" s="103" t="s">
        <v>8</v>
      </c>
      <c r="L11" s="67"/>
    </row>
    <row r="12" spans="2:12">
      <c r="B12" s="321"/>
      <c r="C12" s="321"/>
      <c r="D12" s="103" t="s">
        <v>179</v>
      </c>
      <c r="E12" s="103" t="s">
        <v>179</v>
      </c>
      <c r="F12" s="103" t="s">
        <v>179</v>
      </c>
      <c r="G12" s="103" t="s">
        <v>179</v>
      </c>
      <c r="H12" s="103" t="s">
        <v>179</v>
      </c>
      <c r="I12" s="103" t="s">
        <v>179</v>
      </c>
      <c r="L12" s="67"/>
    </row>
    <row r="13" spans="2:12" ht="15.75" customHeight="1">
      <c r="B13" s="343" t="s">
        <v>195</v>
      </c>
      <c r="C13" s="214" t="s">
        <v>75</v>
      </c>
      <c r="D13" s="104">
        <v>1.6638658885612161E-2</v>
      </c>
      <c r="E13" s="104">
        <v>1.8968000542863902E-2</v>
      </c>
      <c r="F13" s="104">
        <v>1.3838106829410318E-2</v>
      </c>
      <c r="G13" s="104">
        <v>0.95055523374210937</v>
      </c>
      <c r="H13" s="104">
        <v>0.70680119206902248</v>
      </c>
      <c r="I13" s="104">
        <v>0.29319880793097719</v>
      </c>
      <c r="L13" s="67"/>
    </row>
    <row r="14" spans="2:12" ht="15" customHeight="1">
      <c r="B14" s="344"/>
      <c r="C14" s="105" t="s">
        <v>421</v>
      </c>
      <c r="D14" s="106">
        <v>1.3659330672182217E-2</v>
      </c>
      <c r="E14" s="106">
        <v>1.5138668797912676E-2</v>
      </c>
      <c r="F14" s="106">
        <v>6.737745386089203E-3</v>
      </c>
      <c r="G14" s="106">
        <v>0.96446425514381529</v>
      </c>
      <c r="H14" s="106">
        <v>0.70023061186458657</v>
      </c>
      <c r="I14" s="106">
        <v>0.29976938813541354</v>
      </c>
      <c r="L14" s="67"/>
    </row>
    <row r="15" spans="2:12">
      <c r="B15" s="344"/>
      <c r="C15" s="105" t="s">
        <v>422</v>
      </c>
      <c r="D15" s="106">
        <v>9.9127582272029776E-3</v>
      </c>
      <c r="E15" s="106">
        <v>1.7795563438596177E-2</v>
      </c>
      <c r="F15" s="106">
        <v>1.1040805010814683E-2</v>
      </c>
      <c r="G15" s="106">
        <v>0.96125087332338566</v>
      </c>
      <c r="H15" s="106">
        <v>0.57972562361837776</v>
      </c>
      <c r="I15" s="106">
        <v>0.42027437638162196</v>
      </c>
      <c r="L15" s="67"/>
    </row>
    <row r="16" spans="2:12">
      <c r="B16" s="344"/>
      <c r="C16" s="105" t="s">
        <v>423</v>
      </c>
      <c r="D16" s="106">
        <v>1.3032244112806861E-2</v>
      </c>
      <c r="E16" s="106">
        <v>1.8550071251241931E-2</v>
      </c>
      <c r="F16" s="106">
        <v>1.8408242204334846E-2</v>
      </c>
      <c r="G16" s="106">
        <v>0.95000944243161678</v>
      </c>
      <c r="H16" s="106">
        <v>0.68155748252130932</v>
      </c>
      <c r="I16" s="106">
        <v>0.3184425174786909</v>
      </c>
      <c r="L16" s="67"/>
    </row>
    <row r="17" spans="2:12">
      <c r="B17" s="344"/>
      <c r="C17" s="105" t="s">
        <v>424</v>
      </c>
      <c r="D17" s="106">
        <v>2.0000676638992503E-2</v>
      </c>
      <c r="E17" s="106">
        <v>2.6796375878222548E-2</v>
      </c>
      <c r="F17" s="106">
        <v>2.5420496376609623E-2</v>
      </c>
      <c r="G17" s="106">
        <v>0.92778245110617452</v>
      </c>
      <c r="H17" s="106">
        <v>0.76334099092323515</v>
      </c>
      <c r="I17" s="106">
        <v>0.2366590090767646</v>
      </c>
      <c r="L17" s="67"/>
    </row>
    <row r="18" spans="2:12">
      <c r="B18" s="345"/>
      <c r="C18" s="105" t="s">
        <v>425</v>
      </c>
      <c r="D18" s="106">
        <v>7.0241374440326923E-2</v>
      </c>
      <c r="E18" s="106">
        <v>3.1856575561615391E-2</v>
      </c>
      <c r="F18" s="106">
        <v>2.8740139639616274E-2</v>
      </c>
      <c r="G18" s="106">
        <v>0.86916191035844281</v>
      </c>
      <c r="H18" s="106">
        <v>0.84035499634524458</v>
      </c>
      <c r="I18" s="106">
        <v>0.15964500365475559</v>
      </c>
      <c r="L18" s="67"/>
    </row>
    <row r="19" spans="2:12">
      <c r="B19" s="138"/>
      <c r="C19" s="69"/>
      <c r="D19" s="139"/>
      <c r="E19" s="139"/>
      <c r="F19" s="139"/>
      <c r="G19" s="139"/>
      <c r="H19" s="139"/>
      <c r="I19" s="139"/>
      <c r="L19" s="67"/>
    </row>
    <row r="20" spans="2:12">
      <c r="B20" s="263" t="s">
        <v>245</v>
      </c>
      <c r="C20" s="263"/>
      <c r="D20" s="263"/>
      <c r="E20" s="263"/>
    </row>
    <row r="21" spans="2:12">
      <c r="B21" t="s">
        <v>433</v>
      </c>
    </row>
  </sheetData>
  <mergeCells count="5">
    <mergeCell ref="B20:E20"/>
    <mergeCell ref="D10:G10"/>
    <mergeCell ref="H10:I10"/>
    <mergeCell ref="B10:C12"/>
    <mergeCell ref="B13:B18"/>
  </mergeCells>
  <hyperlinks>
    <hyperlink ref="K9" location="ÍNDICE!A1" display="ÍNDICE" xr:uid="{00000000-0004-0000-1400-000000000000}"/>
  </hyperlinks>
  <pageMargins left="0.7" right="0.7" top="0.75" bottom="0.75" header="0.3" footer="0.3"/>
  <pageSetup paperSize="9" orientation="portrait" horizontalDpi="4294967293" verticalDpi="4294967293"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9:L21"/>
  <sheetViews>
    <sheetView showGridLines="0" zoomScaleNormal="100" workbookViewId="0"/>
  </sheetViews>
  <sheetFormatPr baseColWidth="10" defaultRowHeight="14.4"/>
  <cols>
    <col min="2" max="2" width="9.6640625" customWidth="1"/>
    <col min="3" max="3" width="18.88671875" customWidth="1"/>
    <col min="4" max="4" width="13.33203125" customWidth="1"/>
    <col min="5" max="5" width="14.44140625" customWidth="1"/>
    <col min="6" max="6" width="14.6640625" customWidth="1"/>
    <col min="7" max="7" width="13.33203125" customWidth="1"/>
    <col min="8" max="9" width="21.109375" customWidth="1"/>
  </cols>
  <sheetData>
    <row r="9" spans="2:12">
      <c r="K9" s="149" t="s">
        <v>246</v>
      </c>
    </row>
    <row r="10" spans="2:12" ht="34.5" customHeight="1">
      <c r="B10" s="321" t="s">
        <v>182</v>
      </c>
      <c r="C10" s="321"/>
      <c r="D10" s="256" t="s">
        <v>197</v>
      </c>
      <c r="E10" s="348"/>
      <c r="F10" s="348"/>
      <c r="G10" s="257"/>
      <c r="H10" s="256" t="s">
        <v>198</v>
      </c>
      <c r="I10" s="257"/>
      <c r="L10" s="195"/>
    </row>
    <row r="11" spans="2:12" ht="22.8">
      <c r="B11" s="321"/>
      <c r="C11" s="321"/>
      <c r="D11" s="103" t="s">
        <v>36</v>
      </c>
      <c r="E11" s="103" t="s">
        <v>35</v>
      </c>
      <c r="F11" s="103" t="s">
        <v>81</v>
      </c>
      <c r="G11" s="103" t="s">
        <v>34</v>
      </c>
      <c r="H11" s="103" t="s">
        <v>7</v>
      </c>
      <c r="I11" s="103" t="s">
        <v>8</v>
      </c>
      <c r="L11" s="195"/>
    </row>
    <row r="12" spans="2:12">
      <c r="B12" s="321"/>
      <c r="C12" s="321"/>
      <c r="D12" s="103" t="s">
        <v>179</v>
      </c>
      <c r="E12" s="103" t="s">
        <v>179</v>
      </c>
      <c r="F12" s="103" t="s">
        <v>179</v>
      </c>
      <c r="G12" s="103" t="s">
        <v>179</v>
      </c>
      <c r="H12" s="103" t="s">
        <v>179</v>
      </c>
      <c r="I12" s="103" t="s">
        <v>179</v>
      </c>
      <c r="L12" s="195"/>
    </row>
    <row r="13" spans="2:12">
      <c r="B13" s="214"/>
      <c r="C13" s="214" t="s">
        <v>75</v>
      </c>
      <c r="D13" s="104">
        <v>9.4689734514123193E-3</v>
      </c>
      <c r="E13" s="104">
        <v>1.6096697685955993E-2</v>
      </c>
      <c r="F13" s="104">
        <v>8.5538732378331022E-3</v>
      </c>
      <c r="G13" s="104">
        <v>0.96588045562479852</v>
      </c>
      <c r="H13" s="104">
        <v>0.56442566159023566</v>
      </c>
      <c r="I13" s="104">
        <v>0.43557433840976323</v>
      </c>
      <c r="J13" s="68"/>
      <c r="L13" s="195"/>
    </row>
    <row r="14" spans="2:12" ht="15" customHeight="1">
      <c r="B14" s="343" t="s">
        <v>195</v>
      </c>
      <c r="C14" s="105" t="s">
        <v>427</v>
      </c>
      <c r="D14" s="106">
        <v>5.3529965003258802E-3</v>
      </c>
      <c r="E14" s="106">
        <v>1.5836964225671088E-2</v>
      </c>
      <c r="F14" s="106">
        <v>8.601952275194176E-3</v>
      </c>
      <c r="G14" s="106">
        <v>0.97020808699880801</v>
      </c>
      <c r="H14" s="106">
        <v>0.50459505665618987</v>
      </c>
      <c r="I14" s="106">
        <v>0.49540494334380997</v>
      </c>
      <c r="J14" s="195"/>
      <c r="L14" s="195"/>
    </row>
    <row r="15" spans="2:12">
      <c r="B15" s="344"/>
      <c r="C15" s="105" t="s">
        <v>428</v>
      </c>
      <c r="D15" s="106">
        <v>4.3011166587678942E-3</v>
      </c>
      <c r="E15" s="106">
        <v>1.1819931891796327E-2</v>
      </c>
      <c r="F15" s="106">
        <v>3.1759270018585804E-3</v>
      </c>
      <c r="G15" s="106">
        <v>0.98070302444757718</v>
      </c>
      <c r="H15" s="106">
        <v>0.3388923269241999</v>
      </c>
      <c r="I15" s="106">
        <v>0.66110767307580021</v>
      </c>
      <c r="J15" s="195"/>
      <c r="L15" s="195"/>
    </row>
    <row r="16" spans="2:12">
      <c r="B16" s="344"/>
      <c r="C16" s="105" t="s">
        <v>429</v>
      </c>
      <c r="D16" s="106">
        <v>7.0943527175942704E-3</v>
      </c>
      <c r="E16" s="106">
        <v>1.7542444782775276E-2</v>
      </c>
      <c r="F16" s="106">
        <v>5.9753614309621915E-3</v>
      </c>
      <c r="G16" s="106">
        <v>0.96938784106866815</v>
      </c>
      <c r="H16" s="106">
        <v>0.58789667918468502</v>
      </c>
      <c r="I16" s="106">
        <v>0.41210332081531481</v>
      </c>
      <c r="J16" s="195"/>
      <c r="L16" s="195"/>
    </row>
    <row r="17" spans="2:12">
      <c r="B17" s="344"/>
      <c r="C17" s="105" t="s">
        <v>430</v>
      </c>
      <c r="D17" s="106">
        <v>1.274387311325427E-2</v>
      </c>
      <c r="E17" s="106">
        <v>1.7541046440739283E-2</v>
      </c>
      <c r="F17" s="106">
        <v>9.1971948775406414E-3</v>
      </c>
      <c r="G17" s="106">
        <v>0.96051788556846529</v>
      </c>
      <c r="H17" s="106">
        <v>0.61948412770274475</v>
      </c>
      <c r="I17" s="106">
        <v>0.38051587229725548</v>
      </c>
      <c r="J17" s="195"/>
      <c r="L17" s="195"/>
    </row>
    <row r="18" spans="2:12">
      <c r="B18" s="345"/>
      <c r="C18" s="105" t="s">
        <v>431</v>
      </c>
      <c r="D18" s="106">
        <v>2.7187527908082279E-2</v>
      </c>
      <c r="E18" s="106">
        <v>1.9064634422875419E-2</v>
      </c>
      <c r="F18" s="106">
        <v>2.0857541808543135E-2</v>
      </c>
      <c r="G18" s="106">
        <v>0.93289029586049854</v>
      </c>
      <c r="H18" s="106">
        <v>0.6681669034898412</v>
      </c>
      <c r="I18" s="106">
        <v>0.33183309651015852</v>
      </c>
      <c r="J18" s="195"/>
      <c r="L18" s="195"/>
    </row>
    <row r="19" spans="2:12">
      <c r="B19" s="69"/>
    </row>
    <row r="20" spans="2:12">
      <c r="B20" s="263" t="s">
        <v>245</v>
      </c>
      <c r="C20" s="263"/>
    </row>
    <row r="21" spans="2:12">
      <c r="B21" t="s">
        <v>433</v>
      </c>
    </row>
  </sheetData>
  <mergeCells count="5">
    <mergeCell ref="B20:C20"/>
    <mergeCell ref="D10:G10"/>
    <mergeCell ref="H10:I10"/>
    <mergeCell ref="B10:C12"/>
    <mergeCell ref="B14:B18"/>
  </mergeCells>
  <hyperlinks>
    <hyperlink ref="K9" location="ÍNDICE!A1" display="ÍNDICE" xr:uid="{00000000-0004-0000-1500-000000000000}"/>
  </hyperlinks>
  <pageMargins left="0.7" right="0.7" top="0.75" bottom="0.75" header="0.3" footer="0.3"/>
  <pageSetup paperSize="9" orientation="portrait" horizontalDpi="4294967293" verticalDpi="4294967293"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9:L32"/>
  <sheetViews>
    <sheetView showGridLines="0" zoomScaleNormal="100" workbookViewId="0"/>
  </sheetViews>
  <sheetFormatPr baseColWidth="10" defaultRowHeight="14.4"/>
  <cols>
    <col min="2" max="2" width="9.6640625" customWidth="1"/>
    <col min="3" max="3" width="41.109375" customWidth="1"/>
    <col min="4" max="7" width="13.33203125" customWidth="1"/>
    <col min="8" max="9" width="17" customWidth="1"/>
  </cols>
  <sheetData>
    <row r="9" spans="2:12">
      <c r="K9" s="149" t="s">
        <v>246</v>
      </c>
    </row>
    <row r="10" spans="2:12" s="196" customFormat="1" ht="40.5" customHeight="1">
      <c r="B10" s="321" t="s">
        <v>182</v>
      </c>
      <c r="C10" s="321"/>
      <c r="D10" s="256" t="s">
        <v>197</v>
      </c>
      <c r="E10" s="348"/>
      <c r="F10" s="348"/>
      <c r="G10" s="257"/>
      <c r="H10" s="256" t="s">
        <v>198</v>
      </c>
      <c r="I10" s="257"/>
      <c r="L10" s="199"/>
    </row>
    <row r="11" spans="2:12" s="196" customFormat="1" ht="22.8">
      <c r="B11" s="321"/>
      <c r="C11" s="321"/>
      <c r="D11" s="103" t="s">
        <v>36</v>
      </c>
      <c r="E11" s="103" t="s">
        <v>35</v>
      </c>
      <c r="F11" s="103" t="s">
        <v>81</v>
      </c>
      <c r="G11" s="103" t="s">
        <v>34</v>
      </c>
      <c r="H11" s="103" t="s">
        <v>7</v>
      </c>
      <c r="I11" s="103" t="s">
        <v>8</v>
      </c>
      <c r="L11" s="199"/>
    </row>
    <row r="12" spans="2:12" s="196" customFormat="1">
      <c r="B12" s="321"/>
      <c r="C12" s="321"/>
      <c r="D12" s="103" t="s">
        <v>179</v>
      </c>
      <c r="E12" s="103" t="s">
        <v>179</v>
      </c>
      <c r="F12" s="103" t="s">
        <v>179</v>
      </c>
      <c r="G12" s="103" t="s">
        <v>179</v>
      </c>
      <c r="H12" s="103" t="s">
        <v>179</v>
      </c>
      <c r="I12" s="103" t="s">
        <v>179</v>
      </c>
      <c r="L12" s="199"/>
    </row>
    <row r="13" spans="2:12" ht="15.75" customHeight="1">
      <c r="B13" s="349" t="s">
        <v>196</v>
      </c>
      <c r="C13" s="197" t="s">
        <v>181</v>
      </c>
      <c r="D13" s="104">
        <v>2.3309618936787787E-2</v>
      </c>
      <c r="E13" s="104">
        <v>1.959932948503228E-2</v>
      </c>
      <c r="F13" s="104">
        <v>1.699625881028206E-2</v>
      </c>
      <c r="G13" s="104">
        <v>0.9400947927678992</v>
      </c>
      <c r="H13" s="104">
        <v>0.71467896137746134</v>
      </c>
      <c r="I13" s="104">
        <v>0.28532103862253871</v>
      </c>
      <c r="L13" s="67"/>
    </row>
    <row r="14" spans="2:12" ht="18.75" customHeight="1">
      <c r="B14" s="349"/>
      <c r="C14" s="153" t="s">
        <v>262</v>
      </c>
      <c r="D14" s="106">
        <v>3.3582263536691304E-2</v>
      </c>
      <c r="E14" s="106">
        <v>2.9979961517752122E-2</v>
      </c>
      <c r="F14" s="106">
        <v>4.4231797702981794E-2</v>
      </c>
      <c r="G14" s="106">
        <v>0.89220597724257478</v>
      </c>
      <c r="H14" s="106">
        <v>0.55854546317229525</v>
      </c>
      <c r="I14" s="106">
        <v>0.44145453682770486</v>
      </c>
      <c r="L14" s="67"/>
    </row>
    <row r="15" spans="2:12" ht="18.75" customHeight="1">
      <c r="B15" s="349"/>
      <c r="C15" s="153" t="s">
        <v>274</v>
      </c>
      <c r="D15" s="106">
        <v>0.20750397471880253</v>
      </c>
      <c r="E15" s="106">
        <v>7.2072983081167385E-2</v>
      </c>
      <c r="F15" s="106">
        <v>1.7680014927808473E-2</v>
      </c>
      <c r="G15" s="106">
        <v>0.70274302727222149</v>
      </c>
      <c r="H15" s="106">
        <v>0.96216942254848836</v>
      </c>
      <c r="I15" s="106">
        <v>3.7830577451511617E-2</v>
      </c>
      <c r="L15" s="67"/>
    </row>
    <row r="16" spans="2:12" ht="18.75" customHeight="1">
      <c r="B16" s="349"/>
      <c r="C16" s="153" t="s">
        <v>249</v>
      </c>
      <c r="D16" s="106">
        <v>6.3091332280389581E-3</v>
      </c>
      <c r="E16" s="106">
        <v>1.4231967080699031E-2</v>
      </c>
      <c r="F16" s="106">
        <v>1.3887484804324217E-2</v>
      </c>
      <c r="G16" s="106">
        <v>0.96557141488693743</v>
      </c>
      <c r="H16" s="106">
        <v>0.58154174966106964</v>
      </c>
      <c r="I16" s="106">
        <v>0.41845825033893058</v>
      </c>
      <c r="L16" s="67"/>
    </row>
    <row r="17" spans="2:12" ht="18.75" customHeight="1">
      <c r="B17" s="349"/>
      <c r="C17" s="153" t="s">
        <v>250</v>
      </c>
      <c r="D17" s="106">
        <v>6.6137224592296472E-3</v>
      </c>
      <c r="E17" s="106">
        <v>1.0653389918073615E-2</v>
      </c>
      <c r="F17" s="106">
        <v>9.8084754672857818E-3</v>
      </c>
      <c r="G17" s="106">
        <v>0.97292441215541103</v>
      </c>
      <c r="H17" s="106">
        <v>0.58939675222518106</v>
      </c>
      <c r="I17" s="106">
        <v>0.41060324777481888</v>
      </c>
      <c r="L17" s="67"/>
    </row>
    <row r="18" spans="2:12" ht="18.75" customHeight="1">
      <c r="B18" s="349"/>
      <c r="C18" s="153" t="s">
        <v>275</v>
      </c>
      <c r="D18" s="106">
        <v>1.8898753729806716E-2</v>
      </c>
      <c r="E18" s="106">
        <v>3.1831061031121169E-2</v>
      </c>
      <c r="F18" s="106">
        <v>1.8541244712508766E-2</v>
      </c>
      <c r="G18" s="106">
        <v>0.93072894052656341</v>
      </c>
      <c r="H18" s="106">
        <v>0.75642637687075276</v>
      </c>
      <c r="I18" s="106">
        <v>0.24357362312924727</v>
      </c>
      <c r="L18" s="67"/>
    </row>
    <row r="19" spans="2:12" ht="18.75" customHeight="1">
      <c r="B19" s="349"/>
      <c r="C19" s="153" t="s">
        <v>276</v>
      </c>
      <c r="D19" s="106">
        <v>9.8870503340094834E-4</v>
      </c>
      <c r="E19" s="106">
        <v>1.461977494538403E-2</v>
      </c>
      <c r="F19" s="106">
        <v>6.5043805029512194E-3</v>
      </c>
      <c r="G19" s="106">
        <v>0.97788713951826378</v>
      </c>
      <c r="H19" s="106">
        <v>0.74699358475488453</v>
      </c>
      <c r="I19" s="106">
        <v>0.25300641524511547</v>
      </c>
      <c r="L19" s="67"/>
    </row>
    <row r="20" spans="2:12" ht="18.75" customHeight="1">
      <c r="B20" s="349"/>
      <c r="C20" s="153" t="s">
        <v>251</v>
      </c>
      <c r="D20" s="106">
        <v>3.603797317507848E-2</v>
      </c>
      <c r="E20" s="106">
        <v>0.11492549447892809</v>
      </c>
      <c r="F20" s="106">
        <v>2.0330074999150891E-2</v>
      </c>
      <c r="G20" s="106">
        <v>0.82870645734684301</v>
      </c>
      <c r="H20" s="106">
        <v>0.65295714412190864</v>
      </c>
      <c r="I20" s="106">
        <v>0.34704285587809125</v>
      </c>
      <c r="L20" s="67"/>
    </row>
    <row r="21" spans="2:12" ht="18.75" customHeight="1">
      <c r="B21" s="349"/>
      <c r="C21" s="153" t="s">
        <v>252</v>
      </c>
      <c r="D21" s="106">
        <v>9.172788796519938E-3</v>
      </c>
      <c r="E21" s="106">
        <v>1.0887875532051094E-2</v>
      </c>
      <c r="F21" s="106">
        <v>3.5848171608324881E-3</v>
      </c>
      <c r="G21" s="106">
        <v>0.97635451851059674</v>
      </c>
      <c r="H21" s="106">
        <v>0.71783186432179757</v>
      </c>
      <c r="I21" s="106">
        <v>0.28216813567820248</v>
      </c>
      <c r="L21" s="67"/>
    </row>
    <row r="22" spans="2:12" ht="18.75" customHeight="1">
      <c r="B22" s="349"/>
      <c r="C22" s="153" t="s">
        <v>253</v>
      </c>
      <c r="D22" s="106">
        <v>0</v>
      </c>
      <c r="E22" s="106">
        <v>4.3051661399189471E-2</v>
      </c>
      <c r="F22" s="106">
        <v>2.9714118528136026E-2</v>
      </c>
      <c r="G22" s="106">
        <v>0.92723422007267442</v>
      </c>
      <c r="H22" s="106">
        <v>0.49563421483068687</v>
      </c>
      <c r="I22" s="106">
        <v>0.50436578516931319</v>
      </c>
      <c r="L22" s="67"/>
    </row>
    <row r="23" spans="2:12" ht="18.75" customHeight="1">
      <c r="B23" s="349"/>
      <c r="C23" s="153" t="s">
        <v>254</v>
      </c>
      <c r="D23" s="106">
        <v>3.7933041023828691E-4</v>
      </c>
      <c r="E23" s="106">
        <v>7.0290827370198566E-2</v>
      </c>
      <c r="F23" s="106">
        <v>3.7234423660259475E-2</v>
      </c>
      <c r="G23" s="106">
        <v>0.89209541855930352</v>
      </c>
      <c r="H23" s="106">
        <v>0.57703167285770551</v>
      </c>
      <c r="I23" s="106">
        <v>0.42296832714229443</v>
      </c>
      <c r="L23" s="67"/>
    </row>
    <row r="24" spans="2:12" ht="18.75" customHeight="1">
      <c r="B24" s="349"/>
      <c r="C24" s="153" t="s">
        <v>255</v>
      </c>
      <c r="D24" s="106">
        <v>8.0249386257104149E-2</v>
      </c>
      <c r="E24" s="106">
        <v>9.974276997784538E-3</v>
      </c>
      <c r="F24" s="106">
        <v>1.0618705602443389E-2</v>
      </c>
      <c r="G24" s="106">
        <v>0.899157631142668</v>
      </c>
      <c r="H24" s="106">
        <v>0.48793412036771872</v>
      </c>
      <c r="I24" s="106">
        <v>0.51206587963228134</v>
      </c>
      <c r="L24" s="67"/>
    </row>
    <row r="25" spans="2:12" ht="18.75" customHeight="1">
      <c r="B25" s="349"/>
      <c r="C25" s="153" t="s">
        <v>256</v>
      </c>
      <c r="D25" s="106">
        <v>6.9106870073992091E-2</v>
      </c>
      <c r="E25" s="106">
        <v>4.9974601718193082E-2</v>
      </c>
      <c r="F25" s="106">
        <v>0.12031381457682794</v>
      </c>
      <c r="G25" s="106">
        <v>0.76060471363098658</v>
      </c>
      <c r="H25" s="106">
        <v>0.87925238680556095</v>
      </c>
      <c r="I25" s="106">
        <v>0.12074761319443945</v>
      </c>
      <c r="L25" s="67"/>
    </row>
    <row r="26" spans="2:12" ht="18.75" customHeight="1">
      <c r="B26" s="349"/>
      <c r="C26" s="153" t="s">
        <v>257</v>
      </c>
      <c r="D26" s="106">
        <v>2.5399921291030286E-2</v>
      </c>
      <c r="E26" s="106">
        <v>0.28994409659203274</v>
      </c>
      <c r="F26" s="106">
        <v>0</v>
      </c>
      <c r="G26" s="106">
        <v>0.68465598211693679</v>
      </c>
      <c r="H26" s="106">
        <v>1</v>
      </c>
      <c r="I26" s="106">
        <v>0</v>
      </c>
      <c r="L26" s="67"/>
    </row>
    <row r="27" spans="2:12" ht="18.75" customHeight="1">
      <c r="B27" s="349"/>
      <c r="C27" s="153" t="s">
        <v>258</v>
      </c>
      <c r="D27" s="106">
        <v>9.2018246820211452E-2</v>
      </c>
      <c r="E27" s="106">
        <v>0</v>
      </c>
      <c r="F27" s="106">
        <v>0</v>
      </c>
      <c r="G27" s="106">
        <v>0.90798175317978858</v>
      </c>
      <c r="H27" s="106">
        <v>1</v>
      </c>
      <c r="I27" s="106">
        <v>0</v>
      </c>
      <c r="L27" s="67"/>
    </row>
    <row r="28" spans="2:12" ht="18.75" customHeight="1">
      <c r="B28" s="349"/>
      <c r="C28" s="153" t="s">
        <v>259</v>
      </c>
      <c r="D28" s="106">
        <v>5.3217281808235234E-2</v>
      </c>
      <c r="E28" s="106">
        <v>1.4934359157659095E-2</v>
      </c>
      <c r="F28" s="106">
        <v>6.6522030092338504E-3</v>
      </c>
      <c r="G28" s="106">
        <v>0.92519615602487137</v>
      </c>
      <c r="H28" s="106">
        <v>0.87785740887409647</v>
      </c>
      <c r="I28" s="106">
        <v>0.12214259112590364</v>
      </c>
      <c r="L28" s="67"/>
    </row>
    <row r="29" spans="2:12" ht="18.75" customHeight="1">
      <c r="B29" s="349"/>
      <c r="C29" s="153" t="s">
        <v>260</v>
      </c>
      <c r="D29" s="106">
        <v>3.7509941874176674E-2</v>
      </c>
      <c r="E29" s="106">
        <v>1.3281334324133818E-2</v>
      </c>
      <c r="F29" s="106">
        <v>1.6589471539563887E-4</v>
      </c>
      <c r="G29" s="106">
        <v>0.94904282908629378</v>
      </c>
      <c r="H29" s="106">
        <v>0.52273351790501321</v>
      </c>
      <c r="I29" s="106">
        <v>0.47726648209498662</v>
      </c>
      <c r="L29" s="67"/>
    </row>
    <row r="30" spans="2:12" ht="18.75" customHeight="1">
      <c r="B30" s="349"/>
      <c r="C30" s="153" t="s">
        <v>261</v>
      </c>
      <c r="D30" s="106">
        <v>1.5793383445843575E-2</v>
      </c>
      <c r="E30" s="106">
        <v>2.275302284009853E-2</v>
      </c>
      <c r="F30" s="106">
        <v>2.4847415591282812E-2</v>
      </c>
      <c r="G30" s="106">
        <v>0.9366061781227748</v>
      </c>
      <c r="H30" s="106">
        <v>0.54029139202033061</v>
      </c>
      <c r="I30" s="106">
        <v>0.45970860797966978</v>
      </c>
      <c r="L30" s="67"/>
    </row>
    <row r="31" spans="2:12">
      <c r="B31" s="69"/>
    </row>
    <row r="32" spans="2:12">
      <c r="B32" s="263" t="s">
        <v>245</v>
      </c>
      <c r="C32" s="263"/>
      <c r="D32" s="263"/>
      <c r="E32" s="263"/>
    </row>
  </sheetData>
  <mergeCells count="5">
    <mergeCell ref="D10:G10"/>
    <mergeCell ref="B32:E32"/>
    <mergeCell ref="B13:B30"/>
    <mergeCell ref="B10:C12"/>
    <mergeCell ref="H10:I10"/>
  </mergeCells>
  <hyperlinks>
    <hyperlink ref="K9" location="ÍNDICE!A1" display="ÍNDICE" xr:uid="{00000000-0004-0000-1600-000000000000}"/>
  </hyperlinks>
  <pageMargins left="0.7" right="0.7" top="0.75" bottom="0.75" header="0.3" footer="0.3"/>
  <pageSetup paperSize="9" orientation="portrait" horizontalDpi="4294967293" verticalDpi="4294967293"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9:L38"/>
  <sheetViews>
    <sheetView showGridLines="0" zoomScaleNormal="100" workbookViewId="0"/>
  </sheetViews>
  <sheetFormatPr baseColWidth="10" defaultRowHeight="14.4"/>
  <cols>
    <col min="2" max="2" width="9.6640625" customWidth="1"/>
    <col min="3" max="3" width="30.109375" customWidth="1"/>
    <col min="4" max="7" width="13.33203125" customWidth="1"/>
    <col min="8" max="9" width="17.88671875" customWidth="1"/>
  </cols>
  <sheetData>
    <row r="9" spans="2:12">
      <c r="K9" s="149" t="s">
        <v>246</v>
      </c>
    </row>
    <row r="10" spans="2:12" ht="47.25" customHeight="1">
      <c r="B10" s="321" t="s">
        <v>182</v>
      </c>
      <c r="C10" s="321"/>
      <c r="D10" s="256" t="s">
        <v>197</v>
      </c>
      <c r="E10" s="348"/>
      <c r="F10" s="348"/>
      <c r="G10" s="257"/>
      <c r="H10" s="256" t="s">
        <v>198</v>
      </c>
      <c r="I10" s="257"/>
      <c r="L10" s="195"/>
    </row>
    <row r="11" spans="2:12" ht="22.8">
      <c r="B11" s="321"/>
      <c r="C11" s="321"/>
      <c r="D11" s="103" t="s">
        <v>36</v>
      </c>
      <c r="E11" s="103" t="s">
        <v>35</v>
      </c>
      <c r="F11" s="103" t="s">
        <v>81</v>
      </c>
      <c r="G11" s="103" t="s">
        <v>34</v>
      </c>
      <c r="H11" s="103" t="s">
        <v>7</v>
      </c>
      <c r="I11" s="103" t="s">
        <v>8</v>
      </c>
      <c r="L11" s="195"/>
    </row>
    <row r="12" spans="2:12">
      <c r="B12" s="321"/>
      <c r="C12" s="321"/>
      <c r="D12" s="103" t="s">
        <v>179</v>
      </c>
      <c r="E12" s="103" t="s">
        <v>179</v>
      </c>
      <c r="F12" s="103" t="s">
        <v>179</v>
      </c>
      <c r="G12" s="103" t="s">
        <v>179</v>
      </c>
      <c r="H12" s="103" t="s">
        <v>179</v>
      </c>
      <c r="I12" s="103" t="s">
        <v>179</v>
      </c>
      <c r="L12" s="195"/>
    </row>
    <row r="13" spans="2:12" ht="19.5" customHeight="1">
      <c r="B13" s="349" t="s">
        <v>199</v>
      </c>
      <c r="C13" s="197" t="s">
        <v>181</v>
      </c>
      <c r="D13" s="104">
        <v>9.4689734514123193E-3</v>
      </c>
      <c r="E13" s="104">
        <v>1.6096697685955993E-2</v>
      </c>
      <c r="F13" s="104">
        <v>8.5538732378331022E-3</v>
      </c>
      <c r="G13" s="104">
        <v>0.96588045562479852</v>
      </c>
      <c r="H13" s="104">
        <v>0.56442566159023566</v>
      </c>
      <c r="I13" s="104">
        <v>0.43557433840976323</v>
      </c>
      <c r="J13" s="68"/>
    </row>
    <row r="14" spans="2:12" ht="19.5" customHeight="1">
      <c r="B14" s="349"/>
      <c r="C14" s="153" t="s">
        <v>11</v>
      </c>
      <c r="D14" s="106">
        <v>1.6087636387640599E-2</v>
      </c>
      <c r="E14" s="106">
        <v>1.180213759110133E-2</v>
      </c>
      <c r="F14" s="106">
        <v>1.1727447049362042E-2</v>
      </c>
      <c r="G14" s="106">
        <v>0.96038277897189617</v>
      </c>
      <c r="H14" s="106">
        <v>0.75502246366723458</v>
      </c>
      <c r="I14" s="106">
        <v>0.24497753633276531</v>
      </c>
      <c r="J14" s="68"/>
      <c r="L14" s="195"/>
    </row>
    <row r="15" spans="2:12" ht="19.5" customHeight="1">
      <c r="B15" s="349"/>
      <c r="C15" s="153" t="s">
        <v>263</v>
      </c>
      <c r="D15" s="106">
        <v>0</v>
      </c>
      <c r="E15" s="106">
        <v>0</v>
      </c>
      <c r="F15" s="106">
        <v>0</v>
      </c>
      <c r="G15" s="106">
        <v>1</v>
      </c>
      <c r="H15" s="106">
        <v>0</v>
      </c>
      <c r="I15" s="106">
        <v>0</v>
      </c>
      <c r="J15" s="68"/>
      <c r="L15" s="195"/>
    </row>
    <row r="16" spans="2:12" ht="19.5" customHeight="1">
      <c r="B16" s="349"/>
      <c r="C16" s="153" t="s">
        <v>277</v>
      </c>
      <c r="D16" s="106">
        <v>8.3958807338895339E-3</v>
      </c>
      <c r="E16" s="106">
        <v>4.5746006514594463E-2</v>
      </c>
      <c r="F16" s="106">
        <v>2.2601254206781243E-2</v>
      </c>
      <c r="G16" s="106">
        <v>0.9232568585447346</v>
      </c>
      <c r="H16" s="106">
        <v>0.20192641521871832</v>
      </c>
      <c r="I16" s="106">
        <v>0.79807358478128176</v>
      </c>
      <c r="J16" s="68"/>
      <c r="L16" s="195"/>
    </row>
    <row r="17" spans="2:12" ht="19.5" customHeight="1">
      <c r="B17" s="349"/>
      <c r="C17" s="153" t="s">
        <v>266</v>
      </c>
      <c r="D17" s="106">
        <v>0.22269538352318757</v>
      </c>
      <c r="E17" s="106">
        <v>0.29155268192680717</v>
      </c>
      <c r="F17" s="106">
        <v>8.7572824546725825E-2</v>
      </c>
      <c r="G17" s="106">
        <v>0.39817911000327932</v>
      </c>
      <c r="H17" s="106">
        <v>0.99574106476000579</v>
      </c>
      <c r="I17" s="106">
        <v>4.2589352399942295E-3</v>
      </c>
      <c r="J17" s="68"/>
      <c r="L17" s="195"/>
    </row>
    <row r="18" spans="2:12" ht="19.5" customHeight="1">
      <c r="B18" s="349"/>
      <c r="C18" s="153" t="s">
        <v>267</v>
      </c>
      <c r="D18" s="106">
        <v>7.3199137217340194E-5</v>
      </c>
      <c r="E18" s="106">
        <v>3.0699216828679134E-2</v>
      </c>
      <c r="F18" s="106">
        <v>3.6250710072799472E-4</v>
      </c>
      <c r="G18" s="106">
        <v>0.96886507693337565</v>
      </c>
      <c r="H18" s="106">
        <v>0.98835689749570665</v>
      </c>
      <c r="I18" s="106">
        <v>1.1643102504293306E-2</v>
      </c>
      <c r="J18" s="68"/>
      <c r="L18" s="195"/>
    </row>
    <row r="19" spans="2:12" ht="19.5" customHeight="1">
      <c r="B19" s="349"/>
      <c r="C19" s="153" t="s">
        <v>268</v>
      </c>
      <c r="D19" s="106">
        <v>1.7553140589683064E-4</v>
      </c>
      <c r="E19" s="106">
        <v>2.3628672013939322E-2</v>
      </c>
      <c r="F19" s="106">
        <v>1.7553140589683064E-4</v>
      </c>
      <c r="G19" s="106">
        <v>0.9760202651742671</v>
      </c>
      <c r="H19" s="106">
        <v>1.4639978896552724E-2</v>
      </c>
      <c r="I19" s="106">
        <v>0.98536002110344723</v>
      </c>
      <c r="J19" s="68"/>
      <c r="L19" s="195"/>
    </row>
    <row r="20" spans="2:12" ht="19.5" customHeight="1">
      <c r="B20" s="349"/>
      <c r="C20" s="153" t="s">
        <v>269</v>
      </c>
      <c r="D20" s="106">
        <v>1.4620536388402111E-2</v>
      </c>
      <c r="E20" s="106">
        <v>2.1316187219679782E-2</v>
      </c>
      <c r="F20" s="106">
        <v>1.6927239658898748E-2</v>
      </c>
      <c r="G20" s="106">
        <v>0.94713603673301916</v>
      </c>
      <c r="H20" s="106">
        <v>0.37654770603880222</v>
      </c>
      <c r="I20" s="106">
        <v>0.62345229396119772</v>
      </c>
      <c r="J20" s="68"/>
      <c r="L20" s="195"/>
    </row>
    <row r="21" spans="2:12" ht="19.5" customHeight="1">
      <c r="B21" s="349"/>
      <c r="C21" s="153" t="s">
        <v>278</v>
      </c>
      <c r="D21" s="106">
        <v>2.5249905104241677E-2</v>
      </c>
      <c r="E21" s="106">
        <v>0</v>
      </c>
      <c r="F21" s="106">
        <v>3.8081740700358038E-2</v>
      </c>
      <c r="G21" s="106">
        <v>0.9366683541954004</v>
      </c>
      <c r="H21" s="106">
        <v>0.8007055937442048</v>
      </c>
      <c r="I21" s="106">
        <v>0.19929440625579509</v>
      </c>
      <c r="J21" s="68"/>
      <c r="L21" s="195"/>
    </row>
    <row r="22" spans="2:12" ht="19.5" customHeight="1">
      <c r="B22" s="349"/>
      <c r="C22" s="153" t="s">
        <v>264</v>
      </c>
      <c r="D22" s="106">
        <v>0</v>
      </c>
      <c r="E22" s="106">
        <v>0</v>
      </c>
      <c r="F22" s="106">
        <v>0</v>
      </c>
      <c r="G22" s="106">
        <v>1</v>
      </c>
      <c r="H22" s="106">
        <v>0</v>
      </c>
      <c r="I22" s="106">
        <v>0</v>
      </c>
      <c r="J22" s="68"/>
      <c r="L22" s="195"/>
    </row>
    <row r="23" spans="2:12" ht="19.5" customHeight="1">
      <c r="B23" s="349"/>
      <c r="C23" s="153" t="s">
        <v>279</v>
      </c>
      <c r="D23" s="106">
        <v>0</v>
      </c>
      <c r="E23" s="106">
        <v>4.3212608464177585E-2</v>
      </c>
      <c r="F23" s="106">
        <v>0</v>
      </c>
      <c r="G23" s="106">
        <v>0.95678739153582237</v>
      </c>
      <c r="H23" s="106">
        <v>0.53131609360137699</v>
      </c>
      <c r="I23" s="106">
        <v>0.4686839063986229</v>
      </c>
      <c r="J23" s="68"/>
      <c r="L23" s="195"/>
    </row>
    <row r="24" spans="2:12" ht="19.5" customHeight="1">
      <c r="B24" s="349"/>
      <c r="C24" s="153" t="s">
        <v>280</v>
      </c>
      <c r="D24" s="106">
        <v>0.10690614024989152</v>
      </c>
      <c r="E24" s="106">
        <v>3.5681468440708629E-4</v>
      </c>
      <c r="F24" s="106">
        <v>3.5681468440708629E-4</v>
      </c>
      <c r="G24" s="106">
        <v>0.89238023038129421</v>
      </c>
      <c r="H24" s="106">
        <v>5.8058614443957747E-2</v>
      </c>
      <c r="I24" s="106">
        <v>0.94194138555604223</v>
      </c>
      <c r="J24" s="68"/>
      <c r="L24" s="195"/>
    </row>
    <row r="25" spans="2:12" ht="19.5" customHeight="1">
      <c r="B25" s="349"/>
      <c r="C25" s="153" t="s">
        <v>270</v>
      </c>
      <c r="D25" s="106">
        <v>8.7600220977334942E-3</v>
      </c>
      <c r="E25" s="106">
        <v>1.1576064175632374E-2</v>
      </c>
      <c r="F25" s="106">
        <v>8.4318345924223655E-3</v>
      </c>
      <c r="G25" s="106">
        <v>0.97123207913421239</v>
      </c>
      <c r="H25" s="106">
        <v>0.57815838889625115</v>
      </c>
      <c r="I25" s="106">
        <v>0.42184161110374918</v>
      </c>
      <c r="J25" s="68"/>
      <c r="L25" s="195"/>
    </row>
    <row r="26" spans="2:12" ht="19.5" customHeight="1">
      <c r="B26" s="349"/>
      <c r="C26" s="153" t="s">
        <v>281</v>
      </c>
      <c r="D26" s="106">
        <v>6.1513127105674451E-3</v>
      </c>
      <c r="E26" s="106">
        <v>2.035961877287339E-2</v>
      </c>
      <c r="F26" s="106">
        <v>7.6001421227499004E-3</v>
      </c>
      <c r="G26" s="106">
        <v>0.9658889263938093</v>
      </c>
      <c r="H26" s="106">
        <v>0.36061806368010535</v>
      </c>
      <c r="I26" s="106">
        <v>0.63938193631989482</v>
      </c>
      <c r="J26" s="68"/>
      <c r="L26" s="195"/>
    </row>
    <row r="27" spans="2:12" ht="19.5" customHeight="1">
      <c r="B27" s="349"/>
      <c r="C27" s="153" t="s">
        <v>271</v>
      </c>
      <c r="D27" s="106">
        <v>2.3959167548177878E-3</v>
      </c>
      <c r="E27" s="106">
        <v>1.2279247709633076E-2</v>
      </c>
      <c r="F27" s="106">
        <v>4.9630103527361583E-3</v>
      </c>
      <c r="G27" s="106">
        <v>0.98036182518281278</v>
      </c>
      <c r="H27" s="106">
        <v>0.32376400630255814</v>
      </c>
      <c r="I27" s="106">
        <v>0.67623599369744181</v>
      </c>
      <c r="J27" s="68"/>
      <c r="L27" s="195"/>
    </row>
    <row r="28" spans="2:12" ht="19.5" customHeight="1">
      <c r="B28" s="349"/>
      <c r="C28" s="153" t="s">
        <v>272</v>
      </c>
      <c r="D28" s="106">
        <v>0</v>
      </c>
      <c r="E28" s="106">
        <v>0</v>
      </c>
      <c r="F28" s="106">
        <v>0</v>
      </c>
      <c r="G28" s="106">
        <v>1</v>
      </c>
      <c r="H28" s="106">
        <v>0</v>
      </c>
      <c r="I28" s="106">
        <v>0</v>
      </c>
      <c r="J28" s="68"/>
      <c r="L28" s="195"/>
    </row>
    <row r="29" spans="2:12" ht="19.5" customHeight="1">
      <c r="B29" s="349"/>
      <c r="C29" s="153" t="s">
        <v>282</v>
      </c>
      <c r="D29" s="106">
        <v>2.4923259712402949E-2</v>
      </c>
      <c r="E29" s="106">
        <v>1.9217491518760739E-2</v>
      </c>
      <c r="F29" s="106">
        <v>5.9314156652954557E-3</v>
      </c>
      <c r="G29" s="106">
        <v>0.94992783310354068</v>
      </c>
      <c r="H29" s="106">
        <v>0.76740045488354491</v>
      </c>
      <c r="I29" s="106">
        <v>0.23259954511645467</v>
      </c>
      <c r="J29" s="68"/>
      <c r="L29" s="195"/>
    </row>
    <row r="30" spans="2:12" ht="19.5" customHeight="1">
      <c r="B30" s="349"/>
      <c r="C30" s="153" t="s">
        <v>283</v>
      </c>
      <c r="D30" s="106">
        <v>1.1006810933298137E-2</v>
      </c>
      <c r="E30" s="106">
        <v>3.470837539922482E-2</v>
      </c>
      <c r="F30" s="106">
        <v>0</v>
      </c>
      <c r="G30" s="106">
        <v>0.95428481366747719</v>
      </c>
      <c r="H30" s="106">
        <v>0.40273504533941962</v>
      </c>
      <c r="I30" s="106">
        <v>0.59726495466058038</v>
      </c>
      <c r="J30" s="68"/>
      <c r="L30" s="195"/>
    </row>
    <row r="31" spans="2:12" ht="19.5" customHeight="1">
      <c r="B31" s="349"/>
      <c r="C31" s="153" t="s">
        <v>284</v>
      </c>
      <c r="D31" s="106">
        <v>7.7163302730752573E-3</v>
      </c>
      <c r="E31" s="106">
        <v>1.4792815134379361E-2</v>
      </c>
      <c r="F31" s="106">
        <v>6.5824787297999957E-3</v>
      </c>
      <c r="G31" s="106">
        <v>0.97090837586274537</v>
      </c>
      <c r="H31" s="106">
        <v>0.49150947830940295</v>
      </c>
      <c r="I31" s="106">
        <v>0.50849052169059694</v>
      </c>
      <c r="J31" s="68"/>
      <c r="L31" s="195"/>
    </row>
    <row r="32" spans="2:12" ht="19.5" customHeight="1">
      <c r="B32" s="349"/>
      <c r="C32" s="153" t="s">
        <v>285</v>
      </c>
      <c r="D32" s="106">
        <v>0.96968456236545664</v>
      </c>
      <c r="E32" s="106">
        <v>1.5157718817271652E-2</v>
      </c>
      <c r="F32" s="106">
        <v>0</v>
      </c>
      <c r="G32" s="106">
        <v>1.5157718817271652E-2</v>
      </c>
      <c r="H32" s="106">
        <v>1</v>
      </c>
      <c r="I32" s="106">
        <v>0</v>
      </c>
      <c r="J32" s="68"/>
      <c r="L32" s="195"/>
    </row>
    <row r="33" spans="2:12" ht="19.5" customHeight="1">
      <c r="B33" s="349"/>
      <c r="C33" s="153" t="s">
        <v>286</v>
      </c>
      <c r="D33" s="106">
        <v>8.0740979527132398E-2</v>
      </c>
      <c r="E33" s="106">
        <v>1.0877331180587301E-3</v>
      </c>
      <c r="F33" s="106">
        <v>7.3980676963813732E-2</v>
      </c>
      <c r="G33" s="106">
        <v>0.84419061039099519</v>
      </c>
      <c r="H33" s="106">
        <v>1</v>
      </c>
      <c r="I33" s="106">
        <v>0</v>
      </c>
      <c r="J33" s="68"/>
      <c r="L33" s="195"/>
    </row>
    <row r="34" spans="2:12" ht="19.5" customHeight="1">
      <c r="B34" s="349"/>
      <c r="C34" s="153" t="s">
        <v>287</v>
      </c>
      <c r="D34" s="106">
        <v>1.3249142838963302E-2</v>
      </c>
      <c r="E34" s="106">
        <v>4.3239649033798948E-3</v>
      </c>
      <c r="F34" s="106">
        <v>7.8247054077246504E-3</v>
      </c>
      <c r="G34" s="106">
        <v>0.97460218684993183</v>
      </c>
      <c r="H34" s="106">
        <v>0.71982017676836463</v>
      </c>
      <c r="I34" s="106">
        <v>0.28017982323163526</v>
      </c>
      <c r="J34" s="68"/>
      <c r="L34" s="195"/>
    </row>
    <row r="35" spans="2:12" ht="19.5" customHeight="1">
      <c r="B35" s="349"/>
      <c r="C35" s="153" t="s">
        <v>288</v>
      </c>
      <c r="D35" s="106">
        <v>1.1237957088402707E-4</v>
      </c>
      <c r="E35" s="106">
        <v>1.9913742116492539E-2</v>
      </c>
      <c r="F35" s="106">
        <v>9.4700357589668476E-3</v>
      </c>
      <c r="G35" s="106">
        <v>0.97050384255365674</v>
      </c>
      <c r="H35" s="106">
        <v>0.38842712166556453</v>
      </c>
      <c r="I35" s="106">
        <v>0.6115728783344353</v>
      </c>
      <c r="J35" s="68"/>
      <c r="L35" s="195"/>
    </row>
    <row r="36" spans="2:12" ht="19.5" customHeight="1">
      <c r="B36" s="349"/>
      <c r="C36" s="153" t="s">
        <v>265</v>
      </c>
      <c r="D36" s="106">
        <v>7.0671397341430624E-3</v>
      </c>
      <c r="E36" s="106">
        <v>1.5089982830099925E-2</v>
      </c>
      <c r="F36" s="106">
        <v>1.1889423150162216E-2</v>
      </c>
      <c r="G36" s="106">
        <v>0.96595345428559498</v>
      </c>
      <c r="H36" s="106">
        <v>0.58369518545181009</v>
      </c>
      <c r="I36" s="106">
        <v>0.41630481454819007</v>
      </c>
      <c r="J36" s="68"/>
      <c r="L36" s="195"/>
    </row>
    <row r="37" spans="2:12">
      <c r="B37" s="69"/>
    </row>
    <row r="38" spans="2:12">
      <c r="B38" s="263" t="s">
        <v>245</v>
      </c>
      <c r="C38" s="263"/>
    </row>
  </sheetData>
  <mergeCells count="5">
    <mergeCell ref="D10:G10"/>
    <mergeCell ref="H10:I10"/>
    <mergeCell ref="B13:B36"/>
    <mergeCell ref="B38:C38"/>
    <mergeCell ref="B10:C12"/>
  </mergeCells>
  <hyperlinks>
    <hyperlink ref="K9" location="ÍNDICE!A1" display="ÍNDICE" xr:uid="{00000000-0004-0000-1700-000000000000}"/>
  </hyperlinks>
  <pageMargins left="0.7" right="0.7" top="0.75" bottom="0.75" header="0.3" footer="0.3"/>
  <pageSetup paperSize="9" orientation="portrait" horizontalDpi="4294967293" vertic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0"/>
  </sheetPr>
  <dimension ref="A2:AW26"/>
  <sheetViews>
    <sheetView showGridLines="0" zoomScaleNormal="100" workbookViewId="0"/>
  </sheetViews>
  <sheetFormatPr baseColWidth="10" defaultColWidth="11.5546875" defaultRowHeight="13.8"/>
  <cols>
    <col min="1" max="1" width="11.5546875" style="2"/>
    <col min="2" max="2" width="13.6640625" style="2" customWidth="1"/>
    <col min="3" max="3" width="15.44140625" style="2" customWidth="1"/>
    <col min="4" max="4" width="15.33203125" style="2" customWidth="1"/>
    <col min="5" max="5" width="14.33203125" style="2" bestFit="1" customWidth="1"/>
    <col min="6" max="6" width="15.88671875" style="2" customWidth="1"/>
    <col min="7" max="7" width="15.33203125" style="2" customWidth="1"/>
    <col min="8" max="8" width="15" style="2" bestFit="1" customWidth="1"/>
    <col min="9" max="9" width="14.5546875" style="2" customWidth="1"/>
    <col min="10" max="10" width="12.88671875" style="2" bestFit="1" customWidth="1"/>
    <col min="11" max="11" width="14.5546875" style="2" customWidth="1"/>
    <col min="12" max="12" width="12.33203125" style="2" bestFit="1" customWidth="1"/>
    <col min="13" max="13" width="14.33203125" style="2" bestFit="1" customWidth="1"/>
    <col min="14" max="14" width="15" style="2" bestFit="1" customWidth="1"/>
    <col min="15" max="15" width="9.44140625" style="2" bestFit="1" customWidth="1"/>
    <col min="16" max="16" width="12.88671875" style="2" bestFit="1" customWidth="1"/>
    <col min="17" max="16384" width="11.5546875" style="2"/>
  </cols>
  <sheetData>
    <row r="2" spans="1:49">
      <c r="A2" s="350"/>
      <c r="B2" s="350"/>
      <c r="C2" s="350"/>
      <c r="D2" s="350"/>
      <c r="E2" s="350"/>
      <c r="F2" s="350"/>
      <c r="G2" s="350"/>
      <c r="H2" s="350"/>
      <c r="I2" s="350"/>
      <c r="J2" s="350"/>
      <c r="K2" s="350"/>
      <c r="L2" s="350"/>
      <c r="M2" s="350"/>
      <c r="N2" s="350"/>
      <c r="O2" s="350"/>
      <c r="P2" s="350"/>
    </row>
    <row r="3" spans="1:49">
      <c r="A3" s="350"/>
      <c r="B3" s="350"/>
      <c r="C3" s="350"/>
      <c r="D3" s="350"/>
      <c r="E3" s="350"/>
      <c r="F3" s="350"/>
      <c r="G3" s="350"/>
      <c r="H3" s="350"/>
      <c r="I3" s="350"/>
      <c r="J3" s="350"/>
      <c r="K3" s="350"/>
      <c r="L3" s="350"/>
      <c r="M3" s="350"/>
      <c r="N3" s="350"/>
      <c r="O3" s="350"/>
      <c r="P3" s="350"/>
    </row>
    <row r="4" spans="1:49">
      <c r="A4" s="350"/>
      <c r="B4" s="350"/>
      <c r="C4" s="350"/>
      <c r="D4" s="350"/>
      <c r="E4" s="350"/>
      <c r="F4" s="350"/>
      <c r="G4" s="350"/>
      <c r="H4" s="350"/>
      <c r="I4" s="350"/>
      <c r="J4" s="350"/>
      <c r="K4" s="350"/>
      <c r="L4" s="350"/>
      <c r="M4" s="350"/>
      <c r="N4" s="350"/>
      <c r="O4" s="350"/>
      <c r="P4" s="350"/>
    </row>
    <row r="5" spans="1:49">
      <c r="A5" s="20"/>
      <c r="B5" s="20"/>
      <c r="C5" s="20"/>
      <c r="D5" s="20"/>
      <c r="E5" s="20"/>
      <c r="F5" s="20"/>
      <c r="G5" s="20"/>
      <c r="H5" s="20"/>
      <c r="I5" s="20"/>
      <c r="J5" s="20"/>
      <c r="K5" s="20"/>
      <c r="L5" s="20"/>
      <c r="M5" s="20"/>
      <c r="N5" s="20"/>
      <c r="O5" s="20"/>
      <c r="P5" s="20"/>
    </row>
    <row r="9" spans="1:49" ht="15" customHeight="1">
      <c r="J9" s="21"/>
      <c r="K9" s="58"/>
      <c r="L9" s="58"/>
      <c r="M9" s="58"/>
      <c r="N9" s="58"/>
      <c r="O9" s="55"/>
      <c r="P9" s="21"/>
      <c r="Q9" s="21"/>
      <c r="R9" s="21"/>
    </row>
    <row r="10" spans="1:49" ht="28.5" customHeight="1">
      <c r="B10" s="317" t="s">
        <v>131</v>
      </c>
      <c r="C10" s="317" t="s">
        <v>90</v>
      </c>
      <c r="D10" s="317"/>
      <c r="E10" s="351" t="s">
        <v>101</v>
      </c>
      <c r="F10" s="351"/>
      <c r="G10" s="351"/>
      <c r="H10" s="58"/>
      <c r="I10" s="149" t="s">
        <v>246</v>
      </c>
      <c r="J10" s="58"/>
      <c r="K10" s="58"/>
      <c r="L10" s="58"/>
    </row>
    <row r="11" spans="1:49" ht="13.95" customHeight="1">
      <c r="B11" s="317"/>
      <c r="C11" s="317"/>
      <c r="D11" s="317"/>
      <c r="E11" s="114" t="s">
        <v>89</v>
      </c>
      <c r="F11" s="114" t="s">
        <v>8</v>
      </c>
      <c r="G11" s="114" t="s">
        <v>9</v>
      </c>
      <c r="H11" s="58"/>
      <c r="I11" s="58"/>
      <c r="J11" s="58"/>
      <c r="K11" s="58"/>
      <c r="L11" s="58"/>
    </row>
    <row r="12" spans="1:49">
      <c r="B12" s="317"/>
      <c r="C12" s="317"/>
      <c r="D12" s="317"/>
      <c r="E12" s="114" t="s">
        <v>86</v>
      </c>
      <c r="F12" s="114" t="s">
        <v>86</v>
      </c>
      <c r="G12" s="114" t="s">
        <v>86</v>
      </c>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5"/>
    </row>
    <row r="13" spans="1:49" ht="19.95" customHeight="1">
      <c r="B13" s="315" t="s">
        <v>184</v>
      </c>
      <c r="C13" s="316" t="s">
        <v>91</v>
      </c>
      <c r="D13" s="316"/>
      <c r="E13" s="109">
        <v>0.50636738433348605</v>
      </c>
      <c r="F13" s="109">
        <v>0.49363261566651395</v>
      </c>
      <c r="G13" s="109">
        <v>1</v>
      </c>
      <c r="H13" s="58"/>
      <c r="I13" s="58"/>
      <c r="J13" s="58"/>
      <c r="K13" s="58"/>
      <c r="L13" s="58"/>
    </row>
    <row r="14" spans="1:49" ht="19.95" customHeight="1">
      <c r="B14" s="315"/>
      <c r="C14" s="316" t="s">
        <v>92</v>
      </c>
      <c r="D14" s="316"/>
      <c r="E14" s="109">
        <v>0.567475950526798</v>
      </c>
      <c r="F14" s="109">
        <v>0.432524049473202</v>
      </c>
      <c r="G14" s="109">
        <v>1</v>
      </c>
      <c r="H14" s="58"/>
      <c r="I14" s="58"/>
      <c r="J14" s="58"/>
      <c r="K14" s="58"/>
      <c r="L14" s="58"/>
    </row>
    <row r="15" spans="1:49" ht="19.95" customHeight="1">
      <c r="B15" s="315"/>
      <c r="C15" s="316" t="s">
        <v>93</v>
      </c>
      <c r="D15" s="316"/>
      <c r="E15" s="109">
        <v>0.37150710032065964</v>
      </c>
      <c r="F15" s="109">
        <v>0.6284928996793403</v>
      </c>
      <c r="G15" s="109">
        <v>1</v>
      </c>
      <c r="H15" s="58"/>
      <c r="I15" s="58"/>
      <c r="J15" s="58"/>
      <c r="K15" s="58"/>
      <c r="L15" s="58"/>
    </row>
    <row r="16" spans="1:49" ht="19.95" customHeight="1">
      <c r="B16" s="315"/>
      <c r="C16" s="316" t="s">
        <v>94</v>
      </c>
      <c r="D16" s="316"/>
      <c r="E16" s="109">
        <v>0.80164910673385248</v>
      </c>
      <c r="F16" s="109">
        <v>0.19835089326614749</v>
      </c>
      <c r="G16" s="109">
        <v>1</v>
      </c>
      <c r="H16" s="58"/>
      <c r="I16" s="58"/>
      <c r="J16" s="58"/>
      <c r="K16" s="58"/>
      <c r="L16" s="58"/>
    </row>
    <row r="17" spans="2:12" ht="19.95" customHeight="1">
      <c r="B17" s="315"/>
      <c r="C17" s="316" t="s">
        <v>95</v>
      </c>
      <c r="D17" s="316"/>
      <c r="E17" s="109">
        <v>0.84663307375171781</v>
      </c>
      <c r="F17" s="109">
        <v>0.15336692624828219</v>
      </c>
      <c r="G17" s="109">
        <v>1</v>
      </c>
      <c r="H17" s="58"/>
      <c r="I17" s="58"/>
      <c r="J17" s="58"/>
      <c r="K17" s="58"/>
      <c r="L17" s="58"/>
    </row>
    <row r="18" spans="2:12" ht="19.95" customHeight="1">
      <c r="B18" s="315"/>
      <c r="C18" s="316" t="s">
        <v>96</v>
      </c>
      <c r="D18" s="316"/>
      <c r="E18" s="109">
        <v>0.24745762711864408</v>
      </c>
      <c r="F18" s="109">
        <v>0.75254237288135595</v>
      </c>
      <c r="G18" s="109">
        <v>1</v>
      </c>
      <c r="H18" s="58"/>
      <c r="I18" s="58"/>
      <c r="J18" s="58"/>
      <c r="K18" s="58"/>
      <c r="L18" s="58"/>
    </row>
    <row r="19" spans="2:12" ht="19.95" customHeight="1">
      <c r="B19" s="315">
        <v>2020</v>
      </c>
      <c r="C19" s="316" t="s">
        <v>91</v>
      </c>
      <c r="D19" s="316"/>
      <c r="E19" s="109">
        <v>0.58957011980267793</v>
      </c>
      <c r="F19" s="109">
        <v>0.41042988019732207</v>
      </c>
      <c r="G19" s="109">
        <f>E19+F19</f>
        <v>1</v>
      </c>
      <c r="H19" s="58"/>
      <c r="I19" s="58"/>
      <c r="J19" s="58"/>
      <c r="K19" s="58"/>
      <c r="L19" s="58"/>
    </row>
    <row r="20" spans="2:12" ht="19.95" customHeight="1">
      <c r="B20" s="315"/>
      <c r="C20" s="316" t="s">
        <v>92</v>
      </c>
      <c r="D20" s="316"/>
      <c r="E20" s="109">
        <v>0.69302325581395352</v>
      </c>
      <c r="F20" s="109">
        <v>0.30697674418604654</v>
      </c>
      <c r="G20" s="109">
        <f t="shared" ref="G20:G24" si="0">E20+F20</f>
        <v>1</v>
      </c>
      <c r="H20" s="58"/>
      <c r="I20" s="58"/>
      <c r="J20" s="58"/>
      <c r="K20" s="58"/>
      <c r="L20" s="58"/>
    </row>
    <row r="21" spans="2:12" ht="19.95" customHeight="1">
      <c r="B21" s="315"/>
      <c r="C21" s="316" t="s">
        <v>93</v>
      </c>
      <c r="D21" s="316"/>
      <c r="E21" s="109">
        <v>0.39915433403805495</v>
      </c>
      <c r="F21" s="109">
        <v>0.60084566596194511</v>
      </c>
      <c r="G21" s="109">
        <f t="shared" si="0"/>
        <v>1</v>
      </c>
      <c r="H21" s="58"/>
      <c r="I21" s="58"/>
      <c r="J21" s="58"/>
      <c r="K21" s="58"/>
      <c r="L21" s="58"/>
    </row>
    <row r="22" spans="2:12" ht="19.95" customHeight="1">
      <c r="B22" s="315"/>
      <c r="C22" s="316" t="s">
        <v>94</v>
      </c>
      <c r="D22" s="316"/>
      <c r="E22" s="109">
        <v>0.86427061310782238</v>
      </c>
      <c r="F22" s="109">
        <v>0.13572938689217759</v>
      </c>
      <c r="G22" s="109">
        <f t="shared" si="0"/>
        <v>1</v>
      </c>
      <c r="H22" s="58"/>
      <c r="I22" s="58"/>
      <c r="J22" s="58"/>
      <c r="K22" s="58"/>
      <c r="L22" s="58"/>
    </row>
    <row r="23" spans="2:12" ht="19.95" customHeight="1">
      <c r="B23" s="315"/>
      <c r="C23" s="316" t="s">
        <v>95</v>
      </c>
      <c r="D23" s="316"/>
      <c r="E23" s="109">
        <v>0.88160676532769555</v>
      </c>
      <c r="F23" s="109">
        <v>0.11839323467230445</v>
      </c>
      <c r="G23" s="109">
        <f t="shared" si="0"/>
        <v>1</v>
      </c>
      <c r="H23" s="58"/>
      <c r="I23" s="58"/>
      <c r="J23" s="58"/>
      <c r="K23" s="58"/>
      <c r="L23" s="58"/>
    </row>
    <row r="24" spans="2:12" ht="19.95" customHeight="1">
      <c r="B24" s="315"/>
      <c r="C24" s="316" t="s">
        <v>96</v>
      </c>
      <c r="D24" s="316"/>
      <c r="E24" s="109">
        <v>0.22100070472163494</v>
      </c>
      <c r="F24" s="109">
        <v>0.77899929527836509</v>
      </c>
      <c r="G24" s="109">
        <f t="shared" si="0"/>
        <v>1</v>
      </c>
      <c r="H24" s="58"/>
      <c r="I24" s="58"/>
      <c r="J24" s="58"/>
      <c r="K24" s="58"/>
      <c r="L24" s="58"/>
    </row>
    <row r="25" spans="2:12">
      <c r="B25" s="100"/>
      <c r="C25" s="141"/>
      <c r="D25" s="141"/>
      <c r="E25" s="142"/>
      <c r="F25" s="142"/>
      <c r="G25" s="142"/>
      <c r="H25" s="58"/>
      <c r="I25" s="58"/>
      <c r="J25" s="58"/>
      <c r="K25" s="58"/>
      <c r="L25" s="58"/>
    </row>
    <row r="26" spans="2:12">
      <c r="B26" s="263" t="s">
        <v>248</v>
      </c>
      <c r="C26" s="263"/>
      <c r="D26" s="263"/>
      <c r="E26" s="263"/>
      <c r="F26" s="263"/>
      <c r="G26" s="263"/>
      <c r="H26" s="263"/>
      <c r="I26" s="263"/>
      <c r="J26" s="263"/>
      <c r="K26" s="263"/>
    </row>
  </sheetData>
  <mergeCells count="21">
    <mergeCell ref="A2:P2"/>
    <mergeCell ref="A3:P3"/>
    <mergeCell ref="A4:P4"/>
    <mergeCell ref="B10:B12"/>
    <mergeCell ref="C10:D12"/>
    <mergeCell ref="E10:G10"/>
    <mergeCell ref="B19:B24"/>
    <mergeCell ref="C19:D19"/>
    <mergeCell ref="B26:K26"/>
    <mergeCell ref="B13:B18"/>
    <mergeCell ref="C13:D13"/>
    <mergeCell ref="C14:D14"/>
    <mergeCell ref="C15:D15"/>
    <mergeCell ref="C16:D16"/>
    <mergeCell ref="C17:D17"/>
    <mergeCell ref="C18:D18"/>
    <mergeCell ref="C22:D22"/>
    <mergeCell ref="C23:D23"/>
    <mergeCell ref="C24:D24"/>
    <mergeCell ref="C20:D20"/>
    <mergeCell ref="C21:D21"/>
  </mergeCells>
  <hyperlinks>
    <hyperlink ref="I10" location="ÍNDICE!A1" display="ÍNDICE" xr:uid="{00000000-0004-0000-1800-000000000000}"/>
  </hyperlinks>
  <pageMargins left="0.7" right="0.7" top="0.75" bottom="0.75" header="0.3" footer="0.3"/>
  <pageSetup paperSize="9" orientation="portrait" horizontalDpi="1200" verticalDpi="120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0"/>
  </sheetPr>
  <dimension ref="A2:AJ22"/>
  <sheetViews>
    <sheetView showGridLines="0" zoomScaleNormal="100" workbookViewId="0"/>
  </sheetViews>
  <sheetFormatPr baseColWidth="10" defaultColWidth="11.5546875" defaultRowHeight="13.8"/>
  <cols>
    <col min="1" max="1" width="11.5546875" style="2"/>
    <col min="2" max="2" width="13.6640625" style="2" customWidth="1"/>
    <col min="3" max="3" width="15.44140625" style="2" customWidth="1"/>
    <col min="4" max="4" width="15.33203125" style="2" customWidth="1"/>
    <col min="5" max="5" width="14.33203125" style="2" bestFit="1" customWidth="1"/>
    <col min="6" max="6" width="15.88671875" style="2" customWidth="1"/>
    <col min="7" max="7" width="15.33203125" style="2" customWidth="1"/>
    <col min="8" max="8" width="15" style="2" bestFit="1" customWidth="1"/>
    <col min="9" max="9" width="14.5546875" style="2" customWidth="1"/>
    <col min="10" max="10" width="12.88671875" style="2" bestFit="1" customWidth="1"/>
    <col min="11" max="11" width="14.5546875" style="2" customWidth="1"/>
    <col min="12" max="12" width="12.33203125" style="2" bestFit="1" customWidth="1"/>
    <col min="13" max="13" width="14.33203125" style="2" bestFit="1" customWidth="1"/>
    <col min="14" max="14" width="15" style="2" bestFit="1" customWidth="1"/>
    <col min="15" max="15" width="9.44140625" style="2" bestFit="1" customWidth="1"/>
    <col min="16" max="16" width="12.88671875" style="2" bestFit="1" customWidth="1"/>
    <col min="17" max="16384" width="11.5546875" style="2"/>
  </cols>
  <sheetData>
    <row r="2" spans="1:36">
      <c r="A2" s="350"/>
      <c r="B2" s="350"/>
      <c r="C2" s="350"/>
      <c r="D2" s="350"/>
      <c r="E2" s="350"/>
      <c r="F2" s="350"/>
      <c r="G2" s="350"/>
      <c r="H2" s="350"/>
      <c r="I2" s="350"/>
      <c r="J2" s="350"/>
      <c r="K2" s="350"/>
      <c r="L2" s="350"/>
      <c r="M2" s="350"/>
      <c r="N2" s="350"/>
      <c r="O2" s="350"/>
      <c r="P2" s="350"/>
    </row>
    <row r="3" spans="1:36">
      <c r="A3" s="350"/>
      <c r="B3" s="350"/>
      <c r="C3" s="350"/>
      <c r="D3" s="350"/>
      <c r="E3" s="350"/>
      <c r="F3" s="350"/>
      <c r="G3" s="350"/>
      <c r="H3" s="350"/>
      <c r="I3" s="350"/>
      <c r="J3" s="350"/>
      <c r="K3" s="350"/>
      <c r="L3" s="350"/>
      <c r="M3" s="350"/>
      <c r="N3" s="350"/>
      <c r="O3" s="350"/>
      <c r="P3" s="350"/>
    </row>
    <row r="4" spans="1:36">
      <c r="A4" s="350"/>
      <c r="B4" s="350"/>
      <c r="C4" s="350"/>
      <c r="D4" s="350"/>
      <c r="E4" s="350"/>
      <c r="F4" s="350"/>
      <c r="G4" s="350"/>
      <c r="H4" s="350"/>
      <c r="I4" s="350"/>
      <c r="J4" s="350"/>
      <c r="K4" s="350"/>
      <c r="L4" s="350"/>
      <c r="M4" s="350"/>
      <c r="N4" s="350"/>
      <c r="O4" s="350"/>
      <c r="P4" s="350"/>
    </row>
    <row r="5" spans="1:36">
      <c r="A5" s="20"/>
      <c r="B5" s="20"/>
      <c r="C5" s="20"/>
      <c r="D5" s="20"/>
      <c r="E5" s="20"/>
      <c r="F5" s="20"/>
      <c r="G5" s="20"/>
      <c r="H5" s="20"/>
      <c r="I5" s="20"/>
      <c r="J5" s="20"/>
      <c r="K5" s="20"/>
      <c r="L5" s="20"/>
      <c r="M5" s="20"/>
      <c r="N5" s="20"/>
      <c r="O5" s="20"/>
      <c r="P5" s="20"/>
    </row>
    <row r="8" spans="1:36" ht="15" customHeight="1">
      <c r="J8" s="21"/>
      <c r="K8" s="58"/>
      <c r="L8" s="58"/>
      <c r="M8" s="58"/>
      <c r="N8" s="58"/>
      <c r="O8" s="55"/>
      <c r="Q8" s="21"/>
      <c r="R8" s="21"/>
    </row>
    <row r="10" spans="1:36" ht="21.75" customHeight="1">
      <c r="B10" s="317" t="s">
        <v>131</v>
      </c>
      <c r="C10" s="317" t="s">
        <v>103</v>
      </c>
      <c r="D10" s="317"/>
      <c r="E10" s="317" t="s">
        <v>102</v>
      </c>
      <c r="F10" s="317"/>
      <c r="G10" s="317"/>
      <c r="H10" s="40"/>
      <c r="I10" s="149" t="s">
        <v>246</v>
      </c>
      <c r="J10" s="40"/>
      <c r="K10" s="40"/>
    </row>
    <row r="11" spans="1:36" ht="19.5" customHeight="1">
      <c r="B11" s="317"/>
      <c r="C11" s="317"/>
      <c r="D11" s="317"/>
      <c r="E11" s="114" t="s">
        <v>89</v>
      </c>
      <c r="F11" s="114" t="s">
        <v>8</v>
      </c>
      <c r="G11" s="114" t="s">
        <v>9</v>
      </c>
      <c r="H11" s="40"/>
      <c r="I11" s="40"/>
      <c r="J11" s="40"/>
      <c r="K11" s="40"/>
    </row>
    <row r="12" spans="1:36" ht="17.25" customHeight="1">
      <c r="B12" s="317"/>
      <c r="C12" s="317"/>
      <c r="D12" s="317"/>
      <c r="E12" s="114" t="s">
        <v>86</v>
      </c>
      <c r="F12" s="114" t="s">
        <v>86</v>
      </c>
      <c r="G12" s="114" t="s">
        <v>86</v>
      </c>
      <c r="H12" s="40"/>
      <c r="I12" s="40"/>
      <c r="J12" s="40"/>
      <c r="K12" s="40"/>
    </row>
    <row r="13" spans="1:36" ht="19.95" customHeight="1">
      <c r="B13" s="315">
        <v>2019</v>
      </c>
      <c r="C13" s="316" t="s">
        <v>97</v>
      </c>
      <c r="D13" s="316"/>
      <c r="E13" s="109">
        <v>5.0230708631879055E-2</v>
      </c>
      <c r="F13" s="109">
        <v>0.94976929136812094</v>
      </c>
      <c r="G13" s="109">
        <v>1</v>
      </c>
      <c r="H13" s="40"/>
      <c r="I13" s="40"/>
      <c r="J13" s="40"/>
      <c r="K13" s="40"/>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5"/>
    </row>
    <row r="14" spans="1:36" ht="19.95" customHeight="1">
      <c r="B14" s="315"/>
      <c r="C14" s="316" t="s">
        <v>98</v>
      </c>
      <c r="D14" s="316"/>
      <c r="E14" s="109">
        <v>2.8060171812281952E-2</v>
      </c>
      <c r="F14" s="109">
        <v>0.97193982818771796</v>
      </c>
      <c r="G14" s="109">
        <v>1</v>
      </c>
      <c r="H14" s="40"/>
      <c r="I14" s="40"/>
      <c r="J14" s="40"/>
      <c r="K14" s="40"/>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5"/>
    </row>
    <row r="15" spans="1:36" ht="19.95" customHeight="1">
      <c r="B15" s="315"/>
      <c r="C15" s="316" t="s">
        <v>99</v>
      </c>
      <c r="D15" s="316"/>
      <c r="E15" s="109">
        <v>1.841917695164497E-2</v>
      </c>
      <c r="F15" s="109">
        <v>0.98158082304835503</v>
      </c>
      <c r="G15" s="109">
        <v>1</v>
      </c>
      <c r="H15" s="40"/>
      <c r="I15" s="40"/>
      <c r="J15" s="40"/>
      <c r="K15" s="40"/>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spans="1:36" ht="19.95" customHeight="1">
      <c r="B16" s="315"/>
      <c r="C16" s="316" t="s">
        <v>100</v>
      </c>
      <c r="D16" s="316"/>
      <c r="E16" s="109">
        <v>2.8172712608320518E-2</v>
      </c>
      <c r="F16" s="109">
        <v>0.97182728739167945</v>
      </c>
      <c r="G16" s="109">
        <v>1</v>
      </c>
      <c r="H16" s="40"/>
      <c r="I16" s="40"/>
      <c r="J16" s="40"/>
      <c r="K16" s="40"/>
      <c r="L16" s="58"/>
      <c r="M16" s="58"/>
      <c r="N16" s="58"/>
      <c r="O16" s="58"/>
      <c r="P16" s="58"/>
      <c r="Q16" s="58"/>
      <c r="R16" s="58"/>
      <c r="S16" s="58"/>
      <c r="T16" s="58"/>
      <c r="U16" s="58"/>
      <c r="V16" s="58"/>
      <c r="W16" s="58"/>
      <c r="X16" s="58"/>
      <c r="Y16" s="58"/>
      <c r="Z16" s="58"/>
      <c r="AA16" s="58"/>
      <c r="AB16" s="58"/>
      <c r="AC16" s="58"/>
      <c r="AD16" s="58"/>
      <c r="AE16" s="58"/>
      <c r="AF16" s="58"/>
      <c r="AG16" s="58"/>
      <c r="AH16" s="58"/>
      <c r="AI16" s="58"/>
    </row>
    <row r="17" spans="2:36" ht="19.95" customHeight="1">
      <c r="B17" s="315">
        <v>2020</v>
      </c>
      <c r="C17" s="316" t="s">
        <v>97</v>
      </c>
      <c r="D17" s="316"/>
      <c r="E17" s="109">
        <v>3.4486968198742599E-2</v>
      </c>
      <c r="F17" s="109">
        <v>0.96551303180125747</v>
      </c>
      <c r="G17" s="109">
        <v>1</v>
      </c>
      <c r="H17" s="40"/>
      <c r="I17" s="40"/>
      <c r="J17" s="40"/>
      <c r="K17" s="40"/>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5"/>
    </row>
    <row r="18" spans="2:36" ht="19.95" customHeight="1">
      <c r="B18" s="315"/>
      <c r="C18" s="316" t="s">
        <v>98</v>
      </c>
      <c r="D18" s="316"/>
      <c r="E18" s="109">
        <v>2.2218152963437713E-2</v>
      </c>
      <c r="F18" s="109">
        <v>0.97778184703656223</v>
      </c>
      <c r="G18" s="109">
        <v>1</v>
      </c>
      <c r="H18" s="40"/>
      <c r="I18" s="40"/>
      <c r="J18" s="40"/>
      <c r="K18" s="40"/>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5"/>
    </row>
    <row r="19" spans="2:36" ht="19.95" customHeight="1">
      <c r="B19" s="315"/>
      <c r="C19" s="316" t="s">
        <v>99</v>
      </c>
      <c r="D19" s="316"/>
      <c r="E19" s="109">
        <v>8.6675212110114142E-3</v>
      </c>
      <c r="F19" s="109">
        <v>0.99133247878898856</v>
      </c>
      <c r="G19" s="109">
        <v>1</v>
      </c>
      <c r="H19" s="40"/>
      <c r="I19" s="40"/>
      <c r="J19" s="40"/>
      <c r="K19" s="40"/>
      <c r="L19" s="58"/>
      <c r="M19" s="58"/>
      <c r="N19" s="58"/>
      <c r="O19" s="58"/>
      <c r="P19" s="58"/>
      <c r="Q19" s="58"/>
      <c r="R19" s="58"/>
      <c r="S19" s="58"/>
      <c r="T19" s="58"/>
      <c r="U19" s="58"/>
      <c r="V19" s="58"/>
      <c r="W19" s="58"/>
      <c r="X19" s="58"/>
      <c r="Y19" s="58"/>
      <c r="Z19" s="58"/>
      <c r="AA19" s="58"/>
      <c r="AB19" s="58"/>
      <c r="AC19" s="58"/>
      <c r="AD19" s="58"/>
      <c r="AE19" s="58"/>
      <c r="AF19" s="58"/>
      <c r="AG19" s="58"/>
      <c r="AH19" s="58"/>
      <c r="AI19" s="58"/>
    </row>
    <row r="20" spans="2:36" ht="19.95" customHeight="1">
      <c r="B20" s="315"/>
      <c r="C20" s="316" t="s">
        <v>100</v>
      </c>
      <c r="D20" s="316"/>
      <c r="E20" s="109">
        <v>1.8433742293841177E-2</v>
      </c>
      <c r="F20" s="109">
        <v>0.98156625770615891</v>
      </c>
      <c r="G20" s="109">
        <v>1</v>
      </c>
      <c r="H20" s="40"/>
      <c r="I20" s="40"/>
      <c r="J20" s="40"/>
      <c r="K20" s="40"/>
      <c r="L20" s="58"/>
      <c r="M20" s="58"/>
      <c r="N20" s="58"/>
      <c r="O20" s="58"/>
      <c r="P20" s="58"/>
      <c r="Q20" s="58"/>
      <c r="R20" s="58"/>
      <c r="S20" s="58"/>
      <c r="T20" s="58"/>
      <c r="U20" s="58"/>
      <c r="V20" s="58"/>
      <c r="W20" s="58"/>
      <c r="X20" s="58"/>
      <c r="Y20" s="58"/>
      <c r="Z20" s="58"/>
      <c r="AA20" s="58"/>
      <c r="AB20" s="58"/>
      <c r="AC20" s="58"/>
      <c r="AD20" s="58"/>
      <c r="AE20" s="58"/>
      <c r="AF20" s="58"/>
      <c r="AG20" s="58"/>
      <c r="AH20" s="58"/>
      <c r="AI20" s="58"/>
    </row>
    <row r="21" spans="2:36">
      <c r="B21" s="100"/>
      <c r="C21" s="141"/>
      <c r="D21" s="141"/>
      <c r="E21" s="142"/>
      <c r="F21" s="142"/>
      <c r="G21" s="142"/>
      <c r="H21" s="40"/>
      <c r="I21" s="40"/>
      <c r="J21" s="40"/>
      <c r="K21" s="40"/>
      <c r="L21" s="58"/>
      <c r="M21" s="58"/>
      <c r="N21" s="58"/>
      <c r="O21" s="58"/>
      <c r="P21" s="58"/>
      <c r="Q21" s="58"/>
      <c r="R21" s="58"/>
      <c r="S21" s="58"/>
      <c r="T21" s="58"/>
      <c r="U21" s="58"/>
      <c r="V21" s="58"/>
      <c r="W21" s="58"/>
      <c r="X21" s="58"/>
      <c r="Y21" s="58"/>
      <c r="Z21" s="58"/>
      <c r="AA21" s="58"/>
      <c r="AB21" s="58"/>
      <c r="AC21" s="58"/>
      <c r="AD21" s="58"/>
      <c r="AE21" s="58"/>
      <c r="AF21" s="58"/>
      <c r="AG21" s="58"/>
      <c r="AH21" s="58"/>
      <c r="AI21" s="58"/>
    </row>
    <row r="22" spans="2:36">
      <c r="B22" s="263" t="s">
        <v>248</v>
      </c>
      <c r="C22" s="263"/>
      <c r="D22" s="263"/>
      <c r="E22" s="263"/>
      <c r="F22" s="263"/>
      <c r="G22" s="263"/>
      <c r="H22" s="263"/>
      <c r="I22" s="263"/>
      <c r="J22" s="263"/>
      <c r="K22" s="263"/>
    </row>
  </sheetData>
  <mergeCells count="17">
    <mergeCell ref="A2:P2"/>
    <mergeCell ref="A3:P3"/>
    <mergeCell ref="A4:P4"/>
    <mergeCell ref="B10:B12"/>
    <mergeCell ref="C10:D12"/>
    <mergeCell ref="E10:G10"/>
    <mergeCell ref="B17:B20"/>
    <mergeCell ref="C17:D17"/>
    <mergeCell ref="C18:D18"/>
    <mergeCell ref="B22:K22"/>
    <mergeCell ref="B13:B16"/>
    <mergeCell ref="C13:D13"/>
    <mergeCell ref="C14:D14"/>
    <mergeCell ref="C15:D15"/>
    <mergeCell ref="C16:D16"/>
    <mergeCell ref="C19:D19"/>
    <mergeCell ref="C20:D20"/>
  </mergeCells>
  <hyperlinks>
    <hyperlink ref="I10" location="ÍNDICE!A1" display="ÍNDICE" xr:uid="{00000000-0004-0000-1900-000000000000}"/>
  </hyperlinks>
  <pageMargins left="0.7" right="0.7" top="0.75" bottom="0.75" header="0.3" footer="0.3"/>
  <pageSetup paperSize="9" orientation="portrait" horizontalDpi="1200" verticalDpi="120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0"/>
  </sheetPr>
  <dimension ref="A2:AD22"/>
  <sheetViews>
    <sheetView showGridLines="0" zoomScaleNormal="100" workbookViewId="0"/>
  </sheetViews>
  <sheetFormatPr baseColWidth="10" defaultColWidth="11.5546875" defaultRowHeight="13.8"/>
  <cols>
    <col min="1" max="1" width="11.5546875" style="2"/>
    <col min="2" max="2" width="13.6640625" style="2" customWidth="1"/>
    <col min="3" max="3" width="15.44140625" style="2" customWidth="1"/>
    <col min="4" max="4" width="15.33203125" style="2" customWidth="1"/>
    <col min="5" max="5" width="14.33203125" style="2" bestFit="1" customWidth="1"/>
    <col min="6" max="6" width="15.88671875" style="2" customWidth="1"/>
    <col min="7" max="7" width="15.33203125" style="2" customWidth="1"/>
    <col min="8" max="8" width="15" style="2" bestFit="1" customWidth="1"/>
    <col min="9" max="9" width="14.5546875" style="2" customWidth="1"/>
    <col min="10" max="10" width="12.88671875" style="2" bestFit="1" customWidth="1"/>
    <col min="11" max="11" width="14.5546875" style="2" customWidth="1"/>
    <col min="12" max="12" width="12.33203125" style="2" bestFit="1" customWidth="1"/>
    <col min="13" max="13" width="14.33203125" style="2" bestFit="1" customWidth="1"/>
    <col min="14" max="14" width="15" style="2" bestFit="1" customWidth="1"/>
    <col min="15" max="15" width="9.44140625" style="2" bestFit="1" customWidth="1"/>
    <col min="16" max="16" width="12.88671875" style="2" bestFit="1" customWidth="1"/>
    <col min="17" max="16384" width="11.5546875" style="2"/>
  </cols>
  <sheetData>
    <row r="2" spans="1:30">
      <c r="A2" s="350"/>
      <c r="B2" s="350"/>
      <c r="C2" s="350"/>
      <c r="D2" s="350"/>
      <c r="E2" s="350"/>
      <c r="F2" s="350"/>
      <c r="G2" s="350"/>
      <c r="H2" s="350"/>
      <c r="I2" s="350"/>
      <c r="J2" s="350"/>
      <c r="K2" s="350"/>
      <c r="L2" s="350"/>
      <c r="M2" s="350"/>
      <c r="N2" s="350"/>
      <c r="O2" s="350"/>
      <c r="P2" s="350"/>
    </row>
    <row r="3" spans="1:30">
      <c r="A3" s="350"/>
      <c r="B3" s="350"/>
      <c r="C3" s="350"/>
      <c r="D3" s="350"/>
      <c r="E3" s="350"/>
      <c r="F3" s="350"/>
      <c r="G3" s="350"/>
      <c r="H3" s="350"/>
      <c r="I3" s="350"/>
      <c r="J3" s="350"/>
      <c r="K3" s="350"/>
      <c r="L3" s="350"/>
      <c r="M3" s="350"/>
      <c r="N3" s="350"/>
      <c r="O3" s="350"/>
      <c r="P3" s="350"/>
    </row>
    <row r="4" spans="1:30">
      <c r="A4" s="350"/>
      <c r="B4" s="350"/>
      <c r="C4" s="350"/>
      <c r="D4" s="350"/>
      <c r="E4" s="350"/>
      <c r="F4" s="350"/>
      <c r="G4" s="350"/>
      <c r="H4" s="350"/>
      <c r="I4" s="350"/>
      <c r="J4" s="350"/>
      <c r="K4" s="350"/>
      <c r="L4" s="350"/>
      <c r="M4" s="350"/>
      <c r="N4" s="350"/>
      <c r="O4" s="350"/>
      <c r="P4" s="350"/>
    </row>
    <row r="5" spans="1:30">
      <c r="A5" s="20"/>
      <c r="B5" s="20"/>
      <c r="C5" s="20"/>
      <c r="D5" s="20"/>
      <c r="E5" s="20"/>
      <c r="F5" s="20"/>
      <c r="G5" s="20"/>
      <c r="H5" s="20"/>
      <c r="I5" s="20"/>
      <c r="J5" s="20"/>
      <c r="K5" s="20"/>
      <c r="L5" s="20"/>
      <c r="M5" s="20"/>
      <c r="N5" s="20"/>
      <c r="O5" s="20"/>
      <c r="P5" s="20"/>
    </row>
    <row r="8" spans="1:30" ht="15" customHeight="1">
      <c r="J8" s="21"/>
      <c r="K8" s="58"/>
      <c r="L8" s="58"/>
      <c r="M8" s="58"/>
      <c r="N8" s="58"/>
      <c r="O8" s="55"/>
      <c r="Q8" s="21"/>
      <c r="R8" s="21"/>
    </row>
    <row r="10" spans="1:30" ht="26.25" customHeight="1">
      <c r="B10" s="317" t="s">
        <v>131</v>
      </c>
      <c r="C10" s="317" t="s">
        <v>108</v>
      </c>
      <c r="D10" s="317"/>
      <c r="E10" s="317" t="s">
        <v>107</v>
      </c>
      <c r="F10" s="317"/>
      <c r="G10" s="317"/>
      <c r="H10" s="40"/>
      <c r="I10" s="149" t="s">
        <v>246</v>
      </c>
      <c r="J10" s="40"/>
      <c r="K10" s="40"/>
    </row>
    <row r="11" spans="1:30" ht="21.75" customHeight="1">
      <c r="B11" s="317"/>
      <c r="C11" s="317"/>
      <c r="D11" s="317"/>
      <c r="E11" s="99" t="s">
        <v>89</v>
      </c>
      <c r="F11" s="99" t="s">
        <v>8</v>
      </c>
      <c r="G11" s="99" t="s">
        <v>9</v>
      </c>
      <c r="H11" s="40"/>
      <c r="I11" s="40"/>
      <c r="J11" s="40"/>
      <c r="K11" s="40"/>
    </row>
    <row r="12" spans="1:30">
      <c r="B12" s="317"/>
      <c r="C12" s="317"/>
      <c r="D12" s="317"/>
      <c r="E12" s="99" t="s">
        <v>86</v>
      </c>
      <c r="F12" s="99" t="s">
        <v>86</v>
      </c>
      <c r="G12" s="99" t="s">
        <v>86</v>
      </c>
      <c r="H12" s="40"/>
      <c r="I12" s="40"/>
      <c r="J12" s="40"/>
      <c r="K12" s="40"/>
    </row>
    <row r="13" spans="1:30" ht="19.95" customHeight="1">
      <c r="B13" s="315">
        <v>2019</v>
      </c>
      <c r="C13" s="316" t="s">
        <v>104</v>
      </c>
      <c r="D13" s="316"/>
      <c r="E13" s="109">
        <v>0.10950219454552275</v>
      </c>
      <c r="F13" s="109">
        <v>0.89049780545447732</v>
      </c>
      <c r="G13" s="109">
        <v>1</v>
      </c>
      <c r="H13" s="40"/>
      <c r="I13" s="40"/>
      <c r="J13" s="40"/>
      <c r="K13" s="40"/>
      <c r="L13" s="58"/>
      <c r="M13" s="58"/>
      <c r="N13" s="58"/>
      <c r="O13" s="58"/>
      <c r="P13" s="58"/>
      <c r="Q13" s="58"/>
      <c r="R13" s="58"/>
      <c r="S13" s="58"/>
      <c r="T13" s="58"/>
      <c r="U13" s="58"/>
      <c r="V13" s="58"/>
      <c r="W13" s="58"/>
      <c r="X13" s="58"/>
      <c r="Y13" s="58"/>
      <c r="Z13" s="58"/>
      <c r="AA13" s="58"/>
      <c r="AB13" s="58"/>
      <c r="AC13" s="58"/>
      <c r="AD13" s="55"/>
    </row>
    <row r="14" spans="1:30" ht="19.95" customHeight="1">
      <c r="B14" s="315"/>
      <c r="C14" s="316" t="s">
        <v>105</v>
      </c>
      <c r="D14" s="316"/>
      <c r="E14" s="109">
        <v>3.7025921896687547E-2</v>
      </c>
      <c r="F14" s="109">
        <v>0.96297407810331248</v>
      </c>
      <c r="G14" s="109">
        <v>1</v>
      </c>
      <c r="H14" s="40"/>
      <c r="I14" s="40"/>
      <c r="J14" s="40"/>
      <c r="K14" s="40"/>
      <c r="L14" s="58"/>
      <c r="M14" s="58"/>
      <c r="N14" s="58"/>
      <c r="O14" s="58"/>
      <c r="P14" s="58"/>
      <c r="Q14" s="58"/>
      <c r="R14" s="58"/>
      <c r="S14" s="58"/>
      <c r="T14" s="58"/>
      <c r="U14" s="58"/>
      <c r="V14" s="58"/>
      <c r="W14" s="58"/>
      <c r="X14" s="58"/>
      <c r="Y14" s="58"/>
      <c r="Z14" s="58"/>
      <c r="AA14" s="58"/>
      <c r="AB14" s="58"/>
      <c r="AC14" s="58"/>
      <c r="AD14" s="55"/>
    </row>
    <row r="15" spans="1:30" ht="19.95" customHeight="1">
      <c r="B15" s="315"/>
      <c r="C15" s="316" t="s">
        <v>106</v>
      </c>
      <c r="D15" s="316"/>
      <c r="E15" s="109">
        <v>5.3194282927561246E-2</v>
      </c>
      <c r="F15" s="109">
        <v>0.94680571707243866</v>
      </c>
      <c r="G15" s="109">
        <v>1</v>
      </c>
      <c r="H15" s="40"/>
      <c r="I15" s="40"/>
      <c r="J15" s="40"/>
      <c r="K15" s="40"/>
      <c r="L15" s="58"/>
      <c r="M15" s="58"/>
      <c r="N15" s="58"/>
      <c r="O15" s="58"/>
      <c r="P15" s="58"/>
      <c r="Q15" s="58"/>
      <c r="R15" s="58"/>
      <c r="S15" s="58"/>
      <c r="T15" s="58"/>
      <c r="U15" s="58"/>
      <c r="V15" s="58"/>
      <c r="W15" s="58"/>
      <c r="X15" s="58"/>
      <c r="Y15" s="58"/>
      <c r="Z15" s="58"/>
      <c r="AA15" s="58"/>
      <c r="AB15" s="58"/>
      <c r="AC15" s="58"/>
      <c r="AD15" s="55"/>
    </row>
    <row r="16" spans="1:30" ht="19.95" customHeight="1">
      <c r="B16" s="315">
        <v>2020</v>
      </c>
      <c r="C16" s="316" t="s">
        <v>104</v>
      </c>
      <c r="D16" s="316"/>
      <c r="E16" s="109">
        <v>0.10053103827137887</v>
      </c>
      <c r="F16" s="109">
        <v>0.89946896172862112</v>
      </c>
      <c r="G16" s="109">
        <v>1</v>
      </c>
      <c r="H16" s="40"/>
      <c r="I16" s="40"/>
      <c r="J16" s="40"/>
      <c r="K16" s="40"/>
      <c r="L16" s="58"/>
      <c r="M16" s="58"/>
      <c r="N16" s="58"/>
      <c r="O16" s="58"/>
      <c r="P16" s="58"/>
      <c r="Q16" s="58"/>
      <c r="R16" s="58"/>
      <c r="S16" s="58"/>
      <c r="T16" s="58"/>
      <c r="U16" s="58"/>
      <c r="V16" s="58"/>
      <c r="W16" s="58"/>
      <c r="X16" s="58"/>
      <c r="Y16" s="58"/>
      <c r="Z16" s="58"/>
      <c r="AA16" s="58"/>
      <c r="AB16" s="58"/>
      <c r="AC16" s="58"/>
      <c r="AD16" s="55"/>
    </row>
    <row r="17" spans="2:30" ht="19.95" customHeight="1">
      <c r="B17" s="315"/>
      <c r="C17" s="316" t="s">
        <v>105</v>
      </c>
      <c r="D17" s="316"/>
      <c r="E17" s="109">
        <v>3.3571384972227308E-2</v>
      </c>
      <c r="F17" s="109">
        <v>0.96642861502777266</v>
      </c>
      <c r="G17" s="109">
        <v>1</v>
      </c>
      <c r="H17" s="40"/>
      <c r="I17" s="40"/>
      <c r="J17" s="40"/>
      <c r="K17" s="40"/>
      <c r="L17" s="58"/>
      <c r="M17" s="58"/>
      <c r="N17" s="58"/>
      <c r="O17" s="58"/>
      <c r="P17" s="58"/>
      <c r="Q17" s="58"/>
      <c r="R17" s="58"/>
      <c r="S17" s="58"/>
      <c r="T17" s="58"/>
      <c r="U17" s="58"/>
      <c r="V17" s="58"/>
      <c r="W17" s="58"/>
      <c r="X17" s="58"/>
      <c r="Y17" s="58"/>
      <c r="Z17" s="58"/>
      <c r="AA17" s="58"/>
      <c r="AB17" s="58"/>
      <c r="AC17" s="58"/>
      <c r="AD17" s="55"/>
    </row>
    <row r="18" spans="2:30" ht="19.95" customHeight="1">
      <c r="B18" s="315"/>
      <c r="C18" s="316" t="s">
        <v>106</v>
      </c>
      <c r="D18" s="316"/>
      <c r="E18" s="109">
        <v>4.7915522187633529E-2</v>
      </c>
      <c r="F18" s="109">
        <v>0.95208447781236638</v>
      </c>
      <c r="G18" s="109">
        <v>0.99999999999999989</v>
      </c>
      <c r="H18" s="40"/>
      <c r="I18" s="40"/>
      <c r="J18" s="40"/>
      <c r="K18" s="40"/>
      <c r="L18" s="58"/>
      <c r="M18" s="58"/>
      <c r="N18" s="58"/>
      <c r="O18" s="58"/>
      <c r="P18" s="58"/>
      <c r="Q18" s="58"/>
      <c r="R18" s="58"/>
      <c r="S18" s="58"/>
      <c r="T18" s="58"/>
      <c r="U18" s="58"/>
      <c r="V18" s="58"/>
      <c r="W18" s="58"/>
      <c r="X18" s="58"/>
      <c r="Y18" s="58"/>
      <c r="Z18" s="58"/>
      <c r="AA18" s="58"/>
      <c r="AB18" s="58"/>
      <c r="AC18" s="58"/>
      <c r="AD18" s="55"/>
    </row>
    <row r="19" spans="2:30">
      <c r="B19" s="100"/>
      <c r="C19" s="141"/>
      <c r="D19" s="141"/>
      <c r="E19" s="142"/>
      <c r="F19" s="142"/>
      <c r="G19" s="142"/>
      <c r="H19" s="40"/>
      <c r="I19" s="40"/>
      <c r="J19" s="40"/>
      <c r="K19" s="40"/>
      <c r="L19" s="58"/>
      <c r="M19" s="58"/>
      <c r="N19" s="58"/>
      <c r="O19" s="58"/>
      <c r="P19" s="58"/>
      <c r="Q19" s="58"/>
      <c r="R19" s="58"/>
      <c r="S19" s="58"/>
      <c r="T19" s="58"/>
      <c r="U19" s="58"/>
      <c r="V19" s="58"/>
      <c r="W19" s="58"/>
      <c r="X19" s="58"/>
      <c r="Y19" s="58"/>
      <c r="Z19" s="58"/>
      <c r="AA19" s="58"/>
      <c r="AB19" s="58"/>
      <c r="AC19" s="58"/>
      <c r="AD19" s="55"/>
    </row>
    <row r="20" spans="2:30" ht="16.5" customHeight="1">
      <c r="B20" s="263" t="s">
        <v>248</v>
      </c>
      <c r="C20" s="263"/>
      <c r="D20" s="263"/>
      <c r="E20" s="263"/>
      <c r="F20" s="263"/>
      <c r="G20" s="263"/>
      <c r="H20" s="263"/>
      <c r="I20" s="263"/>
      <c r="J20" s="263"/>
      <c r="K20" s="263"/>
      <c r="L20" s="58"/>
      <c r="M20" s="58"/>
      <c r="N20" s="58"/>
      <c r="O20" s="58"/>
      <c r="P20" s="58"/>
      <c r="Q20" s="58"/>
      <c r="R20" s="58"/>
      <c r="S20" s="58"/>
      <c r="T20" s="58"/>
      <c r="U20" s="58"/>
      <c r="V20" s="58"/>
      <c r="W20" s="58"/>
      <c r="X20" s="58"/>
      <c r="Y20" s="58"/>
      <c r="Z20" s="58"/>
      <c r="AA20" s="58"/>
      <c r="AB20" s="58"/>
      <c r="AC20" s="58"/>
      <c r="AD20" s="55"/>
    </row>
    <row r="21" spans="2:30" ht="15" customHeight="1">
      <c r="B21" s="27"/>
      <c r="H21" s="40"/>
      <c r="I21" s="40"/>
      <c r="J21" s="40"/>
      <c r="K21" s="40"/>
      <c r="L21" s="58"/>
      <c r="M21" s="58"/>
      <c r="N21" s="58"/>
      <c r="O21" s="58"/>
      <c r="P21" s="58"/>
      <c r="Q21" s="58"/>
      <c r="R21" s="58"/>
      <c r="S21" s="58"/>
      <c r="T21" s="58"/>
      <c r="U21" s="58"/>
      <c r="V21" s="58"/>
      <c r="W21" s="58"/>
      <c r="X21" s="58"/>
      <c r="Y21" s="58"/>
      <c r="Z21" s="58"/>
      <c r="AA21" s="58"/>
      <c r="AB21" s="58"/>
      <c r="AC21" s="58"/>
    </row>
    <row r="22" spans="2:30" ht="15" customHeight="1">
      <c r="B22" s="27"/>
      <c r="L22" s="58"/>
      <c r="M22" s="58"/>
      <c r="N22" s="58"/>
      <c r="O22" s="58"/>
      <c r="P22" s="58"/>
      <c r="Q22" s="58"/>
      <c r="R22" s="58"/>
      <c r="S22" s="58"/>
      <c r="T22" s="58"/>
      <c r="U22" s="58"/>
      <c r="V22" s="58"/>
      <c r="W22" s="58"/>
      <c r="X22" s="58"/>
      <c r="Y22" s="58"/>
      <c r="Z22" s="58"/>
      <c r="AA22" s="58"/>
      <c r="AB22" s="58"/>
      <c r="AC22" s="58"/>
    </row>
  </sheetData>
  <mergeCells count="15">
    <mergeCell ref="C16:D16"/>
    <mergeCell ref="C17:D17"/>
    <mergeCell ref="C18:D18"/>
    <mergeCell ref="B20:K20"/>
    <mergeCell ref="A2:P2"/>
    <mergeCell ref="A3:P3"/>
    <mergeCell ref="A4:P4"/>
    <mergeCell ref="B10:B12"/>
    <mergeCell ref="C10:D12"/>
    <mergeCell ref="E10:G10"/>
    <mergeCell ref="B13:B15"/>
    <mergeCell ref="C13:D13"/>
    <mergeCell ref="C14:D14"/>
    <mergeCell ref="C15:D15"/>
    <mergeCell ref="B16:B18"/>
  </mergeCells>
  <hyperlinks>
    <hyperlink ref="I10" location="ÍNDICE!A1" display="ÍNDICE" xr:uid="{00000000-0004-0000-1A00-000000000000}"/>
  </hyperlinks>
  <pageMargins left="0.7" right="0.7" top="0.75" bottom="0.75" header="0.3" footer="0.3"/>
  <pageSetup paperSize="9" orientation="portrait" horizontalDpi="1200" verticalDpi="120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sheetPr>
  <dimension ref="A1:AN20"/>
  <sheetViews>
    <sheetView showGridLines="0" zoomScaleNormal="100" workbookViewId="0"/>
  </sheetViews>
  <sheetFormatPr baseColWidth="10" defaultRowHeight="14.4"/>
  <cols>
    <col min="2" max="3" width="17.6640625" customWidth="1"/>
    <col min="4" max="4" width="16" customWidth="1"/>
    <col min="5" max="5" width="15" customWidth="1"/>
    <col min="6" max="6" width="14.33203125" bestFit="1" customWidth="1"/>
    <col min="7" max="7" width="12.88671875" bestFit="1" customWidth="1"/>
    <col min="8" max="8" width="15" bestFit="1" customWidth="1"/>
    <col min="9" max="9" width="13.88671875" customWidth="1"/>
    <col min="10" max="10" width="14.33203125" bestFit="1" customWidth="1"/>
    <col min="11" max="11" width="18.33203125" customWidth="1"/>
    <col min="12" max="12" width="14.33203125" bestFit="1" customWidth="1"/>
    <col min="13" max="13" width="12.88671875" bestFit="1" customWidth="1"/>
    <col min="14" max="14" width="14.33203125" bestFit="1" customWidth="1"/>
    <col min="15" max="15" width="12.88671875" bestFit="1" customWidth="1"/>
  </cols>
  <sheetData>
    <row r="1" spans="1:40" s="2" customFormat="1" ht="13.8"/>
    <row r="2" spans="1:40" s="2" customFormat="1" ht="13.8">
      <c r="A2" s="355"/>
      <c r="B2" s="355"/>
      <c r="C2" s="355"/>
      <c r="D2" s="355"/>
      <c r="E2" s="355"/>
      <c r="F2" s="355"/>
      <c r="G2" s="355"/>
      <c r="H2" s="355"/>
      <c r="I2" s="355"/>
      <c r="J2" s="355"/>
      <c r="K2" s="355"/>
      <c r="L2" s="355"/>
      <c r="M2" s="355"/>
      <c r="N2" s="355"/>
      <c r="O2" s="355"/>
      <c r="P2" s="355"/>
    </row>
    <row r="3" spans="1:40" s="2" customFormat="1" ht="13.8">
      <c r="A3" s="350"/>
      <c r="B3" s="350"/>
      <c r="C3" s="350"/>
      <c r="D3" s="350"/>
      <c r="E3" s="350"/>
      <c r="F3" s="350"/>
      <c r="G3" s="350"/>
      <c r="H3" s="350"/>
      <c r="I3" s="350"/>
      <c r="J3" s="350"/>
      <c r="K3" s="350"/>
      <c r="L3" s="350"/>
      <c r="M3" s="350"/>
      <c r="N3" s="350"/>
      <c r="O3" s="350"/>
      <c r="P3" s="350"/>
    </row>
    <row r="4" spans="1:40" s="2" customFormat="1" ht="13.8">
      <c r="A4" s="350"/>
      <c r="B4" s="350"/>
      <c r="C4" s="350"/>
      <c r="D4" s="350"/>
      <c r="E4" s="350"/>
      <c r="F4" s="350"/>
      <c r="G4" s="350"/>
      <c r="H4" s="350"/>
      <c r="I4" s="350"/>
      <c r="J4" s="350"/>
      <c r="K4" s="350"/>
      <c r="L4" s="350"/>
      <c r="M4" s="350"/>
      <c r="N4" s="350"/>
      <c r="O4" s="350"/>
      <c r="P4" s="350"/>
    </row>
    <row r="5" spans="1:40" s="2" customFormat="1" ht="13.8">
      <c r="A5" s="3"/>
      <c r="B5" s="3"/>
      <c r="C5" s="3"/>
      <c r="D5" s="3"/>
      <c r="E5" s="3"/>
      <c r="F5" s="3"/>
      <c r="G5" s="3"/>
      <c r="H5" s="3"/>
      <c r="I5" s="3"/>
      <c r="J5" s="3"/>
      <c r="K5" s="3"/>
      <c r="L5" s="3"/>
      <c r="M5" s="3"/>
      <c r="N5" s="3"/>
      <c r="O5" s="3"/>
      <c r="P5" s="3"/>
    </row>
    <row r="6" spans="1:40" s="2" customFormat="1" ht="13.8">
      <c r="A6" s="3"/>
      <c r="B6" s="3"/>
      <c r="C6" s="3"/>
      <c r="D6" s="3"/>
      <c r="E6" s="3"/>
      <c r="F6" s="3"/>
      <c r="G6" s="3"/>
      <c r="H6" s="356"/>
      <c r="I6" s="42"/>
      <c r="J6" s="43"/>
      <c r="K6" s="44"/>
      <c r="L6" s="44"/>
      <c r="M6" s="44"/>
      <c r="N6" s="41"/>
      <c r="O6" s="3"/>
      <c r="P6" s="3"/>
    </row>
    <row r="7" spans="1:40" s="2" customFormat="1" ht="13.8">
      <c r="H7" s="356"/>
      <c r="I7" s="42"/>
      <c r="J7" s="43"/>
      <c r="K7" s="44"/>
      <c r="L7" s="44"/>
      <c r="M7" s="45"/>
      <c r="N7" s="41"/>
    </row>
    <row r="8" spans="1:40" s="2" customFormat="1" ht="15">
      <c r="A8" s="53"/>
      <c r="B8" s="53"/>
      <c r="C8" s="53"/>
      <c r="D8" s="53"/>
      <c r="E8" s="53"/>
      <c r="F8" s="53"/>
      <c r="G8" s="53"/>
      <c r="H8" s="53"/>
      <c r="I8" s="53"/>
      <c r="J8" s="53"/>
      <c r="K8" s="53"/>
      <c r="L8" s="53"/>
      <c r="M8" s="53"/>
      <c r="N8" s="53"/>
      <c r="O8" s="53"/>
      <c r="Q8" s="53"/>
    </row>
    <row r="10" spans="1:40" ht="19.5" customHeight="1">
      <c r="B10" s="317" t="s">
        <v>131</v>
      </c>
      <c r="C10" s="317" t="s">
        <v>109</v>
      </c>
      <c r="D10" s="317"/>
      <c r="E10" s="317" t="s">
        <v>111</v>
      </c>
      <c r="F10" s="317"/>
      <c r="G10" s="317"/>
      <c r="H10" s="40"/>
      <c r="I10" s="149" t="s">
        <v>246</v>
      </c>
      <c r="J10" s="40"/>
      <c r="K10" s="40"/>
      <c r="L10" s="57" t="s">
        <v>182</v>
      </c>
      <c r="M10" s="57"/>
      <c r="N10" s="57"/>
      <c r="O10" s="57"/>
      <c r="P10" s="57"/>
      <c r="Q10" s="57"/>
      <c r="R10" s="57"/>
      <c r="S10" s="57"/>
      <c r="T10" s="57"/>
      <c r="U10" s="57"/>
      <c r="V10" s="57"/>
      <c r="W10" s="57"/>
      <c r="X10" s="57"/>
      <c r="Y10" s="57"/>
      <c r="Z10" s="57"/>
      <c r="AA10" s="57"/>
      <c r="AB10" s="57"/>
      <c r="AC10" s="57"/>
      <c r="AD10" s="57"/>
    </row>
    <row r="11" spans="1:40" ht="18.75" customHeight="1">
      <c r="B11" s="317"/>
      <c r="C11" s="317"/>
      <c r="D11" s="317"/>
      <c r="E11" s="99" t="s">
        <v>89</v>
      </c>
      <c r="F11" s="99" t="s">
        <v>8</v>
      </c>
      <c r="G11" s="99" t="s">
        <v>9</v>
      </c>
      <c r="H11" s="40"/>
      <c r="J11" s="40"/>
      <c r="K11" s="60"/>
      <c r="L11" s="60"/>
      <c r="M11" s="60"/>
      <c r="N11" s="60"/>
      <c r="O11" s="60"/>
      <c r="P11" s="60"/>
      <c r="Q11" s="60"/>
      <c r="R11" s="60"/>
      <c r="S11" s="60"/>
      <c r="T11" s="60"/>
      <c r="U11" s="60"/>
      <c r="V11" s="60"/>
      <c r="W11" s="60"/>
      <c r="X11" s="60"/>
      <c r="Y11" s="60"/>
      <c r="Z11" s="60"/>
      <c r="AA11" s="60"/>
      <c r="AB11" s="57"/>
      <c r="AC11" s="57"/>
      <c r="AD11" s="57"/>
    </row>
    <row r="12" spans="1:40" ht="17.25" customHeight="1">
      <c r="B12" s="317"/>
      <c r="C12" s="317"/>
      <c r="D12" s="317"/>
      <c r="E12" s="99" t="s">
        <v>10</v>
      </c>
      <c r="F12" s="99" t="s">
        <v>10</v>
      </c>
      <c r="G12" s="99" t="s">
        <v>10</v>
      </c>
      <c r="K12" s="60"/>
      <c r="L12" s="60"/>
      <c r="M12" s="60"/>
      <c r="N12" s="60"/>
      <c r="O12" s="60"/>
      <c r="P12" s="60"/>
      <c r="Q12" s="60"/>
      <c r="R12" s="60"/>
      <c r="S12" s="60"/>
      <c r="T12" s="60"/>
      <c r="U12" s="60"/>
      <c r="V12" s="60"/>
      <c r="W12" s="60"/>
      <c r="X12" s="60"/>
      <c r="Y12" s="60"/>
      <c r="Z12" s="60"/>
      <c r="AA12" s="60"/>
      <c r="AB12" s="57"/>
      <c r="AC12" s="57"/>
      <c r="AD12" s="57"/>
    </row>
    <row r="13" spans="1:40" ht="19.5" customHeight="1">
      <c r="B13" s="352">
        <v>2019</v>
      </c>
      <c r="C13" s="316" t="s">
        <v>151</v>
      </c>
      <c r="D13" s="316"/>
      <c r="E13" s="109">
        <v>0.47964129907901115</v>
      </c>
      <c r="F13" s="109">
        <v>0.5203587009209889</v>
      </c>
      <c r="G13" s="110">
        <v>1</v>
      </c>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row>
    <row r="14" spans="1:40" ht="19.5" customHeight="1">
      <c r="B14" s="353"/>
      <c r="C14" s="316" t="s">
        <v>152</v>
      </c>
      <c r="D14" s="316"/>
      <c r="E14" s="109">
        <v>2.9447406689287445E-2</v>
      </c>
      <c r="F14" s="109">
        <v>0.97055259331071253</v>
      </c>
      <c r="G14" s="110">
        <v>1</v>
      </c>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row>
    <row r="15" spans="1:40" ht="19.5" customHeight="1">
      <c r="B15" s="354"/>
      <c r="C15" s="316" t="s">
        <v>153</v>
      </c>
      <c r="D15" s="316"/>
      <c r="E15" s="109">
        <v>0.10336888027144935</v>
      </c>
      <c r="F15" s="109">
        <v>0.8966311197285507</v>
      </c>
      <c r="G15" s="110">
        <v>1</v>
      </c>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row>
    <row r="16" spans="1:40" ht="19.5" customHeight="1">
      <c r="B16" s="352">
        <v>2020</v>
      </c>
      <c r="C16" s="316" t="s">
        <v>151</v>
      </c>
      <c r="D16" s="316"/>
      <c r="E16" s="109">
        <v>0.51086338300534639</v>
      </c>
      <c r="F16" s="109">
        <v>0.48913661699465361</v>
      </c>
      <c r="G16" s="110">
        <v>1</v>
      </c>
    </row>
    <row r="17" spans="2:11" ht="19.5" customHeight="1">
      <c r="B17" s="353"/>
      <c r="C17" s="316" t="s">
        <v>152</v>
      </c>
      <c r="D17" s="316"/>
      <c r="E17" s="109">
        <v>5.3008758958025252E-2</v>
      </c>
      <c r="F17" s="109">
        <v>0.94699124104197474</v>
      </c>
      <c r="G17" s="110">
        <v>1</v>
      </c>
    </row>
    <row r="18" spans="2:11" ht="19.5" customHeight="1">
      <c r="B18" s="354"/>
      <c r="C18" s="316" t="s">
        <v>153</v>
      </c>
      <c r="D18" s="316"/>
      <c r="E18" s="109">
        <v>9.0092139688317599E-2</v>
      </c>
      <c r="F18" s="109">
        <v>0.90990786031168236</v>
      </c>
      <c r="G18" s="110">
        <v>1</v>
      </c>
    </row>
    <row r="19" spans="2:11">
      <c r="B19" s="143"/>
      <c r="C19" s="141"/>
      <c r="D19" s="141"/>
      <c r="E19" s="142"/>
      <c r="F19" s="142"/>
      <c r="G19" s="140"/>
    </row>
    <row r="20" spans="2:11">
      <c r="B20" s="263" t="s">
        <v>248</v>
      </c>
      <c r="C20" s="263"/>
      <c r="D20" s="263"/>
      <c r="E20" s="263"/>
      <c r="F20" s="263"/>
      <c r="G20" s="263"/>
      <c r="H20" s="263"/>
      <c r="I20" s="263"/>
      <c r="J20" s="263"/>
      <c r="K20" s="263"/>
    </row>
  </sheetData>
  <mergeCells count="16">
    <mergeCell ref="A2:P2"/>
    <mergeCell ref="A3:P3"/>
    <mergeCell ref="A4:P4"/>
    <mergeCell ref="C10:D12"/>
    <mergeCell ref="B10:B12"/>
    <mergeCell ref="H6:H7"/>
    <mergeCell ref="E10:G10"/>
    <mergeCell ref="B13:B15"/>
    <mergeCell ref="B16:B18"/>
    <mergeCell ref="B20:K20"/>
    <mergeCell ref="C16:D16"/>
    <mergeCell ref="C17:D17"/>
    <mergeCell ref="C18:D18"/>
    <mergeCell ref="C13:D13"/>
    <mergeCell ref="C14:D14"/>
    <mergeCell ref="C15:D15"/>
  </mergeCells>
  <hyperlinks>
    <hyperlink ref="I10" location="ÍNDICE!A1" display="ÍNDICE" xr:uid="{00000000-0004-0000-1B00-000000000000}"/>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0"/>
  </sheetPr>
  <dimension ref="A1:AJ24"/>
  <sheetViews>
    <sheetView showGridLines="0" zoomScaleNormal="100" workbookViewId="0"/>
  </sheetViews>
  <sheetFormatPr baseColWidth="10" defaultRowHeight="14.4"/>
  <cols>
    <col min="2" max="3" width="17.6640625" customWidth="1"/>
    <col min="4" max="4" width="16" customWidth="1"/>
    <col min="5" max="5" width="15" customWidth="1"/>
    <col min="6" max="6" width="14.33203125" bestFit="1" customWidth="1"/>
    <col min="7" max="7" width="12.88671875" bestFit="1" customWidth="1"/>
    <col min="8" max="8" width="15" bestFit="1" customWidth="1"/>
    <col min="9" max="9" width="13.88671875" customWidth="1"/>
    <col min="10" max="10" width="14.33203125" bestFit="1" customWidth="1"/>
    <col min="11" max="11" width="8.109375" customWidth="1"/>
    <col min="12" max="12" width="14.33203125" bestFit="1" customWidth="1"/>
    <col min="13" max="13" width="12.88671875" bestFit="1" customWidth="1"/>
    <col min="14" max="14" width="14.33203125" bestFit="1" customWidth="1"/>
    <col min="15" max="15" width="12.88671875" bestFit="1" customWidth="1"/>
  </cols>
  <sheetData>
    <row r="1" spans="1:36" s="2" customFormat="1" ht="13.8"/>
    <row r="2" spans="1:36" s="2" customFormat="1" ht="13.8">
      <c r="A2" s="355"/>
      <c r="B2" s="355"/>
      <c r="C2" s="355"/>
      <c r="D2" s="355"/>
      <c r="E2" s="355"/>
      <c r="F2" s="355"/>
      <c r="G2" s="355"/>
      <c r="H2" s="355"/>
      <c r="I2" s="355"/>
      <c r="J2" s="355"/>
      <c r="K2" s="355"/>
      <c r="L2" s="355"/>
      <c r="M2" s="355"/>
      <c r="N2" s="355"/>
      <c r="O2" s="355"/>
      <c r="P2" s="355"/>
    </row>
    <row r="3" spans="1:36" s="2" customFormat="1" ht="13.8">
      <c r="A3" s="350"/>
      <c r="B3" s="350"/>
      <c r="C3" s="350"/>
      <c r="D3" s="350"/>
      <c r="E3" s="350"/>
      <c r="F3" s="350"/>
      <c r="G3" s="350"/>
      <c r="H3" s="350"/>
      <c r="I3" s="350"/>
      <c r="J3" s="350"/>
      <c r="K3" s="350"/>
      <c r="L3" s="350"/>
      <c r="M3" s="350"/>
      <c r="N3" s="350"/>
      <c r="O3" s="350"/>
      <c r="P3" s="350"/>
    </row>
    <row r="4" spans="1:36" s="2" customFormat="1" ht="13.8">
      <c r="A4" s="350"/>
      <c r="B4" s="350"/>
      <c r="C4" s="350"/>
      <c r="D4" s="350"/>
      <c r="E4" s="350"/>
      <c r="F4" s="350"/>
      <c r="G4" s="350"/>
      <c r="H4" s="350"/>
      <c r="I4" s="350"/>
      <c r="J4" s="350"/>
      <c r="K4" s="350"/>
      <c r="L4" s="350"/>
      <c r="M4" s="350"/>
      <c r="N4" s="350"/>
      <c r="O4" s="350"/>
      <c r="P4" s="350"/>
    </row>
    <row r="5" spans="1:36" s="2" customFormat="1" ht="13.8">
      <c r="A5" s="3"/>
      <c r="B5" s="3"/>
      <c r="C5" s="3"/>
      <c r="D5" s="3"/>
      <c r="E5" s="3"/>
      <c r="F5" s="3"/>
      <c r="G5" s="3"/>
      <c r="H5" s="3"/>
      <c r="I5" s="3"/>
      <c r="J5" s="3"/>
      <c r="K5" s="3"/>
      <c r="L5" s="3"/>
      <c r="M5" s="3"/>
      <c r="N5" s="3"/>
      <c r="O5" s="3"/>
      <c r="P5" s="3"/>
    </row>
    <row r="6" spans="1:36" s="2" customFormat="1" ht="13.8">
      <c r="A6" s="3"/>
      <c r="B6" s="3"/>
      <c r="C6" s="3"/>
      <c r="D6" s="3"/>
      <c r="E6" s="3"/>
      <c r="F6" s="3"/>
      <c r="G6" s="3"/>
      <c r="H6" s="356"/>
      <c r="I6" s="42"/>
      <c r="J6" s="43"/>
      <c r="K6" s="44"/>
      <c r="L6" s="44"/>
      <c r="M6" s="44"/>
      <c r="N6" s="41"/>
      <c r="O6" s="3"/>
      <c r="P6" s="3"/>
    </row>
    <row r="7" spans="1:36" s="2" customFormat="1" ht="13.8">
      <c r="H7" s="356"/>
      <c r="I7" s="42"/>
      <c r="J7" s="43"/>
      <c r="K7" s="44"/>
      <c r="L7" s="44"/>
      <c r="M7" s="45"/>
      <c r="N7" s="41"/>
    </row>
    <row r="8" spans="1:36" s="2" customFormat="1" ht="15">
      <c r="A8" s="53"/>
      <c r="B8" s="53"/>
      <c r="C8" s="53"/>
      <c r="D8" s="53"/>
      <c r="E8" s="53"/>
      <c r="F8" s="53"/>
      <c r="G8" s="53"/>
      <c r="H8" s="53"/>
      <c r="I8" s="53"/>
      <c r="J8" s="53"/>
      <c r="K8" s="53"/>
      <c r="L8" s="53"/>
      <c r="M8" s="53"/>
      <c r="N8" s="53"/>
      <c r="O8" s="53"/>
      <c r="Q8" s="53"/>
    </row>
    <row r="10" spans="1:36" ht="30.75" customHeight="1">
      <c r="B10" s="317" t="s">
        <v>131</v>
      </c>
      <c r="C10" s="317" t="s">
        <v>115</v>
      </c>
      <c r="D10" s="317"/>
      <c r="E10" s="317" t="s">
        <v>111</v>
      </c>
      <c r="F10" s="317"/>
      <c r="G10" s="317"/>
      <c r="H10" s="317" t="s">
        <v>110</v>
      </c>
      <c r="I10" s="317"/>
      <c r="J10" s="317"/>
      <c r="L10" s="149" t="s">
        <v>246</v>
      </c>
      <c r="R10" s="60"/>
      <c r="S10" s="60"/>
      <c r="T10" s="60"/>
      <c r="U10" s="60"/>
      <c r="V10" s="60"/>
      <c r="W10" s="60"/>
      <c r="X10" s="60"/>
      <c r="Y10" s="60"/>
      <c r="Z10" s="60"/>
      <c r="AA10" s="60"/>
      <c r="AB10" s="60"/>
      <c r="AC10" s="60"/>
      <c r="AD10" s="60"/>
      <c r="AE10" s="60"/>
      <c r="AF10" s="60"/>
      <c r="AG10" s="60"/>
      <c r="AH10" s="60"/>
      <c r="AI10" s="60"/>
      <c r="AJ10" s="56"/>
    </row>
    <row r="11" spans="1:36" ht="14.4" customHeight="1">
      <c r="B11" s="317"/>
      <c r="C11" s="317"/>
      <c r="D11" s="317"/>
      <c r="E11" s="99" t="s">
        <v>7</v>
      </c>
      <c r="F11" s="99" t="s">
        <v>8</v>
      </c>
      <c r="G11" s="99" t="s">
        <v>9</v>
      </c>
      <c r="H11" s="99" t="s">
        <v>87</v>
      </c>
      <c r="I11" s="99" t="s">
        <v>88</v>
      </c>
      <c r="J11" s="99" t="s">
        <v>9</v>
      </c>
      <c r="R11" s="60"/>
      <c r="S11" s="60"/>
      <c r="T11" s="60"/>
      <c r="U11" s="60"/>
      <c r="V11" s="60"/>
      <c r="W11" s="60"/>
      <c r="X11" s="60"/>
      <c r="Y11" s="60"/>
      <c r="Z11" s="60"/>
      <c r="AA11" s="60"/>
      <c r="AB11" s="60"/>
      <c r="AC11" s="60"/>
      <c r="AD11" s="60"/>
      <c r="AE11" s="60"/>
      <c r="AF11" s="60"/>
      <c r="AG11" s="60"/>
      <c r="AH11" s="60"/>
      <c r="AI11" s="60"/>
      <c r="AJ11" s="56"/>
    </row>
    <row r="12" spans="1:36" ht="25.5" customHeight="1">
      <c r="B12" s="317"/>
      <c r="C12" s="317"/>
      <c r="D12" s="317"/>
      <c r="E12" s="99" t="s">
        <v>10</v>
      </c>
      <c r="F12" s="99" t="s">
        <v>10</v>
      </c>
      <c r="G12" s="99" t="s">
        <v>10</v>
      </c>
      <c r="H12" s="99" t="s">
        <v>10</v>
      </c>
      <c r="I12" s="99" t="s">
        <v>10</v>
      </c>
      <c r="J12" s="99" t="s">
        <v>10</v>
      </c>
      <c r="R12" s="60"/>
      <c r="S12" s="60"/>
      <c r="T12" s="60"/>
      <c r="U12" s="60"/>
      <c r="V12" s="60"/>
      <c r="W12" s="60"/>
      <c r="X12" s="60"/>
      <c r="Y12" s="60"/>
      <c r="Z12" s="60"/>
      <c r="AA12" s="60"/>
      <c r="AB12" s="60"/>
      <c r="AC12" s="60"/>
      <c r="AD12" s="60"/>
      <c r="AE12" s="60"/>
      <c r="AF12" s="60"/>
      <c r="AG12" s="60"/>
      <c r="AH12" s="60"/>
      <c r="AI12" s="60"/>
      <c r="AJ12" s="56"/>
    </row>
    <row r="13" spans="1:36" ht="19.5" customHeight="1">
      <c r="B13" s="358">
        <v>2019</v>
      </c>
      <c r="C13" s="316" t="s">
        <v>112</v>
      </c>
      <c r="D13" s="316"/>
      <c r="E13" s="109">
        <v>1.7207949587978673E-2</v>
      </c>
      <c r="F13" s="109">
        <v>0.98279205041202133</v>
      </c>
      <c r="G13" s="110">
        <v>1</v>
      </c>
      <c r="H13" s="109">
        <v>0.8098591549295775</v>
      </c>
      <c r="I13" s="109">
        <v>0.19014084507042253</v>
      </c>
      <c r="J13" s="109">
        <v>1</v>
      </c>
      <c r="Q13" s="38"/>
      <c r="R13" s="60"/>
      <c r="S13" s="60"/>
      <c r="T13" s="60"/>
      <c r="U13" s="60"/>
      <c r="V13" s="60"/>
      <c r="W13" s="60"/>
      <c r="X13" s="60"/>
      <c r="Y13" s="60"/>
      <c r="Z13" s="60"/>
      <c r="AA13" s="60"/>
      <c r="AB13" s="60"/>
      <c r="AC13" s="60"/>
      <c r="AD13" s="60"/>
      <c r="AE13" s="60"/>
      <c r="AF13" s="60"/>
      <c r="AG13" s="60"/>
      <c r="AH13" s="60"/>
      <c r="AI13" s="60"/>
      <c r="AJ13" s="59"/>
    </row>
    <row r="14" spans="1:36" ht="19.5" customHeight="1">
      <c r="B14" s="358"/>
      <c r="C14" s="316" t="s">
        <v>113</v>
      </c>
      <c r="D14" s="316"/>
      <c r="E14" s="109">
        <v>1.878332525448376E-2</v>
      </c>
      <c r="F14" s="109">
        <v>0.98121667474551622</v>
      </c>
      <c r="G14" s="110">
        <v>1</v>
      </c>
      <c r="H14" s="109">
        <v>0.44516129032258067</v>
      </c>
      <c r="I14" s="109">
        <v>0.55483870967741933</v>
      </c>
      <c r="J14" s="109">
        <v>1</v>
      </c>
      <c r="Q14" s="38"/>
      <c r="R14" s="60"/>
      <c r="S14" s="60"/>
      <c r="T14" s="60"/>
      <c r="U14" s="60"/>
      <c r="V14" s="60"/>
      <c r="W14" s="60"/>
      <c r="X14" s="60"/>
      <c r="Y14" s="60"/>
      <c r="Z14" s="60"/>
      <c r="AA14" s="60"/>
      <c r="AB14" s="60"/>
      <c r="AC14" s="60"/>
      <c r="AD14" s="60"/>
      <c r="AE14" s="60"/>
      <c r="AF14" s="60"/>
      <c r="AG14" s="60"/>
      <c r="AH14" s="60"/>
      <c r="AI14" s="60"/>
      <c r="AJ14" s="59"/>
    </row>
    <row r="15" spans="1:36" ht="19.5" customHeight="1">
      <c r="B15" s="358"/>
      <c r="C15" s="316" t="s">
        <v>133</v>
      </c>
      <c r="D15" s="316"/>
      <c r="E15" s="109">
        <v>4.8473097430925838E-4</v>
      </c>
      <c r="F15" s="109">
        <v>0.99951526902569077</v>
      </c>
      <c r="G15" s="110">
        <v>1</v>
      </c>
      <c r="H15" s="109">
        <v>1</v>
      </c>
      <c r="I15" s="109">
        <v>0</v>
      </c>
      <c r="J15" s="109">
        <v>1</v>
      </c>
      <c r="Q15" s="38"/>
      <c r="R15" s="60"/>
      <c r="S15" s="60"/>
      <c r="T15" s="60"/>
      <c r="U15" s="60"/>
      <c r="V15" s="60"/>
      <c r="W15" s="60"/>
      <c r="X15" s="60"/>
      <c r="Y15" s="60"/>
      <c r="Z15" s="60"/>
      <c r="AA15" s="60"/>
      <c r="AB15" s="60"/>
      <c r="AC15" s="60"/>
      <c r="AD15" s="60"/>
      <c r="AE15" s="60"/>
      <c r="AF15" s="60"/>
      <c r="AG15" s="60"/>
      <c r="AH15" s="60"/>
      <c r="AI15" s="60"/>
      <c r="AJ15" s="60"/>
    </row>
    <row r="16" spans="1:36" ht="19.5" customHeight="1">
      <c r="B16" s="358"/>
      <c r="C16" s="316" t="s">
        <v>134</v>
      </c>
      <c r="D16" s="316"/>
      <c r="E16" s="109">
        <v>3.6354823073194375E-4</v>
      </c>
      <c r="F16" s="109">
        <v>0.99963645176926808</v>
      </c>
      <c r="G16" s="110">
        <v>1</v>
      </c>
      <c r="H16" s="109">
        <v>0.33333333333333331</v>
      </c>
      <c r="I16" s="109">
        <v>0.66666666666666663</v>
      </c>
      <c r="J16" s="109">
        <v>1</v>
      </c>
      <c r="Q16" s="38"/>
      <c r="R16" s="60"/>
      <c r="S16" s="60"/>
      <c r="T16" s="60"/>
      <c r="U16" s="60"/>
      <c r="V16" s="60"/>
      <c r="W16" s="60"/>
      <c r="X16" s="60"/>
      <c r="Y16" s="60"/>
      <c r="Z16" s="60"/>
      <c r="AA16" s="60"/>
      <c r="AB16" s="60"/>
      <c r="AC16" s="60"/>
      <c r="AD16" s="60"/>
      <c r="AE16" s="60"/>
      <c r="AF16" s="60"/>
      <c r="AG16" s="60"/>
      <c r="AH16" s="60"/>
      <c r="AI16" s="60"/>
      <c r="AJ16" s="60"/>
    </row>
    <row r="17" spans="2:36" ht="19.5" customHeight="1">
      <c r="B17" s="358"/>
      <c r="C17" s="316" t="s">
        <v>136</v>
      </c>
      <c r="D17" s="316"/>
      <c r="E17" s="109">
        <v>0.96449345613184678</v>
      </c>
      <c r="F17" s="109">
        <v>3.5506543868153176E-2</v>
      </c>
      <c r="G17" s="110">
        <v>1</v>
      </c>
      <c r="H17" s="357"/>
      <c r="I17" s="357"/>
      <c r="J17" s="357"/>
      <c r="R17" s="60"/>
      <c r="S17" s="60"/>
      <c r="T17" s="60"/>
      <c r="U17" s="60"/>
      <c r="V17" s="60"/>
      <c r="W17" s="60"/>
      <c r="X17" s="60"/>
      <c r="Y17" s="60"/>
      <c r="Z17" s="60"/>
      <c r="AA17" s="60"/>
      <c r="AB17" s="60"/>
      <c r="AC17" s="60"/>
      <c r="AD17" s="60"/>
      <c r="AE17" s="60"/>
      <c r="AF17" s="60"/>
      <c r="AG17" s="60"/>
      <c r="AH17" s="60"/>
      <c r="AI17" s="60"/>
      <c r="AJ17" s="60"/>
    </row>
    <row r="18" spans="2:36" ht="19.5" customHeight="1">
      <c r="B18" s="358">
        <v>2020</v>
      </c>
      <c r="C18" s="316" t="s">
        <v>112</v>
      </c>
      <c r="D18" s="316"/>
      <c r="E18" s="109">
        <v>1.7176657945626207E-2</v>
      </c>
      <c r="F18" s="109">
        <v>0.98282334205437383</v>
      </c>
      <c r="G18" s="110">
        <v>1</v>
      </c>
      <c r="H18" s="109">
        <v>0.66225165562913901</v>
      </c>
      <c r="I18" s="109">
        <v>0.33774834437086093</v>
      </c>
      <c r="J18" s="110">
        <f t="shared" ref="J18:J21" si="0">I18+H18</f>
        <v>1</v>
      </c>
    </row>
    <row r="19" spans="2:36" ht="19.5" customHeight="1">
      <c r="B19" s="358"/>
      <c r="C19" s="316" t="s">
        <v>113</v>
      </c>
      <c r="D19" s="316"/>
      <c r="E19" s="109">
        <v>3.3557046979865772E-2</v>
      </c>
      <c r="F19" s="109">
        <v>0.96644295302013417</v>
      </c>
      <c r="G19" s="110">
        <f>F19+E19</f>
        <v>0.99999999999999989</v>
      </c>
      <c r="H19" s="109">
        <v>0.34237288135593219</v>
      </c>
      <c r="I19" s="109">
        <v>0.65762711864406787</v>
      </c>
      <c r="J19" s="110">
        <f t="shared" si="0"/>
        <v>1</v>
      </c>
    </row>
    <row r="20" spans="2:36" ht="19.5" customHeight="1">
      <c r="B20" s="358"/>
      <c r="C20" s="316" t="s">
        <v>133</v>
      </c>
      <c r="D20" s="316"/>
      <c r="E20" s="220">
        <v>4.5501080650665453E-4</v>
      </c>
      <c r="F20" s="220">
        <v>0.99954498919349333</v>
      </c>
      <c r="G20" s="110">
        <f t="shared" ref="G20:G22" si="1">F20+E20</f>
        <v>1</v>
      </c>
      <c r="H20" s="109">
        <v>0.5</v>
      </c>
      <c r="I20" s="109">
        <v>0.5</v>
      </c>
      <c r="J20" s="110">
        <f t="shared" si="0"/>
        <v>1</v>
      </c>
    </row>
    <row r="21" spans="2:36" ht="19.5" customHeight="1">
      <c r="B21" s="358"/>
      <c r="C21" s="316" t="s">
        <v>134</v>
      </c>
      <c r="D21" s="316"/>
      <c r="E21" s="109">
        <v>7.9626891138664545E-4</v>
      </c>
      <c r="F21" s="109">
        <v>0.99920373108861338</v>
      </c>
      <c r="G21" s="110">
        <f t="shared" si="1"/>
        <v>1</v>
      </c>
      <c r="H21" s="109">
        <v>0.57142857142857151</v>
      </c>
      <c r="I21" s="109">
        <v>0.42857142857142855</v>
      </c>
      <c r="J21" s="110">
        <f t="shared" si="0"/>
        <v>1</v>
      </c>
    </row>
    <row r="22" spans="2:36" ht="19.5" customHeight="1">
      <c r="B22" s="358"/>
      <c r="C22" s="316" t="s">
        <v>136</v>
      </c>
      <c r="D22" s="316"/>
      <c r="E22" s="109">
        <v>0.94892503696962804</v>
      </c>
      <c r="F22" s="109">
        <v>5.1074963030371977E-2</v>
      </c>
      <c r="G22" s="110">
        <f t="shared" si="1"/>
        <v>1</v>
      </c>
      <c r="H22" s="357"/>
      <c r="I22" s="357"/>
      <c r="J22" s="357"/>
    </row>
    <row r="23" spans="2:36">
      <c r="B23" s="143"/>
      <c r="C23" s="141"/>
      <c r="D23" s="141"/>
      <c r="E23" s="142"/>
      <c r="F23" s="142"/>
      <c r="G23" s="140"/>
      <c r="H23" s="39"/>
      <c r="I23" s="39"/>
      <c r="J23" s="39"/>
    </row>
    <row r="24" spans="2:36">
      <c r="B24" s="263" t="s">
        <v>248</v>
      </c>
      <c r="C24" s="263"/>
      <c r="D24" s="263"/>
      <c r="E24" s="263"/>
      <c r="F24" s="263"/>
      <c r="G24" s="263"/>
      <c r="H24" s="263"/>
      <c r="I24" s="263"/>
      <c r="J24" s="263"/>
      <c r="K24" s="263"/>
    </row>
  </sheetData>
  <mergeCells count="23">
    <mergeCell ref="A2:P2"/>
    <mergeCell ref="A3:P3"/>
    <mergeCell ref="A4:P4"/>
    <mergeCell ref="H6:H7"/>
    <mergeCell ref="H10:J10"/>
    <mergeCell ref="B10:B12"/>
    <mergeCell ref="C10:D12"/>
    <mergeCell ref="E10:G10"/>
    <mergeCell ref="H17:J17"/>
    <mergeCell ref="C21:D21"/>
    <mergeCell ref="C22:D22"/>
    <mergeCell ref="H22:J22"/>
    <mergeCell ref="B24:K24"/>
    <mergeCell ref="B18:B22"/>
    <mergeCell ref="C18:D18"/>
    <mergeCell ref="C19:D19"/>
    <mergeCell ref="C20:D20"/>
    <mergeCell ref="B13:B17"/>
    <mergeCell ref="C13:D13"/>
    <mergeCell ref="C14:D14"/>
    <mergeCell ref="C15:D15"/>
    <mergeCell ref="C16:D16"/>
    <mergeCell ref="C17:D17"/>
  </mergeCells>
  <hyperlinks>
    <hyperlink ref="L10" location="ÍNDICE!A1" display="ÍNDICE" xr:uid="{00000000-0004-0000-1C00-000000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F19"/>
  <sheetViews>
    <sheetView showGridLines="0" zoomScaleNormal="100" workbookViewId="0">
      <selection activeCell="B1" sqref="B1"/>
    </sheetView>
  </sheetViews>
  <sheetFormatPr baseColWidth="10" defaultColWidth="11.44140625" defaultRowHeight="13.8"/>
  <cols>
    <col min="1" max="1" width="3.5546875" style="7" customWidth="1"/>
    <col min="2" max="2" width="11.33203125" style="2" customWidth="1"/>
    <col min="3" max="3" width="8.44140625" style="2" customWidth="1"/>
    <col min="4" max="4" width="5.33203125" style="2" customWidth="1"/>
    <col min="5" max="18" width="10.44140625" style="2" customWidth="1"/>
    <col min="19" max="23" width="22.5546875" style="7" customWidth="1"/>
    <col min="24" max="24" width="0" style="7" hidden="1" customWidth="1"/>
    <col min="25" max="25" width="12.44140625" style="7" bestFit="1" customWidth="1"/>
    <col min="26" max="26" width="0" style="7" hidden="1" customWidth="1"/>
    <col min="27" max="27" width="11.44140625" style="7"/>
    <col min="28" max="28" width="0" style="7" hidden="1" customWidth="1"/>
    <col min="29" max="32" width="11.44140625" style="7"/>
    <col min="33" max="16384" width="11.44140625" style="2"/>
  </cols>
  <sheetData>
    <row r="2" spans="1:32" s="7" customFormat="1">
      <c r="A2" s="248"/>
      <c r="B2" s="248"/>
      <c r="C2" s="248"/>
      <c r="D2" s="248"/>
      <c r="E2" s="248"/>
      <c r="F2" s="248"/>
      <c r="G2" s="248"/>
      <c r="H2" s="248"/>
      <c r="I2" s="248"/>
      <c r="J2" s="248"/>
      <c r="K2" s="248"/>
      <c r="L2" s="248"/>
      <c r="M2" s="248"/>
      <c r="N2" s="248"/>
      <c r="O2" s="248"/>
      <c r="P2" s="248"/>
      <c r="Q2" s="248"/>
      <c r="R2" s="248"/>
      <c r="S2" s="248"/>
    </row>
    <row r="3" spans="1:32" s="7" customFormat="1">
      <c r="A3" s="249"/>
      <c r="B3" s="249"/>
      <c r="C3" s="249"/>
      <c r="D3" s="249"/>
      <c r="E3" s="249"/>
      <c r="F3" s="249"/>
      <c r="G3" s="249"/>
      <c r="H3" s="249"/>
      <c r="I3" s="249"/>
      <c r="J3" s="249"/>
      <c r="K3" s="249"/>
      <c r="L3" s="249"/>
      <c r="M3" s="249"/>
      <c r="N3" s="249"/>
      <c r="O3" s="249"/>
      <c r="P3" s="249"/>
      <c r="Q3" s="249"/>
      <c r="R3" s="249"/>
      <c r="S3" s="249"/>
    </row>
    <row r="4" spans="1:32" s="7" customFormat="1">
      <c r="A4" s="249"/>
      <c r="B4" s="249"/>
      <c r="C4" s="249"/>
      <c r="D4" s="249"/>
      <c r="E4" s="249"/>
      <c r="F4" s="249"/>
      <c r="G4" s="249"/>
      <c r="H4" s="249"/>
      <c r="I4" s="249"/>
      <c r="J4" s="249"/>
      <c r="K4" s="249"/>
      <c r="L4" s="249"/>
      <c r="M4" s="249"/>
      <c r="N4" s="249"/>
      <c r="O4" s="249"/>
      <c r="P4" s="249"/>
      <c r="Q4" s="249"/>
      <c r="R4" s="249"/>
      <c r="S4" s="249"/>
    </row>
    <row r="5" spans="1:32" s="7" customFormat="1">
      <c r="A5" s="250"/>
      <c r="B5" s="250"/>
      <c r="C5" s="250"/>
      <c r="D5" s="250"/>
      <c r="E5" s="250"/>
      <c r="F5" s="250"/>
      <c r="G5" s="250"/>
      <c r="H5" s="250"/>
      <c r="I5" s="250"/>
      <c r="J5" s="250"/>
      <c r="K5" s="250"/>
      <c r="L5" s="250"/>
      <c r="M5" s="250"/>
      <c r="N5" s="250"/>
      <c r="O5" s="250"/>
      <c r="P5" s="250"/>
      <c r="Q5" s="250"/>
      <c r="R5" s="250"/>
      <c r="S5" s="250"/>
    </row>
    <row r="6" spans="1:32" s="7" customFormat="1">
      <c r="B6" s="10"/>
      <c r="C6" s="10"/>
      <c r="D6" s="11"/>
      <c r="E6" s="12"/>
      <c r="F6" s="13"/>
      <c r="G6" s="12"/>
      <c r="H6" s="13"/>
      <c r="I6" s="12"/>
      <c r="J6" s="13"/>
      <c r="K6" s="12"/>
      <c r="L6" s="13"/>
      <c r="M6" s="12"/>
      <c r="N6" s="13"/>
      <c r="O6" s="12"/>
      <c r="P6" s="13"/>
      <c r="Q6" s="12"/>
    </row>
    <row r="7" spans="1:32" s="7" customFormat="1">
      <c r="B7" s="10"/>
      <c r="C7" s="10"/>
      <c r="D7" s="11"/>
      <c r="E7" s="12"/>
      <c r="F7" s="13"/>
      <c r="G7" s="12"/>
      <c r="H7" s="13"/>
      <c r="I7" s="12"/>
      <c r="J7" s="13"/>
      <c r="K7" s="12"/>
      <c r="L7" s="13"/>
      <c r="M7" s="12"/>
      <c r="N7" s="13"/>
      <c r="O7" s="12"/>
      <c r="P7" s="13"/>
      <c r="Q7" s="12"/>
    </row>
    <row r="8" spans="1:32" s="7" customFormat="1">
      <c r="B8" s="10"/>
      <c r="C8" s="10"/>
      <c r="D8" s="11"/>
      <c r="E8" s="12"/>
      <c r="F8" s="13"/>
      <c r="G8" s="12"/>
      <c r="H8" s="13"/>
      <c r="I8" s="12"/>
      <c r="J8" s="13"/>
      <c r="K8" s="12"/>
      <c r="L8" s="13"/>
      <c r="M8" s="12"/>
      <c r="N8" s="13"/>
      <c r="O8" s="12"/>
      <c r="P8" s="149" t="s">
        <v>246</v>
      </c>
      <c r="Q8" s="12"/>
    </row>
    <row r="9" spans="1:32" s="7" customFormat="1"/>
    <row r="10" spans="1:32" s="4" customFormat="1" ht="24.9" customHeight="1">
      <c r="A10" s="9"/>
      <c r="B10" s="274" t="s">
        <v>77</v>
      </c>
      <c r="C10" s="275" t="s">
        <v>2</v>
      </c>
      <c r="D10" s="276"/>
      <c r="E10" s="256" t="s">
        <v>42</v>
      </c>
      <c r="F10" s="257"/>
      <c r="G10" s="256" t="s">
        <v>43</v>
      </c>
      <c r="H10" s="257"/>
      <c r="I10" s="256" t="s">
        <v>37</v>
      </c>
      <c r="J10" s="257"/>
      <c r="K10" s="256" t="s">
        <v>38</v>
      </c>
      <c r="L10" s="257"/>
      <c r="M10" s="256" t="s">
        <v>44</v>
      </c>
      <c r="N10" s="257"/>
      <c r="O10" s="256" t="s">
        <v>45</v>
      </c>
      <c r="P10" s="257"/>
      <c r="Q10" s="256" t="s">
        <v>5</v>
      </c>
      <c r="R10" s="257"/>
      <c r="S10" s="9"/>
      <c r="T10" s="9"/>
      <c r="U10" s="9"/>
      <c r="V10" s="9"/>
      <c r="W10" s="9"/>
      <c r="X10" s="9"/>
      <c r="Y10" s="9"/>
      <c r="Z10" s="9"/>
      <c r="AA10" s="9"/>
      <c r="AB10" s="9"/>
      <c r="AC10" s="9"/>
      <c r="AD10" s="9"/>
      <c r="AE10" s="9"/>
      <c r="AF10" s="9"/>
    </row>
    <row r="11" spans="1:32" s="4" customFormat="1" ht="27" customHeight="1">
      <c r="A11" s="9"/>
      <c r="B11" s="274"/>
      <c r="C11" s="277"/>
      <c r="D11" s="278"/>
      <c r="E11" s="103" t="s">
        <v>1</v>
      </c>
      <c r="F11" s="103" t="s">
        <v>179</v>
      </c>
      <c r="G11" s="103" t="s">
        <v>1</v>
      </c>
      <c r="H11" s="103" t="s">
        <v>179</v>
      </c>
      <c r="I11" s="103" t="s">
        <v>1</v>
      </c>
      <c r="J11" s="103" t="s">
        <v>179</v>
      </c>
      <c r="K11" s="103" t="s">
        <v>1</v>
      </c>
      <c r="L11" s="103" t="s">
        <v>179</v>
      </c>
      <c r="M11" s="103" t="s">
        <v>1</v>
      </c>
      <c r="N11" s="103" t="s">
        <v>179</v>
      </c>
      <c r="O11" s="103" t="s">
        <v>1</v>
      </c>
      <c r="P11" s="103" t="s">
        <v>179</v>
      </c>
      <c r="Q11" s="103" t="s">
        <v>1</v>
      </c>
      <c r="R11" s="103" t="s">
        <v>179</v>
      </c>
      <c r="S11" s="9"/>
      <c r="T11" s="9"/>
      <c r="U11" s="9"/>
      <c r="V11" s="9"/>
      <c r="W11" s="9"/>
      <c r="X11" s="9"/>
      <c r="Y11" s="9"/>
      <c r="Z11" s="9"/>
      <c r="AA11" s="9"/>
      <c r="AB11" s="9"/>
      <c r="AC11" s="9"/>
      <c r="AD11" s="9"/>
      <c r="AE11" s="9"/>
      <c r="AF11" s="9"/>
    </row>
    <row r="12" spans="1:32" s="5" customFormat="1" ht="18.75" customHeight="1">
      <c r="A12" s="14"/>
      <c r="B12" s="251">
        <v>2019</v>
      </c>
      <c r="C12" s="254" t="s">
        <v>39</v>
      </c>
      <c r="D12" s="255"/>
      <c r="E12" s="81">
        <v>4998.4437072631126</v>
      </c>
      <c r="F12" s="84">
        <v>0.18094849609411498</v>
      </c>
      <c r="G12" s="81">
        <v>1729.5596981577742</v>
      </c>
      <c r="H12" s="84">
        <v>6.2611733694606708E-2</v>
      </c>
      <c r="I12" s="81">
        <v>10711.234073655005</v>
      </c>
      <c r="J12" s="84">
        <v>0.38775703207852297</v>
      </c>
      <c r="K12" s="81">
        <v>1260.4033141371244</v>
      </c>
      <c r="L12" s="84">
        <v>4.5627818881655319E-2</v>
      </c>
      <c r="M12" s="81">
        <v>6860.0770491463372</v>
      </c>
      <c r="N12" s="84">
        <v>0.24834142341726329</v>
      </c>
      <c r="O12" s="81">
        <v>2063.8535890568241</v>
      </c>
      <c r="P12" s="84">
        <v>7.4713495833837518E-2</v>
      </c>
      <c r="Q12" s="81">
        <v>27623.571431416156</v>
      </c>
      <c r="R12" s="83">
        <v>1</v>
      </c>
      <c r="S12" s="32"/>
      <c r="T12" s="14"/>
      <c r="U12" s="14"/>
      <c r="V12" s="14"/>
      <c r="W12" s="14"/>
      <c r="X12" s="14"/>
      <c r="Y12" s="14"/>
      <c r="Z12" s="14"/>
      <c r="AA12" s="14"/>
      <c r="AB12" s="14"/>
      <c r="AC12" s="14"/>
      <c r="AD12" s="14"/>
      <c r="AE12" s="14"/>
      <c r="AF12" s="14"/>
    </row>
    <row r="13" spans="1:32" s="5" customFormat="1" ht="18.75" customHeight="1">
      <c r="A13" s="14"/>
      <c r="B13" s="252"/>
      <c r="C13" s="254" t="s">
        <v>4</v>
      </c>
      <c r="D13" s="255"/>
      <c r="E13" s="81">
        <v>754.35947663813567</v>
      </c>
      <c r="F13" s="84">
        <v>0.48692985020553009</v>
      </c>
      <c r="G13" s="81">
        <v>185.69336011898773</v>
      </c>
      <c r="H13" s="84">
        <v>0.11986280126003418</v>
      </c>
      <c r="I13" s="81">
        <v>358.58674813793624</v>
      </c>
      <c r="J13" s="84">
        <v>0.23146337649875082</v>
      </c>
      <c r="K13" s="81">
        <v>37.951899260057147</v>
      </c>
      <c r="L13" s="84">
        <v>2.4497488523737024E-2</v>
      </c>
      <c r="M13" s="81">
        <v>96.035995565699096</v>
      </c>
      <c r="N13" s="84">
        <v>6.1990064927065013E-2</v>
      </c>
      <c r="O13" s="81">
        <v>116.58844187389707</v>
      </c>
      <c r="P13" s="84">
        <v>7.525641858488305E-2</v>
      </c>
      <c r="Q13" s="81">
        <v>1549.2159215947127</v>
      </c>
      <c r="R13" s="83">
        <v>1</v>
      </c>
      <c r="S13" s="32"/>
      <c r="T13" s="14"/>
      <c r="U13" s="14"/>
      <c r="V13" s="14"/>
      <c r="W13" s="14"/>
      <c r="X13" s="14"/>
      <c r="Y13" s="14"/>
      <c r="Z13" s="14"/>
      <c r="AA13" s="14"/>
      <c r="AB13" s="14"/>
      <c r="AC13" s="14"/>
      <c r="AD13" s="14"/>
      <c r="AE13" s="14"/>
      <c r="AF13" s="14"/>
    </row>
    <row r="14" spans="1:32" s="5" customFormat="1" ht="18.75" customHeight="1">
      <c r="A14" s="14"/>
      <c r="B14" s="253"/>
      <c r="C14" s="265" t="s">
        <v>9</v>
      </c>
      <c r="D14" s="266"/>
      <c r="E14" s="164">
        <v>5752.8031839012492</v>
      </c>
      <c r="F14" s="165">
        <v>0.19719758397743614</v>
      </c>
      <c r="G14" s="164">
        <v>1915.2530582767604</v>
      </c>
      <c r="H14" s="165">
        <v>6.5652041921838863E-2</v>
      </c>
      <c r="I14" s="164">
        <v>11069.820821792926</v>
      </c>
      <c r="J14" s="165">
        <v>0.37945708402287542</v>
      </c>
      <c r="K14" s="164">
        <v>1298.3552133971821</v>
      </c>
      <c r="L14" s="165">
        <v>4.4505696273934588E-2</v>
      </c>
      <c r="M14" s="164">
        <v>6956.1130447120377</v>
      </c>
      <c r="N14" s="165">
        <v>0.2384452661495203</v>
      </c>
      <c r="O14" s="164">
        <v>2180.4420309307211</v>
      </c>
      <c r="P14" s="165">
        <v>7.4742327654394716E-2</v>
      </c>
      <c r="Q14" s="164">
        <v>29172.787353010874</v>
      </c>
      <c r="R14" s="166">
        <v>1</v>
      </c>
      <c r="S14" s="32"/>
      <c r="T14" s="14"/>
      <c r="U14" s="14"/>
      <c r="V14" s="14"/>
      <c r="W14" s="14"/>
      <c r="X14" s="14"/>
      <c r="Y14" s="14"/>
      <c r="Z14" s="14"/>
      <c r="AA14" s="14"/>
      <c r="AB14" s="14"/>
      <c r="AC14" s="14"/>
      <c r="AD14" s="14"/>
      <c r="AE14" s="14"/>
      <c r="AF14" s="14"/>
    </row>
    <row r="15" spans="1:32" s="5" customFormat="1" ht="18.75" customHeight="1">
      <c r="A15" s="14"/>
      <c r="B15" s="267">
        <v>2020</v>
      </c>
      <c r="C15" s="270" t="s">
        <v>39</v>
      </c>
      <c r="D15" s="271"/>
      <c r="E15" s="188">
        <v>19936.490234419129</v>
      </c>
      <c r="F15" s="161">
        <v>0.51835775589116051</v>
      </c>
      <c r="G15" s="188">
        <v>2040.6892414445979</v>
      </c>
      <c r="H15" s="161">
        <v>5.3058842515831463E-2</v>
      </c>
      <c r="I15" s="188">
        <v>9167.5970295700026</v>
      </c>
      <c r="J15" s="161">
        <v>0.23836166583414845</v>
      </c>
      <c r="K15" s="188">
        <v>467.50889968204086</v>
      </c>
      <c r="L15" s="161">
        <v>1.2155442670643635E-2</v>
      </c>
      <c r="M15" s="188">
        <v>2128.2367507793097</v>
      </c>
      <c r="N15" s="161">
        <v>5.5335117323432971E-2</v>
      </c>
      <c r="O15" s="188">
        <v>4720.3477893116278</v>
      </c>
      <c r="P15" s="161">
        <v>0.12273117576478311</v>
      </c>
      <c r="Q15" s="188">
        <v>38460.869945206701</v>
      </c>
      <c r="R15" s="161">
        <v>1</v>
      </c>
      <c r="S15" s="32"/>
      <c r="T15" s="14"/>
      <c r="U15" s="14"/>
      <c r="V15" s="14"/>
      <c r="W15" s="14"/>
      <c r="X15" s="14"/>
      <c r="Y15" s="14"/>
      <c r="Z15" s="14"/>
      <c r="AA15" s="14"/>
      <c r="AB15" s="14"/>
      <c r="AC15" s="14"/>
      <c r="AD15" s="14"/>
      <c r="AE15" s="14"/>
      <c r="AF15" s="14"/>
    </row>
    <row r="16" spans="1:32" s="5" customFormat="1" ht="18.75" customHeight="1">
      <c r="A16" s="14"/>
      <c r="B16" s="268"/>
      <c r="C16" s="270" t="s">
        <v>4</v>
      </c>
      <c r="D16" s="271"/>
      <c r="E16" s="188">
        <v>532.26773770149623</v>
      </c>
      <c r="F16" s="161">
        <v>0.21482011135938567</v>
      </c>
      <c r="G16" s="188">
        <v>66.227028198213603</v>
      </c>
      <c r="H16" s="161">
        <v>2.6728836945815567E-2</v>
      </c>
      <c r="I16" s="188">
        <v>1416.7227776771701</v>
      </c>
      <c r="J16" s="161">
        <v>0.57178093524929485</v>
      </c>
      <c r="K16" s="188">
        <v>149.75922655030737</v>
      </c>
      <c r="L16" s="161">
        <v>6.0441938231234005E-2</v>
      </c>
      <c r="M16" s="188">
        <v>275.00999900953673</v>
      </c>
      <c r="N16" s="161">
        <v>0.11099240932258959</v>
      </c>
      <c r="O16" s="188">
        <v>37.750228266806616</v>
      </c>
      <c r="P16" s="161">
        <v>1.5235768891680525E-2</v>
      </c>
      <c r="Q16" s="188">
        <v>2477.73699740353</v>
      </c>
      <c r="R16" s="161">
        <v>1</v>
      </c>
      <c r="S16" s="32"/>
      <c r="T16" s="14"/>
      <c r="U16" s="14"/>
      <c r="V16" s="14"/>
      <c r="W16" s="14"/>
      <c r="X16" s="14"/>
      <c r="Y16" s="14"/>
      <c r="Z16" s="14"/>
      <c r="AA16" s="14"/>
      <c r="AB16" s="14"/>
      <c r="AC16" s="14"/>
      <c r="AD16" s="14"/>
      <c r="AE16" s="14"/>
      <c r="AF16" s="14"/>
    </row>
    <row r="17" spans="1:32" s="5" customFormat="1" ht="18.75" customHeight="1">
      <c r="A17" s="14"/>
      <c r="B17" s="269"/>
      <c r="C17" s="272" t="s">
        <v>9</v>
      </c>
      <c r="D17" s="273"/>
      <c r="E17" s="189">
        <v>20468.75797212062</v>
      </c>
      <c r="F17" s="163">
        <v>0.49998667518938233</v>
      </c>
      <c r="G17" s="189">
        <v>2106.9162696428129</v>
      </c>
      <c r="H17" s="163">
        <v>5.146526535688907E-2</v>
      </c>
      <c r="I17" s="189">
        <v>10584.319807247166</v>
      </c>
      <c r="J17" s="163">
        <v>0.25854127919117542</v>
      </c>
      <c r="K17" s="189">
        <v>617.2681262323481</v>
      </c>
      <c r="L17" s="163">
        <v>1.5077897669983402E-2</v>
      </c>
      <c r="M17" s="189">
        <v>2403.2467497888465</v>
      </c>
      <c r="N17" s="163">
        <v>5.8703676780156221E-2</v>
      </c>
      <c r="O17" s="189">
        <v>4758.0980175784352</v>
      </c>
      <c r="P17" s="163">
        <v>0.11622520581241519</v>
      </c>
      <c r="Q17" s="189">
        <v>40938.60694261016</v>
      </c>
      <c r="R17" s="163">
        <v>1</v>
      </c>
      <c r="S17" s="32"/>
      <c r="T17" s="14"/>
      <c r="U17" s="14"/>
      <c r="V17" s="14"/>
      <c r="W17" s="14"/>
      <c r="X17" s="14"/>
      <c r="Y17" s="14"/>
      <c r="Z17" s="14"/>
      <c r="AA17" s="14"/>
      <c r="AB17" s="14"/>
      <c r="AC17" s="14"/>
      <c r="AD17" s="14"/>
      <c r="AE17" s="14"/>
      <c r="AF17" s="14"/>
    </row>
    <row r="18" spans="1:32" s="5" customFormat="1">
      <c r="A18" s="14"/>
      <c r="B18" s="154"/>
      <c r="C18" s="155"/>
      <c r="D18" s="155"/>
      <c r="E18" s="156"/>
      <c r="F18" s="157"/>
      <c r="G18" s="156"/>
      <c r="H18" s="157"/>
      <c r="I18" s="156"/>
      <c r="J18" s="157"/>
      <c r="K18" s="156"/>
      <c r="L18" s="157"/>
      <c r="M18" s="156"/>
      <c r="N18" s="157"/>
      <c r="O18" s="156"/>
      <c r="P18" s="157"/>
      <c r="Q18" s="156"/>
      <c r="R18" s="158"/>
      <c r="S18" s="32"/>
      <c r="T18" s="14"/>
      <c r="U18" s="14"/>
      <c r="V18" s="14"/>
      <c r="W18" s="14"/>
      <c r="X18" s="14"/>
      <c r="Y18" s="14"/>
      <c r="Z18" s="14"/>
      <c r="AA18" s="14"/>
      <c r="AB18" s="14"/>
      <c r="AC18" s="14"/>
      <c r="AD18" s="14"/>
      <c r="AE18" s="14"/>
      <c r="AF18" s="14"/>
    </row>
    <row r="19" spans="1:32" s="5" customFormat="1" ht="24.9" customHeight="1">
      <c r="A19" s="14"/>
      <c r="B19" s="263" t="s">
        <v>247</v>
      </c>
      <c r="C19" s="263"/>
      <c r="D19" s="263"/>
      <c r="E19" s="263"/>
      <c r="F19" s="263"/>
      <c r="G19" s="263"/>
      <c r="H19" s="263"/>
      <c r="I19" s="263"/>
      <c r="J19" s="263"/>
      <c r="K19" s="263"/>
      <c r="L19" s="80"/>
      <c r="M19" s="79"/>
      <c r="N19" s="80"/>
      <c r="O19" s="79"/>
      <c r="P19" s="80"/>
      <c r="Q19" s="79"/>
      <c r="R19" s="80"/>
      <c r="S19" s="28"/>
      <c r="T19" s="14"/>
      <c r="U19" s="14"/>
      <c r="V19" s="14"/>
      <c r="W19" s="14"/>
      <c r="X19" s="14"/>
      <c r="Y19" s="14"/>
      <c r="Z19" s="14"/>
      <c r="AA19" s="14"/>
      <c r="AB19" s="14"/>
      <c r="AC19" s="14"/>
      <c r="AD19" s="14"/>
      <c r="AE19" s="14"/>
      <c r="AF19" s="14"/>
    </row>
  </sheetData>
  <mergeCells count="22">
    <mergeCell ref="A2:S2"/>
    <mergeCell ref="A3:S3"/>
    <mergeCell ref="A4:S4"/>
    <mergeCell ref="A5:S5"/>
    <mergeCell ref="M10:N10"/>
    <mergeCell ref="O10:P10"/>
    <mergeCell ref="Q10:R10"/>
    <mergeCell ref="B10:B11"/>
    <mergeCell ref="C10:D11"/>
    <mergeCell ref="E10:F10"/>
    <mergeCell ref="G10:H10"/>
    <mergeCell ref="I10:J10"/>
    <mergeCell ref="K10:L10"/>
    <mergeCell ref="B12:B14"/>
    <mergeCell ref="C12:D12"/>
    <mergeCell ref="C13:D13"/>
    <mergeCell ref="C14:D14"/>
    <mergeCell ref="B19:K19"/>
    <mergeCell ref="B15:B17"/>
    <mergeCell ref="C15:D15"/>
    <mergeCell ref="C16:D16"/>
    <mergeCell ref="C17:D17"/>
  </mergeCells>
  <hyperlinks>
    <hyperlink ref="P8" location="ÍNDICE!A1" display="ÍNDICE" xr:uid="{00000000-0004-0000-0200-000000000000}"/>
  </hyperlink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sheetPr>
  <dimension ref="A1:AM30"/>
  <sheetViews>
    <sheetView showGridLines="0" zoomScaleNormal="100" workbookViewId="0"/>
  </sheetViews>
  <sheetFormatPr baseColWidth="10" defaultRowHeight="14.4"/>
  <cols>
    <col min="2" max="3" width="17.6640625" customWidth="1"/>
    <col min="4" max="4" width="16" customWidth="1"/>
    <col min="5" max="5" width="15" customWidth="1"/>
    <col min="6" max="6" width="14.33203125" bestFit="1" customWidth="1"/>
    <col min="7" max="7" width="12.88671875" bestFit="1" customWidth="1"/>
    <col min="8" max="8" width="15" bestFit="1" customWidth="1"/>
    <col min="9" max="9" width="13.88671875" customWidth="1"/>
    <col min="10" max="10" width="14.33203125" bestFit="1" customWidth="1"/>
    <col min="11" max="11" width="18.33203125" customWidth="1"/>
    <col min="12" max="12" width="14.33203125" bestFit="1" customWidth="1"/>
    <col min="13" max="13" width="12.88671875" bestFit="1" customWidth="1"/>
    <col min="14" max="14" width="14.33203125" bestFit="1" customWidth="1"/>
    <col min="15" max="15" width="12.88671875" bestFit="1" customWidth="1"/>
  </cols>
  <sheetData>
    <row r="1" spans="1:39" s="2" customFormat="1" ht="13.8"/>
    <row r="2" spans="1:39" s="2" customFormat="1" ht="13.8">
      <c r="A2" s="355"/>
      <c r="B2" s="355"/>
      <c r="C2" s="355"/>
      <c r="D2" s="355"/>
      <c r="E2" s="355"/>
      <c r="F2" s="355"/>
      <c r="G2" s="355"/>
      <c r="H2" s="355"/>
      <c r="I2" s="355"/>
      <c r="J2" s="355"/>
      <c r="K2" s="355"/>
      <c r="L2" s="355"/>
      <c r="M2" s="355"/>
      <c r="N2" s="355"/>
      <c r="O2" s="355"/>
      <c r="P2" s="355"/>
    </row>
    <row r="3" spans="1:39" s="2" customFormat="1" ht="13.8">
      <c r="A3" s="350"/>
      <c r="B3" s="350"/>
      <c r="C3" s="350"/>
      <c r="D3" s="350"/>
      <c r="E3" s="350"/>
      <c r="F3" s="350"/>
      <c r="G3" s="350"/>
      <c r="H3" s="350"/>
      <c r="I3" s="350"/>
      <c r="J3" s="350"/>
      <c r="K3" s="350"/>
      <c r="L3" s="350"/>
      <c r="M3" s="350"/>
      <c r="N3" s="350"/>
      <c r="O3" s="350"/>
      <c r="P3" s="350"/>
    </row>
    <row r="4" spans="1:39" s="2" customFormat="1" ht="13.8">
      <c r="A4" s="350"/>
      <c r="B4" s="350"/>
      <c r="C4" s="350"/>
      <c r="D4" s="350"/>
      <c r="E4" s="350"/>
      <c r="F4" s="350"/>
      <c r="G4" s="350"/>
      <c r="H4" s="350"/>
      <c r="I4" s="350"/>
      <c r="J4" s="350"/>
      <c r="K4" s="350"/>
      <c r="L4" s="350"/>
      <c r="M4" s="350"/>
      <c r="N4" s="350"/>
      <c r="O4" s="350"/>
      <c r="P4" s="350"/>
    </row>
    <row r="5" spans="1:39" s="2" customFormat="1" ht="13.8">
      <c r="A5" s="3"/>
      <c r="B5" s="3"/>
      <c r="C5" s="3"/>
      <c r="D5" s="3"/>
      <c r="E5" s="3"/>
      <c r="F5" s="3"/>
      <c r="G5" s="3"/>
      <c r="H5" s="3"/>
      <c r="I5" s="3"/>
      <c r="J5" s="3"/>
      <c r="K5" s="3"/>
      <c r="L5" s="3"/>
      <c r="M5" s="3"/>
      <c r="N5" s="3"/>
      <c r="O5" s="3"/>
      <c r="P5" s="3"/>
    </row>
    <row r="6" spans="1:39" s="2" customFormat="1" ht="13.8">
      <c r="A6" s="3"/>
      <c r="B6" s="3"/>
      <c r="C6" s="3"/>
      <c r="D6" s="3"/>
      <c r="E6" s="3"/>
      <c r="F6" s="3"/>
      <c r="G6" s="3"/>
      <c r="H6" s="356"/>
      <c r="I6" s="42"/>
      <c r="J6" s="43"/>
      <c r="K6" s="44"/>
      <c r="L6" s="44"/>
      <c r="M6" s="44"/>
      <c r="N6" s="41"/>
      <c r="O6" s="3"/>
      <c r="P6" s="3"/>
    </row>
    <row r="7" spans="1:39" s="2" customFormat="1" ht="13.8">
      <c r="H7" s="356"/>
      <c r="I7" s="42"/>
      <c r="J7" s="43"/>
      <c r="K7" s="44"/>
      <c r="L7" s="44"/>
      <c r="M7" s="45"/>
      <c r="N7" s="41"/>
    </row>
    <row r="8" spans="1:39" s="2" customFormat="1" ht="13.8">
      <c r="H8" s="45"/>
      <c r="I8" s="42"/>
      <c r="J8" s="43"/>
      <c r="K8" s="44"/>
      <c r="L8" s="44"/>
      <c r="M8" s="45"/>
      <c r="N8" s="41"/>
    </row>
    <row r="9" spans="1:39" ht="15" customHeight="1">
      <c r="L9" s="149" t="s">
        <v>246</v>
      </c>
      <c r="Q9" s="57"/>
      <c r="R9" s="57"/>
      <c r="S9" s="57"/>
      <c r="T9" s="57"/>
      <c r="U9" s="57"/>
      <c r="V9" s="57"/>
      <c r="W9" s="57"/>
      <c r="X9" s="57"/>
      <c r="Y9" s="57"/>
      <c r="Z9" s="57"/>
      <c r="AA9" s="57"/>
      <c r="AB9" s="57"/>
      <c r="AC9" s="57"/>
      <c r="AD9" s="57"/>
      <c r="AE9" s="57"/>
      <c r="AF9" s="57"/>
      <c r="AG9" s="57"/>
      <c r="AH9" s="57"/>
      <c r="AI9" s="57"/>
      <c r="AJ9" s="57"/>
      <c r="AK9" s="57"/>
      <c r="AL9" s="57"/>
      <c r="AM9" s="57"/>
    </row>
    <row r="10" spans="1:39" ht="27" customHeight="1">
      <c r="B10" s="322" t="s">
        <v>131</v>
      </c>
      <c r="C10" s="322" t="s">
        <v>116</v>
      </c>
      <c r="D10" s="322"/>
      <c r="E10" s="322" t="s">
        <v>111</v>
      </c>
      <c r="F10" s="322"/>
      <c r="G10" s="322"/>
      <c r="H10" s="322" t="s">
        <v>110</v>
      </c>
      <c r="I10" s="322"/>
      <c r="J10" s="322"/>
      <c r="R10" s="57"/>
      <c r="S10" s="57"/>
      <c r="T10" s="57"/>
      <c r="U10" s="57"/>
      <c r="V10" s="57"/>
      <c r="W10" s="57"/>
      <c r="X10" s="57"/>
      <c r="Y10" s="57"/>
      <c r="Z10" s="57"/>
      <c r="AA10" s="57"/>
      <c r="AB10" s="57"/>
      <c r="AC10" s="57"/>
      <c r="AD10" s="57"/>
      <c r="AE10" s="57"/>
      <c r="AF10" s="57"/>
      <c r="AG10" s="57"/>
      <c r="AH10" s="57"/>
      <c r="AI10" s="57"/>
      <c r="AJ10" s="57"/>
      <c r="AK10" s="57"/>
      <c r="AL10" s="57"/>
      <c r="AM10" s="57"/>
    </row>
    <row r="11" spans="1:39" ht="14.4" customHeight="1">
      <c r="B11" s="322"/>
      <c r="C11" s="322"/>
      <c r="D11" s="322"/>
      <c r="E11" s="103" t="s">
        <v>89</v>
      </c>
      <c r="F11" s="103" t="s">
        <v>8</v>
      </c>
      <c r="G11" s="103" t="s">
        <v>9</v>
      </c>
      <c r="H11" s="103" t="s">
        <v>87</v>
      </c>
      <c r="I11" s="103" t="s">
        <v>88</v>
      </c>
      <c r="J11" s="103" t="s">
        <v>9</v>
      </c>
      <c r="R11" s="57"/>
      <c r="S11" s="57"/>
      <c r="T11" s="57"/>
      <c r="U11" s="57"/>
      <c r="V11" s="57"/>
      <c r="W11" s="57"/>
      <c r="X11" s="57"/>
      <c r="Y11" s="57"/>
      <c r="Z11" s="57"/>
      <c r="AA11" s="57"/>
      <c r="AB11" s="57"/>
      <c r="AC11" s="57"/>
      <c r="AD11" s="57"/>
      <c r="AE11" s="57"/>
      <c r="AF11" s="57"/>
      <c r="AG11" s="57"/>
      <c r="AH11" s="57"/>
      <c r="AI11" s="57"/>
      <c r="AJ11" s="57"/>
      <c r="AK11" s="57"/>
      <c r="AL11" s="57"/>
      <c r="AM11" s="57"/>
    </row>
    <row r="12" spans="1:39" ht="25.5" customHeight="1">
      <c r="B12" s="322"/>
      <c r="C12" s="322"/>
      <c r="D12" s="322"/>
      <c r="E12" s="103" t="s">
        <v>10</v>
      </c>
      <c r="F12" s="103" t="s">
        <v>10</v>
      </c>
      <c r="G12" s="103" t="s">
        <v>10</v>
      </c>
      <c r="H12" s="103" t="s">
        <v>10</v>
      </c>
      <c r="I12" s="103" t="s">
        <v>10</v>
      </c>
      <c r="J12" s="103" t="s">
        <v>10</v>
      </c>
      <c r="R12" s="57"/>
      <c r="S12" s="57"/>
      <c r="T12" s="57"/>
      <c r="U12" s="57"/>
      <c r="V12" s="57"/>
      <c r="W12" s="57"/>
      <c r="X12" s="57"/>
      <c r="Y12" s="57"/>
      <c r="Z12" s="57"/>
      <c r="AA12" s="57"/>
      <c r="AB12" s="57"/>
      <c r="AC12" s="57"/>
      <c r="AD12" s="57"/>
      <c r="AE12" s="57"/>
      <c r="AF12" s="57"/>
      <c r="AG12" s="57"/>
      <c r="AH12" s="57"/>
      <c r="AI12" s="57"/>
      <c r="AJ12" s="57"/>
      <c r="AK12" s="57"/>
      <c r="AL12" s="57"/>
      <c r="AM12" s="57"/>
    </row>
    <row r="13" spans="1:39" ht="19.5" customHeight="1">
      <c r="B13" s="360" t="s">
        <v>184</v>
      </c>
      <c r="C13" s="319" t="s">
        <v>114</v>
      </c>
      <c r="D13" s="319"/>
      <c r="E13" s="107">
        <v>7.9980610761027637E-3</v>
      </c>
      <c r="F13" s="107">
        <v>0.99200193892389721</v>
      </c>
      <c r="G13" s="108">
        <v>1</v>
      </c>
      <c r="H13" s="107">
        <v>0.83333333333333337</v>
      </c>
      <c r="I13" s="107">
        <v>0.16666666666666666</v>
      </c>
      <c r="J13" s="108">
        <v>1</v>
      </c>
      <c r="R13" s="57"/>
      <c r="S13" s="57"/>
      <c r="T13" s="57"/>
      <c r="U13" s="57"/>
      <c r="V13" s="57"/>
      <c r="W13" s="57"/>
      <c r="X13" s="57"/>
      <c r="Y13" s="57"/>
      <c r="Z13" s="57"/>
      <c r="AA13" s="57"/>
      <c r="AB13" s="57"/>
      <c r="AC13" s="57"/>
      <c r="AD13" s="57"/>
      <c r="AE13" s="57"/>
      <c r="AF13" s="57"/>
      <c r="AG13" s="57"/>
      <c r="AH13" s="57"/>
      <c r="AI13" s="57"/>
      <c r="AJ13" s="57"/>
      <c r="AK13" s="57"/>
      <c r="AL13" s="57"/>
      <c r="AM13" s="57"/>
    </row>
    <row r="14" spans="1:39" ht="19.5" customHeight="1">
      <c r="B14" s="360"/>
      <c r="C14" s="319" t="s">
        <v>154</v>
      </c>
      <c r="D14" s="319"/>
      <c r="E14" s="107">
        <v>4.8957828405235097E-2</v>
      </c>
      <c r="F14" s="107">
        <v>0.9510421715947649</v>
      </c>
      <c r="G14" s="108">
        <v>1</v>
      </c>
      <c r="H14" s="107">
        <v>0.91089108910891092</v>
      </c>
      <c r="I14" s="107">
        <v>8.9108910891089105E-2</v>
      </c>
      <c r="J14" s="108">
        <v>1</v>
      </c>
      <c r="R14" s="57"/>
      <c r="S14" s="57"/>
      <c r="T14" s="57"/>
      <c r="U14" s="57"/>
      <c r="V14" s="57"/>
      <c r="W14" s="57"/>
      <c r="X14" s="57"/>
      <c r="Y14" s="57"/>
      <c r="Z14" s="57"/>
      <c r="AA14" s="57"/>
      <c r="AB14" s="57"/>
      <c r="AC14" s="57"/>
      <c r="AD14" s="57"/>
      <c r="AE14" s="57"/>
      <c r="AF14" s="57"/>
      <c r="AG14" s="57"/>
      <c r="AH14" s="57"/>
      <c r="AI14" s="57"/>
      <c r="AJ14" s="57"/>
      <c r="AK14" s="57"/>
      <c r="AL14" s="57"/>
      <c r="AM14" s="57"/>
    </row>
    <row r="15" spans="1:39" ht="19.5" customHeight="1">
      <c r="B15" s="360"/>
      <c r="C15" s="319" t="s">
        <v>155</v>
      </c>
      <c r="D15" s="319"/>
      <c r="E15" s="107">
        <v>4.6049442559379546E-3</v>
      </c>
      <c r="F15" s="107">
        <v>0.99539505574406206</v>
      </c>
      <c r="G15" s="108">
        <v>1</v>
      </c>
      <c r="H15" s="107">
        <v>0.84210526315789469</v>
      </c>
      <c r="I15" s="107">
        <v>0.15789473684210525</v>
      </c>
      <c r="J15" s="108">
        <v>1</v>
      </c>
      <c r="R15" s="57"/>
      <c r="S15" s="57"/>
      <c r="T15" s="57"/>
      <c r="U15" s="57"/>
      <c r="V15" s="57"/>
      <c r="W15" s="57"/>
      <c r="X15" s="57"/>
      <c r="Y15" s="57"/>
      <c r="Z15" s="57"/>
      <c r="AA15" s="57"/>
      <c r="AB15" s="57"/>
      <c r="AC15" s="57"/>
      <c r="AD15" s="57"/>
      <c r="AE15" s="57"/>
      <c r="AF15" s="57"/>
      <c r="AG15" s="57"/>
      <c r="AH15" s="57"/>
      <c r="AI15" s="57"/>
      <c r="AJ15" s="57"/>
      <c r="AK15" s="57"/>
      <c r="AL15" s="57"/>
      <c r="AM15" s="57"/>
    </row>
    <row r="16" spans="1:39" ht="19.5" customHeight="1">
      <c r="B16" s="360"/>
      <c r="C16" s="319" t="s">
        <v>156</v>
      </c>
      <c r="D16" s="319"/>
      <c r="E16" s="107">
        <v>1.2118274357731459E-2</v>
      </c>
      <c r="F16" s="107">
        <v>0.9878817256422685</v>
      </c>
      <c r="G16" s="108">
        <v>1</v>
      </c>
      <c r="H16" s="107">
        <v>0.77</v>
      </c>
      <c r="I16" s="107">
        <v>0.23</v>
      </c>
      <c r="J16" s="108">
        <v>1</v>
      </c>
      <c r="R16" s="57"/>
      <c r="S16" s="57"/>
      <c r="T16" s="57"/>
      <c r="U16" s="57"/>
      <c r="V16" s="57"/>
      <c r="W16" s="57"/>
      <c r="X16" s="57"/>
      <c r="Y16" s="57"/>
      <c r="Z16" s="57"/>
      <c r="AA16" s="57"/>
      <c r="AB16" s="57"/>
      <c r="AC16" s="57"/>
      <c r="AD16" s="57"/>
      <c r="AE16" s="57"/>
      <c r="AF16" s="57"/>
      <c r="AG16" s="57"/>
      <c r="AH16" s="57"/>
      <c r="AI16" s="57"/>
      <c r="AJ16" s="57"/>
      <c r="AK16" s="57"/>
      <c r="AL16" s="57"/>
      <c r="AM16" s="57"/>
    </row>
    <row r="17" spans="2:39" ht="19.5" customHeight="1">
      <c r="B17" s="360"/>
      <c r="C17" s="319" t="s">
        <v>157</v>
      </c>
      <c r="D17" s="319"/>
      <c r="E17" s="107">
        <v>5.841008240426563E-2</v>
      </c>
      <c r="F17" s="107">
        <v>0.9415899175957344</v>
      </c>
      <c r="G17" s="108">
        <v>1</v>
      </c>
      <c r="H17" s="107">
        <v>0.96473029045643155</v>
      </c>
      <c r="I17" s="107">
        <v>3.5269709543568464E-2</v>
      </c>
      <c r="J17" s="108">
        <v>1</v>
      </c>
      <c r="R17" s="57"/>
      <c r="S17" s="57"/>
      <c r="T17" s="57"/>
      <c r="U17" s="57"/>
      <c r="V17" s="57"/>
      <c r="W17" s="57"/>
      <c r="X17" s="57"/>
      <c r="Y17" s="57"/>
      <c r="Z17" s="57"/>
      <c r="AA17" s="57"/>
      <c r="AB17" s="57"/>
      <c r="AC17" s="57"/>
      <c r="AD17" s="57"/>
      <c r="AE17" s="57"/>
      <c r="AF17" s="57"/>
      <c r="AG17" s="57"/>
      <c r="AH17" s="57"/>
      <c r="AI17" s="57"/>
      <c r="AJ17" s="57"/>
      <c r="AK17" s="57"/>
      <c r="AL17" s="57"/>
      <c r="AM17" s="57"/>
    </row>
    <row r="18" spans="2:39" ht="19.5" customHeight="1">
      <c r="B18" s="360"/>
      <c r="C18" s="319" t="s">
        <v>158</v>
      </c>
      <c r="D18" s="319"/>
      <c r="E18" s="107">
        <v>0.21461463887542415</v>
      </c>
      <c r="F18" s="107">
        <v>0.78538536112457591</v>
      </c>
      <c r="G18" s="108">
        <v>1</v>
      </c>
      <c r="H18" s="107">
        <v>0.91417278373800115</v>
      </c>
      <c r="I18" s="107">
        <v>8.5827216261998865E-2</v>
      </c>
      <c r="J18" s="108">
        <v>1</v>
      </c>
      <c r="R18" s="57"/>
      <c r="S18" s="57"/>
      <c r="T18" s="57"/>
      <c r="U18" s="57"/>
      <c r="V18" s="57"/>
      <c r="W18" s="57"/>
      <c r="X18" s="57"/>
      <c r="Y18" s="57"/>
      <c r="Z18" s="57"/>
      <c r="AA18" s="57"/>
      <c r="AB18" s="57"/>
      <c r="AC18" s="57"/>
      <c r="AD18" s="57"/>
      <c r="AE18" s="57"/>
      <c r="AF18" s="57"/>
      <c r="AG18" s="57"/>
      <c r="AH18" s="57"/>
      <c r="AI18" s="57"/>
      <c r="AJ18" s="57"/>
      <c r="AK18" s="57"/>
      <c r="AL18" s="57"/>
      <c r="AM18" s="57"/>
    </row>
    <row r="19" spans="2:39" ht="19.5" customHeight="1">
      <c r="B19" s="360"/>
      <c r="C19" s="319" t="s">
        <v>159</v>
      </c>
      <c r="D19" s="319"/>
      <c r="E19" s="107">
        <v>0.53914202617547258</v>
      </c>
      <c r="F19" s="107">
        <v>0.46085797382452737</v>
      </c>
      <c r="G19" s="108">
        <v>1</v>
      </c>
      <c r="H19" s="107">
        <v>0.96066531804899979</v>
      </c>
      <c r="I19" s="107">
        <v>3.9334681951000226E-2</v>
      </c>
      <c r="J19" s="108">
        <v>1</v>
      </c>
      <c r="R19" s="57"/>
      <c r="S19" s="57"/>
      <c r="T19" s="57"/>
      <c r="U19" s="57"/>
      <c r="V19" s="57"/>
      <c r="W19" s="57"/>
      <c r="X19" s="57"/>
      <c r="Y19" s="57"/>
      <c r="Z19" s="57"/>
      <c r="AA19" s="57"/>
      <c r="AB19" s="57"/>
      <c r="AC19" s="57"/>
      <c r="AD19" s="57"/>
      <c r="AE19" s="57"/>
      <c r="AF19" s="57"/>
      <c r="AG19" s="57"/>
      <c r="AH19" s="57"/>
      <c r="AI19" s="57"/>
      <c r="AJ19" s="57"/>
      <c r="AK19" s="57"/>
      <c r="AL19" s="57"/>
      <c r="AM19" s="57"/>
    </row>
    <row r="20" spans="2:39" ht="19.5" customHeight="1">
      <c r="B20" s="360"/>
      <c r="C20" s="319" t="s">
        <v>160</v>
      </c>
      <c r="D20" s="319"/>
      <c r="E20" s="107">
        <v>0.40196316044595248</v>
      </c>
      <c r="F20" s="107">
        <v>0.59803683955404752</v>
      </c>
      <c r="G20" s="108">
        <v>1</v>
      </c>
      <c r="H20" s="359"/>
      <c r="I20" s="359"/>
      <c r="J20" s="359"/>
      <c r="R20" s="57"/>
      <c r="S20" s="57"/>
      <c r="T20" s="57"/>
      <c r="U20" s="57"/>
      <c r="V20" s="57"/>
      <c r="W20" s="57"/>
      <c r="X20" s="57"/>
      <c r="Y20" s="57"/>
      <c r="Z20" s="57"/>
      <c r="AA20" s="57"/>
      <c r="AB20" s="57"/>
      <c r="AC20" s="57"/>
      <c r="AD20" s="57"/>
      <c r="AE20" s="57"/>
      <c r="AF20" s="57"/>
      <c r="AG20" s="57"/>
      <c r="AH20" s="57"/>
      <c r="AI20" s="57"/>
      <c r="AJ20" s="57"/>
      <c r="AK20" s="57"/>
      <c r="AL20" s="57"/>
      <c r="AM20" s="57"/>
    </row>
    <row r="21" spans="2:39" ht="19.5" customHeight="1">
      <c r="B21" s="360">
        <v>2020</v>
      </c>
      <c r="C21" s="319" t="s">
        <v>114</v>
      </c>
      <c r="D21" s="319"/>
      <c r="E21" s="107">
        <v>1.0920259356159709E-2</v>
      </c>
      <c r="F21" s="107">
        <v>0.9890797406438403</v>
      </c>
      <c r="G21" s="108">
        <f>E21+F21</f>
        <v>1</v>
      </c>
      <c r="H21" s="107">
        <v>0.84375</v>
      </c>
      <c r="I21" s="107">
        <v>0.15625</v>
      </c>
      <c r="J21" s="108">
        <f>H21+I21</f>
        <v>1</v>
      </c>
    </row>
    <row r="22" spans="2:39" ht="19.5" customHeight="1">
      <c r="B22" s="360"/>
      <c r="C22" s="319" t="s">
        <v>154</v>
      </c>
      <c r="D22" s="319"/>
      <c r="E22" s="107">
        <v>5.1757479240131951E-2</v>
      </c>
      <c r="F22" s="107">
        <v>0.94824252075986804</v>
      </c>
      <c r="G22" s="108">
        <f t="shared" ref="G22:G28" si="0">E22+F22</f>
        <v>1</v>
      </c>
      <c r="H22" s="107">
        <v>0.93626373626373616</v>
      </c>
      <c r="I22" s="107">
        <v>6.3736263736263732E-2</v>
      </c>
      <c r="J22" s="108">
        <f t="shared" ref="J22:J27" si="1">H22+I22</f>
        <v>0.99999999999999989</v>
      </c>
    </row>
    <row r="23" spans="2:39" ht="19.5" customHeight="1">
      <c r="B23" s="360"/>
      <c r="C23" s="319" t="s">
        <v>155</v>
      </c>
      <c r="D23" s="319"/>
      <c r="E23" s="107">
        <v>3.8675918553065635E-3</v>
      </c>
      <c r="F23" s="107">
        <v>0.9961324081446935</v>
      </c>
      <c r="G23" s="108">
        <f t="shared" si="0"/>
        <v>1</v>
      </c>
      <c r="H23" s="107">
        <v>0.82352941176470595</v>
      </c>
      <c r="I23" s="107">
        <v>0.17647058823529413</v>
      </c>
      <c r="J23" s="108">
        <f t="shared" si="1"/>
        <v>1</v>
      </c>
    </row>
    <row r="24" spans="2:39" ht="19.5" customHeight="1">
      <c r="B24" s="360"/>
      <c r="C24" s="319" t="s">
        <v>156</v>
      </c>
      <c r="D24" s="319"/>
      <c r="E24" s="107">
        <v>1.5015356614719599E-2</v>
      </c>
      <c r="F24" s="107">
        <v>0.98498464338528036</v>
      </c>
      <c r="G24" s="108">
        <f t="shared" si="0"/>
        <v>1</v>
      </c>
      <c r="H24" s="107">
        <v>0.79545454545454541</v>
      </c>
      <c r="I24" s="107">
        <v>0.20454545454545453</v>
      </c>
      <c r="J24" s="108">
        <f t="shared" si="1"/>
        <v>1</v>
      </c>
    </row>
    <row r="25" spans="2:39" ht="19.5" customHeight="1">
      <c r="B25" s="360"/>
      <c r="C25" s="319" t="s">
        <v>157</v>
      </c>
      <c r="D25" s="319"/>
      <c r="E25" s="107">
        <v>6.1653964281651687E-2</v>
      </c>
      <c r="F25" s="107">
        <v>0.93834603571834829</v>
      </c>
      <c r="G25" s="108">
        <f t="shared" si="0"/>
        <v>1</v>
      </c>
      <c r="H25" s="107">
        <v>0.95018450184501846</v>
      </c>
      <c r="I25" s="107">
        <v>4.9815498154981548E-2</v>
      </c>
      <c r="J25" s="108">
        <f t="shared" si="1"/>
        <v>1</v>
      </c>
    </row>
    <row r="26" spans="2:39" ht="19.5" customHeight="1">
      <c r="B26" s="360"/>
      <c r="C26" s="319" t="s">
        <v>158</v>
      </c>
      <c r="D26" s="319"/>
      <c r="E26" s="107">
        <v>0.21681264930042091</v>
      </c>
      <c r="F26" s="107">
        <v>0.78318735069957912</v>
      </c>
      <c r="G26" s="108">
        <f t="shared" si="0"/>
        <v>1</v>
      </c>
      <c r="H26" s="107">
        <v>0.91872050340849498</v>
      </c>
      <c r="I26" s="107">
        <v>8.0755112742527529E-2</v>
      </c>
      <c r="J26" s="108">
        <f t="shared" si="1"/>
        <v>0.99947561615102254</v>
      </c>
    </row>
    <row r="27" spans="2:39" ht="19.5" customHeight="1">
      <c r="B27" s="360"/>
      <c r="C27" s="319" t="s">
        <v>159</v>
      </c>
      <c r="D27" s="319"/>
      <c r="E27" s="107">
        <v>0.59868046866113067</v>
      </c>
      <c r="F27" s="107">
        <v>0.40131953133886933</v>
      </c>
      <c r="G27" s="108">
        <f t="shared" si="0"/>
        <v>1</v>
      </c>
      <c r="H27" s="107">
        <v>0.93634809044271317</v>
      </c>
      <c r="I27" s="107">
        <v>6.3651909557286709E-2</v>
      </c>
      <c r="J27" s="108">
        <f t="shared" si="1"/>
        <v>0.99999999999999989</v>
      </c>
    </row>
    <row r="28" spans="2:39" ht="19.5" customHeight="1">
      <c r="B28" s="360"/>
      <c r="C28" s="319" t="s">
        <v>160</v>
      </c>
      <c r="D28" s="319"/>
      <c r="E28" s="107">
        <v>0.34273689000113755</v>
      </c>
      <c r="F28" s="107">
        <v>0.6572631099988625</v>
      </c>
      <c r="G28" s="108">
        <f t="shared" si="0"/>
        <v>1</v>
      </c>
      <c r="H28" s="361"/>
      <c r="I28" s="362"/>
      <c r="J28" s="363"/>
    </row>
    <row r="29" spans="2:39">
      <c r="B29" s="144"/>
      <c r="C29" s="111"/>
      <c r="D29" s="111"/>
      <c r="E29" s="112"/>
      <c r="F29" s="112"/>
      <c r="G29" s="115"/>
    </row>
    <row r="30" spans="2:39">
      <c r="B30" s="263" t="s">
        <v>248</v>
      </c>
      <c r="C30" s="263"/>
      <c r="D30" s="263"/>
      <c r="E30" s="263"/>
      <c r="F30" s="263"/>
      <c r="G30" s="263"/>
      <c r="H30" s="263"/>
      <c r="I30" s="263"/>
      <c r="J30" s="263"/>
      <c r="K30" s="263"/>
    </row>
  </sheetData>
  <mergeCells count="29">
    <mergeCell ref="A2:P2"/>
    <mergeCell ref="A3:P3"/>
    <mergeCell ref="A4:P4"/>
    <mergeCell ref="H6:H7"/>
    <mergeCell ref="E10:G10"/>
    <mergeCell ref="H10:J10"/>
    <mergeCell ref="B10:B12"/>
    <mergeCell ref="C10:D12"/>
    <mergeCell ref="C24:D24"/>
    <mergeCell ref="C25:D25"/>
    <mergeCell ref="C26:D26"/>
    <mergeCell ref="C27:D27"/>
    <mergeCell ref="C28:D28"/>
    <mergeCell ref="B30:K30"/>
    <mergeCell ref="H20:J20"/>
    <mergeCell ref="B13:B20"/>
    <mergeCell ref="C13:D13"/>
    <mergeCell ref="C14:D14"/>
    <mergeCell ref="C15:D15"/>
    <mergeCell ref="C16:D16"/>
    <mergeCell ref="C17:D17"/>
    <mergeCell ref="C18:D18"/>
    <mergeCell ref="C19:D19"/>
    <mergeCell ref="C20:D20"/>
    <mergeCell ref="B21:B28"/>
    <mergeCell ref="C21:D21"/>
    <mergeCell ref="C22:D22"/>
    <mergeCell ref="H28:J28"/>
    <mergeCell ref="C23:D23"/>
  </mergeCells>
  <hyperlinks>
    <hyperlink ref="L9" location="ÍNDICE!A1" display="ÍNDICE" xr:uid="{00000000-0004-0000-1D00-000000000000}"/>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sheetPr>
  <dimension ref="A1:Q24"/>
  <sheetViews>
    <sheetView showGridLines="0" zoomScaleNormal="100" workbookViewId="0"/>
  </sheetViews>
  <sheetFormatPr baseColWidth="10" defaultRowHeight="14.4"/>
  <cols>
    <col min="2" max="3" width="17.6640625" customWidth="1"/>
    <col min="4" max="4" width="16" customWidth="1"/>
    <col min="5" max="5" width="15" customWidth="1"/>
    <col min="6" max="6" width="14.33203125" bestFit="1" customWidth="1"/>
    <col min="7" max="7" width="12.88671875" bestFit="1" customWidth="1"/>
    <col min="8" max="8" width="15" bestFit="1" customWidth="1"/>
    <col min="9" max="9" width="13.88671875" customWidth="1"/>
    <col min="10" max="10" width="14.33203125" bestFit="1" customWidth="1"/>
    <col min="11" max="11" width="18.33203125" customWidth="1"/>
    <col min="12" max="12" width="14.33203125" bestFit="1" customWidth="1"/>
    <col min="13" max="13" width="12.88671875" bestFit="1" customWidth="1"/>
    <col min="14" max="14" width="14.33203125" bestFit="1" customWidth="1"/>
    <col min="15" max="15" width="12.88671875" bestFit="1" customWidth="1"/>
  </cols>
  <sheetData>
    <row r="1" spans="1:17" s="2" customFormat="1" ht="13.8"/>
    <row r="2" spans="1:17" s="2" customFormat="1" ht="13.8">
      <c r="A2" s="355"/>
      <c r="B2" s="355"/>
      <c r="C2" s="355"/>
      <c r="D2" s="355"/>
      <c r="E2" s="355"/>
      <c r="F2" s="355"/>
      <c r="G2" s="355"/>
      <c r="H2" s="355"/>
      <c r="I2" s="355"/>
      <c r="J2" s="355"/>
      <c r="K2" s="355"/>
      <c r="L2" s="355"/>
      <c r="M2" s="355"/>
      <c r="N2" s="355"/>
      <c r="O2" s="355"/>
      <c r="P2" s="355"/>
    </row>
    <row r="3" spans="1:17" s="2" customFormat="1" ht="13.8">
      <c r="A3" s="350"/>
      <c r="B3" s="350"/>
      <c r="C3" s="350"/>
      <c r="D3" s="350"/>
      <c r="E3" s="350"/>
      <c r="F3" s="350"/>
      <c r="G3" s="350"/>
      <c r="H3" s="350"/>
      <c r="I3" s="350"/>
      <c r="J3" s="350"/>
      <c r="K3" s="350"/>
      <c r="L3" s="350"/>
      <c r="M3" s="350"/>
      <c r="N3" s="350"/>
      <c r="O3" s="350"/>
      <c r="P3" s="350"/>
    </row>
    <row r="4" spans="1:17" s="2" customFormat="1" ht="13.8">
      <c r="A4" s="350"/>
      <c r="B4" s="350"/>
      <c r="C4" s="350"/>
      <c r="D4" s="350"/>
      <c r="E4" s="350"/>
      <c r="F4" s="350"/>
      <c r="G4" s="350"/>
      <c r="H4" s="350"/>
      <c r="I4" s="350"/>
      <c r="J4" s="350"/>
      <c r="K4" s="350"/>
      <c r="L4" s="350"/>
      <c r="M4" s="350"/>
      <c r="N4" s="350"/>
      <c r="O4" s="350"/>
      <c r="P4" s="350"/>
    </row>
    <row r="5" spans="1:17" s="2" customFormat="1" ht="13.8">
      <c r="A5" s="3"/>
      <c r="B5" s="3"/>
      <c r="C5" s="3"/>
      <c r="D5" s="3"/>
      <c r="E5" s="3"/>
      <c r="F5" s="3"/>
      <c r="G5" s="3"/>
      <c r="H5" s="3"/>
      <c r="I5" s="3"/>
      <c r="J5" s="3"/>
      <c r="K5" s="3"/>
      <c r="L5" s="3"/>
      <c r="M5" s="3"/>
      <c r="N5" s="3"/>
      <c r="O5" s="3"/>
      <c r="P5" s="3"/>
    </row>
    <row r="6" spans="1:17" s="2" customFormat="1" ht="13.8">
      <c r="A6" s="3"/>
      <c r="B6" s="3"/>
      <c r="C6" s="3"/>
      <c r="D6" s="3"/>
      <c r="E6" s="3"/>
      <c r="F6" s="3"/>
      <c r="G6" s="3"/>
      <c r="H6" s="356"/>
      <c r="I6" s="42"/>
      <c r="J6" s="43"/>
      <c r="K6" s="44"/>
      <c r="L6" s="44"/>
      <c r="M6" s="44"/>
      <c r="N6" s="41"/>
      <c r="O6" s="3"/>
      <c r="P6" s="3"/>
    </row>
    <row r="7" spans="1:17" s="2" customFormat="1" ht="13.8">
      <c r="H7" s="356"/>
      <c r="I7" s="42"/>
      <c r="J7" s="43"/>
      <c r="K7" s="44"/>
      <c r="L7" s="44"/>
      <c r="M7" s="45"/>
      <c r="N7" s="41"/>
    </row>
    <row r="8" spans="1:17" s="2" customFormat="1" ht="15">
      <c r="A8" s="53"/>
      <c r="B8" s="53"/>
      <c r="C8" s="53"/>
      <c r="D8" s="53"/>
      <c r="E8" s="53"/>
      <c r="F8" s="53"/>
      <c r="G8" s="53"/>
      <c r="H8" s="53"/>
      <c r="I8" s="53"/>
      <c r="J8" s="53"/>
      <c r="K8" s="53"/>
      <c r="L8" s="53"/>
      <c r="M8" s="53"/>
      <c r="N8" s="53"/>
      <c r="O8" s="53"/>
      <c r="Q8" s="53"/>
    </row>
    <row r="10" spans="1:17" ht="28.5" customHeight="1">
      <c r="B10" s="322" t="s">
        <v>131</v>
      </c>
      <c r="C10" s="322" t="s">
        <v>117</v>
      </c>
      <c r="D10" s="322"/>
      <c r="E10" s="322" t="s">
        <v>111</v>
      </c>
      <c r="F10" s="322"/>
      <c r="G10" s="322"/>
      <c r="H10" s="322" t="s">
        <v>110</v>
      </c>
      <c r="I10" s="322"/>
      <c r="J10" s="322"/>
      <c r="L10" s="149" t="s">
        <v>246</v>
      </c>
    </row>
    <row r="11" spans="1:17" ht="14.4" customHeight="1">
      <c r="B11" s="322"/>
      <c r="C11" s="322"/>
      <c r="D11" s="322"/>
      <c r="E11" s="103" t="s">
        <v>89</v>
      </c>
      <c r="F11" s="103" t="s">
        <v>8</v>
      </c>
      <c r="G11" s="103" t="s">
        <v>9</v>
      </c>
      <c r="H11" s="103" t="s">
        <v>87</v>
      </c>
      <c r="I11" s="103" t="s">
        <v>88</v>
      </c>
      <c r="J11" s="103" t="s">
        <v>9</v>
      </c>
    </row>
    <row r="12" spans="1:17" ht="18.75" customHeight="1">
      <c r="B12" s="322"/>
      <c r="C12" s="322"/>
      <c r="D12" s="322"/>
      <c r="E12" s="103" t="s">
        <v>10</v>
      </c>
      <c r="F12" s="103" t="s">
        <v>10</v>
      </c>
      <c r="G12" s="103" t="s">
        <v>10</v>
      </c>
      <c r="H12" s="103" t="s">
        <v>10</v>
      </c>
      <c r="I12" s="103" t="s">
        <v>10</v>
      </c>
      <c r="J12" s="103" t="s">
        <v>10</v>
      </c>
    </row>
    <row r="13" spans="1:17" ht="19.5" customHeight="1">
      <c r="B13" s="360">
        <v>2019</v>
      </c>
      <c r="C13" s="319" t="s">
        <v>118</v>
      </c>
      <c r="D13" s="319"/>
      <c r="E13" s="107">
        <v>1.8419777023751818E-2</v>
      </c>
      <c r="F13" s="107">
        <v>0.98158022297624814</v>
      </c>
      <c r="G13" s="108">
        <v>1</v>
      </c>
      <c r="H13" s="116">
        <v>0.14473684210526316</v>
      </c>
      <c r="I13" s="116">
        <v>0.85526315789473684</v>
      </c>
      <c r="J13" s="116">
        <v>1</v>
      </c>
    </row>
    <row r="14" spans="1:17" ht="19.5" customHeight="1">
      <c r="B14" s="360"/>
      <c r="C14" s="319" t="s">
        <v>161</v>
      </c>
      <c r="D14" s="319"/>
      <c r="E14" s="107">
        <v>0.10300533204071741</v>
      </c>
      <c r="F14" s="107">
        <v>0.89699466795928262</v>
      </c>
      <c r="G14" s="108">
        <v>1</v>
      </c>
      <c r="H14" s="116">
        <v>0.15529411764705883</v>
      </c>
      <c r="I14" s="116">
        <v>0.8447058823529412</v>
      </c>
      <c r="J14" s="116">
        <v>1</v>
      </c>
    </row>
    <row r="15" spans="1:17" ht="19.5" customHeight="1">
      <c r="B15" s="360"/>
      <c r="C15" s="319" t="s">
        <v>162</v>
      </c>
      <c r="D15" s="319"/>
      <c r="E15" s="107">
        <v>1.2118274357731458E-3</v>
      </c>
      <c r="F15" s="107">
        <v>0.99878817256422681</v>
      </c>
      <c r="G15" s="108">
        <v>1</v>
      </c>
      <c r="H15" s="116">
        <v>0.9</v>
      </c>
      <c r="I15" s="116">
        <v>0.1</v>
      </c>
      <c r="J15" s="116">
        <v>1</v>
      </c>
    </row>
    <row r="16" spans="1:17" ht="19.5" customHeight="1">
      <c r="B16" s="360"/>
      <c r="C16" s="319" t="s">
        <v>119</v>
      </c>
      <c r="D16" s="319"/>
      <c r="E16" s="107">
        <v>6.1803199224430439E-3</v>
      </c>
      <c r="F16" s="107">
        <v>0.99381968007755694</v>
      </c>
      <c r="G16" s="108">
        <v>1</v>
      </c>
      <c r="H16" s="116">
        <v>0.27450980392156865</v>
      </c>
      <c r="I16" s="116">
        <v>0.72549019607843135</v>
      </c>
      <c r="J16" s="116">
        <v>1</v>
      </c>
    </row>
    <row r="17" spans="2:11" ht="19.5" customHeight="1">
      <c r="B17" s="360"/>
      <c r="C17" s="319" t="s">
        <v>135</v>
      </c>
      <c r="D17" s="319"/>
      <c r="E17" s="107">
        <v>0.85761027629665532</v>
      </c>
      <c r="F17" s="107">
        <v>0.14238972370334466</v>
      </c>
      <c r="G17" s="108">
        <v>1</v>
      </c>
      <c r="H17" s="364"/>
      <c r="I17" s="365"/>
      <c r="J17" s="366"/>
    </row>
    <row r="18" spans="2:11" ht="19.5" customHeight="1">
      <c r="B18" s="360">
        <v>2020</v>
      </c>
      <c r="C18" s="319" t="s">
        <v>118</v>
      </c>
      <c r="D18" s="319"/>
      <c r="E18" s="107">
        <v>2.277904328018223E-2</v>
      </c>
      <c r="F18" s="107">
        <v>0.97722095671981779</v>
      </c>
      <c r="G18" s="108">
        <f>F18+E18</f>
        <v>1</v>
      </c>
      <c r="H18" s="116">
        <v>0.11</v>
      </c>
      <c r="I18" s="116">
        <v>0.89</v>
      </c>
      <c r="J18" s="108">
        <f>I18+H18</f>
        <v>1</v>
      </c>
    </row>
    <row r="19" spans="2:11" ht="19.5" customHeight="1">
      <c r="B19" s="360"/>
      <c r="C19" s="319" t="s">
        <v>161</v>
      </c>
      <c r="D19" s="319"/>
      <c r="E19" s="107">
        <v>0.12699316628701596</v>
      </c>
      <c r="F19" s="107">
        <v>0.87300683371298404</v>
      </c>
      <c r="G19" s="108">
        <f t="shared" ref="G19:G22" si="0">F19+E19</f>
        <v>1</v>
      </c>
      <c r="H19" s="116">
        <v>0.12735426008968609</v>
      </c>
      <c r="I19" s="116">
        <v>0.8726457399103138</v>
      </c>
      <c r="J19" s="108">
        <f t="shared" ref="J19:J21" si="1">I19+H19</f>
        <v>0.99999999999999989</v>
      </c>
    </row>
    <row r="20" spans="2:11" ht="19.5" customHeight="1">
      <c r="B20" s="360"/>
      <c r="C20" s="319" t="s">
        <v>162</v>
      </c>
      <c r="D20" s="319"/>
      <c r="E20" s="107">
        <v>1.5945330296127562E-3</v>
      </c>
      <c r="F20" s="107">
        <v>0.99840546697038723</v>
      </c>
      <c r="G20" s="108">
        <f t="shared" si="0"/>
        <v>1</v>
      </c>
      <c r="H20" s="116">
        <v>1</v>
      </c>
      <c r="I20" s="116">
        <v>0</v>
      </c>
      <c r="J20" s="108">
        <f t="shared" si="1"/>
        <v>1</v>
      </c>
    </row>
    <row r="21" spans="2:11" ht="19.5" customHeight="1">
      <c r="B21" s="360"/>
      <c r="C21" s="319" t="s">
        <v>119</v>
      </c>
      <c r="D21" s="319"/>
      <c r="E21" s="107">
        <v>1.2642369020501138E-2</v>
      </c>
      <c r="F21" s="107">
        <v>0.9873576309794988</v>
      </c>
      <c r="G21" s="108">
        <f t="shared" si="0"/>
        <v>0.99999999999999989</v>
      </c>
      <c r="H21" s="116">
        <v>4.504504504504505E-2</v>
      </c>
      <c r="I21" s="116">
        <v>0.95495495495495486</v>
      </c>
      <c r="J21" s="108">
        <f t="shared" si="1"/>
        <v>0.99999999999999989</v>
      </c>
    </row>
    <row r="22" spans="2:11" ht="19.5" customHeight="1">
      <c r="B22" s="360"/>
      <c r="C22" s="319" t="s">
        <v>135</v>
      </c>
      <c r="D22" s="319"/>
      <c r="E22" s="107">
        <v>0.83809957844365957</v>
      </c>
      <c r="F22" s="107">
        <v>0.16190042155634043</v>
      </c>
      <c r="G22" s="108">
        <f t="shared" si="0"/>
        <v>1</v>
      </c>
      <c r="H22" s="364"/>
      <c r="I22" s="365"/>
      <c r="J22" s="366"/>
    </row>
    <row r="23" spans="2:11">
      <c r="B23" s="144"/>
      <c r="C23" s="111"/>
      <c r="D23" s="111"/>
      <c r="E23" s="112"/>
      <c r="F23" s="112"/>
      <c r="G23" s="115"/>
      <c r="H23" s="145"/>
      <c r="I23" s="145"/>
      <c r="J23" s="145"/>
    </row>
    <row r="24" spans="2:11">
      <c r="B24" s="263" t="s">
        <v>248</v>
      </c>
      <c r="C24" s="263"/>
      <c r="D24" s="263"/>
      <c r="E24" s="263"/>
      <c r="F24" s="263"/>
      <c r="G24" s="263"/>
      <c r="H24" s="263"/>
      <c r="I24" s="263"/>
      <c r="J24" s="263"/>
      <c r="K24" s="263"/>
    </row>
  </sheetData>
  <mergeCells count="23">
    <mergeCell ref="A2:P2"/>
    <mergeCell ref="A3:P3"/>
    <mergeCell ref="A4:P4"/>
    <mergeCell ref="H6:H7"/>
    <mergeCell ref="B10:B12"/>
    <mergeCell ref="C10:D12"/>
    <mergeCell ref="E10:G10"/>
    <mergeCell ref="H10:J10"/>
    <mergeCell ref="H22:J22"/>
    <mergeCell ref="H17:J17"/>
    <mergeCell ref="B24:K24"/>
    <mergeCell ref="B13:B17"/>
    <mergeCell ref="C13:D13"/>
    <mergeCell ref="C14:D14"/>
    <mergeCell ref="C15:D15"/>
    <mergeCell ref="C16:D16"/>
    <mergeCell ref="C17:D17"/>
    <mergeCell ref="B18:B22"/>
    <mergeCell ref="C18:D18"/>
    <mergeCell ref="C19:D19"/>
    <mergeCell ref="C20:D20"/>
    <mergeCell ref="C21:D21"/>
    <mergeCell ref="C22:D22"/>
  </mergeCells>
  <hyperlinks>
    <hyperlink ref="L10" location="ÍNDICE!A1" display="ÍNDICE" xr:uid="{00000000-0004-0000-1E00-000000000000}"/>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sheetPr>
  <dimension ref="A2:AK178"/>
  <sheetViews>
    <sheetView showGridLines="0" zoomScaleNormal="100" workbookViewId="0"/>
  </sheetViews>
  <sheetFormatPr baseColWidth="10" defaultColWidth="11.44140625" defaultRowHeight="13.8"/>
  <cols>
    <col min="1" max="1" width="4.109375" style="2" customWidth="1"/>
    <col min="2" max="2" width="9.88671875" style="2" customWidth="1"/>
    <col min="3" max="3" width="13.44140625" style="2" customWidth="1"/>
    <col min="4" max="4" width="11.109375" style="2" customWidth="1"/>
    <col min="5" max="5" width="11.5546875" style="2" customWidth="1"/>
    <col min="6" max="6" width="12.33203125" style="2" customWidth="1"/>
    <col min="7" max="7" width="11.5546875" style="2" customWidth="1"/>
    <col min="8" max="8" width="12.33203125" style="2" customWidth="1"/>
    <col min="9" max="9" width="11.5546875" style="2" customWidth="1"/>
    <col min="10" max="10" width="12.33203125" style="2" customWidth="1"/>
    <col min="11" max="11" width="11.5546875" style="2" customWidth="1"/>
    <col min="12" max="12" width="12.33203125" style="2" customWidth="1"/>
    <col min="13" max="13" width="11.5546875" style="2" customWidth="1"/>
    <col min="14" max="14" width="12.33203125" style="2" customWidth="1"/>
    <col min="15" max="15" width="11.5546875" style="2" customWidth="1"/>
    <col min="16" max="16" width="13.109375" style="2" customWidth="1"/>
    <col min="17" max="17" width="14.88671875" style="2" customWidth="1"/>
    <col min="18" max="18" width="16.88671875" style="2" customWidth="1"/>
    <col min="19" max="19" width="16.5546875" style="2" customWidth="1"/>
    <col min="20" max="20" width="11.44140625" style="2"/>
    <col min="21" max="21" width="13.6640625" style="2" customWidth="1"/>
    <col min="22" max="23" width="11.44140625" style="2"/>
    <col min="24" max="24" width="15.5546875" style="2" customWidth="1"/>
    <col min="25" max="27" width="11.44140625" style="2"/>
    <col min="28" max="28" width="14.33203125" style="2" customWidth="1"/>
    <col min="29" max="30" width="11.44140625" style="2"/>
    <col min="31" max="31" width="34.44140625" style="2" customWidth="1"/>
    <col min="32" max="32" width="11.44140625" style="2"/>
    <col min="33" max="33" width="25.44140625" style="2" customWidth="1"/>
    <col min="34" max="37" width="11.44140625" style="2"/>
    <col min="38" max="38" width="14.109375" style="2" customWidth="1"/>
    <col min="39" max="16384" width="11.44140625" style="2"/>
  </cols>
  <sheetData>
    <row r="2" spans="1:27">
      <c r="A2" s="367"/>
      <c r="B2" s="367"/>
      <c r="C2" s="367"/>
      <c r="D2" s="367"/>
      <c r="E2" s="367"/>
      <c r="F2" s="367"/>
      <c r="G2" s="367"/>
      <c r="H2" s="367"/>
      <c r="I2" s="367"/>
      <c r="J2" s="367"/>
      <c r="K2" s="367"/>
      <c r="L2" s="367"/>
      <c r="M2" s="367"/>
      <c r="N2" s="367"/>
      <c r="O2" s="367"/>
      <c r="P2" s="367"/>
      <c r="Q2" s="367"/>
    </row>
    <row r="3" spans="1:27">
      <c r="A3" s="368"/>
      <c r="B3" s="368"/>
      <c r="C3" s="368"/>
      <c r="D3" s="368"/>
      <c r="E3" s="368"/>
      <c r="F3" s="368"/>
      <c r="G3" s="368"/>
      <c r="H3" s="368"/>
      <c r="I3" s="368"/>
      <c r="J3" s="368"/>
      <c r="K3" s="368"/>
      <c r="L3" s="368"/>
      <c r="M3" s="368"/>
      <c r="N3" s="368"/>
      <c r="O3" s="368"/>
      <c r="P3" s="368"/>
      <c r="Q3" s="368"/>
      <c r="R3" s="1"/>
    </row>
    <row r="4" spans="1:27">
      <c r="A4" s="368"/>
      <c r="B4" s="368"/>
      <c r="C4" s="368"/>
      <c r="D4" s="368"/>
      <c r="E4" s="368"/>
      <c r="F4" s="368"/>
      <c r="G4" s="368"/>
      <c r="H4" s="368"/>
      <c r="I4" s="368"/>
      <c r="J4" s="368"/>
      <c r="K4" s="368"/>
      <c r="L4" s="368"/>
      <c r="M4" s="368"/>
      <c r="N4" s="368"/>
      <c r="O4" s="368"/>
      <c r="P4" s="368"/>
      <c r="Q4" s="368"/>
      <c r="R4" s="1"/>
    </row>
    <row r="8" spans="1:27">
      <c r="P8" s="149" t="s">
        <v>246</v>
      </c>
    </row>
    <row r="9" spans="1:27">
      <c r="A9" s="22"/>
      <c r="B9" s="22"/>
      <c r="C9" s="22"/>
      <c r="D9" s="22"/>
      <c r="E9" s="22"/>
      <c r="F9" s="22"/>
      <c r="G9" s="22"/>
      <c r="H9" s="22"/>
      <c r="I9" s="22"/>
      <c r="J9" s="22"/>
      <c r="K9" s="22"/>
      <c r="L9" s="22"/>
      <c r="M9" s="22"/>
    </row>
    <row r="10" spans="1:27" s="4" customFormat="1" ht="13.95" customHeight="1">
      <c r="A10" s="3"/>
      <c r="B10" s="322" t="s">
        <v>131</v>
      </c>
      <c r="C10" s="322" t="s">
        <v>75</v>
      </c>
      <c r="D10" s="322" t="s">
        <v>40</v>
      </c>
      <c r="E10" s="322"/>
      <c r="F10" s="322" t="s">
        <v>41</v>
      </c>
      <c r="G10" s="322"/>
      <c r="H10" s="322" t="s">
        <v>23</v>
      </c>
      <c r="I10" s="322"/>
      <c r="J10" s="322" t="s">
        <v>71</v>
      </c>
      <c r="K10" s="322"/>
      <c r="L10" s="322" t="s">
        <v>72</v>
      </c>
      <c r="M10" s="322"/>
      <c r="N10" s="322" t="s">
        <v>5</v>
      </c>
      <c r="O10" s="322"/>
      <c r="P10" s="2"/>
      <c r="Q10" s="2"/>
      <c r="R10" s="2"/>
      <c r="S10" s="2"/>
      <c r="T10" s="2"/>
      <c r="U10" s="2"/>
      <c r="V10" s="2"/>
      <c r="W10" s="2"/>
      <c r="X10" s="2"/>
      <c r="Y10" s="2"/>
      <c r="Z10" s="2"/>
      <c r="AA10" s="2"/>
    </row>
    <row r="11" spans="1:27" s="4" customFormat="1" ht="15.75" customHeight="1">
      <c r="A11" s="3"/>
      <c r="B11" s="322"/>
      <c r="C11" s="322"/>
      <c r="D11" s="103" t="s">
        <v>76</v>
      </c>
      <c r="E11" s="103" t="s">
        <v>10</v>
      </c>
      <c r="F11" s="103" t="s">
        <v>76</v>
      </c>
      <c r="G11" s="103" t="s">
        <v>10</v>
      </c>
      <c r="H11" s="103" t="s">
        <v>76</v>
      </c>
      <c r="I11" s="103" t="s">
        <v>10</v>
      </c>
      <c r="J11" s="103" t="s">
        <v>76</v>
      </c>
      <c r="K11" s="103" t="s">
        <v>10</v>
      </c>
      <c r="L11" s="103" t="s">
        <v>76</v>
      </c>
      <c r="M11" s="103" t="s">
        <v>10</v>
      </c>
      <c r="N11" s="103" t="s">
        <v>76</v>
      </c>
      <c r="O11" s="103" t="s">
        <v>10</v>
      </c>
      <c r="P11" s="63"/>
      <c r="Q11" s="63"/>
      <c r="R11" s="63"/>
      <c r="S11" s="63"/>
      <c r="T11" s="63"/>
      <c r="U11" s="63"/>
      <c r="V11" s="2"/>
      <c r="W11" s="2"/>
      <c r="X11" s="2"/>
      <c r="Y11" s="2"/>
      <c r="Z11" s="2"/>
      <c r="AA11" s="2"/>
    </row>
    <row r="12" spans="1:27" ht="19.5" customHeight="1">
      <c r="A12" s="22"/>
      <c r="B12" s="318">
        <v>2019</v>
      </c>
      <c r="C12" s="113" t="s">
        <v>7</v>
      </c>
      <c r="D12" s="120">
        <v>537934.81134909566</v>
      </c>
      <c r="E12" s="117">
        <v>0.34855382997986839</v>
      </c>
      <c r="F12" s="120">
        <v>330929.5273712037</v>
      </c>
      <c r="G12" s="117">
        <v>0.38962459327252169</v>
      </c>
      <c r="H12" s="120">
        <v>180379.50539946993</v>
      </c>
      <c r="I12" s="117">
        <v>9.0258681324117573E-2</v>
      </c>
      <c r="J12" s="120">
        <v>7231.7642666774082</v>
      </c>
      <c r="K12" s="117">
        <v>0.99150952961082195</v>
      </c>
      <c r="L12" s="120">
        <v>2022.3345449267385</v>
      </c>
      <c r="M12" s="117">
        <v>1</v>
      </c>
      <c r="N12" s="120">
        <v>1058497.9429313701</v>
      </c>
      <c r="O12" s="117">
        <v>0.2405416364715412</v>
      </c>
      <c r="P12" s="63"/>
      <c r="Q12" s="63"/>
      <c r="R12" s="63"/>
      <c r="S12" s="63"/>
      <c r="T12" s="63"/>
      <c r="U12" s="63"/>
    </row>
    <row r="13" spans="1:27" ht="19.5" customHeight="1">
      <c r="A13" s="22"/>
      <c r="B13" s="318"/>
      <c r="C13" s="113" t="s">
        <v>8</v>
      </c>
      <c r="D13" s="120">
        <v>1005398.7144370539</v>
      </c>
      <c r="E13" s="117">
        <v>0.65144617002013294</v>
      </c>
      <c r="F13" s="120">
        <v>518425.29541261366</v>
      </c>
      <c r="G13" s="117">
        <v>0.61037540672746582</v>
      </c>
      <c r="H13" s="120">
        <v>1818093.1373785643</v>
      </c>
      <c r="I13" s="117">
        <v>0.90974131867588082</v>
      </c>
      <c r="J13" s="120">
        <v>61.926868611995246</v>
      </c>
      <c r="K13" s="117">
        <v>8.4904703891794508E-3</v>
      </c>
      <c r="L13" s="120">
        <v>0</v>
      </c>
      <c r="M13" s="117">
        <v>0</v>
      </c>
      <c r="N13" s="120">
        <v>3341979.0740968436</v>
      </c>
      <c r="O13" s="117">
        <v>0.75945836352845875</v>
      </c>
      <c r="P13" s="63"/>
      <c r="Q13" s="63"/>
      <c r="R13" s="63"/>
      <c r="S13" s="63"/>
      <c r="T13" s="63"/>
      <c r="U13" s="63"/>
    </row>
    <row r="14" spans="1:27" ht="19.5" customHeight="1">
      <c r="A14" s="22"/>
      <c r="B14" s="318"/>
      <c r="C14" s="118" t="s">
        <v>5</v>
      </c>
      <c r="D14" s="212">
        <v>1543333.5257861477</v>
      </c>
      <c r="E14" s="184">
        <v>1</v>
      </c>
      <c r="F14" s="212">
        <v>849354.82278382801</v>
      </c>
      <c r="G14" s="184">
        <v>1</v>
      </c>
      <c r="H14" s="212">
        <v>1998472.6427780373</v>
      </c>
      <c r="I14" s="184">
        <v>1</v>
      </c>
      <c r="J14" s="212">
        <v>7293.6911352893931</v>
      </c>
      <c r="K14" s="184">
        <v>1</v>
      </c>
      <c r="L14" s="212">
        <v>2022.3345449267385</v>
      </c>
      <c r="M14" s="178">
        <v>1</v>
      </c>
      <c r="N14" s="212">
        <v>4400477.0170282172</v>
      </c>
      <c r="O14" s="185">
        <v>1</v>
      </c>
      <c r="P14" s="186"/>
      <c r="Q14" s="63"/>
      <c r="R14" s="63"/>
      <c r="S14" s="63"/>
      <c r="T14" s="63"/>
      <c r="U14" s="63"/>
    </row>
    <row r="15" spans="1:27" ht="19.5" customHeight="1">
      <c r="A15" s="22"/>
      <c r="B15" s="318">
        <v>2020</v>
      </c>
      <c r="C15" s="182" t="s">
        <v>7</v>
      </c>
      <c r="D15" s="120">
        <v>528091.96339325956</v>
      </c>
      <c r="E15" s="203">
        <v>0.35096312155435505</v>
      </c>
      <c r="F15" s="120">
        <v>406522.35960606119</v>
      </c>
      <c r="G15" s="203">
        <v>0.42462365554442838</v>
      </c>
      <c r="H15" s="120">
        <v>211364.59908610221</v>
      </c>
      <c r="I15" s="203">
        <v>0.102321111610174</v>
      </c>
      <c r="J15" s="120">
        <v>4687.9403558900694</v>
      </c>
      <c r="K15" s="203">
        <v>0.9859731846499763</v>
      </c>
      <c r="L15" s="120">
        <v>462.96891735823641</v>
      </c>
      <c r="M15" s="203">
        <v>1</v>
      </c>
      <c r="N15" s="120">
        <v>1151129.8313586712</v>
      </c>
      <c r="O15" s="203">
        <v>0.25394543568035444</v>
      </c>
      <c r="P15" s="186"/>
      <c r="Q15" s="63"/>
      <c r="R15" s="63"/>
      <c r="S15" s="63"/>
      <c r="T15" s="63"/>
      <c r="U15" s="63"/>
    </row>
    <row r="16" spans="1:27" ht="19.5" customHeight="1">
      <c r="A16" s="22"/>
      <c r="B16" s="318"/>
      <c r="C16" s="182" t="s">
        <v>8</v>
      </c>
      <c r="D16" s="120">
        <v>976601.63818640064</v>
      </c>
      <c r="E16" s="203">
        <v>0.64903687844565072</v>
      </c>
      <c r="F16" s="120">
        <v>550848.60712643724</v>
      </c>
      <c r="G16" s="203">
        <v>0.57537634445556085</v>
      </c>
      <c r="H16" s="120">
        <v>1854334.216729796</v>
      </c>
      <c r="I16" s="203">
        <v>0.89767888838982868</v>
      </c>
      <c r="J16" s="120">
        <v>66.692355094151893</v>
      </c>
      <c r="K16" s="203">
        <v>1.4026815350022339E-2</v>
      </c>
      <c r="L16" s="120"/>
      <c r="M16" s="203"/>
      <c r="N16" s="120">
        <v>3381851.1543977279</v>
      </c>
      <c r="O16" s="203">
        <v>0.74605456431964556</v>
      </c>
      <c r="P16" s="63"/>
      <c r="Q16" s="63"/>
      <c r="R16" s="63"/>
      <c r="S16" s="63"/>
      <c r="T16" s="63"/>
      <c r="U16" s="63"/>
    </row>
    <row r="17" spans="1:37" s="1" customFormat="1" ht="19.5" customHeight="1">
      <c r="A17" s="22"/>
      <c r="B17" s="318"/>
      <c r="C17" s="183" t="s">
        <v>5</v>
      </c>
      <c r="D17" s="121">
        <v>1504693.6015796515</v>
      </c>
      <c r="E17" s="204">
        <v>1</v>
      </c>
      <c r="F17" s="121">
        <v>957370.96673250874</v>
      </c>
      <c r="G17" s="204">
        <v>1</v>
      </c>
      <c r="H17" s="121">
        <v>2065698.8158158928</v>
      </c>
      <c r="I17" s="204">
        <v>1</v>
      </c>
      <c r="J17" s="121">
        <v>4754.6327109842277</v>
      </c>
      <c r="K17" s="204">
        <v>1</v>
      </c>
      <c r="L17" s="121">
        <v>462.96891735823641</v>
      </c>
      <c r="M17" s="204">
        <v>1</v>
      </c>
      <c r="N17" s="121">
        <v>4532980.9857563991</v>
      </c>
      <c r="O17" s="204">
        <v>1</v>
      </c>
      <c r="P17" s="63"/>
      <c r="Q17" s="63"/>
      <c r="R17" s="63"/>
      <c r="S17" s="63"/>
      <c r="T17" s="63"/>
      <c r="U17" s="63"/>
    </row>
    <row r="18" spans="1:37">
      <c r="A18" s="22"/>
      <c r="B18" s="77"/>
      <c r="C18" s="146"/>
      <c r="D18" s="127"/>
      <c r="E18" s="125"/>
      <c r="F18" s="127"/>
      <c r="G18" s="125"/>
      <c r="H18" s="127"/>
      <c r="I18" s="125"/>
      <c r="J18" s="127"/>
      <c r="K18" s="125"/>
      <c r="L18" s="127"/>
      <c r="M18" s="127"/>
      <c r="N18" s="127"/>
      <c r="O18" s="147"/>
      <c r="P18" s="63"/>
      <c r="Q18" s="63"/>
      <c r="R18" s="63"/>
      <c r="S18" s="63"/>
      <c r="T18" s="63"/>
      <c r="U18" s="63"/>
    </row>
    <row r="19" spans="1:37" ht="15.75" customHeight="1">
      <c r="B19" s="263" t="s">
        <v>248</v>
      </c>
      <c r="C19" s="263"/>
      <c r="D19" s="263"/>
      <c r="E19" s="263"/>
      <c r="F19" s="263"/>
      <c r="G19" s="263"/>
      <c r="H19" s="263"/>
      <c r="I19" s="263"/>
      <c r="J19" s="263"/>
      <c r="K19" s="263"/>
      <c r="M19" s="25"/>
      <c r="P19" s="63"/>
      <c r="Q19" s="63"/>
      <c r="R19" s="63"/>
      <c r="S19" s="63"/>
      <c r="T19" s="63"/>
      <c r="U19" s="63"/>
    </row>
    <row r="20" spans="1:37" ht="15.75" customHeight="1">
      <c r="B20" s="30"/>
      <c r="C20" s="23"/>
      <c r="G20" s="24"/>
      <c r="H20" s="24"/>
      <c r="I20" s="24"/>
      <c r="M20" s="25"/>
      <c r="P20" s="63"/>
      <c r="Q20" s="63"/>
      <c r="R20" s="63"/>
      <c r="S20" s="63"/>
      <c r="T20" s="63"/>
      <c r="U20" s="63"/>
    </row>
    <row r="21" spans="1:37">
      <c r="AC21" s="65"/>
      <c r="AD21" s="65"/>
      <c r="AE21" s="65"/>
      <c r="AF21" s="65"/>
      <c r="AG21" s="65"/>
      <c r="AH21" s="65"/>
      <c r="AI21" s="65"/>
      <c r="AJ21" s="65"/>
      <c r="AK21" s="65"/>
    </row>
    <row r="22" spans="1:37">
      <c r="AC22" s="65"/>
      <c r="AD22" s="65"/>
      <c r="AE22" s="65"/>
      <c r="AF22" s="65"/>
      <c r="AG22" s="65"/>
      <c r="AH22" s="65"/>
      <c r="AI22" s="65"/>
      <c r="AJ22" s="65"/>
      <c r="AK22" s="65"/>
    </row>
    <row r="23" spans="1:37">
      <c r="AC23" s="65"/>
      <c r="AD23" s="65"/>
      <c r="AE23" s="65"/>
      <c r="AF23" s="65"/>
      <c r="AG23" s="65"/>
      <c r="AH23" s="65"/>
      <c r="AI23" s="65"/>
      <c r="AJ23" s="65"/>
      <c r="AK23" s="65"/>
    </row>
    <row r="24" spans="1:37">
      <c r="AC24" s="65"/>
      <c r="AD24" s="65"/>
      <c r="AE24" s="65"/>
      <c r="AF24" s="65"/>
      <c r="AG24" s="65"/>
      <c r="AH24" s="65"/>
      <c r="AI24" s="65"/>
      <c r="AJ24" s="65"/>
      <c r="AK24" s="65"/>
    </row>
    <row r="25" spans="1:37">
      <c r="AC25" s="65"/>
      <c r="AD25" s="65"/>
      <c r="AE25" s="65"/>
      <c r="AF25" s="65"/>
      <c r="AG25" s="65"/>
      <c r="AH25" s="65"/>
      <c r="AI25" s="65"/>
      <c r="AJ25" s="65"/>
      <c r="AK25" s="65"/>
    </row>
    <row r="26" spans="1:37">
      <c r="AC26" s="65"/>
      <c r="AD26" s="65"/>
      <c r="AE26" s="65"/>
      <c r="AF26" s="65"/>
      <c r="AG26" s="65"/>
      <c r="AH26" s="65"/>
      <c r="AI26" s="65"/>
      <c r="AJ26" s="65"/>
      <c r="AK26" s="65"/>
    </row>
    <row r="27" spans="1:37">
      <c r="AC27" s="65"/>
      <c r="AD27" s="65"/>
      <c r="AE27" s="65"/>
      <c r="AF27" s="65"/>
      <c r="AG27" s="65"/>
      <c r="AH27" s="65"/>
      <c r="AI27" s="65"/>
      <c r="AJ27" s="65"/>
      <c r="AK27" s="65"/>
    </row>
    <row r="28" spans="1:37">
      <c r="AC28" s="65"/>
      <c r="AD28" s="65"/>
      <c r="AE28" s="65"/>
      <c r="AF28" s="65"/>
      <c r="AG28" s="65"/>
      <c r="AH28" s="65"/>
      <c r="AI28" s="65"/>
      <c r="AJ28" s="65"/>
      <c r="AK28" s="65"/>
    </row>
    <row r="29" spans="1:37">
      <c r="AC29" s="65"/>
      <c r="AD29" s="65"/>
      <c r="AE29" s="65"/>
      <c r="AF29" s="65"/>
      <c r="AG29" s="65"/>
      <c r="AH29" s="65"/>
      <c r="AI29" s="65"/>
      <c r="AJ29" s="65"/>
      <c r="AK29" s="65"/>
    </row>
    <row r="30" spans="1:37">
      <c r="AC30" s="65"/>
      <c r="AD30" s="65"/>
      <c r="AE30" s="65"/>
      <c r="AF30" s="65"/>
      <c r="AG30" s="65"/>
      <c r="AH30" s="65"/>
      <c r="AI30" s="65"/>
      <c r="AJ30" s="65"/>
      <c r="AK30" s="65"/>
    </row>
    <row r="31" spans="1:37">
      <c r="AC31" s="65"/>
      <c r="AD31" s="65"/>
      <c r="AE31" s="65"/>
      <c r="AF31" s="65"/>
      <c r="AG31" s="65"/>
      <c r="AH31" s="65"/>
      <c r="AI31" s="65"/>
      <c r="AJ31" s="65"/>
      <c r="AK31" s="65"/>
    </row>
    <row r="32" spans="1:37">
      <c r="AC32" s="65"/>
      <c r="AD32" s="65"/>
      <c r="AE32" s="65"/>
      <c r="AF32" s="65"/>
      <c r="AG32" s="65"/>
      <c r="AH32" s="65"/>
      <c r="AI32" s="65"/>
      <c r="AJ32" s="65"/>
      <c r="AK32" s="65"/>
    </row>
    <row r="33" spans="29:37">
      <c r="AC33" s="65"/>
      <c r="AD33" s="65"/>
      <c r="AE33" s="65"/>
      <c r="AF33" s="65"/>
      <c r="AG33" s="65"/>
      <c r="AH33" s="65"/>
      <c r="AI33" s="65"/>
      <c r="AJ33" s="65"/>
      <c r="AK33" s="65"/>
    </row>
    <row r="34" spans="29:37">
      <c r="AC34" s="65"/>
      <c r="AD34" s="65"/>
      <c r="AE34" s="65"/>
      <c r="AF34" s="65"/>
      <c r="AG34" s="65"/>
      <c r="AH34" s="65"/>
      <c r="AI34" s="65"/>
      <c r="AJ34" s="65"/>
      <c r="AK34" s="65"/>
    </row>
    <row r="35" spans="29:37">
      <c r="AC35" s="65"/>
      <c r="AD35" s="65"/>
      <c r="AE35" s="65"/>
      <c r="AF35" s="65"/>
      <c r="AG35" s="65"/>
      <c r="AH35" s="65"/>
      <c r="AI35" s="65"/>
      <c r="AJ35" s="65"/>
      <c r="AK35" s="65"/>
    </row>
    <row r="36" spans="29:37">
      <c r="AC36" s="65"/>
      <c r="AD36" s="65"/>
      <c r="AE36" s="65"/>
      <c r="AF36" s="65"/>
      <c r="AG36" s="65"/>
      <c r="AH36" s="65"/>
      <c r="AI36" s="65"/>
      <c r="AJ36" s="65"/>
      <c r="AK36" s="65"/>
    </row>
    <row r="37" spans="29:37">
      <c r="AC37" s="65"/>
      <c r="AD37" s="65"/>
      <c r="AE37" s="65"/>
      <c r="AF37" s="65"/>
      <c r="AG37" s="65"/>
      <c r="AH37" s="65"/>
      <c r="AI37" s="65"/>
      <c r="AJ37" s="65"/>
      <c r="AK37" s="65"/>
    </row>
    <row r="38" spans="29:37">
      <c r="AC38" s="65"/>
      <c r="AD38" s="65"/>
      <c r="AE38" s="65"/>
      <c r="AF38" s="65"/>
      <c r="AG38" s="65"/>
      <c r="AH38" s="65"/>
      <c r="AI38" s="65"/>
      <c r="AJ38" s="65"/>
      <c r="AK38" s="65"/>
    </row>
    <row r="39" spans="29:37">
      <c r="AC39" s="65"/>
      <c r="AD39" s="65"/>
      <c r="AE39" s="65"/>
      <c r="AF39" s="65"/>
      <c r="AG39" s="65"/>
      <c r="AH39" s="65"/>
      <c r="AI39" s="65"/>
      <c r="AJ39" s="65"/>
      <c r="AK39" s="65"/>
    </row>
    <row r="40" spans="29:37">
      <c r="AC40" s="65"/>
      <c r="AD40" s="65"/>
      <c r="AE40" s="65"/>
      <c r="AF40" s="65"/>
      <c r="AG40" s="65"/>
      <c r="AH40" s="65"/>
      <c r="AI40" s="65"/>
      <c r="AJ40" s="65"/>
      <c r="AK40" s="65"/>
    </row>
    <row r="41" spans="29:37">
      <c r="AC41" s="65"/>
      <c r="AD41" s="65"/>
      <c r="AE41" s="65"/>
      <c r="AF41" s="65"/>
      <c r="AG41" s="65"/>
      <c r="AH41" s="65"/>
      <c r="AI41" s="65"/>
      <c r="AJ41" s="65"/>
      <c r="AK41" s="65"/>
    </row>
    <row r="42" spans="29:37">
      <c r="AC42" s="65"/>
      <c r="AD42" s="65"/>
      <c r="AE42" s="65"/>
      <c r="AF42" s="65"/>
      <c r="AG42" s="65"/>
      <c r="AH42" s="65"/>
      <c r="AI42" s="65"/>
      <c r="AJ42" s="65"/>
      <c r="AK42" s="65"/>
    </row>
    <row r="43" spans="29:37">
      <c r="AC43" s="65"/>
      <c r="AD43" s="65"/>
      <c r="AE43" s="65"/>
      <c r="AF43" s="65"/>
      <c r="AG43" s="65"/>
      <c r="AH43" s="65"/>
      <c r="AI43" s="65"/>
      <c r="AJ43" s="65"/>
      <c r="AK43" s="65"/>
    </row>
    <row r="44" spans="29:37">
      <c r="AC44" s="65"/>
      <c r="AD44" s="65"/>
      <c r="AE44" s="65"/>
      <c r="AF44" s="65"/>
      <c r="AG44" s="65"/>
      <c r="AH44" s="65"/>
      <c r="AI44" s="65"/>
      <c r="AJ44" s="65"/>
      <c r="AK44" s="65"/>
    </row>
    <row r="45" spans="29:37">
      <c r="AC45" s="65"/>
      <c r="AD45" s="65"/>
      <c r="AE45" s="65"/>
      <c r="AF45" s="65"/>
      <c r="AG45" s="65"/>
      <c r="AH45" s="65"/>
      <c r="AI45" s="65"/>
      <c r="AJ45" s="65"/>
      <c r="AK45" s="65"/>
    </row>
    <row r="46" spans="29:37">
      <c r="AC46" s="65"/>
      <c r="AD46" s="65"/>
      <c r="AE46" s="65"/>
      <c r="AF46" s="65"/>
      <c r="AG46" s="65"/>
      <c r="AH46" s="65"/>
      <c r="AI46" s="65"/>
      <c r="AJ46" s="65"/>
      <c r="AK46" s="65"/>
    </row>
    <row r="47" spans="29:37">
      <c r="AC47" s="65"/>
      <c r="AD47" s="65"/>
      <c r="AE47" s="65"/>
      <c r="AF47" s="65"/>
      <c r="AG47" s="65"/>
      <c r="AH47" s="65"/>
      <c r="AI47" s="65"/>
      <c r="AJ47" s="65"/>
      <c r="AK47" s="65"/>
    </row>
    <row r="48" spans="29:37">
      <c r="AC48" s="65"/>
      <c r="AD48" s="65"/>
      <c r="AE48" s="65"/>
      <c r="AF48" s="65"/>
      <c r="AG48" s="65"/>
      <c r="AH48" s="65"/>
      <c r="AI48" s="65"/>
      <c r="AJ48" s="65"/>
      <c r="AK48" s="65"/>
    </row>
    <row r="49" spans="29:37">
      <c r="AC49" s="65"/>
      <c r="AD49" s="65"/>
      <c r="AE49" s="65"/>
      <c r="AF49" s="65"/>
      <c r="AG49" s="65"/>
      <c r="AH49" s="65"/>
      <c r="AI49" s="65"/>
      <c r="AJ49" s="65"/>
      <c r="AK49" s="65"/>
    </row>
    <row r="50" spans="29:37">
      <c r="AC50" s="65"/>
      <c r="AD50" s="65"/>
      <c r="AE50" s="65"/>
      <c r="AF50" s="65"/>
      <c r="AG50" s="65"/>
      <c r="AH50" s="65"/>
      <c r="AI50" s="65"/>
      <c r="AJ50" s="65"/>
      <c r="AK50" s="65"/>
    </row>
    <row r="51" spans="29:37">
      <c r="AC51" s="65"/>
      <c r="AD51" s="65"/>
      <c r="AE51" s="65"/>
      <c r="AF51" s="65"/>
      <c r="AG51" s="65"/>
      <c r="AH51" s="65"/>
      <c r="AI51" s="65"/>
      <c r="AJ51" s="65"/>
      <c r="AK51" s="65"/>
    </row>
    <row r="52" spans="29:37">
      <c r="AC52" s="65"/>
      <c r="AD52" s="65"/>
      <c r="AE52" s="65"/>
      <c r="AF52" s="65"/>
      <c r="AG52" s="65"/>
      <c r="AH52" s="65"/>
      <c r="AI52" s="65"/>
      <c r="AJ52" s="65"/>
      <c r="AK52" s="65"/>
    </row>
    <row r="53" spans="29:37">
      <c r="AC53" s="65"/>
      <c r="AD53" s="65"/>
      <c r="AE53" s="65"/>
      <c r="AF53" s="65"/>
      <c r="AG53" s="65"/>
      <c r="AH53" s="65"/>
      <c r="AI53" s="65"/>
      <c r="AJ53" s="65"/>
      <c r="AK53" s="65"/>
    </row>
    <row r="54" spans="29:37">
      <c r="AC54" s="65"/>
      <c r="AD54" s="65"/>
      <c r="AE54" s="65"/>
      <c r="AF54" s="65"/>
      <c r="AG54" s="65"/>
      <c r="AH54" s="65"/>
      <c r="AI54" s="65"/>
      <c r="AJ54" s="65"/>
      <c r="AK54" s="65"/>
    </row>
    <row r="55" spans="29:37">
      <c r="AC55" s="65"/>
      <c r="AD55" s="65"/>
      <c r="AE55" s="65"/>
      <c r="AF55" s="65"/>
      <c r="AG55" s="65"/>
      <c r="AH55" s="65"/>
      <c r="AI55" s="65"/>
      <c r="AJ55" s="65"/>
      <c r="AK55" s="65"/>
    </row>
    <row r="56" spans="29:37">
      <c r="AC56" s="65"/>
      <c r="AD56" s="65"/>
      <c r="AE56" s="65"/>
      <c r="AF56" s="65"/>
      <c r="AG56" s="65"/>
      <c r="AH56" s="65"/>
      <c r="AI56" s="65"/>
      <c r="AJ56" s="65"/>
      <c r="AK56" s="65"/>
    </row>
    <row r="57" spans="29:37">
      <c r="AC57" s="65"/>
      <c r="AD57" s="65"/>
      <c r="AE57" s="65"/>
      <c r="AF57" s="65"/>
      <c r="AG57" s="65"/>
      <c r="AH57" s="65"/>
      <c r="AI57" s="65"/>
      <c r="AJ57" s="65"/>
      <c r="AK57" s="65"/>
    </row>
    <row r="58" spans="29:37">
      <c r="AC58" s="65"/>
      <c r="AD58" s="65"/>
      <c r="AE58" s="65"/>
      <c r="AF58" s="65"/>
      <c r="AG58" s="65"/>
      <c r="AH58" s="65"/>
      <c r="AI58" s="65"/>
      <c r="AJ58" s="65"/>
      <c r="AK58" s="65"/>
    </row>
    <row r="59" spans="29:37">
      <c r="AC59" s="65"/>
      <c r="AD59" s="65"/>
      <c r="AE59" s="65"/>
      <c r="AF59" s="65"/>
      <c r="AG59" s="65"/>
      <c r="AH59" s="65"/>
      <c r="AI59" s="65"/>
      <c r="AJ59" s="65"/>
      <c r="AK59" s="65"/>
    </row>
    <row r="60" spans="29:37">
      <c r="AC60" s="65"/>
      <c r="AD60" s="65"/>
      <c r="AE60" s="65"/>
      <c r="AF60" s="65"/>
      <c r="AG60" s="65"/>
      <c r="AH60" s="65"/>
      <c r="AI60" s="65"/>
      <c r="AJ60" s="65"/>
      <c r="AK60" s="65"/>
    </row>
    <row r="61" spans="29:37">
      <c r="AC61" s="65"/>
      <c r="AD61" s="65"/>
      <c r="AE61" s="65"/>
      <c r="AF61" s="65"/>
      <c r="AG61" s="65"/>
      <c r="AH61" s="65"/>
      <c r="AI61" s="65"/>
      <c r="AJ61" s="65"/>
      <c r="AK61" s="65"/>
    </row>
    <row r="62" spans="29:37">
      <c r="AC62" s="65"/>
      <c r="AD62" s="65"/>
      <c r="AE62" s="65"/>
      <c r="AF62" s="65"/>
      <c r="AG62" s="65"/>
      <c r="AH62" s="65"/>
      <c r="AI62" s="65"/>
      <c r="AJ62" s="65"/>
      <c r="AK62" s="65"/>
    </row>
    <row r="63" spans="29:37">
      <c r="AC63" s="65"/>
      <c r="AD63" s="65"/>
      <c r="AE63" s="65"/>
      <c r="AF63" s="65"/>
      <c r="AG63" s="65"/>
      <c r="AH63" s="65"/>
      <c r="AI63" s="65"/>
      <c r="AJ63" s="65"/>
      <c r="AK63" s="65"/>
    </row>
    <row r="64" spans="29:37">
      <c r="AC64" s="65"/>
      <c r="AD64" s="65"/>
      <c r="AE64" s="65"/>
      <c r="AF64" s="65"/>
      <c r="AG64" s="65"/>
      <c r="AH64" s="65"/>
      <c r="AI64" s="65"/>
      <c r="AJ64" s="65"/>
      <c r="AK64" s="65"/>
    </row>
    <row r="65" spans="29:37">
      <c r="AC65" s="65"/>
      <c r="AD65" s="65"/>
      <c r="AE65" s="65"/>
      <c r="AF65" s="65"/>
      <c r="AG65" s="65"/>
      <c r="AH65" s="65"/>
      <c r="AI65" s="65"/>
      <c r="AJ65" s="65"/>
      <c r="AK65" s="65"/>
    </row>
    <row r="66" spans="29:37">
      <c r="AC66" s="65"/>
      <c r="AD66" s="65"/>
      <c r="AE66" s="65"/>
      <c r="AF66" s="65"/>
      <c r="AG66" s="65"/>
      <c r="AH66" s="65"/>
      <c r="AI66" s="65"/>
      <c r="AJ66" s="65"/>
      <c r="AK66" s="65"/>
    </row>
    <row r="67" spans="29:37">
      <c r="AC67" s="65"/>
      <c r="AD67" s="65"/>
      <c r="AE67" s="65"/>
      <c r="AF67" s="65"/>
      <c r="AG67" s="65"/>
      <c r="AH67" s="65"/>
      <c r="AI67" s="65"/>
      <c r="AJ67" s="65"/>
      <c r="AK67" s="65"/>
    </row>
    <row r="68" spans="29:37">
      <c r="AC68" s="65"/>
      <c r="AD68" s="65"/>
      <c r="AE68" s="65"/>
      <c r="AF68" s="65"/>
      <c r="AG68" s="65"/>
      <c r="AH68" s="65"/>
      <c r="AI68" s="65"/>
      <c r="AJ68" s="65"/>
      <c r="AK68" s="65"/>
    </row>
    <row r="69" spans="29:37">
      <c r="AC69" s="65"/>
      <c r="AD69" s="65"/>
      <c r="AE69" s="65"/>
      <c r="AF69" s="65"/>
      <c r="AG69" s="65"/>
      <c r="AH69" s="65"/>
      <c r="AI69" s="65"/>
      <c r="AJ69" s="65"/>
      <c r="AK69" s="65"/>
    </row>
    <row r="70" spans="29:37">
      <c r="AC70" s="65"/>
      <c r="AD70" s="65"/>
      <c r="AE70" s="65"/>
      <c r="AF70" s="65"/>
      <c r="AG70" s="65"/>
      <c r="AH70" s="65"/>
      <c r="AI70" s="65"/>
      <c r="AJ70" s="65"/>
      <c r="AK70" s="65"/>
    </row>
    <row r="71" spans="29:37">
      <c r="AC71" s="65"/>
      <c r="AD71" s="65"/>
      <c r="AE71" s="65"/>
      <c r="AF71" s="65"/>
      <c r="AG71" s="65"/>
      <c r="AH71" s="65"/>
      <c r="AI71" s="65"/>
      <c r="AJ71" s="65"/>
      <c r="AK71" s="65"/>
    </row>
    <row r="72" spans="29:37">
      <c r="AC72" s="65"/>
      <c r="AD72" s="65"/>
      <c r="AE72" s="65"/>
      <c r="AF72" s="65"/>
      <c r="AG72" s="65"/>
      <c r="AH72" s="65"/>
      <c r="AI72" s="65"/>
      <c r="AJ72" s="65"/>
      <c r="AK72" s="65"/>
    </row>
    <row r="73" spans="29:37">
      <c r="AC73" s="65"/>
      <c r="AD73" s="65"/>
      <c r="AE73" s="65"/>
      <c r="AF73" s="65"/>
      <c r="AG73" s="65"/>
      <c r="AH73" s="65"/>
      <c r="AI73" s="65"/>
      <c r="AJ73" s="65"/>
      <c r="AK73" s="65"/>
    </row>
    <row r="74" spans="29:37">
      <c r="AC74" s="65"/>
      <c r="AD74" s="65"/>
      <c r="AE74" s="65"/>
      <c r="AF74" s="65"/>
      <c r="AG74" s="65"/>
      <c r="AH74" s="65"/>
      <c r="AI74" s="65"/>
      <c r="AJ74" s="65"/>
      <c r="AK74" s="65"/>
    </row>
    <row r="75" spans="29:37">
      <c r="AC75" s="65"/>
      <c r="AD75" s="65"/>
      <c r="AE75" s="65"/>
      <c r="AF75" s="65"/>
      <c r="AG75" s="65"/>
      <c r="AH75" s="65"/>
      <c r="AI75" s="65"/>
      <c r="AJ75" s="65"/>
      <c r="AK75" s="65"/>
    </row>
    <row r="76" spans="29:37">
      <c r="AC76" s="65"/>
      <c r="AD76" s="65"/>
      <c r="AE76" s="65"/>
      <c r="AF76" s="65"/>
      <c r="AG76" s="65"/>
      <c r="AH76" s="65"/>
      <c r="AI76" s="65"/>
      <c r="AJ76" s="65"/>
      <c r="AK76" s="65"/>
    </row>
    <row r="77" spans="29:37">
      <c r="AC77" s="65"/>
      <c r="AD77" s="65"/>
      <c r="AE77" s="65"/>
      <c r="AF77" s="65"/>
      <c r="AG77" s="65"/>
      <c r="AH77" s="65"/>
      <c r="AI77" s="65"/>
      <c r="AJ77" s="65"/>
      <c r="AK77" s="65"/>
    </row>
    <row r="78" spans="29:37">
      <c r="AC78" s="65"/>
      <c r="AD78" s="65"/>
      <c r="AE78" s="65"/>
      <c r="AF78" s="65"/>
      <c r="AG78" s="65"/>
      <c r="AH78" s="65"/>
      <c r="AI78" s="65"/>
      <c r="AJ78" s="65"/>
      <c r="AK78" s="65"/>
    </row>
    <row r="79" spans="29:37">
      <c r="AC79" s="65"/>
      <c r="AD79" s="65"/>
      <c r="AE79" s="65"/>
      <c r="AF79" s="65"/>
      <c r="AG79" s="65"/>
      <c r="AH79" s="65"/>
      <c r="AI79" s="65"/>
      <c r="AJ79" s="65"/>
      <c r="AK79" s="65"/>
    </row>
    <row r="80" spans="29:37">
      <c r="AC80" s="65"/>
      <c r="AD80" s="65"/>
      <c r="AE80" s="65"/>
      <c r="AF80" s="65"/>
      <c r="AG80" s="65"/>
      <c r="AH80" s="65"/>
      <c r="AI80" s="65"/>
      <c r="AJ80" s="65"/>
      <c r="AK80" s="65"/>
    </row>
    <row r="81" spans="29:37">
      <c r="AC81" s="65"/>
      <c r="AD81" s="65"/>
      <c r="AE81" s="65"/>
      <c r="AF81" s="65"/>
      <c r="AG81" s="65"/>
      <c r="AH81" s="65"/>
      <c r="AI81" s="65"/>
      <c r="AJ81" s="65"/>
      <c r="AK81" s="65"/>
    </row>
    <row r="82" spans="29:37">
      <c r="AC82" s="65"/>
      <c r="AD82" s="65"/>
      <c r="AE82" s="65"/>
      <c r="AF82" s="65"/>
      <c r="AG82" s="65"/>
      <c r="AH82" s="65"/>
      <c r="AI82" s="65"/>
      <c r="AJ82" s="65"/>
      <c r="AK82" s="65"/>
    </row>
    <row r="83" spans="29:37">
      <c r="AC83" s="65"/>
      <c r="AD83" s="65"/>
      <c r="AE83" s="65"/>
      <c r="AF83" s="65"/>
      <c r="AG83" s="65"/>
      <c r="AH83" s="65"/>
      <c r="AI83" s="65"/>
      <c r="AJ83" s="65"/>
      <c r="AK83" s="65"/>
    </row>
    <row r="84" spans="29:37">
      <c r="AC84" s="65"/>
      <c r="AD84" s="65"/>
      <c r="AE84" s="65"/>
      <c r="AF84" s="65"/>
      <c r="AG84" s="65"/>
      <c r="AH84" s="65"/>
      <c r="AI84" s="65"/>
      <c r="AJ84" s="65"/>
      <c r="AK84" s="65"/>
    </row>
    <row r="85" spans="29:37">
      <c r="AC85" s="65"/>
      <c r="AD85" s="65"/>
      <c r="AE85" s="65"/>
      <c r="AF85" s="65"/>
      <c r="AG85" s="65"/>
      <c r="AH85" s="65"/>
      <c r="AI85" s="65"/>
      <c r="AJ85" s="65"/>
      <c r="AK85" s="65"/>
    </row>
    <row r="86" spans="29:37">
      <c r="AC86" s="65"/>
      <c r="AD86" s="65"/>
      <c r="AE86" s="65"/>
      <c r="AF86" s="65"/>
      <c r="AG86" s="65"/>
      <c r="AH86" s="65"/>
      <c r="AI86" s="65"/>
      <c r="AJ86" s="65"/>
      <c r="AK86" s="65"/>
    </row>
    <row r="87" spans="29:37">
      <c r="AC87" s="65"/>
      <c r="AD87" s="65"/>
      <c r="AE87" s="65"/>
      <c r="AF87" s="65"/>
      <c r="AG87" s="65"/>
      <c r="AH87" s="65"/>
      <c r="AI87" s="65"/>
      <c r="AJ87" s="65"/>
      <c r="AK87" s="65"/>
    </row>
    <row r="88" spans="29:37">
      <c r="AC88" s="65"/>
      <c r="AD88" s="65"/>
      <c r="AE88" s="65"/>
      <c r="AF88" s="65"/>
      <c r="AG88" s="65"/>
      <c r="AH88" s="65"/>
      <c r="AI88" s="65"/>
      <c r="AJ88" s="65"/>
      <c r="AK88" s="65"/>
    </row>
    <row r="89" spans="29:37">
      <c r="AC89" s="65"/>
      <c r="AD89" s="65"/>
      <c r="AE89" s="65"/>
      <c r="AF89" s="65"/>
      <c r="AG89" s="65"/>
      <c r="AH89" s="65"/>
      <c r="AI89" s="65"/>
      <c r="AJ89" s="65"/>
      <c r="AK89" s="65"/>
    </row>
    <row r="90" spans="29:37">
      <c r="AC90" s="65"/>
      <c r="AD90" s="65"/>
      <c r="AE90" s="65"/>
      <c r="AF90" s="65"/>
      <c r="AG90" s="65"/>
      <c r="AH90" s="65"/>
      <c r="AI90" s="65"/>
      <c r="AJ90" s="65"/>
      <c r="AK90" s="65"/>
    </row>
    <row r="91" spans="29:37">
      <c r="AC91" s="65"/>
      <c r="AD91" s="65"/>
      <c r="AE91" s="65"/>
      <c r="AF91" s="65"/>
      <c r="AG91" s="65"/>
      <c r="AH91" s="65"/>
      <c r="AI91" s="65"/>
      <c r="AJ91" s="65"/>
      <c r="AK91" s="65"/>
    </row>
    <row r="92" spans="29:37">
      <c r="AC92" s="65"/>
      <c r="AD92" s="65"/>
      <c r="AE92" s="65"/>
      <c r="AF92" s="65"/>
      <c r="AG92" s="65"/>
      <c r="AH92" s="65"/>
      <c r="AI92" s="65"/>
      <c r="AJ92" s="65"/>
      <c r="AK92" s="65"/>
    </row>
    <row r="93" spans="29:37">
      <c r="AC93" s="65"/>
      <c r="AD93" s="65"/>
      <c r="AE93" s="65"/>
      <c r="AF93" s="65"/>
      <c r="AG93" s="65"/>
      <c r="AH93" s="65"/>
      <c r="AI93" s="65"/>
      <c r="AJ93" s="65"/>
      <c r="AK93" s="65"/>
    </row>
    <row r="94" spans="29:37">
      <c r="AC94" s="65"/>
      <c r="AD94" s="65"/>
      <c r="AE94" s="65"/>
      <c r="AF94" s="65"/>
      <c r="AG94" s="65"/>
      <c r="AH94" s="65"/>
      <c r="AI94" s="65"/>
      <c r="AJ94" s="65"/>
      <c r="AK94" s="65"/>
    </row>
    <row r="95" spans="29:37">
      <c r="AC95" s="65"/>
      <c r="AD95" s="65"/>
      <c r="AE95" s="65"/>
      <c r="AF95" s="65"/>
      <c r="AG95" s="65"/>
      <c r="AH95" s="65"/>
      <c r="AI95" s="65"/>
      <c r="AJ95" s="65"/>
      <c r="AK95" s="65"/>
    </row>
    <row r="96" spans="29:37">
      <c r="AC96" s="65"/>
      <c r="AD96" s="65"/>
      <c r="AE96" s="65"/>
      <c r="AF96" s="65"/>
      <c r="AG96" s="65"/>
      <c r="AH96" s="65"/>
      <c r="AI96" s="65"/>
      <c r="AJ96" s="65"/>
      <c r="AK96" s="65"/>
    </row>
    <row r="97" spans="29:37">
      <c r="AC97" s="65"/>
      <c r="AD97" s="65"/>
      <c r="AE97" s="65"/>
      <c r="AF97" s="65"/>
      <c r="AG97" s="65"/>
      <c r="AH97" s="65"/>
      <c r="AI97" s="65"/>
      <c r="AJ97" s="65"/>
      <c r="AK97" s="65"/>
    </row>
    <row r="98" spans="29:37">
      <c r="AC98" s="65"/>
      <c r="AD98" s="65"/>
      <c r="AE98" s="65"/>
      <c r="AF98" s="65"/>
      <c r="AG98" s="65"/>
      <c r="AH98" s="65"/>
      <c r="AI98" s="65"/>
      <c r="AJ98" s="65"/>
      <c r="AK98" s="65"/>
    </row>
    <row r="99" spans="29:37">
      <c r="AC99" s="65"/>
      <c r="AD99" s="65"/>
      <c r="AE99" s="65"/>
      <c r="AF99" s="65"/>
      <c r="AG99" s="65"/>
      <c r="AH99" s="65"/>
      <c r="AI99" s="65"/>
      <c r="AJ99" s="65"/>
      <c r="AK99" s="65"/>
    </row>
    <row r="100" spans="29:37">
      <c r="AC100" s="65"/>
      <c r="AD100" s="65"/>
      <c r="AE100" s="65"/>
      <c r="AF100" s="65"/>
      <c r="AG100" s="65"/>
      <c r="AH100" s="65"/>
      <c r="AI100" s="65"/>
      <c r="AJ100" s="65"/>
      <c r="AK100" s="65"/>
    </row>
    <row r="101" spans="29:37">
      <c r="AC101" s="65"/>
      <c r="AD101" s="65"/>
      <c r="AE101" s="65"/>
      <c r="AF101" s="65"/>
      <c r="AG101" s="65"/>
      <c r="AH101" s="65"/>
      <c r="AI101" s="65"/>
      <c r="AJ101" s="65"/>
      <c r="AK101" s="65"/>
    </row>
    <row r="102" spans="29:37">
      <c r="AC102" s="65"/>
      <c r="AD102" s="65"/>
      <c r="AE102" s="65"/>
      <c r="AF102" s="65"/>
      <c r="AG102" s="65"/>
      <c r="AH102" s="65"/>
      <c r="AI102" s="65"/>
      <c r="AJ102" s="65"/>
      <c r="AK102" s="65"/>
    </row>
    <row r="103" spans="29:37">
      <c r="AC103" s="65"/>
      <c r="AD103" s="65"/>
      <c r="AE103" s="65"/>
      <c r="AF103" s="65"/>
      <c r="AG103" s="65"/>
      <c r="AH103" s="65"/>
      <c r="AI103" s="65"/>
      <c r="AJ103" s="65"/>
      <c r="AK103" s="65"/>
    </row>
    <row r="104" spans="29:37">
      <c r="AC104" s="65"/>
      <c r="AD104" s="65"/>
      <c r="AE104" s="65"/>
      <c r="AF104" s="65"/>
      <c r="AG104" s="65"/>
      <c r="AH104" s="65"/>
      <c r="AI104" s="65"/>
      <c r="AJ104" s="65"/>
      <c r="AK104" s="65"/>
    </row>
    <row r="105" spans="29:37">
      <c r="AC105" s="65"/>
      <c r="AD105" s="65"/>
      <c r="AE105" s="65"/>
      <c r="AF105" s="65"/>
      <c r="AG105" s="65"/>
      <c r="AH105" s="65"/>
      <c r="AI105" s="65"/>
      <c r="AJ105" s="65"/>
      <c r="AK105" s="65"/>
    </row>
    <row r="106" spans="29:37">
      <c r="AC106" s="65"/>
      <c r="AD106" s="65"/>
      <c r="AE106" s="65"/>
      <c r="AF106" s="65"/>
      <c r="AG106" s="65"/>
      <c r="AH106" s="65"/>
      <c r="AI106" s="65"/>
      <c r="AJ106" s="65"/>
      <c r="AK106" s="65"/>
    </row>
    <row r="107" spans="29:37">
      <c r="AC107" s="65"/>
      <c r="AD107" s="65"/>
      <c r="AE107" s="65"/>
      <c r="AF107" s="65"/>
      <c r="AG107" s="65"/>
      <c r="AH107" s="65"/>
      <c r="AI107" s="65"/>
      <c r="AJ107" s="65"/>
      <c r="AK107" s="65"/>
    </row>
    <row r="108" spans="29:37">
      <c r="AC108" s="65"/>
      <c r="AD108" s="65"/>
      <c r="AE108" s="65"/>
      <c r="AF108" s="65"/>
      <c r="AG108" s="65"/>
      <c r="AH108" s="65"/>
      <c r="AI108" s="65"/>
      <c r="AJ108" s="65"/>
      <c r="AK108" s="65"/>
    </row>
    <row r="109" spans="29:37">
      <c r="AC109" s="65"/>
      <c r="AD109" s="65"/>
      <c r="AE109" s="65"/>
      <c r="AF109" s="65"/>
      <c r="AG109" s="65"/>
      <c r="AH109" s="65"/>
      <c r="AI109" s="65"/>
      <c r="AJ109" s="65"/>
      <c r="AK109" s="65"/>
    </row>
    <row r="110" spans="29:37">
      <c r="AC110" s="65"/>
      <c r="AD110" s="65"/>
      <c r="AE110" s="65"/>
      <c r="AF110" s="65"/>
      <c r="AG110" s="65"/>
      <c r="AH110" s="65"/>
      <c r="AI110" s="65"/>
      <c r="AJ110" s="65"/>
      <c r="AK110" s="65"/>
    </row>
    <row r="111" spans="29:37">
      <c r="AC111" s="65"/>
      <c r="AD111" s="65"/>
      <c r="AE111" s="65"/>
      <c r="AF111" s="65"/>
      <c r="AG111" s="65"/>
      <c r="AH111" s="65"/>
      <c r="AI111" s="65"/>
      <c r="AJ111" s="65"/>
      <c r="AK111" s="65"/>
    </row>
    <row r="112" spans="29:37">
      <c r="AC112" s="65"/>
      <c r="AD112" s="65"/>
      <c r="AE112" s="65"/>
      <c r="AF112" s="65"/>
      <c r="AG112" s="65"/>
      <c r="AH112" s="65"/>
      <c r="AI112" s="65"/>
      <c r="AJ112" s="65"/>
      <c r="AK112" s="65"/>
    </row>
    <row r="113" spans="29:37">
      <c r="AC113" s="65"/>
      <c r="AD113" s="65"/>
      <c r="AE113" s="65"/>
      <c r="AF113" s="65"/>
      <c r="AG113" s="65"/>
      <c r="AH113" s="65"/>
      <c r="AI113" s="65"/>
      <c r="AJ113" s="65"/>
      <c r="AK113" s="65"/>
    </row>
    <row r="114" spans="29:37">
      <c r="AC114" s="65"/>
      <c r="AD114" s="65"/>
      <c r="AE114" s="65"/>
      <c r="AF114" s="65"/>
      <c r="AG114" s="65"/>
      <c r="AH114" s="65"/>
      <c r="AI114" s="65"/>
      <c r="AJ114" s="65"/>
      <c r="AK114" s="65"/>
    </row>
    <row r="115" spans="29:37">
      <c r="AC115" s="65"/>
      <c r="AD115" s="65"/>
      <c r="AE115" s="65"/>
      <c r="AF115" s="65"/>
      <c r="AG115" s="65"/>
      <c r="AH115" s="65"/>
      <c r="AI115" s="65"/>
      <c r="AJ115" s="65"/>
      <c r="AK115" s="65"/>
    </row>
    <row r="116" spans="29:37">
      <c r="AC116" s="65"/>
      <c r="AD116" s="65"/>
      <c r="AE116" s="65"/>
      <c r="AF116" s="65"/>
      <c r="AG116" s="65"/>
      <c r="AH116" s="65"/>
      <c r="AI116" s="65"/>
      <c r="AJ116" s="65"/>
      <c r="AK116" s="65"/>
    </row>
    <row r="117" spans="29:37">
      <c r="AC117" s="65"/>
      <c r="AD117" s="65"/>
      <c r="AE117" s="65"/>
      <c r="AF117" s="65"/>
      <c r="AG117" s="65"/>
      <c r="AH117" s="65"/>
      <c r="AI117" s="65"/>
      <c r="AJ117" s="65"/>
      <c r="AK117" s="65"/>
    </row>
    <row r="118" spans="29:37">
      <c r="AC118" s="65"/>
      <c r="AD118" s="65"/>
      <c r="AE118" s="65"/>
      <c r="AF118" s="65"/>
      <c r="AG118" s="65"/>
      <c r="AH118" s="65"/>
      <c r="AI118" s="65"/>
      <c r="AJ118" s="65"/>
      <c r="AK118" s="65"/>
    </row>
    <row r="119" spans="29:37">
      <c r="AC119" s="65"/>
      <c r="AD119" s="65"/>
      <c r="AE119" s="65"/>
      <c r="AF119" s="65"/>
      <c r="AG119" s="65"/>
      <c r="AH119" s="65"/>
      <c r="AI119" s="65"/>
      <c r="AJ119" s="65"/>
      <c r="AK119" s="65"/>
    </row>
    <row r="120" spans="29:37">
      <c r="AC120" s="65"/>
      <c r="AD120" s="65"/>
      <c r="AE120" s="65"/>
      <c r="AF120" s="65"/>
      <c r="AG120" s="65"/>
      <c r="AH120" s="65"/>
      <c r="AI120" s="65"/>
      <c r="AJ120" s="65"/>
      <c r="AK120" s="65"/>
    </row>
    <row r="121" spans="29:37">
      <c r="AC121" s="65"/>
      <c r="AD121" s="65"/>
      <c r="AE121" s="65"/>
      <c r="AF121" s="65"/>
      <c r="AG121" s="65"/>
      <c r="AH121" s="65"/>
      <c r="AI121" s="65"/>
      <c r="AJ121" s="65"/>
      <c r="AK121" s="65"/>
    </row>
    <row r="122" spans="29:37">
      <c r="AC122" s="65"/>
      <c r="AD122" s="65"/>
      <c r="AE122" s="65"/>
      <c r="AF122" s="65"/>
      <c r="AG122" s="65"/>
      <c r="AH122" s="65"/>
      <c r="AI122" s="65"/>
      <c r="AJ122" s="65"/>
      <c r="AK122" s="65"/>
    </row>
    <row r="123" spans="29:37">
      <c r="AC123" s="65"/>
      <c r="AD123" s="65"/>
      <c r="AE123" s="65"/>
      <c r="AF123" s="65"/>
      <c r="AG123" s="65"/>
      <c r="AH123" s="65"/>
      <c r="AI123" s="65"/>
      <c r="AJ123" s="65"/>
      <c r="AK123" s="65"/>
    </row>
    <row r="124" spans="29:37">
      <c r="AC124" s="65"/>
      <c r="AD124" s="65"/>
      <c r="AE124" s="65"/>
      <c r="AF124" s="65"/>
      <c r="AG124" s="65"/>
      <c r="AH124" s="65"/>
      <c r="AI124" s="65"/>
      <c r="AJ124" s="65"/>
      <c r="AK124" s="65"/>
    </row>
    <row r="125" spans="29:37">
      <c r="AC125" s="65"/>
      <c r="AD125" s="65"/>
      <c r="AE125" s="65"/>
      <c r="AF125" s="65"/>
      <c r="AG125" s="65"/>
      <c r="AH125" s="65"/>
      <c r="AI125" s="65"/>
      <c r="AJ125" s="65"/>
      <c r="AK125" s="65"/>
    </row>
    <row r="126" spans="29:37">
      <c r="AC126" s="65"/>
      <c r="AD126" s="65"/>
      <c r="AE126" s="65"/>
      <c r="AF126" s="65"/>
      <c r="AG126" s="65"/>
      <c r="AH126" s="65"/>
      <c r="AI126" s="65"/>
      <c r="AJ126" s="65"/>
      <c r="AK126" s="65"/>
    </row>
    <row r="127" spans="29:37">
      <c r="AC127" s="65"/>
      <c r="AD127" s="65"/>
      <c r="AE127" s="65"/>
      <c r="AF127" s="65"/>
      <c r="AG127" s="65"/>
      <c r="AH127" s="65"/>
      <c r="AI127" s="65"/>
      <c r="AJ127" s="65"/>
      <c r="AK127" s="65"/>
    </row>
    <row r="128" spans="29:37">
      <c r="AC128" s="65"/>
      <c r="AD128" s="65"/>
      <c r="AE128" s="65"/>
      <c r="AF128" s="65"/>
      <c r="AG128" s="65"/>
      <c r="AH128" s="65"/>
      <c r="AI128" s="65"/>
      <c r="AJ128" s="65"/>
      <c r="AK128" s="65"/>
    </row>
    <row r="129" spans="29:37">
      <c r="AC129" s="65"/>
      <c r="AD129" s="65"/>
      <c r="AE129" s="65"/>
      <c r="AF129" s="65"/>
      <c r="AG129" s="65"/>
      <c r="AH129" s="65"/>
      <c r="AI129" s="65"/>
      <c r="AJ129" s="65"/>
      <c r="AK129" s="65"/>
    </row>
    <row r="130" spans="29:37">
      <c r="AC130" s="65"/>
      <c r="AD130" s="65"/>
      <c r="AE130" s="65"/>
      <c r="AF130" s="65"/>
      <c r="AG130" s="65"/>
      <c r="AH130" s="65"/>
      <c r="AI130" s="65"/>
      <c r="AJ130" s="65"/>
      <c r="AK130" s="65"/>
    </row>
    <row r="131" spans="29:37">
      <c r="AC131" s="65"/>
      <c r="AD131" s="65"/>
      <c r="AE131" s="65"/>
      <c r="AF131" s="65"/>
      <c r="AG131" s="65"/>
      <c r="AH131" s="65"/>
      <c r="AI131" s="65"/>
      <c r="AJ131" s="65"/>
      <c r="AK131" s="65"/>
    </row>
    <row r="132" spans="29:37">
      <c r="AC132" s="65"/>
      <c r="AD132" s="65"/>
      <c r="AE132" s="65"/>
      <c r="AF132" s="65"/>
      <c r="AG132" s="65"/>
      <c r="AH132" s="65"/>
      <c r="AI132" s="65"/>
      <c r="AJ132" s="65"/>
      <c r="AK132" s="65"/>
    </row>
    <row r="133" spans="29:37">
      <c r="AC133" s="65"/>
      <c r="AD133" s="65"/>
      <c r="AE133" s="65"/>
      <c r="AF133" s="65"/>
      <c r="AG133" s="65"/>
      <c r="AH133" s="65"/>
      <c r="AI133" s="65"/>
      <c r="AJ133" s="65"/>
      <c r="AK133" s="65"/>
    </row>
    <row r="134" spans="29:37">
      <c r="AC134" s="65"/>
      <c r="AD134" s="65"/>
      <c r="AE134" s="65"/>
      <c r="AF134" s="65"/>
      <c r="AG134" s="65"/>
      <c r="AH134" s="65"/>
      <c r="AI134" s="65"/>
      <c r="AJ134" s="65"/>
      <c r="AK134" s="65"/>
    </row>
    <row r="135" spans="29:37">
      <c r="AC135" s="65"/>
      <c r="AD135" s="65"/>
      <c r="AE135" s="65"/>
      <c r="AF135" s="65"/>
      <c r="AG135" s="65"/>
      <c r="AH135" s="65"/>
      <c r="AI135" s="65"/>
      <c r="AJ135" s="65"/>
      <c r="AK135" s="65"/>
    </row>
    <row r="136" spans="29:37">
      <c r="AC136" s="65"/>
      <c r="AD136" s="65"/>
      <c r="AE136" s="65"/>
      <c r="AF136" s="65"/>
      <c r="AG136" s="65"/>
      <c r="AH136" s="65"/>
      <c r="AI136" s="65"/>
      <c r="AJ136" s="65"/>
      <c r="AK136" s="65"/>
    </row>
    <row r="137" spans="29:37">
      <c r="AC137" s="65"/>
      <c r="AD137" s="65"/>
      <c r="AE137" s="65"/>
      <c r="AF137" s="65"/>
      <c r="AG137" s="65"/>
      <c r="AH137" s="65"/>
      <c r="AI137" s="65"/>
      <c r="AJ137" s="65"/>
      <c r="AK137" s="65"/>
    </row>
    <row r="138" spans="29:37">
      <c r="AC138" s="65"/>
      <c r="AD138" s="65"/>
      <c r="AE138" s="65"/>
      <c r="AF138" s="65"/>
      <c r="AG138" s="65"/>
      <c r="AH138" s="65"/>
      <c r="AI138" s="65"/>
      <c r="AJ138" s="65"/>
      <c r="AK138" s="65"/>
    </row>
    <row r="139" spans="29:37">
      <c r="AC139" s="65"/>
      <c r="AD139" s="65"/>
      <c r="AE139" s="65"/>
      <c r="AF139" s="65"/>
      <c r="AG139" s="65"/>
      <c r="AH139" s="65"/>
      <c r="AI139" s="65"/>
      <c r="AJ139" s="65"/>
      <c r="AK139" s="65"/>
    </row>
    <row r="140" spans="29:37">
      <c r="AC140" s="65"/>
      <c r="AD140" s="65"/>
      <c r="AE140" s="65"/>
      <c r="AF140" s="65"/>
      <c r="AG140" s="65"/>
      <c r="AH140" s="65"/>
      <c r="AI140" s="65"/>
      <c r="AJ140" s="65"/>
      <c r="AK140" s="65"/>
    </row>
    <row r="141" spans="29:37">
      <c r="AC141" s="65"/>
      <c r="AD141" s="65"/>
      <c r="AE141" s="65"/>
      <c r="AF141" s="65"/>
      <c r="AG141" s="65"/>
      <c r="AH141" s="65"/>
      <c r="AI141" s="65"/>
      <c r="AJ141" s="65"/>
      <c r="AK141" s="65"/>
    </row>
    <row r="142" spans="29:37">
      <c r="AC142" s="65"/>
      <c r="AD142" s="65"/>
      <c r="AE142" s="65"/>
      <c r="AF142" s="65"/>
      <c r="AG142" s="65"/>
      <c r="AH142" s="65"/>
      <c r="AI142" s="65"/>
      <c r="AJ142" s="65"/>
      <c r="AK142" s="65"/>
    </row>
    <row r="143" spans="29:37">
      <c r="AC143" s="65"/>
      <c r="AD143" s="65"/>
      <c r="AE143" s="65"/>
      <c r="AF143" s="65"/>
      <c r="AG143" s="65"/>
      <c r="AH143" s="65"/>
      <c r="AI143" s="65"/>
      <c r="AJ143" s="65"/>
      <c r="AK143" s="65"/>
    </row>
    <row r="144" spans="29:37">
      <c r="AC144" s="65"/>
      <c r="AD144" s="65"/>
      <c r="AE144" s="65"/>
      <c r="AF144" s="65"/>
      <c r="AG144" s="65"/>
      <c r="AH144" s="65"/>
      <c r="AI144" s="65"/>
      <c r="AJ144" s="65"/>
      <c r="AK144" s="65"/>
    </row>
    <row r="145" spans="29:37">
      <c r="AC145" s="65"/>
      <c r="AD145" s="65"/>
      <c r="AE145" s="65"/>
      <c r="AF145" s="65"/>
      <c r="AG145" s="65"/>
      <c r="AH145" s="65"/>
      <c r="AI145" s="65"/>
      <c r="AJ145" s="65"/>
      <c r="AK145" s="65"/>
    </row>
    <row r="146" spans="29:37">
      <c r="AC146" s="65"/>
      <c r="AD146" s="65"/>
      <c r="AE146" s="65"/>
      <c r="AF146" s="65"/>
      <c r="AG146" s="65"/>
      <c r="AH146" s="65"/>
      <c r="AI146" s="65"/>
      <c r="AJ146" s="65"/>
      <c r="AK146" s="65"/>
    </row>
    <row r="147" spans="29:37">
      <c r="AC147" s="65"/>
      <c r="AD147" s="65"/>
      <c r="AE147" s="65"/>
      <c r="AF147" s="65"/>
      <c r="AG147" s="65"/>
      <c r="AH147" s="65"/>
      <c r="AI147" s="65"/>
      <c r="AJ147" s="65"/>
      <c r="AK147" s="65"/>
    </row>
    <row r="148" spans="29:37">
      <c r="AC148" s="65"/>
      <c r="AD148" s="65"/>
      <c r="AE148" s="65"/>
      <c r="AF148" s="65"/>
      <c r="AG148" s="65"/>
      <c r="AH148" s="65"/>
      <c r="AI148" s="65"/>
      <c r="AJ148" s="65"/>
      <c r="AK148" s="65"/>
    </row>
    <row r="149" spans="29:37">
      <c r="AC149" s="65"/>
      <c r="AD149" s="65"/>
      <c r="AE149" s="65"/>
      <c r="AF149" s="65"/>
      <c r="AG149" s="65"/>
      <c r="AH149" s="65"/>
      <c r="AI149" s="65"/>
      <c r="AJ149" s="65"/>
      <c r="AK149" s="65"/>
    </row>
    <row r="150" spans="29:37">
      <c r="AC150" s="65"/>
      <c r="AD150" s="65"/>
      <c r="AE150" s="65"/>
      <c r="AF150" s="65"/>
      <c r="AG150" s="65"/>
      <c r="AH150" s="65"/>
      <c r="AI150" s="65"/>
      <c r="AJ150" s="65"/>
      <c r="AK150" s="65"/>
    </row>
    <row r="151" spans="29:37">
      <c r="AC151" s="65"/>
      <c r="AD151" s="65"/>
      <c r="AE151" s="65"/>
      <c r="AF151" s="65"/>
      <c r="AG151" s="65"/>
      <c r="AH151" s="65"/>
      <c r="AI151" s="65"/>
      <c r="AJ151" s="65"/>
      <c r="AK151" s="65"/>
    </row>
    <row r="152" spans="29:37">
      <c r="AC152" s="65"/>
      <c r="AD152" s="65"/>
      <c r="AE152" s="65"/>
      <c r="AF152" s="65"/>
      <c r="AG152" s="65"/>
      <c r="AH152" s="65"/>
      <c r="AI152" s="65"/>
      <c r="AJ152" s="65"/>
      <c r="AK152" s="65"/>
    </row>
    <row r="153" spans="29:37">
      <c r="AC153" s="65"/>
      <c r="AD153" s="65"/>
      <c r="AE153" s="65"/>
      <c r="AF153" s="65"/>
      <c r="AG153" s="65"/>
      <c r="AH153" s="65"/>
      <c r="AI153" s="65"/>
      <c r="AJ153" s="65"/>
      <c r="AK153" s="65"/>
    </row>
    <row r="154" spans="29:37">
      <c r="AC154" s="65"/>
      <c r="AD154" s="65"/>
      <c r="AE154" s="65"/>
      <c r="AF154" s="65"/>
      <c r="AG154" s="65"/>
      <c r="AH154" s="65"/>
      <c r="AI154" s="65"/>
      <c r="AJ154" s="65"/>
      <c r="AK154" s="65"/>
    </row>
    <row r="155" spans="29:37">
      <c r="AC155" s="65"/>
      <c r="AD155" s="65"/>
      <c r="AE155" s="65"/>
      <c r="AF155" s="65"/>
      <c r="AG155" s="65"/>
      <c r="AH155" s="65"/>
      <c r="AI155" s="65"/>
      <c r="AJ155" s="65"/>
      <c r="AK155" s="65"/>
    </row>
    <row r="156" spans="29:37">
      <c r="AC156" s="65"/>
      <c r="AD156" s="65"/>
      <c r="AE156" s="65"/>
      <c r="AF156" s="65"/>
      <c r="AG156" s="65"/>
      <c r="AH156" s="65"/>
      <c r="AI156" s="65"/>
      <c r="AJ156" s="65"/>
      <c r="AK156" s="65"/>
    </row>
    <row r="157" spans="29:37">
      <c r="AC157" s="65"/>
      <c r="AD157" s="65"/>
      <c r="AE157" s="65"/>
      <c r="AF157" s="65"/>
      <c r="AG157" s="65"/>
      <c r="AH157" s="65"/>
      <c r="AI157" s="65"/>
      <c r="AJ157" s="65"/>
      <c r="AK157" s="65"/>
    </row>
    <row r="158" spans="29:37">
      <c r="AC158" s="65"/>
      <c r="AD158" s="65"/>
      <c r="AE158" s="65"/>
      <c r="AF158" s="65"/>
      <c r="AG158" s="65"/>
      <c r="AH158" s="65"/>
      <c r="AI158" s="65"/>
      <c r="AJ158" s="65"/>
      <c r="AK158" s="65"/>
    </row>
    <row r="159" spans="29:37">
      <c r="AC159" s="65"/>
      <c r="AD159" s="65"/>
      <c r="AE159" s="65"/>
      <c r="AF159" s="65"/>
      <c r="AG159" s="65"/>
      <c r="AH159" s="65"/>
      <c r="AI159" s="65"/>
      <c r="AJ159" s="65"/>
      <c r="AK159" s="65"/>
    </row>
    <row r="160" spans="29:37">
      <c r="AC160" s="65"/>
      <c r="AD160" s="65"/>
      <c r="AE160" s="65"/>
      <c r="AF160" s="65"/>
      <c r="AG160" s="65"/>
      <c r="AH160" s="65"/>
      <c r="AI160" s="65"/>
      <c r="AJ160" s="65"/>
      <c r="AK160" s="65"/>
    </row>
    <row r="161" spans="29:37">
      <c r="AC161" s="65"/>
      <c r="AD161" s="65"/>
      <c r="AE161" s="65"/>
      <c r="AF161" s="65"/>
      <c r="AG161" s="65"/>
      <c r="AH161" s="65"/>
      <c r="AI161" s="65"/>
      <c r="AJ161" s="65"/>
      <c r="AK161" s="65"/>
    </row>
    <row r="162" spans="29:37">
      <c r="AC162" s="65"/>
      <c r="AD162" s="65"/>
      <c r="AE162" s="65"/>
      <c r="AF162" s="65"/>
      <c r="AG162" s="65"/>
      <c r="AH162" s="65"/>
      <c r="AI162" s="65"/>
      <c r="AJ162" s="65"/>
      <c r="AK162" s="65"/>
    </row>
    <row r="163" spans="29:37">
      <c r="AC163" s="65"/>
      <c r="AD163" s="65"/>
      <c r="AE163" s="65"/>
      <c r="AF163" s="65"/>
      <c r="AG163" s="65"/>
      <c r="AH163" s="65"/>
      <c r="AI163" s="65"/>
      <c r="AJ163" s="65"/>
      <c r="AK163" s="65"/>
    </row>
    <row r="164" spans="29:37">
      <c r="AC164" s="65"/>
      <c r="AD164" s="65"/>
      <c r="AE164" s="65"/>
      <c r="AF164" s="65"/>
      <c r="AG164" s="65"/>
      <c r="AH164" s="65"/>
      <c r="AI164" s="65"/>
      <c r="AJ164" s="65"/>
      <c r="AK164" s="65"/>
    </row>
    <row r="165" spans="29:37">
      <c r="AC165" s="65"/>
      <c r="AD165" s="65"/>
      <c r="AE165" s="65"/>
      <c r="AF165" s="65"/>
      <c r="AG165" s="65"/>
      <c r="AH165" s="65"/>
      <c r="AI165" s="65"/>
      <c r="AJ165" s="65"/>
      <c r="AK165" s="65"/>
    </row>
    <row r="166" spans="29:37">
      <c r="AC166" s="65"/>
      <c r="AD166" s="65"/>
      <c r="AE166" s="65"/>
      <c r="AF166" s="65"/>
      <c r="AG166" s="65"/>
      <c r="AH166" s="65"/>
      <c r="AI166" s="65"/>
      <c r="AJ166" s="65"/>
      <c r="AK166" s="65"/>
    </row>
    <row r="167" spans="29:37">
      <c r="AC167" s="65"/>
      <c r="AD167" s="65"/>
      <c r="AE167" s="65"/>
      <c r="AF167" s="65"/>
      <c r="AG167" s="65"/>
      <c r="AH167" s="65"/>
      <c r="AI167" s="65"/>
      <c r="AJ167" s="65"/>
      <c r="AK167" s="65"/>
    </row>
    <row r="168" spans="29:37">
      <c r="AC168" s="65"/>
      <c r="AD168" s="65"/>
      <c r="AE168" s="65"/>
      <c r="AF168" s="65"/>
      <c r="AG168" s="65"/>
      <c r="AH168" s="65"/>
      <c r="AI168" s="65"/>
      <c r="AJ168" s="65"/>
      <c r="AK168" s="65"/>
    </row>
    <row r="169" spans="29:37">
      <c r="AC169" s="65"/>
      <c r="AD169" s="65"/>
      <c r="AE169" s="65"/>
      <c r="AF169" s="65"/>
      <c r="AG169" s="65"/>
      <c r="AH169" s="65"/>
      <c r="AI169" s="65"/>
      <c r="AJ169" s="65"/>
      <c r="AK169" s="65"/>
    </row>
    <row r="170" spans="29:37">
      <c r="AC170" s="65"/>
      <c r="AD170" s="65"/>
      <c r="AE170" s="65"/>
      <c r="AF170" s="65"/>
      <c r="AG170" s="65"/>
      <c r="AH170" s="65"/>
      <c r="AI170" s="65"/>
      <c r="AJ170" s="65"/>
      <c r="AK170" s="65"/>
    </row>
    <row r="171" spans="29:37">
      <c r="AC171" s="65"/>
      <c r="AD171" s="65"/>
      <c r="AE171" s="65"/>
      <c r="AF171" s="65"/>
      <c r="AG171" s="65"/>
      <c r="AH171" s="65"/>
      <c r="AI171" s="65"/>
      <c r="AJ171" s="65"/>
      <c r="AK171" s="65"/>
    </row>
    <row r="172" spans="29:37">
      <c r="AC172" s="65"/>
      <c r="AD172" s="65"/>
      <c r="AE172" s="65"/>
      <c r="AF172" s="65"/>
      <c r="AG172" s="65"/>
      <c r="AH172" s="65"/>
      <c r="AI172" s="65"/>
      <c r="AJ172" s="65"/>
      <c r="AK172" s="65"/>
    </row>
    <row r="173" spans="29:37">
      <c r="AC173" s="65"/>
      <c r="AD173" s="65"/>
      <c r="AE173" s="65"/>
      <c r="AF173" s="65"/>
      <c r="AG173" s="65"/>
      <c r="AH173" s="65"/>
      <c r="AI173" s="65"/>
      <c r="AJ173" s="65"/>
      <c r="AK173" s="65"/>
    </row>
    <row r="174" spans="29:37">
      <c r="AC174" s="65"/>
      <c r="AD174" s="65"/>
      <c r="AE174" s="65"/>
      <c r="AF174" s="65"/>
      <c r="AG174" s="65"/>
      <c r="AH174" s="65"/>
      <c r="AI174" s="65"/>
      <c r="AJ174" s="65"/>
      <c r="AK174" s="65"/>
    </row>
    <row r="175" spans="29:37">
      <c r="AC175" s="65"/>
      <c r="AD175" s="65"/>
      <c r="AE175" s="65"/>
      <c r="AF175" s="65"/>
      <c r="AG175" s="65"/>
      <c r="AH175" s="65"/>
      <c r="AI175" s="65"/>
      <c r="AJ175" s="65"/>
      <c r="AK175" s="65"/>
    </row>
    <row r="176" spans="29:37">
      <c r="AC176" s="65"/>
      <c r="AD176" s="65"/>
      <c r="AE176" s="65"/>
      <c r="AF176" s="65"/>
      <c r="AG176" s="65"/>
      <c r="AH176" s="65"/>
      <c r="AI176" s="65"/>
      <c r="AJ176" s="65"/>
      <c r="AK176" s="65"/>
    </row>
    <row r="177" spans="29:37">
      <c r="AC177" s="65"/>
      <c r="AD177" s="65"/>
      <c r="AE177" s="65"/>
      <c r="AF177" s="65"/>
      <c r="AG177" s="65"/>
      <c r="AH177" s="65"/>
      <c r="AI177" s="65"/>
      <c r="AJ177" s="65"/>
      <c r="AK177" s="65"/>
    </row>
    <row r="178" spans="29:37">
      <c r="AC178" s="65"/>
      <c r="AD178" s="65"/>
      <c r="AE178" s="65"/>
      <c r="AF178" s="65"/>
      <c r="AG178" s="65"/>
      <c r="AH178" s="65"/>
      <c r="AI178" s="65"/>
      <c r="AJ178" s="65"/>
      <c r="AK178" s="65"/>
    </row>
  </sheetData>
  <mergeCells count="14">
    <mergeCell ref="B19:K19"/>
    <mergeCell ref="A2:Q2"/>
    <mergeCell ref="A3:Q3"/>
    <mergeCell ref="A4:Q4"/>
    <mergeCell ref="L10:M10"/>
    <mergeCell ref="B15:B17"/>
    <mergeCell ref="N10:O10"/>
    <mergeCell ref="F10:G10"/>
    <mergeCell ref="B12:B14"/>
    <mergeCell ref="J10:K10"/>
    <mergeCell ref="H10:I10"/>
    <mergeCell ref="B10:B11"/>
    <mergeCell ref="D10:E10"/>
    <mergeCell ref="C10:C11"/>
  </mergeCells>
  <hyperlinks>
    <hyperlink ref="P8" location="ÍNDICE!A1" display="ÍNDICE" xr:uid="{00000000-0004-0000-1F00-000000000000}"/>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sheetPr>
  <dimension ref="A2:AK48"/>
  <sheetViews>
    <sheetView showGridLines="0" zoomScaleNormal="100" workbookViewId="0"/>
  </sheetViews>
  <sheetFormatPr baseColWidth="10" defaultColWidth="11.44140625" defaultRowHeight="13.8"/>
  <cols>
    <col min="1" max="1" width="4.109375" style="2" customWidth="1"/>
    <col min="2" max="2" width="9.88671875" style="2" customWidth="1"/>
    <col min="3" max="3" width="16.6640625" style="2" customWidth="1"/>
    <col min="4" max="15" width="11.5546875" style="2" customWidth="1"/>
    <col min="16" max="16" width="13.109375" style="2" customWidth="1"/>
    <col min="17" max="17" width="14.88671875" style="2" customWidth="1"/>
    <col min="18" max="18" width="16.88671875" style="2" customWidth="1"/>
    <col min="19" max="19" width="16.5546875" style="2" customWidth="1"/>
    <col min="20" max="20" width="11.44140625" style="2"/>
    <col min="21" max="21" width="13.6640625" style="2" customWidth="1"/>
    <col min="22" max="23" width="11.44140625" style="2"/>
    <col min="24" max="24" width="15.5546875" style="2" customWidth="1"/>
    <col min="25" max="27" width="11.44140625" style="2"/>
    <col min="28" max="28" width="14.33203125" style="2" customWidth="1"/>
    <col min="29" max="30" width="11.44140625" style="2"/>
    <col min="31" max="31" width="34.44140625" style="2" customWidth="1"/>
    <col min="32" max="32" width="11.44140625" style="2"/>
    <col min="33" max="33" width="25.44140625" style="2" customWidth="1"/>
    <col min="34" max="37" width="11.44140625" style="2"/>
    <col min="38" max="38" width="14.109375" style="2" customWidth="1"/>
    <col min="39" max="16384" width="11.44140625" style="2"/>
  </cols>
  <sheetData>
    <row r="2" spans="1:34">
      <c r="A2" s="367"/>
      <c r="B2" s="367"/>
      <c r="C2" s="367"/>
      <c r="D2" s="367"/>
      <c r="E2" s="367"/>
      <c r="F2" s="367"/>
      <c r="G2" s="367"/>
      <c r="H2" s="367"/>
      <c r="I2" s="367"/>
      <c r="J2" s="367"/>
      <c r="K2" s="367"/>
      <c r="L2" s="367"/>
      <c r="M2" s="367"/>
      <c r="N2" s="367"/>
      <c r="O2" s="367"/>
      <c r="P2" s="367"/>
      <c r="Q2" s="367"/>
    </row>
    <row r="3" spans="1:34">
      <c r="A3" s="368"/>
      <c r="B3" s="368"/>
      <c r="C3" s="368"/>
      <c r="D3" s="368"/>
      <c r="E3" s="368"/>
      <c r="F3" s="368"/>
      <c r="G3" s="368"/>
      <c r="H3" s="368"/>
      <c r="I3" s="368"/>
      <c r="J3" s="368"/>
      <c r="K3" s="368"/>
      <c r="L3" s="368"/>
      <c r="M3" s="368"/>
      <c r="N3" s="368"/>
      <c r="O3" s="368"/>
      <c r="P3" s="368"/>
      <c r="Q3" s="368"/>
      <c r="R3" s="1"/>
    </row>
    <row r="4" spans="1:34">
      <c r="A4" s="368"/>
      <c r="B4" s="368"/>
      <c r="C4" s="368"/>
      <c r="D4" s="368"/>
      <c r="E4" s="368"/>
      <c r="F4" s="368"/>
      <c r="G4" s="368"/>
      <c r="H4" s="368"/>
      <c r="I4" s="368"/>
      <c r="J4" s="368"/>
      <c r="K4" s="368"/>
      <c r="L4" s="368"/>
      <c r="M4" s="368"/>
      <c r="N4" s="368"/>
      <c r="O4" s="368"/>
      <c r="P4" s="368"/>
      <c r="Q4" s="368"/>
      <c r="R4" s="1"/>
    </row>
    <row r="8" spans="1:34">
      <c r="P8" s="149" t="s">
        <v>246</v>
      </c>
    </row>
    <row r="9" spans="1:34" ht="15.75" customHeight="1"/>
    <row r="10" spans="1:34" s="4" customFormat="1" ht="15.75" customHeight="1">
      <c r="A10" s="3"/>
      <c r="B10" s="322" t="s">
        <v>131</v>
      </c>
      <c r="C10" s="322" t="s">
        <v>64</v>
      </c>
      <c r="D10" s="322" t="s">
        <v>40</v>
      </c>
      <c r="E10" s="322"/>
      <c r="F10" s="322" t="s">
        <v>41</v>
      </c>
      <c r="G10" s="322"/>
      <c r="H10" s="322" t="s">
        <v>23</v>
      </c>
      <c r="I10" s="322"/>
      <c r="J10" s="322" t="s">
        <v>71</v>
      </c>
      <c r="K10" s="322"/>
      <c r="L10" s="322" t="s">
        <v>72</v>
      </c>
      <c r="M10" s="322"/>
      <c r="N10" s="322" t="s">
        <v>9</v>
      </c>
      <c r="O10" s="322"/>
      <c r="Q10" s="369"/>
      <c r="R10" s="369"/>
      <c r="S10" s="46"/>
      <c r="T10" s="46"/>
    </row>
    <row r="11" spans="1:34" s="4" customFormat="1" ht="35.25" customHeight="1">
      <c r="A11" s="3"/>
      <c r="B11" s="322"/>
      <c r="C11" s="322"/>
      <c r="D11" s="103" t="s">
        <v>1</v>
      </c>
      <c r="E11" s="103" t="s">
        <v>10</v>
      </c>
      <c r="F11" s="103" t="s">
        <v>1</v>
      </c>
      <c r="G11" s="103" t="s">
        <v>10</v>
      </c>
      <c r="H11" s="103" t="s">
        <v>1</v>
      </c>
      <c r="I11" s="103" t="s">
        <v>10</v>
      </c>
      <c r="J11" s="103" t="s">
        <v>1</v>
      </c>
      <c r="K11" s="103" t="s">
        <v>10</v>
      </c>
      <c r="L11" s="103" t="s">
        <v>1</v>
      </c>
      <c r="M11" s="103" t="s">
        <v>10</v>
      </c>
      <c r="N11" s="103" t="s">
        <v>1</v>
      </c>
      <c r="O11" s="103" t="s">
        <v>10</v>
      </c>
      <c r="P11" s="61"/>
      <c r="Q11" s="61"/>
      <c r="R11" s="61"/>
      <c r="S11" s="61"/>
      <c r="T11" s="61"/>
      <c r="U11" s="61"/>
      <c r="V11" s="61"/>
      <c r="W11" s="61"/>
      <c r="X11" s="61"/>
      <c r="Y11" s="61"/>
      <c r="Z11" s="61"/>
      <c r="AA11" s="61"/>
      <c r="AB11" s="61"/>
      <c r="AC11" s="61"/>
      <c r="AD11" s="61"/>
      <c r="AE11" s="61"/>
      <c r="AF11" s="61"/>
      <c r="AG11" s="61"/>
      <c r="AH11" s="61"/>
    </row>
    <row r="12" spans="1:34" ht="19.5" customHeight="1">
      <c r="A12" s="1"/>
      <c r="B12" s="318">
        <v>2020</v>
      </c>
      <c r="C12" s="113" t="s">
        <v>82</v>
      </c>
      <c r="D12" s="120">
        <v>156454.5053740424</v>
      </c>
      <c r="E12" s="117">
        <v>0.29626374991344745</v>
      </c>
      <c r="F12" s="120">
        <v>314023.57958544674</v>
      </c>
      <c r="G12" s="117">
        <v>0.77246324135712885</v>
      </c>
      <c r="H12" s="120">
        <v>83624.419056117724</v>
      </c>
      <c r="I12" s="117">
        <v>0.39564061066844985</v>
      </c>
      <c r="J12" s="120">
        <v>14.33164687526652</v>
      </c>
      <c r="K12" s="117">
        <v>3.0571308052714011E-3</v>
      </c>
      <c r="L12" s="120">
        <v>2.6492953704789062</v>
      </c>
      <c r="M12" s="117"/>
      <c r="N12" s="120">
        <v>554119.48495785263</v>
      </c>
      <c r="O12" s="117">
        <v>0.48137010253989165</v>
      </c>
      <c r="P12" s="187"/>
      <c r="Q12" s="63"/>
      <c r="R12" s="63"/>
      <c r="S12" s="63"/>
      <c r="T12" s="63"/>
      <c r="U12" s="63"/>
      <c r="V12" s="63"/>
      <c r="W12" s="63"/>
      <c r="X12" s="63"/>
      <c r="Y12" s="61"/>
      <c r="Z12" s="61"/>
      <c r="AA12" s="61"/>
      <c r="AB12" s="61"/>
      <c r="AC12" s="61"/>
      <c r="AD12" s="61"/>
      <c r="AE12" s="61"/>
      <c r="AF12" s="61"/>
      <c r="AG12" s="61"/>
      <c r="AH12" s="61"/>
    </row>
    <row r="13" spans="1:34" ht="19.5" customHeight="1">
      <c r="A13" s="1"/>
      <c r="B13" s="318"/>
      <c r="C13" s="113" t="s">
        <v>53</v>
      </c>
      <c r="D13" s="120">
        <v>268669.36359791318</v>
      </c>
      <c r="E13" s="117">
        <v>0.50875488025149118</v>
      </c>
      <c r="F13" s="120">
        <v>69199.225587058274</v>
      </c>
      <c r="G13" s="117">
        <v>0.17022243414634172</v>
      </c>
      <c r="H13" s="120">
        <v>116859.40184918369</v>
      </c>
      <c r="I13" s="117">
        <v>0.55288067327480517</v>
      </c>
      <c r="J13" s="120">
        <v>45.690340279899452</v>
      </c>
      <c r="K13" s="117">
        <v>9.7463569950271851E-3</v>
      </c>
      <c r="L13" s="120">
        <v>52.871456767009917</v>
      </c>
      <c r="M13" s="117"/>
      <c r="N13" s="120">
        <v>454826.55283120205</v>
      </c>
      <c r="O13" s="117">
        <v>0.39511316659596291</v>
      </c>
      <c r="P13" s="61"/>
      <c r="Q13" s="63"/>
      <c r="R13" s="63"/>
      <c r="S13" s="63"/>
      <c r="T13" s="63"/>
      <c r="U13" s="63"/>
      <c r="V13" s="63"/>
      <c r="W13" s="63"/>
      <c r="X13" s="63"/>
      <c r="Y13" s="61"/>
      <c r="Z13" s="61"/>
      <c r="AA13" s="61"/>
      <c r="AB13" s="61"/>
      <c r="AC13" s="61"/>
      <c r="AD13" s="61"/>
      <c r="AE13" s="61"/>
      <c r="AF13" s="61"/>
      <c r="AG13" s="61"/>
      <c r="AH13" s="61"/>
    </row>
    <row r="14" spans="1:34" ht="19.5" customHeight="1">
      <c r="A14" s="1"/>
      <c r="B14" s="318"/>
      <c r="C14" s="113" t="s">
        <v>54</v>
      </c>
      <c r="D14" s="120">
        <v>60986.940880527785</v>
      </c>
      <c r="E14" s="117">
        <v>0.11548545539048831</v>
      </c>
      <c r="F14" s="120">
        <v>6599.3326895287046</v>
      </c>
      <c r="G14" s="117">
        <v>1.6233627827811865E-2</v>
      </c>
      <c r="H14" s="120">
        <v>7939.130139077949</v>
      </c>
      <c r="I14" s="117">
        <v>3.7561304841989281E-2</v>
      </c>
      <c r="J14" s="120">
        <v>40.86446921305042</v>
      </c>
      <c r="K14" s="117">
        <v>8.7169345407108328E-3</v>
      </c>
      <c r="L14" s="120"/>
      <c r="M14" s="117"/>
      <c r="N14" s="120">
        <v>75566.268178347484</v>
      </c>
      <c r="O14" s="117">
        <v>6.5645304395558032E-2</v>
      </c>
      <c r="P14" s="61"/>
      <c r="Q14" s="63"/>
      <c r="R14" s="63"/>
      <c r="S14" s="63"/>
      <c r="T14" s="63"/>
      <c r="U14" s="63"/>
      <c r="V14" s="63"/>
      <c r="W14" s="63"/>
      <c r="X14" s="63"/>
      <c r="Y14" s="61"/>
      <c r="Z14" s="61"/>
      <c r="AA14" s="61"/>
      <c r="AB14" s="61"/>
      <c r="AC14" s="61"/>
      <c r="AD14" s="61"/>
      <c r="AE14" s="61"/>
      <c r="AF14" s="61"/>
      <c r="AG14" s="61"/>
      <c r="AH14" s="61"/>
    </row>
    <row r="15" spans="1:34" ht="19.5" customHeight="1">
      <c r="A15" s="1"/>
      <c r="B15" s="318"/>
      <c r="C15" s="113" t="s">
        <v>55</v>
      </c>
      <c r="D15" s="120">
        <v>32309.661887752944</v>
      </c>
      <c r="E15" s="117">
        <v>6.1181885215875781E-2</v>
      </c>
      <c r="F15" s="120">
        <v>12810.945489627093</v>
      </c>
      <c r="G15" s="117">
        <v>3.1513507650702099E-2</v>
      </c>
      <c r="H15" s="120">
        <v>57.646584449987131</v>
      </c>
      <c r="I15" s="117">
        <v>2.7273528632154674E-4</v>
      </c>
      <c r="J15" s="120">
        <v>4519.7617408232909</v>
      </c>
      <c r="K15" s="117">
        <v>0.96412526561787881</v>
      </c>
      <c r="L15" s="120">
        <v>407.44816522074791</v>
      </c>
      <c r="M15" s="117"/>
      <c r="N15" s="120">
        <v>50105.463867874059</v>
      </c>
      <c r="O15" s="117">
        <v>4.3527204753902364E-2</v>
      </c>
      <c r="P15" s="61"/>
      <c r="Q15" s="63"/>
      <c r="R15" s="63"/>
      <c r="S15" s="63"/>
      <c r="T15" s="63"/>
      <c r="U15" s="63"/>
      <c r="V15" s="63"/>
      <c r="W15" s="63"/>
      <c r="X15" s="63"/>
      <c r="Y15" s="61"/>
      <c r="Z15" s="61"/>
      <c r="AA15" s="61"/>
      <c r="AB15" s="61"/>
      <c r="AC15" s="61"/>
      <c r="AD15" s="61"/>
      <c r="AE15" s="61"/>
      <c r="AF15" s="61"/>
      <c r="AG15" s="61"/>
      <c r="AH15" s="61"/>
    </row>
    <row r="16" spans="1:34" ht="19.5" customHeight="1">
      <c r="A16" s="1"/>
      <c r="B16" s="318"/>
      <c r="C16" s="113" t="s">
        <v>83</v>
      </c>
      <c r="D16" s="120">
        <v>88.728134646616908</v>
      </c>
      <c r="E16" s="117">
        <v>1.680164456139293E-4</v>
      </c>
      <c r="F16" s="120">
        <v>29.569463821553249</v>
      </c>
      <c r="G16" s="117">
        <v>7.2737607471843327E-5</v>
      </c>
      <c r="H16" s="120"/>
      <c r="I16" s="117">
        <v>0</v>
      </c>
      <c r="J16" s="120">
        <v>13.469975347837416</v>
      </c>
      <c r="K16" s="117">
        <v>2.8733248132974472E-3</v>
      </c>
      <c r="L16" s="120"/>
      <c r="M16" s="117"/>
      <c r="N16" s="120">
        <v>131.76757381600757</v>
      </c>
      <c r="O16" s="117">
        <v>1.1446803846659324E-4</v>
      </c>
      <c r="P16" s="61"/>
      <c r="Q16" s="63"/>
      <c r="R16" s="63"/>
      <c r="S16" s="63"/>
      <c r="T16" s="63"/>
      <c r="U16" s="63"/>
      <c r="V16" s="63"/>
      <c r="W16" s="63"/>
      <c r="X16" s="63"/>
      <c r="Y16" s="61"/>
      <c r="Z16" s="61"/>
      <c r="AA16" s="61"/>
      <c r="AB16" s="61"/>
      <c r="AC16" s="61"/>
      <c r="AD16" s="61"/>
      <c r="AE16" s="61"/>
      <c r="AF16" s="61"/>
      <c r="AG16" s="61"/>
      <c r="AH16" s="61"/>
    </row>
    <row r="17" spans="1:37" ht="19.5" customHeight="1">
      <c r="A17" s="1"/>
      <c r="B17" s="318"/>
      <c r="C17" s="113" t="s">
        <v>56</v>
      </c>
      <c r="D17" s="120">
        <v>9582.7635183776929</v>
      </c>
      <c r="E17" s="117">
        <v>1.8146012783083351E-2</v>
      </c>
      <c r="F17" s="120">
        <v>3859.7067905792819</v>
      </c>
      <c r="G17" s="117">
        <v>9.4944514105435932E-3</v>
      </c>
      <c r="H17" s="120">
        <v>2884.0014572732716</v>
      </c>
      <c r="I17" s="117">
        <v>1.3644675928434115E-2</v>
      </c>
      <c r="J17" s="120">
        <v>53.822183350729375</v>
      </c>
      <c r="K17" s="117">
        <v>1.1480987227814345E-2</v>
      </c>
      <c r="L17" s="120"/>
      <c r="M17" s="117"/>
      <c r="N17" s="120">
        <v>16380.293949580977</v>
      </c>
      <c r="O17" s="117">
        <v>1.4229753676218601E-2</v>
      </c>
      <c r="P17" s="61"/>
      <c r="Q17" s="63"/>
      <c r="R17" s="63"/>
      <c r="S17" s="63"/>
      <c r="T17" s="63"/>
      <c r="U17" s="63"/>
      <c r="V17" s="63"/>
      <c r="W17" s="63"/>
      <c r="X17" s="63"/>
      <c r="Y17" s="61"/>
      <c r="Z17" s="61"/>
      <c r="AA17" s="61"/>
      <c r="AB17" s="61"/>
      <c r="AC17" s="61"/>
      <c r="AD17" s="61"/>
      <c r="AE17" s="61"/>
      <c r="AF17" s="61"/>
      <c r="AG17" s="61"/>
      <c r="AH17" s="61"/>
    </row>
    <row r="18" spans="1:37" ht="19.5" customHeight="1">
      <c r="A18" s="1"/>
      <c r="B18" s="318"/>
      <c r="C18" s="118" t="s">
        <v>5</v>
      </c>
      <c r="D18" s="121">
        <v>528091.96339326061</v>
      </c>
      <c r="E18" s="119">
        <v>1</v>
      </c>
      <c r="F18" s="121">
        <v>406522.35960606165</v>
      </c>
      <c r="G18" s="119">
        <v>1</v>
      </c>
      <c r="H18" s="121">
        <v>211364.59908610262</v>
      </c>
      <c r="I18" s="119">
        <v>1</v>
      </c>
      <c r="J18" s="121">
        <v>4687.940355890074</v>
      </c>
      <c r="K18" s="119">
        <v>1</v>
      </c>
      <c r="L18" s="121">
        <v>462.96891735823675</v>
      </c>
      <c r="M18" s="119">
        <v>0</v>
      </c>
      <c r="N18" s="120">
        <v>1151129.8313586731</v>
      </c>
      <c r="O18" s="119">
        <v>1.0000000000000002</v>
      </c>
      <c r="P18" s="61"/>
      <c r="Q18" s="63"/>
      <c r="R18" s="63"/>
      <c r="S18" s="63"/>
      <c r="T18" s="63"/>
      <c r="U18" s="63"/>
      <c r="V18" s="63"/>
      <c r="W18" s="63"/>
      <c r="X18" s="63"/>
      <c r="Y18" s="61"/>
      <c r="Z18" s="61"/>
      <c r="AA18" s="61"/>
      <c r="AB18" s="61"/>
      <c r="AC18" s="61"/>
      <c r="AD18" s="61"/>
      <c r="AE18" s="61"/>
      <c r="AF18" s="61"/>
      <c r="AG18" s="61"/>
      <c r="AH18" s="61"/>
    </row>
    <row r="19" spans="1:37">
      <c r="B19" s="77"/>
      <c r="C19" s="148"/>
      <c r="D19" s="79"/>
      <c r="E19" s="80"/>
      <c r="F19" s="79"/>
      <c r="G19" s="80"/>
      <c r="H19" s="79"/>
      <c r="I19" s="80"/>
      <c r="J19" s="79"/>
      <c r="K19" s="80"/>
      <c r="L19" s="79"/>
      <c r="M19" s="80"/>
      <c r="N19" s="79"/>
      <c r="O19" s="125"/>
      <c r="AC19" s="65"/>
      <c r="AD19" s="65"/>
      <c r="AE19" s="65"/>
      <c r="AF19" s="65"/>
      <c r="AG19" s="65"/>
      <c r="AH19" s="65"/>
      <c r="AI19" s="65"/>
      <c r="AJ19" s="65"/>
      <c r="AK19" s="65"/>
    </row>
    <row r="20" spans="1:37" ht="14.25" customHeight="1">
      <c r="B20" s="263" t="s">
        <v>392</v>
      </c>
      <c r="C20" s="263"/>
      <c r="D20" s="263"/>
      <c r="E20" s="263"/>
      <c r="F20" s="263"/>
      <c r="G20" s="263"/>
      <c r="H20" s="263"/>
      <c r="I20" s="263"/>
      <c r="J20" s="263"/>
      <c r="K20" s="263"/>
      <c r="AC20" s="65"/>
      <c r="AD20" s="65"/>
      <c r="AE20" s="65"/>
      <c r="AF20" s="65"/>
      <c r="AG20" s="65"/>
      <c r="AH20" s="65"/>
      <c r="AI20" s="65"/>
      <c r="AJ20" s="65"/>
      <c r="AK20" s="65"/>
    </row>
    <row r="21" spans="1:37">
      <c r="AC21" s="65"/>
      <c r="AD21" s="65"/>
      <c r="AE21" s="65"/>
      <c r="AF21" s="65"/>
      <c r="AG21" s="65"/>
      <c r="AH21" s="65"/>
      <c r="AI21" s="65"/>
      <c r="AJ21" s="65"/>
      <c r="AK21" s="65"/>
    </row>
    <row r="22" spans="1:37">
      <c r="AC22" s="65"/>
      <c r="AD22" s="65"/>
      <c r="AE22" s="65"/>
      <c r="AF22" s="65"/>
      <c r="AG22" s="65"/>
      <c r="AH22" s="65"/>
      <c r="AI22" s="65"/>
      <c r="AJ22" s="65"/>
      <c r="AK22" s="65"/>
    </row>
    <row r="23" spans="1:37">
      <c r="AC23" s="65"/>
      <c r="AD23" s="65"/>
      <c r="AE23" s="65"/>
      <c r="AF23" s="65"/>
      <c r="AG23" s="65"/>
      <c r="AH23" s="65"/>
      <c r="AI23" s="65"/>
      <c r="AJ23" s="65"/>
      <c r="AK23" s="65"/>
    </row>
    <row r="24" spans="1:37">
      <c r="AC24" s="65"/>
      <c r="AD24" s="65"/>
      <c r="AE24" s="65"/>
      <c r="AF24" s="65"/>
      <c r="AG24" s="65"/>
      <c r="AH24" s="65"/>
      <c r="AI24" s="65"/>
      <c r="AJ24" s="65"/>
      <c r="AK24" s="65"/>
    </row>
    <row r="25" spans="1:37">
      <c r="AC25" s="65"/>
      <c r="AD25" s="65"/>
      <c r="AE25" s="65"/>
      <c r="AF25" s="65"/>
      <c r="AG25" s="65"/>
      <c r="AH25" s="65"/>
      <c r="AI25" s="65"/>
      <c r="AJ25" s="65"/>
      <c r="AK25" s="65"/>
    </row>
    <row r="26" spans="1:37">
      <c r="AC26" s="65"/>
      <c r="AD26" s="65"/>
      <c r="AE26" s="65"/>
      <c r="AF26" s="65"/>
      <c r="AG26" s="65"/>
      <c r="AH26" s="65"/>
      <c r="AI26" s="65"/>
      <c r="AJ26" s="65"/>
      <c r="AK26" s="65"/>
    </row>
    <row r="27" spans="1:37">
      <c r="AC27" s="65"/>
      <c r="AD27" s="65"/>
      <c r="AE27" s="65"/>
      <c r="AF27" s="65"/>
      <c r="AG27" s="65"/>
      <c r="AH27" s="65"/>
      <c r="AI27" s="65"/>
      <c r="AJ27" s="65"/>
      <c r="AK27" s="65"/>
    </row>
    <row r="28" spans="1:37">
      <c r="AC28" s="65"/>
      <c r="AD28" s="65"/>
      <c r="AE28" s="65"/>
      <c r="AF28" s="65"/>
      <c r="AG28" s="65"/>
      <c r="AH28" s="65"/>
      <c r="AI28" s="65"/>
      <c r="AJ28" s="65"/>
      <c r="AK28" s="65"/>
    </row>
    <row r="29" spans="1:37">
      <c r="AC29" s="65"/>
      <c r="AD29" s="65"/>
      <c r="AE29" s="65"/>
      <c r="AF29" s="65"/>
      <c r="AG29" s="65"/>
      <c r="AH29" s="65"/>
      <c r="AI29" s="65"/>
      <c r="AJ29" s="65"/>
      <c r="AK29" s="65"/>
    </row>
    <row r="30" spans="1:37">
      <c r="AC30" s="65"/>
      <c r="AD30" s="65"/>
      <c r="AE30" s="65"/>
      <c r="AF30" s="65"/>
      <c r="AG30" s="65"/>
      <c r="AH30" s="65"/>
      <c r="AI30" s="65"/>
      <c r="AJ30" s="65"/>
      <c r="AK30" s="65"/>
    </row>
    <row r="31" spans="1:37">
      <c r="AC31" s="65"/>
      <c r="AD31" s="65"/>
      <c r="AE31" s="65"/>
      <c r="AF31" s="65"/>
      <c r="AG31" s="65"/>
      <c r="AH31" s="65"/>
      <c r="AI31" s="65"/>
      <c r="AJ31" s="65"/>
      <c r="AK31" s="65"/>
    </row>
    <row r="32" spans="1:37">
      <c r="AC32" s="65"/>
      <c r="AD32" s="65"/>
      <c r="AE32" s="65"/>
      <c r="AF32" s="65"/>
      <c r="AG32" s="65"/>
      <c r="AH32" s="65"/>
      <c r="AI32" s="65"/>
      <c r="AJ32" s="65"/>
      <c r="AK32" s="65"/>
    </row>
    <row r="33" spans="29:37">
      <c r="AC33" s="65"/>
      <c r="AD33" s="65"/>
      <c r="AE33" s="65"/>
      <c r="AF33" s="65"/>
      <c r="AG33" s="65"/>
      <c r="AH33" s="65"/>
      <c r="AI33" s="65"/>
      <c r="AJ33" s="65"/>
      <c r="AK33" s="65"/>
    </row>
    <row r="34" spans="29:37">
      <c r="AC34" s="65"/>
      <c r="AD34" s="65"/>
      <c r="AE34" s="65"/>
      <c r="AF34" s="65"/>
      <c r="AG34" s="65"/>
      <c r="AH34" s="65"/>
      <c r="AI34" s="65"/>
      <c r="AJ34" s="65"/>
      <c r="AK34" s="65"/>
    </row>
    <row r="35" spans="29:37">
      <c r="AC35" s="65"/>
      <c r="AD35" s="65"/>
      <c r="AE35" s="65"/>
      <c r="AF35" s="65"/>
      <c r="AG35" s="65"/>
      <c r="AH35" s="65"/>
      <c r="AI35" s="65"/>
      <c r="AJ35" s="65"/>
      <c r="AK35" s="65"/>
    </row>
    <row r="36" spans="29:37">
      <c r="AC36" s="65"/>
      <c r="AD36" s="65"/>
      <c r="AE36" s="65"/>
      <c r="AF36" s="65"/>
      <c r="AG36" s="65"/>
      <c r="AH36" s="65"/>
      <c r="AI36" s="65"/>
      <c r="AJ36" s="65"/>
      <c r="AK36" s="65"/>
    </row>
    <row r="37" spans="29:37">
      <c r="AC37" s="65"/>
      <c r="AD37" s="65"/>
      <c r="AE37" s="65"/>
      <c r="AF37" s="65"/>
      <c r="AG37" s="65"/>
      <c r="AH37" s="65"/>
      <c r="AI37" s="65"/>
      <c r="AJ37" s="65"/>
      <c r="AK37" s="65"/>
    </row>
    <row r="38" spans="29:37">
      <c r="AC38" s="65"/>
      <c r="AD38" s="65"/>
      <c r="AE38" s="65"/>
      <c r="AF38" s="65"/>
      <c r="AG38" s="65"/>
      <c r="AH38" s="65"/>
      <c r="AI38" s="65"/>
      <c r="AJ38" s="65"/>
      <c r="AK38" s="65"/>
    </row>
    <row r="39" spans="29:37">
      <c r="AC39" s="65"/>
      <c r="AD39" s="65"/>
      <c r="AE39" s="65"/>
      <c r="AF39" s="65"/>
      <c r="AG39" s="65"/>
      <c r="AH39" s="65"/>
      <c r="AI39" s="65"/>
      <c r="AJ39" s="65"/>
      <c r="AK39" s="65"/>
    </row>
    <row r="40" spans="29:37">
      <c r="AC40" s="65"/>
      <c r="AD40" s="65"/>
      <c r="AE40" s="65"/>
      <c r="AF40" s="65"/>
      <c r="AG40" s="65"/>
      <c r="AH40" s="65"/>
      <c r="AI40" s="65"/>
      <c r="AJ40" s="65"/>
      <c r="AK40" s="65"/>
    </row>
    <row r="41" spans="29:37">
      <c r="AC41" s="65"/>
      <c r="AD41" s="65"/>
      <c r="AE41" s="65"/>
      <c r="AF41" s="65"/>
      <c r="AG41" s="65"/>
      <c r="AH41" s="65"/>
      <c r="AI41" s="65"/>
      <c r="AJ41" s="65"/>
      <c r="AK41" s="65"/>
    </row>
    <row r="42" spans="29:37">
      <c r="AC42" s="65"/>
      <c r="AD42" s="65"/>
      <c r="AE42" s="65"/>
      <c r="AF42" s="65"/>
      <c r="AG42" s="65"/>
      <c r="AH42" s="65"/>
      <c r="AI42" s="65"/>
      <c r="AJ42" s="65"/>
      <c r="AK42" s="65"/>
    </row>
    <row r="43" spans="29:37">
      <c r="AC43" s="65"/>
      <c r="AD43" s="65"/>
      <c r="AE43" s="65"/>
      <c r="AF43" s="65"/>
      <c r="AG43" s="65"/>
      <c r="AH43" s="65"/>
      <c r="AI43" s="65"/>
      <c r="AJ43" s="65"/>
      <c r="AK43" s="65"/>
    </row>
    <row r="44" spans="29:37">
      <c r="AC44" s="65"/>
      <c r="AD44" s="65"/>
      <c r="AE44" s="65"/>
      <c r="AF44" s="65"/>
      <c r="AG44" s="65"/>
      <c r="AH44" s="65"/>
      <c r="AI44" s="65"/>
      <c r="AJ44" s="65"/>
      <c r="AK44" s="65"/>
    </row>
    <row r="45" spans="29:37">
      <c r="AC45" s="65"/>
      <c r="AD45" s="65"/>
      <c r="AE45" s="65"/>
      <c r="AF45" s="65"/>
      <c r="AG45" s="65"/>
      <c r="AH45" s="65"/>
      <c r="AI45" s="65"/>
      <c r="AJ45" s="65"/>
      <c r="AK45" s="65"/>
    </row>
    <row r="46" spans="29:37">
      <c r="AC46" s="65"/>
      <c r="AD46" s="65"/>
      <c r="AE46" s="65"/>
      <c r="AF46" s="65"/>
      <c r="AG46" s="65"/>
      <c r="AH46" s="65"/>
      <c r="AI46" s="65"/>
      <c r="AJ46" s="65"/>
      <c r="AK46" s="65"/>
    </row>
    <row r="47" spans="29:37">
      <c r="AC47" s="65"/>
      <c r="AD47" s="65"/>
      <c r="AE47" s="65"/>
      <c r="AF47" s="65"/>
      <c r="AG47" s="65"/>
      <c r="AH47" s="65"/>
      <c r="AI47" s="65"/>
      <c r="AJ47" s="65"/>
      <c r="AK47" s="65"/>
    </row>
    <row r="48" spans="29:37">
      <c r="AC48" s="65"/>
      <c r="AD48" s="65"/>
      <c r="AE48" s="65"/>
      <c r="AF48" s="65"/>
      <c r="AG48" s="65"/>
      <c r="AH48" s="65"/>
      <c r="AI48" s="65"/>
      <c r="AJ48" s="65"/>
      <c r="AK48" s="65"/>
    </row>
  </sheetData>
  <mergeCells count="14">
    <mergeCell ref="A2:Q2"/>
    <mergeCell ref="A3:Q3"/>
    <mergeCell ref="A4:Q4"/>
    <mergeCell ref="B12:B18"/>
    <mergeCell ref="B20:K20"/>
    <mergeCell ref="L10:M10"/>
    <mergeCell ref="N10:O10"/>
    <mergeCell ref="Q10:R10"/>
    <mergeCell ref="B10:B11"/>
    <mergeCell ref="C10:C11"/>
    <mergeCell ref="D10:E10"/>
    <mergeCell ref="F10:G10"/>
    <mergeCell ref="H10:I10"/>
    <mergeCell ref="J10:K10"/>
  </mergeCells>
  <hyperlinks>
    <hyperlink ref="P8" location="ÍNDICE!A1" display="ÍNDICE" xr:uid="{00000000-0004-0000-2000-000000000000}"/>
  </hyperlink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sheetPr>
  <dimension ref="A2:AM135"/>
  <sheetViews>
    <sheetView showGridLines="0" zoomScaleNormal="100" workbookViewId="0">
      <selection activeCell="G10" sqref="G10"/>
    </sheetView>
  </sheetViews>
  <sheetFormatPr baseColWidth="10" defaultColWidth="11.44140625" defaultRowHeight="13.8"/>
  <cols>
    <col min="1" max="1" width="4.109375" style="2" customWidth="1"/>
    <col min="2" max="2" width="9.88671875" style="2" customWidth="1"/>
    <col min="3" max="3" width="14" style="2" customWidth="1"/>
    <col min="4" max="4" width="8.5546875" style="2" customWidth="1"/>
    <col min="5" max="5" width="9.6640625" style="215" customWidth="1"/>
    <col min="6" max="6" width="11.44140625" style="2" customWidth="1"/>
    <col min="7" max="7" width="9.6640625" style="2" customWidth="1"/>
    <col min="8" max="8" width="11.44140625" style="2" customWidth="1"/>
    <col min="9" max="9" width="9.6640625" style="2" customWidth="1"/>
    <col min="10" max="10" width="11.44140625" style="2" customWidth="1"/>
    <col min="11" max="11" width="9.6640625" style="2" customWidth="1"/>
    <col min="12" max="12" width="11.44140625" style="2" customWidth="1"/>
    <col min="13" max="13" width="9.6640625" style="2" customWidth="1"/>
    <col min="14" max="14" width="11.44140625" style="2" customWidth="1"/>
    <col min="15" max="15" width="9.6640625" style="2" customWidth="1"/>
    <col min="16" max="16" width="11.44140625" style="2" customWidth="1"/>
    <col min="17" max="17" width="12" style="2" customWidth="1"/>
    <col min="18" max="18" width="10.109375" style="2" customWidth="1"/>
    <col min="19" max="19" width="16.5546875" style="2" customWidth="1"/>
    <col min="20" max="20" width="11.44140625" style="2"/>
    <col min="21" max="21" width="13.6640625" style="2" customWidth="1"/>
    <col min="22" max="23" width="11.44140625" style="2"/>
    <col min="24" max="24" width="15.5546875" style="2" customWidth="1"/>
    <col min="25" max="27" width="11.44140625" style="2"/>
    <col min="28" max="28" width="14.33203125" style="2" customWidth="1"/>
    <col min="29" max="30" width="11.44140625" style="2"/>
    <col min="31" max="31" width="34.44140625" style="2" customWidth="1"/>
    <col min="32" max="32" width="11.44140625" style="2"/>
    <col min="33" max="33" width="25.44140625" style="2" customWidth="1"/>
    <col min="34" max="37" width="11.44140625" style="2"/>
    <col min="38" max="38" width="14.109375" style="2" customWidth="1"/>
    <col min="39" max="16384" width="11.44140625" style="2"/>
  </cols>
  <sheetData>
    <row r="2" spans="1:39">
      <c r="A2" s="367"/>
      <c r="B2" s="367"/>
      <c r="C2" s="367"/>
      <c r="D2" s="367"/>
      <c r="E2" s="367"/>
      <c r="F2" s="367"/>
      <c r="G2" s="367"/>
      <c r="H2" s="367"/>
      <c r="I2" s="367"/>
      <c r="J2" s="367"/>
      <c r="K2" s="367"/>
      <c r="L2" s="367"/>
      <c r="M2" s="367"/>
      <c r="N2" s="367"/>
      <c r="O2" s="367"/>
      <c r="P2" s="367"/>
      <c r="Q2" s="367"/>
    </row>
    <row r="3" spans="1:39">
      <c r="A3" s="368"/>
      <c r="B3" s="368"/>
      <c r="C3" s="368"/>
      <c r="D3" s="368"/>
      <c r="E3" s="368"/>
      <c r="F3" s="368"/>
      <c r="G3" s="368"/>
      <c r="H3" s="368"/>
      <c r="I3" s="368"/>
      <c r="J3" s="368"/>
      <c r="K3" s="368"/>
      <c r="L3" s="368"/>
      <c r="M3" s="368"/>
      <c r="N3" s="368"/>
      <c r="O3" s="368"/>
      <c r="P3" s="368"/>
      <c r="Q3" s="368"/>
      <c r="R3" s="1"/>
    </row>
    <row r="4" spans="1:39">
      <c r="A4" s="368"/>
      <c r="B4" s="368"/>
      <c r="C4" s="368"/>
      <c r="D4" s="368"/>
      <c r="E4" s="368"/>
      <c r="F4" s="368"/>
      <c r="G4" s="368"/>
      <c r="H4" s="368"/>
      <c r="I4" s="368"/>
      <c r="J4" s="368"/>
      <c r="K4" s="368"/>
      <c r="L4" s="368"/>
      <c r="M4" s="368"/>
      <c r="N4" s="368"/>
      <c r="O4" s="368"/>
      <c r="P4" s="368"/>
      <c r="Q4" s="368"/>
      <c r="R4" s="1"/>
    </row>
    <row r="8" spans="1:39">
      <c r="P8" s="149" t="s">
        <v>246</v>
      </c>
    </row>
    <row r="9" spans="1:39" ht="15" customHeight="1">
      <c r="P9" s="61"/>
      <c r="Q9" s="63"/>
      <c r="R9" s="63"/>
      <c r="S9" s="63"/>
      <c r="T9" s="63"/>
      <c r="U9" s="63"/>
      <c r="V9" s="63"/>
      <c r="W9" s="63"/>
      <c r="X9" s="63"/>
      <c r="Y9" s="61"/>
      <c r="Z9" s="61"/>
      <c r="AA9" s="61"/>
      <c r="AB9" s="61"/>
      <c r="AC9" s="61"/>
      <c r="AD9" s="61"/>
      <c r="AE9" s="61"/>
      <c r="AF9" s="61"/>
      <c r="AG9" s="61"/>
      <c r="AH9" s="61"/>
    </row>
    <row r="10" spans="1:39" ht="15.75" customHeight="1">
      <c r="Q10" s="372"/>
      <c r="R10" s="372"/>
      <c r="S10" s="372"/>
      <c r="T10" s="372"/>
      <c r="U10" s="61"/>
      <c r="V10" s="61"/>
      <c r="W10" s="61"/>
      <c r="X10" s="61"/>
    </row>
    <row r="11" spans="1:39" s="4" customFormat="1" ht="25.5" customHeight="1">
      <c r="B11" s="322" t="s">
        <v>131</v>
      </c>
      <c r="C11" s="322" t="s">
        <v>6</v>
      </c>
      <c r="D11" s="322"/>
      <c r="E11" s="322" t="s">
        <v>52</v>
      </c>
      <c r="F11" s="322"/>
      <c r="G11" s="322" t="s">
        <v>53</v>
      </c>
      <c r="H11" s="322"/>
      <c r="I11" s="322" t="s">
        <v>54</v>
      </c>
      <c r="J11" s="322"/>
      <c r="K11" s="322" t="s">
        <v>55</v>
      </c>
      <c r="L11" s="322"/>
      <c r="M11" s="322" t="s">
        <v>83</v>
      </c>
      <c r="N11" s="322"/>
      <c r="O11" s="322" t="s">
        <v>56</v>
      </c>
      <c r="P11" s="322"/>
      <c r="Q11" s="322" t="s">
        <v>174</v>
      </c>
      <c r="R11" s="322"/>
      <c r="U11" s="61"/>
      <c r="V11" s="61"/>
      <c r="W11" s="61"/>
      <c r="X11" s="61"/>
    </row>
    <row r="12" spans="1:39" s="4" customFormat="1" ht="28.5" customHeight="1">
      <c r="B12" s="322"/>
      <c r="C12" s="322"/>
      <c r="D12" s="322"/>
      <c r="E12" s="216" t="s">
        <v>1</v>
      </c>
      <c r="F12" s="103" t="s">
        <v>10</v>
      </c>
      <c r="G12" s="103" t="s">
        <v>1</v>
      </c>
      <c r="H12" s="103" t="s">
        <v>10</v>
      </c>
      <c r="I12" s="103" t="s">
        <v>1</v>
      </c>
      <c r="J12" s="103" t="s">
        <v>10</v>
      </c>
      <c r="K12" s="103" t="s">
        <v>1</v>
      </c>
      <c r="L12" s="103" t="s">
        <v>10</v>
      </c>
      <c r="M12" s="103" t="s">
        <v>1</v>
      </c>
      <c r="N12" s="103" t="s">
        <v>10</v>
      </c>
      <c r="O12" s="103" t="s">
        <v>1</v>
      </c>
      <c r="P12" s="103" t="s">
        <v>10</v>
      </c>
      <c r="Q12" s="103" t="s">
        <v>1</v>
      </c>
      <c r="R12" s="103" t="s">
        <v>10</v>
      </c>
      <c r="U12" s="61"/>
      <c r="V12" s="61"/>
      <c r="W12" s="61"/>
      <c r="X12" s="61"/>
    </row>
    <row r="13" spans="1:39" s="7" customFormat="1" ht="19.5" customHeight="1">
      <c r="B13" s="337">
        <v>2020</v>
      </c>
      <c r="C13" s="330" t="s">
        <v>298</v>
      </c>
      <c r="D13" s="332"/>
      <c r="E13" s="120">
        <v>4367.4126055259594</v>
      </c>
      <c r="F13" s="117">
        <v>0.79243165587498587</v>
      </c>
      <c r="G13" s="120">
        <v>302.53927482274497</v>
      </c>
      <c r="H13" s="117">
        <v>5.4893301862907813E-2</v>
      </c>
      <c r="I13" s="89">
        <v>36.992281446286803</v>
      </c>
      <c r="J13" s="117">
        <v>6.7119499549881329E-3</v>
      </c>
      <c r="K13" s="89">
        <v>795.9643553361002</v>
      </c>
      <c r="L13" s="117">
        <v>0.14442128763341144</v>
      </c>
      <c r="M13" s="89"/>
      <c r="N13" s="117">
        <v>0</v>
      </c>
      <c r="O13" s="89">
        <v>8.4975115737530746</v>
      </c>
      <c r="P13" s="117">
        <v>1.5418046737068203E-3</v>
      </c>
      <c r="Q13" s="120">
        <v>5511.4060287048442</v>
      </c>
      <c r="R13" s="117">
        <v>1</v>
      </c>
      <c r="T13" s="193"/>
      <c r="U13" s="193"/>
      <c r="V13" s="193"/>
      <c r="W13" s="193"/>
      <c r="X13" s="193"/>
      <c r="Y13" s="193"/>
      <c r="Z13" s="193"/>
      <c r="AA13" s="193"/>
      <c r="AB13" s="193"/>
      <c r="AC13" s="193"/>
      <c r="AD13" s="193"/>
      <c r="AE13" s="193"/>
      <c r="AF13" s="193"/>
      <c r="AG13" s="193"/>
      <c r="AH13" s="193"/>
      <c r="AI13" s="193"/>
      <c r="AJ13" s="193"/>
      <c r="AK13" s="193"/>
      <c r="AL13" s="193"/>
      <c r="AM13" s="193"/>
    </row>
    <row r="14" spans="1:39" s="7" customFormat="1" ht="19.5" customHeight="1">
      <c r="B14" s="338"/>
      <c r="C14" s="330" t="s">
        <v>299</v>
      </c>
      <c r="D14" s="332"/>
      <c r="E14" s="120">
        <v>6652.8899031011988</v>
      </c>
      <c r="F14" s="117">
        <v>4.4058839364150539E-2</v>
      </c>
      <c r="G14" s="120">
        <v>125423.01300430969</v>
      </c>
      <c r="H14" s="117">
        <v>0.83061533604347515</v>
      </c>
      <c r="I14" s="89">
        <v>16350.130203034474</v>
      </c>
      <c r="J14" s="117">
        <v>0.10827892400002703</v>
      </c>
      <c r="K14" s="89">
        <v>1.186227211231428</v>
      </c>
      <c r="L14" s="117">
        <v>7.8558032539614638E-6</v>
      </c>
      <c r="M14" s="89"/>
      <c r="N14" s="117">
        <v>0</v>
      </c>
      <c r="O14" s="89">
        <v>2572.8977583573214</v>
      </c>
      <c r="P14" s="117">
        <v>1.7039044789093349E-2</v>
      </c>
      <c r="Q14" s="120">
        <v>151000.11709601391</v>
      </c>
      <c r="R14" s="117">
        <v>1</v>
      </c>
      <c r="T14" s="193"/>
      <c r="U14" s="193"/>
      <c r="V14" s="193"/>
      <c r="W14" s="193"/>
      <c r="X14" s="193"/>
      <c r="Y14" s="193"/>
      <c r="Z14" s="193"/>
      <c r="AA14" s="193"/>
      <c r="AB14" s="193"/>
      <c r="AC14" s="193"/>
      <c r="AD14" s="193"/>
      <c r="AE14" s="193"/>
      <c r="AF14" s="193"/>
      <c r="AG14" s="193"/>
      <c r="AH14" s="193"/>
      <c r="AI14" s="193"/>
      <c r="AJ14" s="193"/>
      <c r="AK14" s="193"/>
      <c r="AL14" s="193"/>
      <c r="AM14" s="193"/>
    </row>
    <row r="15" spans="1:39" s="7" customFormat="1" ht="19.5" customHeight="1">
      <c r="B15" s="338"/>
      <c r="C15" s="330" t="s">
        <v>300</v>
      </c>
      <c r="D15" s="332"/>
      <c r="E15" s="120">
        <v>43914.442102103276</v>
      </c>
      <c r="F15" s="117">
        <v>0.32199826271236826</v>
      </c>
      <c r="G15" s="120">
        <v>58831.242576373523</v>
      </c>
      <c r="H15" s="117">
        <v>0.43137421303810414</v>
      </c>
      <c r="I15" s="89">
        <v>27349.881480174208</v>
      </c>
      <c r="J15" s="117">
        <v>0.20054027560066576</v>
      </c>
      <c r="K15" s="89">
        <v>2547.474228169433</v>
      </c>
      <c r="L15" s="117">
        <v>1.8679100462392108E-2</v>
      </c>
      <c r="M15" s="89">
        <v>1.75</v>
      </c>
      <c r="N15" s="117">
        <v>1.283170029660142E-5</v>
      </c>
      <c r="O15" s="89">
        <v>3736.2004054521603</v>
      </c>
      <c r="P15" s="117">
        <v>2.7395316486173046E-2</v>
      </c>
      <c r="Q15" s="120">
        <v>136380.99079227261</v>
      </c>
      <c r="R15" s="117">
        <v>1</v>
      </c>
      <c r="T15" s="193"/>
      <c r="U15" s="193"/>
      <c r="V15" s="193"/>
      <c r="W15" s="193"/>
      <c r="X15" s="193"/>
      <c r="Y15" s="193"/>
      <c r="Z15" s="193"/>
      <c r="AA15" s="193"/>
      <c r="AB15" s="193"/>
      <c r="AC15" s="193"/>
      <c r="AD15" s="193"/>
      <c r="AE15" s="193"/>
      <c r="AF15" s="193"/>
      <c r="AG15" s="193"/>
      <c r="AH15" s="193"/>
      <c r="AI15" s="193"/>
      <c r="AJ15" s="193"/>
      <c r="AK15" s="193"/>
      <c r="AL15" s="193"/>
      <c r="AM15" s="193"/>
    </row>
    <row r="16" spans="1:39" s="7" customFormat="1" ht="19.5" customHeight="1">
      <c r="B16" s="338"/>
      <c r="C16" s="330" t="s">
        <v>301</v>
      </c>
      <c r="D16" s="332"/>
      <c r="E16" s="120">
        <v>1601.48054243298</v>
      </c>
      <c r="F16" s="117">
        <v>0.53815172799683131</v>
      </c>
      <c r="G16" s="120">
        <v>544.85644653959616</v>
      </c>
      <c r="H16" s="117">
        <v>0.18309022835209846</v>
      </c>
      <c r="I16" s="89">
        <v>72.938695756996907</v>
      </c>
      <c r="J16" s="117">
        <v>2.4509873282525806E-2</v>
      </c>
      <c r="K16" s="89">
        <v>751.61468060324933</v>
      </c>
      <c r="L16" s="117">
        <v>0.25256800094488324</v>
      </c>
      <c r="M16" s="89"/>
      <c r="N16" s="117">
        <v>0</v>
      </c>
      <c r="O16" s="89">
        <v>5</v>
      </c>
      <c r="P16" s="117">
        <v>1.6801694236611442E-3</v>
      </c>
      <c r="Q16" s="120">
        <v>2975.8903653328225</v>
      </c>
      <c r="R16" s="117">
        <v>1</v>
      </c>
      <c r="T16" s="193"/>
      <c r="U16" s="193"/>
      <c r="V16" s="193"/>
      <c r="W16" s="193"/>
      <c r="X16" s="193"/>
      <c r="Y16" s="193"/>
      <c r="Z16" s="193"/>
      <c r="AA16" s="193"/>
      <c r="AB16" s="193"/>
      <c r="AC16" s="193"/>
      <c r="AD16" s="193"/>
      <c r="AE16" s="193"/>
      <c r="AF16" s="193"/>
      <c r="AG16" s="193"/>
      <c r="AH16" s="193"/>
      <c r="AI16" s="193"/>
      <c r="AJ16" s="193"/>
      <c r="AK16" s="193"/>
      <c r="AL16" s="193"/>
      <c r="AM16" s="193"/>
    </row>
    <row r="17" spans="2:39" ht="19.5" customHeight="1">
      <c r="B17" s="338"/>
      <c r="C17" s="330" t="s">
        <v>302</v>
      </c>
      <c r="D17" s="332"/>
      <c r="E17" s="120">
        <v>75585.897680475697</v>
      </c>
      <c r="F17" s="117">
        <v>0.56377128165071766</v>
      </c>
      <c r="G17" s="120">
        <v>35277.381934214027</v>
      </c>
      <c r="H17" s="117">
        <v>0.2631228236569717</v>
      </c>
      <c r="I17" s="89">
        <v>4079.995613863272</v>
      </c>
      <c r="J17" s="117">
        <v>3.0431395629917285E-2</v>
      </c>
      <c r="K17" s="89">
        <v>19128.643900000003</v>
      </c>
      <c r="L17" s="117">
        <v>0.14267449906239327</v>
      </c>
      <c r="M17" s="89"/>
      <c r="N17" s="117">
        <v>0</v>
      </c>
      <c r="O17" s="89"/>
      <c r="P17" s="117">
        <v>0</v>
      </c>
      <c r="Q17" s="120">
        <v>134071.91912855301</v>
      </c>
      <c r="R17" s="117">
        <v>0.99999999999999989</v>
      </c>
      <c r="T17" s="63"/>
      <c r="U17" s="63"/>
      <c r="V17" s="63"/>
      <c r="W17" s="63"/>
      <c r="X17" s="63"/>
      <c r="Y17" s="63"/>
      <c r="Z17" s="63"/>
      <c r="AA17" s="63"/>
      <c r="AB17" s="63"/>
      <c r="AC17" s="63"/>
      <c r="AD17" s="63"/>
      <c r="AE17" s="63"/>
      <c r="AF17" s="63"/>
      <c r="AG17" s="63"/>
      <c r="AH17" s="63"/>
      <c r="AI17" s="63"/>
      <c r="AJ17" s="63"/>
      <c r="AK17" s="63"/>
      <c r="AL17" s="63"/>
      <c r="AM17" s="63"/>
    </row>
    <row r="18" spans="2:39" ht="19.5" customHeight="1">
      <c r="B18" s="338"/>
      <c r="C18" s="330" t="s">
        <v>303</v>
      </c>
      <c r="D18" s="332"/>
      <c r="E18" s="120">
        <v>1889.5012630369172</v>
      </c>
      <c r="F18" s="117">
        <v>0.62619464348008946</v>
      </c>
      <c r="G18" s="120">
        <v>853.99880646328825</v>
      </c>
      <c r="H18" s="117">
        <v>0.28302149811013505</v>
      </c>
      <c r="I18" s="89">
        <v>251.94851782290286</v>
      </c>
      <c r="J18" s="117">
        <v>8.3497595571793551E-2</v>
      </c>
      <c r="K18" s="89"/>
      <c r="L18" s="117">
        <v>0</v>
      </c>
      <c r="M18" s="89"/>
      <c r="N18" s="117">
        <v>0</v>
      </c>
      <c r="O18" s="89">
        <v>21.985820189507383</v>
      </c>
      <c r="P18" s="117">
        <v>7.2862628379819928E-3</v>
      </c>
      <c r="Q18" s="120">
        <v>3017.4344075126155</v>
      </c>
      <c r="R18" s="117">
        <v>1</v>
      </c>
      <c r="T18" s="63"/>
      <c r="U18" s="63"/>
      <c r="V18" s="63"/>
      <c r="W18" s="63"/>
      <c r="X18" s="63"/>
      <c r="Y18" s="63"/>
      <c r="Z18" s="63"/>
      <c r="AA18" s="63"/>
      <c r="AB18" s="63"/>
      <c r="AC18" s="63"/>
      <c r="AD18" s="63"/>
      <c r="AE18" s="63"/>
      <c r="AF18" s="63"/>
      <c r="AG18" s="63"/>
      <c r="AH18" s="63"/>
      <c r="AI18" s="63"/>
      <c r="AJ18" s="63"/>
      <c r="AK18" s="63"/>
      <c r="AL18" s="63"/>
      <c r="AM18" s="63"/>
    </row>
    <row r="19" spans="2:39" ht="19.5" customHeight="1">
      <c r="B19" s="338"/>
      <c r="C19" s="330" t="s">
        <v>304</v>
      </c>
      <c r="D19" s="332"/>
      <c r="E19" s="120">
        <v>1650.1541777001867</v>
      </c>
      <c r="F19" s="117">
        <v>0.36220577283122746</v>
      </c>
      <c r="G19" s="120">
        <v>1115.9200734375625</v>
      </c>
      <c r="H19" s="117">
        <v>0.24494238058449433</v>
      </c>
      <c r="I19" s="89">
        <v>687.0134684540983</v>
      </c>
      <c r="J19" s="117">
        <v>0.15079817852758851</v>
      </c>
      <c r="K19" s="89">
        <v>1099.5270248114689</v>
      </c>
      <c r="L19" s="117">
        <v>0.24134413690101658</v>
      </c>
      <c r="M19" s="89"/>
      <c r="N19" s="117">
        <v>0</v>
      </c>
      <c r="O19" s="89">
        <v>3.232515571440195</v>
      </c>
      <c r="P19" s="117">
        <v>7.0953115567313953E-4</v>
      </c>
      <c r="Q19" s="120">
        <v>4555.8472599747565</v>
      </c>
      <c r="R19" s="117">
        <v>1</v>
      </c>
      <c r="T19" s="63"/>
      <c r="U19" s="63"/>
      <c r="V19" s="63"/>
      <c r="W19" s="63"/>
      <c r="X19" s="63"/>
      <c r="Y19" s="63"/>
      <c r="Z19" s="63"/>
      <c r="AA19" s="63"/>
      <c r="AB19" s="63"/>
      <c r="AC19" s="63"/>
      <c r="AD19" s="63"/>
      <c r="AE19" s="63"/>
      <c r="AF19" s="63"/>
      <c r="AG19" s="63"/>
      <c r="AH19" s="63"/>
      <c r="AI19" s="63"/>
      <c r="AJ19" s="63"/>
      <c r="AK19" s="63"/>
      <c r="AL19" s="63"/>
      <c r="AM19" s="63"/>
    </row>
    <row r="20" spans="2:39" ht="19.5" customHeight="1">
      <c r="B20" s="338"/>
      <c r="C20" s="330" t="s">
        <v>305</v>
      </c>
      <c r="D20" s="332"/>
      <c r="E20" s="120">
        <v>1227.6973028157831</v>
      </c>
      <c r="F20" s="117">
        <v>0.19237546688326407</v>
      </c>
      <c r="G20" s="120">
        <v>440.31321999880089</v>
      </c>
      <c r="H20" s="117">
        <v>6.8995395752574032E-2</v>
      </c>
      <c r="I20" s="89">
        <v>4289.0019256598735</v>
      </c>
      <c r="J20" s="117">
        <v>0.67207018050755096</v>
      </c>
      <c r="K20" s="89">
        <v>411.47128029056074</v>
      </c>
      <c r="L20" s="117">
        <v>6.4475974227035174E-2</v>
      </c>
      <c r="M20" s="89"/>
      <c r="N20" s="117">
        <v>0</v>
      </c>
      <c r="O20" s="89">
        <v>13.293130343350754</v>
      </c>
      <c r="P20" s="117">
        <v>2.0829826295756765E-3</v>
      </c>
      <c r="Q20" s="120">
        <v>6381.7768591083695</v>
      </c>
      <c r="R20" s="117">
        <v>1</v>
      </c>
      <c r="T20" s="63"/>
      <c r="U20" s="63"/>
      <c r="V20" s="63"/>
      <c r="W20" s="63"/>
      <c r="X20" s="63"/>
      <c r="Y20" s="63"/>
      <c r="Z20" s="63"/>
      <c r="AA20" s="63"/>
      <c r="AB20" s="63"/>
      <c r="AC20" s="63"/>
      <c r="AD20" s="63"/>
      <c r="AE20" s="63"/>
      <c r="AF20" s="63"/>
      <c r="AG20" s="63"/>
      <c r="AH20" s="63"/>
      <c r="AI20" s="63"/>
      <c r="AJ20" s="63"/>
      <c r="AK20" s="63"/>
      <c r="AL20" s="63"/>
      <c r="AM20" s="63"/>
    </row>
    <row r="21" spans="2:39" ht="19.5" customHeight="1">
      <c r="B21" s="338"/>
      <c r="C21" s="330" t="s">
        <v>306</v>
      </c>
      <c r="D21" s="332"/>
      <c r="E21" s="120">
        <v>263.44952233142482</v>
      </c>
      <c r="F21" s="117">
        <v>9.6162674978205548E-2</v>
      </c>
      <c r="G21" s="120">
        <v>275.44293645163981</v>
      </c>
      <c r="H21" s="117">
        <v>0.10054043498974338</v>
      </c>
      <c r="I21" s="89">
        <v>107.14647243543465</v>
      </c>
      <c r="J21" s="117">
        <v>3.910992630652016E-2</v>
      </c>
      <c r="K21" s="89">
        <v>470.43672475586783</v>
      </c>
      <c r="L21" s="117">
        <v>0.17171583178503233</v>
      </c>
      <c r="M21" s="89"/>
      <c r="N21" s="117">
        <v>0</v>
      </c>
      <c r="O21" s="89">
        <v>1623.1478246654281</v>
      </c>
      <c r="P21" s="117">
        <v>0.59247113194049861</v>
      </c>
      <c r="Q21" s="120">
        <v>2739.6234806397952</v>
      </c>
      <c r="R21" s="117">
        <v>1.0000000000000002</v>
      </c>
      <c r="T21" s="63"/>
      <c r="U21" s="63"/>
      <c r="V21" s="63"/>
      <c r="W21" s="63"/>
      <c r="X21" s="63"/>
      <c r="Y21" s="63"/>
      <c r="Z21" s="63"/>
      <c r="AA21" s="63"/>
      <c r="AB21" s="63"/>
      <c r="AC21" s="63"/>
      <c r="AD21" s="63"/>
      <c r="AE21" s="63"/>
      <c r="AF21" s="63"/>
      <c r="AG21" s="63"/>
      <c r="AH21" s="63"/>
      <c r="AI21" s="63"/>
      <c r="AJ21" s="63"/>
      <c r="AK21" s="63"/>
      <c r="AL21" s="63"/>
      <c r="AM21" s="63"/>
    </row>
    <row r="22" spans="2:39" ht="19.5" customHeight="1">
      <c r="B22" s="338"/>
      <c r="C22" s="330" t="s">
        <v>307</v>
      </c>
      <c r="D22" s="332"/>
      <c r="E22" s="120">
        <v>742.74098566220459</v>
      </c>
      <c r="F22" s="117">
        <v>0.19063292659727371</v>
      </c>
      <c r="G22" s="120">
        <v>1805.1675560079141</v>
      </c>
      <c r="H22" s="117">
        <v>0.46331679662652003</v>
      </c>
      <c r="I22" s="89">
        <v>1195.4825799389878</v>
      </c>
      <c r="J22" s="117">
        <v>0.3068342091107864</v>
      </c>
      <c r="K22" s="89">
        <v>40.159405607196803</v>
      </c>
      <c r="L22" s="117">
        <v>1.0307368475810317E-2</v>
      </c>
      <c r="M22" s="89"/>
      <c r="N22" s="117">
        <v>0</v>
      </c>
      <c r="O22" s="89">
        <v>112.63361536521562</v>
      </c>
      <c r="P22" s="117">
        <v>2.8908699189609467E-2</v>
      </c>
      <c r="Q22" s="120">
        <v>3896.1841425815192</v>
      </c>
      <c r="R22" s="117">
        <v>1</v>
      </c>
      <c r="T22" s="63"/>
      <c r="U22" s="63"/>
      <c r="V22" s="63"/>
      <c r="W22" s="63"/>
      <c r="X22" s="63"/>
      <c r="Y22" s="63"/>
      <c r="Z22" s="63"/>
      <c r="AA22" s="63"/>
      <c r="AB22" s="63"/>
      <c r="AC22" s="63"/>
      <c r="AD22" s="63"/>
      <c r="AE22" s="63"/>
      <c r="AF22" s="63"/>
      <c r="AG22" s="63"/>
      <c r="AH22" s="63"/>
      <c r="AI22" s="63"/>
      <c r="AJ22" s="63"/>
      <c r="AK22" s="63"/>
      <c r="AL22" s="63"/>
      <c r="AM22" s="63"/>
    </row>
    <row r="23" spans="2:39" ht="19.5" customHeight="1">
      <c r="B23" s="338"/>
      <c r="C23" s="330" t="s">
        <v>308</v>
      </c>
      <c r="D23" s="332"/>
      <c r="E23" s="120"/>
      <c r="F23" s="117">
        <v>0</v>
      </c>
      <c r="G23" s="120">
        <v>620.24314470104696</v>
      </c>
      <c r="H23" s="117">
        <v>1</v>
      </c>
      <c r="I23" s="89"/>
      <c r="J23" s="117">
        <v>0</v>
      </c>
      <c r="K23" s="89"/>
      <c r="L23" s="117">
        <v>0</v>
      </c>
      <c r="M23" s="89"/>
      <c r="N23" s="117">
        <v>0</v>
      </c>
      <c r="O23" s="89"/>
      <c r="P23" s="117">
        <v>0</v>
      </c>
      <c r="Q23" s="120">
        <v>620.24314470104696</v>
      </c>
      <c r="R23" s="117">
        <v>1</v>
      </c>
      <c r="T23" s="63"/>
      <c r="U23" s="63"/>
      <c r="V23" s="63"/>
      <c r="W23" s="63"/>
      <c r="X23" s="63"/>
      <c r="Y23" s="63"/>
      <c r="Z23" s="63"/>
      <c r="AA23" s="63"/>
      <c r="AB23" s="63"/>
      <c r="AC23" s="63"/>
      <c r="AD23" s="63"/>
      <c r="AE23" s="63"/>
      <c r="AF23" s="63"/>
      <c r="AG23" s="63"/>
      <c r="AH23" s="63"/>
      <c r="AI23" s="63"/>
      <c r="AJ23" s="63"/>
      <c r="AK23" s="63"/>
      <c r="AL23" s="63"/>
      <c r="AM23" s="63"/>
    </row>
    <row r="24" spans="2:39" ht="19.5" customHeight="1">
      <c r="B24" s="338"/>
      <c r="C24" s="330" t="s">
        <v>309</v>
      </c>
      <c r="D24" s="332"/>
      <c r="E24" s="120">
        <v>4308.9230195752516</v>
      </c>
      <c r="F24" s="117">
        <v>0.11680941790260012</v>
      </c>
      <c r="G24" s="120">
        <v>28123.057757973678</v>
      </c>
      <c r="H24" s="117">
        <v>0.7623802958248086</v>
      </c>
      <c r="I24" s="89">
        <v>2991.725681998586</v>
      </c>
      <c r="J24" s="117">
        <v>8.1101874842257476E-2</v>
      </c>
      <c r="K24" s="89">
        <v>669.78332959076681</v>
      </c>
      <c r="L24" s="117">
        <v>1.8156973446714065E-2</v>
      </c>
      <c r="M24" s="89"/>
      <c r="N24" s="117">
        <v>0</v>
      </c>
      <c r="O24" s="89">
        <v>795</v>
      </c>
      <c r="P24" s="117">
        <v>2.1551437983619637E-2</v>
      </c>
      <c r="Q24" s="120">
        <v>36888.489789138286</v>
      </c>
      <c r="R24" s="117">
        <v>0.99999999999999989</v>
      </c>
      <c r="T24" s="63"/>
      <c r="U24" s="63"/>
      <c r="V24" s="63"/>
      <c r="W24" s="63"/>
      <c r="X24" s="63"/>
      <c r="Y24" s="63"/>
      <c r="Z24" s="63"/>
      <c r="AA24" s="63"/>
      <c r="AB24" s="63"/>
      <c r="AC24" s="63"/>
      <c r="AD24" s="63"/>
      <c r="AE24" s="63"/>
      <c r="AF24" s="63"/>
      <c r="AG24" s="63"/>
      <c r="AH24" s="63"/>
      <c r="AI24" s="63"/>
      <c r="AJ24" s="63"/>
      <c r="AK24" s="63"/>
      <c r="AL24" s="63"/>
      <c r="AM24" s="63"/>
    </row>
    <row r="25" spans="2:39" ht="19.5" customHeight="1">
      <c r="B25" s="338"/>
      <c r="C25" s="370" t="s">
        <v>310</v>
      </c>
      <c r="D25" s="371"/>
      <c r="E25" s="210"/>
      <c r="F25" s="117">
        <v>0</v>
      </c>
      <c r="G25" s="210"/>
      <c r="H25" s="117">
        <v>0</v>
      </c>
      <c r="I25" s="94"/>
      <c r="J25" s="117">
        <v>0</v>
      </c>
      <c r="K25" s="94"/>
      <c r="L25" s="117">
        <v>0</v>
      </c>
      <c r="M25" s="89"/>
      <c r="N25" s="117">
        <v>0</v>
      </c>
      <c r="O25" s="94"/>
      <c r="P25" s="117">
        <v>0</v>
      </c>
      <c r="Q25" s="120">
        <v>0</v>
      </c>
      <c r="R25" s="117">
        <v>0</v>
      </c>
      <c r="T25" s="63"/>
      <c r="U25" s="63"/>
      <c r="V25" s="63"/>
      <c r="W25" s="63"/>
      <c r="X25" s="63"/>
      <c r="Y25" s="63"/>
      <c r="Z25" s="63"/>
      <c r="AA25" s="63"/>
      <c r="AB25" s="63"/>
      <c r="AC25" s="63"/>
      <c r="AD25" s="63"/>
      <c r="AE25" s="63"/>
      <c r="AF25" s="63"/>
      <c r="AG25" s="63"/>
      <c r="AH25" s="63"/>
      <c r="AI25" s="63"/>
      <c r="AJ25" s="63"/>
      <c r="AK25" s="63"/>
      <c r="AL25" s="63"/>
      <c r="AM25" s="63"/>
    </row>
    <row r="26" spans="2:39" ht="19.5" customHeight="1">
      <c r="B26" s="338"/>
      <c r="C26" s="330" t="s">
        <v>311</v>
      </c>
      <c r="D26" s="332"/>
      <c r="E26" s="120"/>
      <c r="F26" s="117">
        <v>0</v>
      </c>
      <c r="G26" s="120">
        <v>1986.1310878116126</v>
      </c>
      <c r="H26" s="117">
        <v>0.97098198390568369</v>
      </c>
      <c r="I26" s="89">
        <v>59.355976554491427</v>
      </c>
      <c r="J26" s="117">
        <v>2.9018016094316309E-2</v>
      </c>
      <c r="K26" s="89"/>
      <c r="L26" s="117">
        <v>0</v>
      </c>
      <c r="M26" s="89"/>
      <c r="N26" s="117">
        <v>0</v>
      </c>
      <c r="O26" s="89"/>
      <c r="P26" s="117">
        <v>0</v>
      </c>
      <c r="Q26" s="120">
        <v>2045.4870643661041</v>
      </c>
      <c r="R26" s="117">
        <v>1</v>
      </c>
      <c r="T26" s="63"/>
      <c r="U26" s="63"/>
      <c r="V26" s="63"/>
      <c r="W26" s="63"/>
      <c r="X26" s="63"/>
      <c r="Y26" s="63"/>
      <c r="Z26" s="63"/>
      <c r="AA26" s="63"/>
      <c r="AB26" s="63"/>
      <c r="AC26" s="63"/>
      <c r="AD26" s="63"/>
      <c r="AE26" s="63"/>
      <c r="AF26" s="63"/>
      <c r="AG26" s="63"/>
      <c r="AH26" s="63"/>
      <c r="AI26" s="63"/>
      <c r="AJ26" s="63"/>
      <c r="AK26" s="63"/>
      <c r="AL26" s="63"/>
      <c r="AM26" s="63"/>
    </row>
    <row r="27" spans="2:39" ht="19.5" customHeight="1">
      <c r="B27" s="338"/>
      <c r="C27" s="330" t="s">
        <v>312</v>
      </c>
      <c r="D27" s="332"/>
      <c r="E27" s="120">
        <v>7333.4862598544869</v>
      </c>
      <c r="F27" s="117">
        <v>0.31491876449516487</v>
      </c>
      <c r="G27" s="120">
        <v>10469.776972430966</v>
      </c>
      <c r="H27" s="117">
        <v>0.44959915541770035</v>
      </c>
      <c r="I27" s="89">
        <v>1854.3639272074568</v>
      </c>
      <c r="J27" s="117">
        <v>7.9631157158827418E-2</v>
      </c>
      <c r="K27" s="89">
        <v>3000.5473230120801</v>
      </c>
      <c r="L27" s="117">
        <v>0.12885122059136281</v>
      </c>
      <c r="M27" s="89"/>
      <c r="N27" s="117">
        <v>0</v>
      </c>
      <c r="O27" s="89">
        <v>628.73975269639368</v>
      </c>
      <c r="P27" s="117">
        <v>2.6999702336944532E-2</v>
      </c>
      <c r="Q27" s="120">
        <v>23286.914235201384</v>
      </c>
      <c r="R27" s="117">
        <v>1</v>
      </c>
      <c r="T27" s="63"/>
      <c r="U27" s="63"/>
      <c r="V27" s="63"/>
      <c r="W27" s="63"/>
      <c r="X27" s="63"/>
      <c r="Y27" s="63"/>
      <c r="Z27" s="63"/>
      <c r="AA27" s="63"/>
      <c r="AB27" s="63"/>
      <c r="AC27" s="63"/>
      <c r="AD27" s="63"/>
      <c r="AE27" s="63"/>
      <c r="AF27" s="63"/>
      <c r="AG27" s="63"/>
      <c r="AH27" s="63"/>
      <c r="AI27" s="63"/>
      <c r="AJ27" s="63"/>
      <c r="AK27" s="63"/>
      <c r="AL27" s="63"/>
      <c r="AM27" s="63"/>
    </row>
    <row r="28" spans="2:39" ht="19.5" customHeight="1">
      <c r="B28" s="338"/>
      <c r="C28" s="330" t="s">
        <v>313</v>
      </c>
      <c r="D28" s="332"/>
      <c r="E28" s="120">
        <v>973.82529442841326</v>
      </c>
      <c r="F28" s="117">
        <v>0.72837596856738518</v>
      </c>
      <c r="G28" s="120">
        <v>274.528205960496</v>
      </c>
      <c r="H28" s="117">
        <v>0.20533431310480518</v>
      </c>
      <c r="I28" s="89">
        <v>40.318922998776209</v>
      </c>
      <c r="J28" s="117">
        <v>3.0156676725125117E-2</v>
      </c>
      <c r="K28" s="89">
        <v>44.733253212159873</v>
      </c>
      <c r="L28" s="117">
        <v>3.34583901465626E-2</v>
      </c>
      <c r="M28" s="89"/>
      <c r="N28" s="117">
        <v>0</v>
      </c>
      <c r="O28" s="89">
        <v>3.5759598808211965</v>
      </c>
      <c r="P28" s="117">
        <v>2.6746514561218557E-3</v>
      </c>
      <c r="Q28" s="120">
        <v>1336.9816364806666</v>
      </c>
      <c r="R28" s="117">
        <v>1</v>
      </c>
      <c r="T28" s="63"/>
      <c r="U28" s="63"/>
      <c r="V28" s="63"/>
      <c r="W28" s="63"/>
      <c r="X28" s="63"/>
      <c r="Y28" s="63"/>
      <c r="Z28" s="63"/>
      <c r="AA28" s="63"/>
      <c r="AB28" s="63"/>
      <c r="AC28" s="63"/>
      <c r="AD28" s="63"/>
      <c r="AE28" s="63"/>
      <c r="AF28" s="63"/>
      <c r="AG28" s="63"/>
      <c r="AH28" s="63"/>
      <c r="AI28" s="63"/>
      <c r="AJ28" s="63"/>
      <c r="AK28" s="63"/>
      <c r="AL28" s="63"/>
      <c r="AM28" s="63"/>
    </row>
    <row r="29" spans="2:39" ht="19.5" customHeight="1">
      <c r="B29" s="339"/>
      <c r="C29" s="330" t="s">
        <v>314</v>
      </c>
      <c r="D29" s="332"/>
      <c r="E29" s="120">
        <v>5942.6047149987799</v>
      </c>
      <c r="F29" s="117">
        <v>0.44405264870187927</v>
      </c>
      <c r="G29" s="120">
        <v>2325.7506004161442</v>
      </c>
      <c r="H29" s="117">
        <v>0.17378839143181796</v>
      </c>
      <c r="I29" s="89">
        <v>1620.6451331820203</v>
      </c>
      <c r="J29" s="117">
        <v>0.12110039259029427</v>
      </c>
      <c r="K29" s="89">
        <v>3348.1201551528534</v>
      </c>
      <c r="L29" s="117">
        <v>0.25018349602074735</v>
      </c>
      <c r="M29" s="89">
        <v>86.978134646616923</v>
      </c>
      <c r="N29" s="117">
        <v>6.499316868829777E-3</v>
      </c>
      <c r="O29" s="89">
        <v>58.559224282302452</v>
      </c>
      <c r="P29" s="117">
        <v>4.3757543864313964E-3</v>
      </c>
      <c r="Q29" s="120">
        <v>13382.657962678717</v>
      </c>
      <c r="R29" s="117">
        <v>1</v>
      </c>
      <c r="T29" s="63"/>
      <c r="U29" s="63"/>
      <c r="V29" s="63"/>
      <c r="W29" s="63"/>
      <c r="X29" s="63"/>
      <c r="Y29" s="63"/>
      <c r="Z29" s="63"/>
      <c r="AA29" s="63"/>
      <c r="AB29" s="63"/>
      <c r="AC29" s="63"/>
      <c r="AD29" s="63"/>
      <c r="AE29" s="63"/>
      <c r="AF29" s="63"/>
      <c r="AG29" s="63"/>
      <c r="AH29" s="63"/>
      <c r="AI29" s="63"/>
      <c r="AJ29" s="63"/>
      <c r="AK29" s="63"/>
      <c r="AL29" s="63"/>
      <c r="AM29" s="63"/>
    </row>
    <row r="30" spans="2:39">
      <c r="B30" s="77"/>
      <c r="C30" s="78"/>
      <c r="D30" s="78"/>
      <c r="E30" s="126"/>
      <c r="F30" s="80"/>
      <c r="G30" s="79"/>
      <c r="H30" s="80"/>
      <c r="I30" s="79"/>
      <c r="J30" s="80"/>
      <c r="K30" s="79"/>
      <c r="L30" s="80"/>
      <c r="M30" s="79"/>
      <c r="N30" s="80"/>
      <c r="O30" s="79"/>
      <c r="P30" s="80"/>
      <c r="Q30" s="79"/>
      <c r="R30" s="80"/>
      <c r="T30" s="63"/>
      <c r="U30" s="63"/>
      <c r="V30" s="63"/>
      <c r="W30" s="63"/>
      <c r="X30" s="63"/>
      <c r="Y30" s="63"/>
      <c r="Z30" s="63"/>
      <c r="AA30" s="63"/>
      <c r="AB30" s="63"/>
      <c r="AC30" s="63"/>
      <c r="AD30" s="63"/>
      <c r="AE30" s="63"/>
      <c r="AF30" s="63"/>
      <c r="AG30" s="63"/>
      <c r="AH30" s="63"/>
      <c r="AI30" s="63"/>
      <c r="AJ30" s="63"/>
      <c r="AK30" s="63"/>
      <c r="AL30" s="63"/>
      <c r="AM30" s="63"/>
    </row>
    <row r="31" spans="2:39">
      <c r="B31" s="263" t="s">
        <v>393</v>
      </c>
      <c r="C31" s="263"/>
      <c r="D31" s="263"/>
      <c r="E31" s="263"/>
      <c r="F31" s="263"/>
      <c r="G31" s="263"/>
      <c r="H31" s="263"/>
      <c r="I31" s="263"/>
      <c r="J31" s="263"/>
      <c r="K31" s="263"/>
      <c r="AC31" s="65"/>
      <c r="AD31" s="65"/>
      <c r="AE31" s="65"/>
      <c r="AF31" s="65"/>
      <c r="AG31" s="65"/>
      <c r="AH31" s="65"/>
      <c r="AI31" s="65"/>
      <c r="AJ31" s="65"/>
      <c r="AK31" s="65"/>
    </row>
    <row r="32" spans="2:39">
      <c r="AC32" s="65"/>
      <c r="AD32" s="65"/>
      <c r="AE32" s="65"/>
      <c r="AF32" s="65"/>
      <c r="AG32" s="65"/>
      <c r="AH32" s="65"/>
      <c r="AI32" s="65"/>
      <c r="AJ32" s="65"/>
      <c r="AK32" s="65"/>
    </row>
    <row r="33" spans="29:37">
      <c r="AC33" s="65"/>
      <c r="AD33" s="65"/>
      <c r="AE33" s="65"/>
      <c r="AF33" s="65"/>
      <c r="AG33" s="65"/>
      <c r="AH33" s="65"/>
      <c r="AI33" s="65"/>
      <c r="AJ33" s="65"/>
      <c r="AK33" s="65"/>
    </row>
    <row r="34" spans="29:37">
      <c r="AC34" s="65"/>
      <c r="AD34" s="65"/>
      <c r="AE34" s="65"/>
      <c r="AF34" s="65"/>
      <c r="AG34" s="65"/>
      <c r="AH34" s="65"/>
      <c r="AI34" s="65"/>
      <c r="AJ34" s="65"/>
      <c r="AK34" s="65"/>
    </row>
    <row r="35" spans="29:37">
      <c r="AC35" s="65"/>
      <c r="AD35" s="65"/>
      <c r="AE35" s="65"/>
      <c r="AF35" s="65"/>
      <c r="AG35" s="65"/>
      <c r="AH35" s="65"/>
      <c r="AI35" s="65"/>
      <c r="AJ35" s="65"/>
      <c r="AK35" s="65"/>
    </row>
    <row r="36" spans="29:37">
      <c r="AC36" s="65"/>
      <c r="AD36" s="65"/>
      <c r="AE36" s="65"/>
      <c r="AF36" s="65"/>
      <c r="AG36" s="65"/>
      <c r="AH36" s="65"/>
      <c r="AI36" s="65"/>
      <c r="AJ36" s="65"/>
      <c r="AK36" s="65"/>
    </row>
    <row r="37" spans="29:37">
      <c r="AC37" s="65"/>
      <c r="AD37" s="65"/>
      <c r="AE37" s="65"/>
      <c r="AF37" s="65"/>
      <c r="AG37" s="65"/>
      <c r="AH37" s="65"/>
      <c r="AI37" s="65"/>
      <c r="AJ37" s="65"/>
      <c r="AK37" s="65"/>
    </row>
    <row r="38" spans="29:37">
      <c r="AC38" s="65"/>
      <c r="AD38" s="65"/>
      <c r="AE38" s="65"/>
      <c r="AF38" s="65"/>
      <c r="AG38" s="65"/>
      <c r="AH38" s="65"/>
      <c r="AI38" s="65"/>
      <c r="AJ38" s="65"/>
      <c r="AK38" s="65"/>
    </row>
    <row r="39" spans="29:37">
      <c r="AC39" s="65"/>
      <c r="AD39" s="65"/>
      <c r="AE39" s="65"/>
      <c r="AF39" s="65"/>
      <c r="AG39" s="65"/>
      <c r="AH39" s="65"/>
      <c r="AI39" s="65"/>
      <c r="AJ39" s="65"/>
      <c r="AK39" s="65"/>
    </row>
    <row r="40" spans="29:37">
      <c r="AC40" s="65"/>
      <c r="AD40" s="65"/>
      <c r="AE40" s="65"/>
      <c r="AF40" s="65"/>
      <c r="AG40" s="65"/>
      <c r="AH40" s="65"/>
      <c r="AI40" s="65"/>
      <c r="AJ40" s="65"/>
      <c r="AK40" s="65"/>
    </row>
    <row r="41" spans="29:37">
      <c r="AC41" s="65"/>
      <c r="AD41" s="65"/>
      <c r="AE41" s="65"/>
      <c r="AF41" s="65"/>
      <c r="AG41" s="65"/>
      <c r="AH41" s="65"/>
      <c r="AI41" s="65"/>
      <c r="AJ41" s="65"/>
      <c r="AK41" s="65"/>
    </row>
    <row r="42" spans="29:37">
      <c r="AC42" s="65"/>
      <c r="AD42" s="65"/>
      <c r="AE42" s="65"/>
      <c r="AF42" s="65"/>
      <c r="AG42" s="65"/>
      <c r="AH42" s="65"/>
      <c r="AI42" s="65"/>
      <c r="AJ42" s="65"/>
      <c r="AK42" s="65"/>
    </row>
    <row r="43" spans="29:37">
      <c r="AC43" s="65"/>
      <c r="AD43" s="65"/>
      <c r="AE43" s="65"/>
      <c r="AF43" s="65"/>
      <c r="AG43" s="65"/>
      <c r="AH43" s="65"/>
      <c r="AI43" s="65"/>
      <c r="AJ43" s="65"/>
      <c r="AK43" s="65"/>
    </row>
    <row r="44" spans="29:37">
      <c r="AC44" s="65"/>
      <c r="AD44" s="65"/>
      <c r="AE44" s="65"/>
      <c r="AF44" s="65"/>
      <c r="AG44" s="65"/>
      <c r="AH44" s="65"/>
      <c r="AI44" s="65"/>
      <c r="AJ44" s="65"/>
      <c r="AK44" s="65"/>
    </row>
    <row r="45" spans="29:37">
      <c r="AC45" s="65"/>
      <c r="AD45" s="65"/>
      <c r="AE45" s="65"/>
      <c r="AF45" s="65"/>
      <c r="AG45" s="65"/>
      <c r="AH45" s="65"/>
      <c r="AI45" s="65"/>
      <c r="AJ45" s="65"/>
      <c r="AK45" s="65"/>
    </row>
    <row r="46" spans="29:37">
      <c r="AC46" s="65"/>
      <c r="AD46" s="65"/>
      <c r="AE46" s="65"/>
      <c r="AF46" s="65"/>
      <c r="AG46" s="65"/>
      <c r="AH46" s="65"/>
      <c r="AI46" s="65"/>
      <c r="AJ46" s="65"/>
      <c r="AK46" s="65"/>
    </row>
    <row r="47" spans="29:37">
      <c r="AC47" s="65"/>
      <c r="AD47" s="65"/>
      <c r="AE47" s="65"/>
      <c r="AF47" s="65"/>
      <c r="AG47" s="65"/>
      <c r="AH47" s="65"/>
      <c r="AI47" s="65"/>
      <c r="AJ47" s="65"/>
      <c r="AK47" s="65"/>
    </row>
    <row r="48" spans="29:37">
      <c r="AC48" s="65"/>
      <c r="AD48" s="65"/>
      <c r="AE48" s="65"/>
      <c r="AF48" s="65"/>
      <c r="AG48" s="65"/>
      <c r="AH48" s="65"/>
      <c r="AI48" s="65"/>
      <c r="AJ48" s="65"/>
      <c r="AK48" s="65"/>
    </row>
    <row r="49" spans="29:37">
      <c r="AC49" s="65"/>
      <c r="AD49" s="65"/>
      <c r="AE49" s="65"/>
      <c r="AF49" s="65"/>
      <c r="AG49" s="65"/>
      <c r="AH49" s="65"/>
      <c r="AI49" s="65"/>
      <c r="AJ49" s="65"/>
      <c r="AK49" s="65"/>
    </row>
    <row r="50" spans="29:37">
      <c r="AC50" s="65"/>
      <c r="AD50" s="65"/>
      <c r="AE50" s="65"/>
      <c r="AF50" s="65"/>
      <c r="AG50" s="65"/>
      <c r="AH50" s="65"/>
      <c r="AI50" s="65"/>
      <c r="AJ50" s="65"/>
      <c r="AK50" s="65"/>
    </row>
    <row r="51" spans="29:37">
      <c r="AC51" s="65"/>
      <c r="AD51" s="65"/>
      <c r="AE51" s="65"/>
      <c r="AF51" s="65"/>
      <c r="AG51" s="65"/>
      <c r="AH51" s="65"/>
      <c r="AI51" s="65"/>
      <c r="AJ51" s="65"/>
      <c r="AK51" s="65"/>
    </row>
    <row r="52" spans="29:37">
      <c r="AC52" s="65"/>
      <c r="AD52" s="65"/>
      <c r="AE52" s="65"/>
      <c r="AF52" s="65"/>
      <c r="AG52" s="65"/>
      <c r="AH52" s="65"/>
      <c r="AI52" s="65"/>
      <c r="AJ52" s="65"/>
      <c r="AK52" s="65"/>
    </row>
    <row r="53" spans="29:37">
      <c r="AC53" s="65"/>
      <c r="AD53" s="65"/>
      <c r="AE53" s="65"/>
      <c r="AF53" s="65"/>
      <c r="AG53" s="65"/>
      <c r="AH53" s="65"/>
      <c r="AI53" s="65"/>
      <c r="AJ53" s="65"/>
      <c r="AK53" s="65"/>
    </row>
    <row r="54" spans="29:37">
      <c r="AC54" s="65"/>
      <c r="AD54" s="65"/>
      <c r="AE54" s="65"/>
      <c r="AF54" s="65"/>
      <c r="AG54" s="65"/>
      <c r="AH54" s="65"/>
      <c r="AI54" s="65"/>
      <c r="AJ54" s="65"/>
      <c r="AK54" s="65"/>
    </row>
    <row r="55" spans="29:37">
      <c r="AC55" s="65"/>
      <c r="AD55" s="65"/>
      <c r="AE55" s="65"/>
      <c r="AF55" s="65"/>
      <c r="AG55" s="65"/>
      <c r="AH55" s="65"/>
      <c r="AI55" s="65"/>
      <c r="AJ55" s="65"/>
      <c r="AK55" s="65"/>
    </row>
    <row r="56" spans="29:37">
      <c r="AC56" s="65"/>
      <c r="AD56" s="65"/>
      <c r="AE56" s="65"/>
      <c r="AF56" s="65"/>
      <c r="AG56" s="65"/>
      <c r="AH56" s="65"/>
      <c r="AI56" s="65"/>
      <c r="AJ56" s="65"/>
      <c r="AK56" s="65"/>
    </row>
    <row r="57" spans="29:37">
      <c r="AC57" s="65"/>
      <c r="AD57" s="65"/>
      <c r="AE57" s="65"/>
      <c r="AF57" s="65"/>
      <c r="AG57" s="65"/>
      <c r="AH57" s="65"/>
      <c r="AI57" s="65"/>
      <c r="AJ57" s="65"/>
      <c r="AK57" s="65"/>
    </row>
    <row r="58" spans="29:37">
      <c r="AC58" s="65"/>
      <c r="AD58" s="65"/>
      <c r="AE58" s="65"/>
      <c r="AF58" s="65"/>
      <c r="AG58" s="65"/>
      <c r="AH58" s="65"/>
      <c r="AI58" s="65"/>
      <c r="AJ58" s="65"/>
      <c r="AK58" s="65"/>
    </row>
    <row r="59" spans="29:37">
      <c r="AC59" s="65"/>
      <c r="AD59" s="65"/>
      <c r="AE59" s="65"/>
      <c r="AF59" s="65"/>
      <c r="AG59" s="65"/>
      <c r="AH59" s="65"/>
      <c r="AI59" s="65"/>
      <c r="AJ59" s="65"/>
      <c r="AK59" s="65"/>
    </row>
    <row r="60" spans="29:37">
      <c r="AC60" s="65"/>
      <c r="AD60" s="65"/>
      <c r="AE60" s="65"/>
      <c r="AF60" s="65"/>
      <c r="AG60" s="65"/>
      <c r="AH60" s="65"/>
      <c r="AI60" s="65"/>
      <c r="AJ60" s="65"/>
      <c r="AK60" s="65"/>
    </row>
    <row r="61" spans="29:37">
      <c r="AC61" s="65"/>
      <c r="AD61" s="65"/>
      <c r="AE61" s="65"/>
      <c r="AF61" s="65"/>
      <c r="AG61" s="65"/>
      <c r="AH61" s="65"/>
      <c r="AI61" s="65"/>
      <c r="AJ61" s="65"/>
      <c r="AK61" s="65"/>
    </row>
    <row r="62" spans="29:37">
      <c r="AC62" s="65"/>
      <c r="AD62" s="65"/>
      <c r="AE62" s="65"/>
      <c r="AF62" s="65"/>
      <c r="AG62" s="65"/>
      <c r="AH62" s="65"/>
      <c r="AI62" s="65"/>
      <c r="AJ62" s="65"/>
      <c r="AK62" s="65"/>
    </row>
    <row r="63" spans="29:37">
      <c r="AC63" s="65"/>
      <c r="AD63" s="65"/>
      <c r="AE63" s="65"/>
      <c r="AF63" s="65"/>
      <c r="AG63" s="65"/>
      <c r="AH63" s="65"/>
      <c r="AI63" s="65"/>
      <c r="AJ63" s="65"/>
      <c r="AK63" s="65"/>
    </row>
    <row r="64" spans="29:37">
      <c r="AC64" s="65"/>
      <c r="AD64" s="65"/>
      <c r="AE64" s="65"/>
      <c r="AF64" s="65"/>
      <c r="AG64" s="65"/>
      <c r="AH64" s="65"/>
      <c r="AI64" s="65"/>
      <c r="AJ64" s="65"/>
      <c r="AK64" s="65"/>
    </row>
    <row r="65" spans="29:37">
      <c r="AC65" s="65"/>
      <c r="AD65" s="65"/>
      <c r="AE65" s="65"/>
      <c r="AF65" s="65"/>
      <c r="AG65" s="65"/>
      <c r="AH65" s="65"/>
      <c r="AI65" s="65"/>
      <c r="AJ65" s="65"/>
      <c r="AK65" s="65"/>
    </row>
    <row r="66" spans="29:37">
      <c r="AC66" s="65"/>
      <c r="AD66" s="65"/>
      <c r="AE66" s="65"/>
      <c r="AF66" s="65"/>
      <c r="AG66" s="65"/>
      <c r="AH66" s="65"/>
      <c r="AI66" s="65"/>
      <c r="AJ66" s="65"/>
      <c r="AK66" s="65"/>
    </row>
    <row r="67" spans="29:37">
      <c r="AC67" s="65"/>
      <c r="AD67" s="65"/>
      <c r="AE67" s="65"/>
      <c r="AF67" s="65"/>
      <c r="AG67" s="65"/>
      <c r="AH67" s="65"/>
      <c r="AI67" s="65"/>
      <c r="AJ67" s="65"/>
      <c r="AK67" s="65"/>
    </row>
    <row r="68" spans="29:37">
      <c r="AC68" s="65"/>
      <c r="AD68" s="65"/>
      <c r="AE68" s="65"/>
      <c r="AF68" s="65"/>
      <c r="AG68" s="65"/>
      <c r="AH68" s="65"/>
      <c r="AI68" s="65"/>
      <c r="AJ68" s="65"/>
      <c r="AK68" s="65"/>
    </row>
    <row r="69" spans="29:37">
      <c r="AC69" s="65"/>
      <c r="AD69" s="65"/>
      <c r="AE69" s="65"/>
      <c r="AF69" s="65"/>
      <c r="AG69" s="65"/>
      <c r="AH69" s="65"/>
      <c r="AI69" s="65"/>
      <c r="AJ69" s="65"/>
      <c r="AK69" s="65"/>
    </row>
    <row r="70" spans="29:37">
      <c r="AC70" s="65"/>
      <c r="AD70" s="65"/>
      <c r="AE70" s="65"/>
      <c r="AF70" s="65"/>
      <c r="AG70" s="65"/>
      <c r="AH70" s="65"/>
      <c r="AI70" s="65"/>
      <c r="AJ70" s="65"/>
      <c r="AK70" s="65"/>
    </row>
    <row r="71" spans="29:37">
      <c r="AC71" s="65"/>
      <c r="AD71" s="65"/>
      <c r="AE71" s="65"/>
      <c r="AF71" s="65"/>
      <c r="AG71" s="65"/>
      <c r="AH71" s="65"/>
      <c r="AI71" s="65"/>
      <c r="AJ71" s="65"/>
      <c r="AK71" s="65"/>
    </row>
    <row r="72" spans="29:37">
      <c r="AC72" s="65"/>
      <c r="AD72" s="65"/>
      <c r="AE72" s="65"/>
      <c r="AF72" s="65"/>
      <c r="AG72" s="65"/>
      <c r="AH72" s="65"/>
      <c r="AI72" s="65"/>
      <c r="AJ72" s="65"/>
      <c r="AK72" s="65"/>
    </row>
    <row r="73" spans="29:37">
      <c r="AC73" s="65"/>
      <c r="AD73" s="65"/>
      <c r="AE73" s="65"/>
      <c r="AF73" s="65"/>
      <c r="AG73" s="65"/>
      <c r="AH73" s="65"/>
      <c r="AI73" s="65"/>
      <c r="AJ73" s="65"/>
      <c r="AK73" s="65"/>
    </row>
    <row r="74" spans="29:37">
      <c r="AC74" s="65"/>
      <c r="AD74" s="65"/>
      <c r="AE74" s="65"/>
      <c r="AF74" s="65"/>
      <c r="AG74" s="65"/>
      <c r="AH74" s="65"/>
      <c r="AI74" s="65"/>
      <c r="AJ74" s="65"/>
      <c r="AK74" s="65"/>
    </row>
    <row r="75" spans="29:37">
      <c r="AC75" s="65"/>
      <c r="AD75" s="65"/>
      <c r="AE75" s="65"/>
      <c r="AF75" s="65"/>
      <c r="AG75" s="65"/>
      <c r="AH75" s="65"/>
      <c r="AI75" s="65"/>
      <c r="AJ75" s="65"/>
      <c r="AK75" s="65"/>
    </row>
    <row r="76" spans="29:37">
      <c r="AC76" s="65"/>
      <c r="AD76" s="65"/>
      <c r="AE76" s="65"/>
      <c r="AF76" s="65"/>
      <c r="AG76" s="65"/>
      <c r="AH76" s="65"/>
      <c r="AI76" s="65"/>
      <c r="AJ76" s="65"/>
      <c r="AK76" s="65"/>
    </row>
    <row r="77" spans="29:37">
      <c r="AC77" s="65"/>
      <c r="AD77" s="65"/>
      <c r="AE77" s="65"/>
      <c r="AF77" s="65"/>
      <c r="AG77" s="65"/>
      <c r="AH77" s="65"/>
      <c r="AI77" s="65"/>
      <c r="AJ77" s="65"/>
      <c r="AK77" s="65"/>
    </row>
    <row r="78" spans="29:37">
      <c r="AC78" s="65"/>
      <c r="AD78" s="65"/>
      <c r="AE78" s="65"/>
      <c r="AF78" s="65"/>
      <c r="AG78" s="65"/>
      <c r="AH78" s="65"/>
      <c r="AI78" s="65"/>
      <c r="AJ78" s="65"/>
      <c r="AK78" s="65"/>
    </row>
    <row r="79" spans="29:37">
      <c r="AC79" s="65"/>
      <c r="AD79" s="65"/>
      <c r="AE79" s="65"/>
      <c r="AF79" s="65"/>
      <c r="AG79" s="65"/>
      <c r="AH79" s="65"/>
      <c r="AI79" s="65"/>
      <c r="AJ79" s="65"/>
      <c r="AK79" s="65"/>
    </row>
    <row r="80" spans="29:37">
      <c r="AC80" s="65"/>
      <c r="AD80" s="65"/>
      <c r="AE80" s="65"/>
      <c r="AF80" s="65"/>
      <c r="AG80" s="65"/>
      <c r="AH80" s="65"/>
      <c r="AI80" s="65"/>
      <c r="AJ80" s="65"/>
      <c r="AK80" s="65"/>
    </row>
    <row r="81" spans="29:37">
      <c r="AC81" s="65"/>
      <c r="AD81" s="65"/>
      <c r="AE81" s="65"/>
      <c r="AF81" s="65"/>
      <c r="AG81" s="65"/>
      <c r="AH81" s="65"/>
      <c r="AI81" s="65"/>
      <c r="AJ81" s="65"/>
      <c r="AK81" s="65"/>
    </row>
    <row r="82" spans="29:37">
      <c r="AC82" s="65"/>
      <c r="AD82" s="65"/>
      <c r="AE82" s="65"/>
      <c r="AF82" s="65"/>
      <c r="AG82" s="65"/>
      <c r="AH82" s="65"/>
      <c r="AI82" s="65"/>
      <c r="AJ82" s="65"/>
      <c r="AK82" s="65"/>
    </row>
    <row r="83" spans="29:37">
      <c r="AC83" s="65"/>
      <c r="AD83" s="65"/>
      <c r="AE83" s="65"/>
      <c r="AF83" s="65"/>
      <c r="AG83" s="65"/>
      <c r="AH83" s="65"/>
      <c r="AI83" s="65"/>
      <c r="AJ83" s="65"/>
      <c r="AK83" s="65"/>
    </row>
    <row r="84" spans="29:37">
      <c r="AC84" s="65"/>
      <c r="AD84" s="65"/>
      <c r="AE84" s="65"/>
      <c r="AF84" s="65"/>
      <c r="AG84" s="65"/>
      <c r="AH84" s="65"/>
      <c r="AI84" s="65"/>
      <c r="AJ84" s="65"/>
      <c r="AK84" s="65"/>
    </row>
    <row r="85" spans="29:37">
      <c r="AC85" s="65"/>
      <c r="AD85" s="65"/>
      <c r="AE85" s="65"/>
      <c r="AF85" s="65"/>
      <c r="AG85" s="65"/>
      <c r="AH85" s="65"/>
      <c r="AI85" s="65"/>
      <c r="AJ85" s="65"/>
      <c r="AK85" s="65"/>
    </row>
    <row r="86" spans="29:37">
      <c r="AC86" s="65"/>
      <c r="AD86" s="65"/>
      <c r="AE86" s="65"/>
      <c r="AF86" s="65"/>
      <c r="AG86" s="65"/>
      <c r="AH86" s="65"/>
      <c r="AI86" s="65"/>
      <c r="AJ86" s="65"/>
      <c r="AK86" s="65"/>
    </row>
    <row r="87" spans="29:37">
      <c r="AC87" s="65"/>
      <c r="AD87" s="65"/>
      <c r="AE87" s="65"/>
      <c r="AF87" s="65"/>
      <c r="AG87" s="65"/>
      <c r="AH87" s="65"/>
      <c r="AI87" s="65"/>
      <c r="AJ87" s="65"/>
      <c r="AK87" s="65"/>
    </row>
    <row r="88" spans="29:37">
      <c r="AC88" s="65"/>
      <c r="AD88" s="65"/>
      <c r="AE88" s="65"/>
      <c r="AF88" s="65"/>
      <c r="AG88" s="65"/>
      <c r="AH88" s="65"/>
      <c r="AI88" s="65"/>
      <c r="AJ88" s="65"/>
      <c r="AK88" s="65"/>
    </row>
    <row r="89" spans="29:37">
      <c r="AC89" s="65"/>
      <c r="AD89" s="65"/>
      <c r="AE89" s="65"/>
      <c r="AF89" s="65"/>
      <c r="AG89" s="65"/>
      <c r="AH89" s="65"/>
      <c r="AI89" s="65"/>
      <c r="AJ89" s="65"/>
      <c r="AK89" s="65"/>
    </row>
    <row r="90" spans="29:37">
      <c r="AC90" s="65"/>
      <c r="AD90" s="65"/>
      <c r="AE90" s="65"/>
      <c r="AF90" s="65"/>
      <c r="AG90" s="65"/>
      <c r="AH90" s="65"/>
      <c r="AI90" s="65"/>
      <c r="AJ90" s="65"/>
      <c r="AK90" s="65"/>
    </row>
    <row r="91" spans="29:37">
      <c r="AC91" s="65"/>
      <c r="AD91" s="65"/>
      <c r="AE91" s="65"/>
      <c r="AF91" s="65"/>
      <c r="AG91" s="65"/>
      <c r="AH91" s="65"/>
      <c r="AI91" s="65"/>
      <c r="AJ91" s="65"/>
      <c r="AK91" s="65"/>
    </row>
    <row r="92" spans="29:37">
      <c r="AC92" s="65"/>
      <c r="AD92" s="65"/>
      <c r="AE92" s="65"/>
      <c r="AF92" s="65"/>
      <c r="AG92" s="65"/>
      <c r="AH92" s="65"/>
      <c r="AI92" s="65"/>
      <c r="AJ92" s="65"/>
      <c r="AK92" s="65"/>
    </row>
    <row r="93" spans="29:37">
      <c r="AC93" s="65"/>
      <c r="AD93" s="65"/>
      <c r="AE93" s="65"/>
      <c r="AF93" s="65"/>
      <c r="AG93" s="65"/>
      <c r="AH93" s="65"/>
      <c r="AI93" s="65"/>
      <c r="AJ93" s="65"/>
      <c r="AK93" s="65"/>
    </row>
    <row r="94" spans="29:37">
      <c r="AC94" s="65"/>
      <c r="AD94" s="65"/>
      <c r="AE94" s="65"/>
      <c r="AF94" s="65"/>
      <c r="AG94" s="65"/>
      <c r="AH94" s="65"/>
      <c r="AI94" s="65"/>
      <c r="AJ94" s="65"/>
      <c r="AK94" s="65"/>
    </row>
    <row r="95" spans="29:37">
      <c r="AC95" s="65"/>
      <c r="AD95" s="65"/>
      <c r="AE95" s="65"/>
      <c r="AF95" s="65"/>
      <c r="AG95" s="65"/>
      <c r="AH95" s="65"/>
      <c r="AI95" s="65"/>
      <c r="AJ95" s="65"/>
      <c r="AK95" s="65"/>
    </row>
    <row r="96" spans="29:37">
      <c r="AC96" s="65"/>
      <c r="AD96" s="65"/>
      <c r="AE96" s="65"/>
      <c r="AF96" s="65"/>
      <c r="AG96" s="65"/>
      <c r="AH96" s="65"/>
      <c r="AI96" s="65"/>
      <c r="AJ96" s="65"/>
      <c r="AK96" s="65"/>
    </row>
    <row r="97" spans="29:37">
      <c r="AC97" s="65"/>
      <c r="AD97" s="65"/>
      <c r="AE97" s="65"/>
      <c r="AF97" s="65"/>
      <c r="AG97" s="65"/>
      <c r="AH97" s="65"/>
      <c r="AI97" s="65"/>
      <c r="AJ97" s="65"/>
      <c r="AK97" s="65"/>
    </row>
    <row r="98" spans="29:37">
      <c r="AC98" s="65"/>
      <c r="AD98" s="65"/>
      <c r="AE98" s="65"/>
      <c r="AF98" s="65"/>
      <c r="AG98" s="65"/>
      <c r="AH98" s="65"/>
      <c r="AI98" s="65"/>
      <c r="AJ98" s="65"/>
      <c r="AK98" s="65"/>
    </row>
    <row r="99" spans="29:37">
      <c r="AC99" s="65"/>
      <c r="AD99" s="65"/>
      <c r="AE99" s="65"/>
      <c r="AF99" s="65"/>
      <c r="AG99" s="65"/>
      <c r="AH99" s="65"/>
      <c r="AI99" s="65"/>
      <c r="AJ99" s="65"/>
      <c r="AK99" s="65"/>
    </row>
    <row r="100" spans="29:37">
      <c r="AC100" s="65"/>
      <c r="AD100" s="65"/>
      <c r="AE100" s="65"/>
      <c r="AF100" s="65"/>
      <c r="AG100" s="65"/>
      <c r="AH100" s="65"/>
      <c r="AI100" s="65"/>
      <c r="AJ100" s="65"/>
      <c r="AK100" s="65"/>
    </row>
    <row r="101" spans="29:37">
      <c r="AC101" s="65"/>
      <c r="AD101" s="65"/>
      <c r="AE101" s="65"/>
      <c r="AF101" s="65"/>
      <c r="AG101" s="65"/>
      <c r="AH101" s="65"/>
      <c r="AI101" s="65"/>
      <c r="AJ101" s="65"/>
      <c r="AK101" s="65"/>
    </row>
    <row r="102" spans="29:37">
      <c r="AC102" s="65"/>
      <c r="AD102" s="65"/>
      <c r="AE102" s="65"/>
      <c r="AF102" s="65"/>
      <c r="AG102" s="65"/>
      <c r="AH102" s="65"/>
      <c r="AI102" s="65"/>
      <c r="AJ102" s="65"/>
      <c r="AK102" s="65"/>
    </row>
    <row r="103" spans="29:37">
      <c r="AC103" s="65"/>
      <c r="AD103" s="65"/>
      <c r="AE103" s="65"/>
      <c r="AF103" s="65"/>
      <c r="AG103" s="65"/>
      <c r="AH103" s="65"/>
      <c r="AI103" s="65"/>
      <c r="AJ103" s="65"/>
      <c r="AK103" s="65"/>
    </row>
    <row r="104" spans="29:37">
      <c r="AC104" s="65"/>
      <c r="AD104" s="65"/>
      <c r="AE104" s="65"/>
      <c r="AF104" s="65"/>
      <c r="AG104" s="65"/>
      <c r="AH104" s="65"/>
      <c r="AI104" s="65"/>
      <c r="AJ104" s="65"/>
      <c r="AK104" s="65"/>
    </row>
    <row r="105" spans="29:37">
      <c r="AC105" s="65"/>
      <c r="AD105" s="65"/>
      <c r="AE105" s="65"/>
      <c r="AF105" s="65"/>
      <c r="AG105" s="65"/>
      <c r="AH105" s="65"/>
      <c r="AI105" s="65"/>
      <c r="AJ105" s="65"/>
      <c r="AK105" s="65"/>
    </row>
    <row r="106" spans="29:37">
      <c r="AC106" s="65"/>
      <c r="AD106" s="65"/>
      <c r="AE106" s="65"/>
      <c r="AF106" s="65"/>
      <c r="AG106" s="65"/>
      <c r="AH106" s="65"/>
      <c r="AI106" s="65"/>
      <c r="AJ106" s="65"/>
      <c r="AK106" s="65"/>
    </row>
    <row r="107" spans="29:37">
      <c r="AC107" s="65"/>
      <c r="AD107" s="65"/>
      <c r="AE107" s="65"/>
      <c r="AF107" s="65"/>
      <c r="AG107" s="65"/>
      <c r="AH107" s="65"/>
      <c r="AI107" s="65"/>
      <c r="AJ107" s="65"/>
      <c r="AK107" s="65"/>
    </row>
    <row r="108" spans="29:37">
      <c r="AC108" s="65"/>
      <c r="AD108" s="65"/>
      <c r="AE108" s="65"/>
      <c r="AF108" s="65"/>
      <c r="AG108" s="65"/>
      <c r="AH108" s="65"/>
      <c r="AI108" s="65"/>
      <c r="AJ108" s="65"/>
      <c r="AK108" s="65"/>
    </row>
    <row r="109" spans="29:37">
      <c r="AC109" s="65"/>
      <c r="AD109" s="65"/>
      <c r="AE109" s="65"/>
      <c r="AF109" s="65"/>
      <c r="AG109" s="65"/>
      <c r="AH109" s="65"/>
      <c r="AI109" s="65"/>
      <c r="AJ109" s="65"/>
      <c r="AK109" s="65"/>
    </row>
    <row r="110" spans="29:37">
      <c r="AC110" s="65"/>
      <c r="AD110" s="65"/>
      <c r="AE110" s="65"/>
      <c r="AF110" s="65"/>
      <c r="AG110" s="65"/>
      <c r="AH110" s="65"/>
      <c r="AI110" s="65"/>
      <c r="AJ110" s="65"/>
      <c r="AK110" s="65"/>
    </row>
    <row r="111" spans="29:37">
      <c r="AC111" s="65"/>
      <c r="AD111" s="65"/>
      <c r="AE111" s="65"/>
      <c r="AF111" s="65"/>
      <c r="AG111" s="65"/>
      <c r="AH111" s="65"/>
      <c r="AI111" s="65"/>
      <c r="AJ111" s="65"/>
      <c r="AK111" s="65"/>
    </row>
    <row r="112" spans="29:37">
      <c r="AC112" s="65"/>
      <c r="AD112" s="65"/>
      <c r="AE112" s="65"/>
      <c r="AF112" s="65"/>
      <c r="AG112" s="65"/>
      <c r="AH112" s="65"/>
      <c r="AI112" s="65"/>
      <c r="AJ112" s="65"/>
      <c r="AK112" s="65"/>
    </row>
    <row r="113" spans="29:37">
      <c r="AC113" s="65"/>
      <c r="AD113" s="65"/>
      <c r="AE113" s="65"/>
      <c r="AF113" s="65"/>
      <c r="AG113" s="65"/>
      <c r="AH113" s="65"/>
      <c r="AI113" s="65"/>
      <c r="AJ113" s="65"/>
      <c r="AK113" s="65"/>
    </row>
    <row r="114" spans="29:37">
      <c r="AC114" s="65"/>
      <c r="AD114" s="65"/>
      <c r="AE114" s="65"/>
      <c r="AF114" s="65"/>
      <c r="AG114" s="65"/>
      <c r="AH114" s="65"/>
      <c r="AI114" s="65"/>
      <c r="AJ114" s="65"/>
      <c r="AK114" s="65"/>
    </row>
    <row r="115" spans="29:37">
      <c r="AC115" s="65"/>
      <c r="AD115" s="65"/>
      <c r="AE115" s="65"/>
      <c r="AF115" s="65"/>
      <c r="AG115" s="65"/>
      <c r="AH115" s="65"/>
      <c r="AI115" s="65"/>
      <c r="AJ115" s="65"/>
      <c r="AK115" s="65"/>
    </row>
    <row r="116" spans="29:37">
      <c r="AC116" s="65"/>
      <c r="AD116" s="65"/>
      <c r="AE116" s="65"/>
      <c r="AF116" s="65"/>
      <c r="AG116" s="65"/>
      <c r="AH116" s="65"/>
      <c r="AI116" s="65"/>
      <c r="AJ116" s="65"/>
      <c r="AK116" s="65"/>
    </row>
    <row r="117" spans="29:37">
      <c r="AC117" s="65"/>
      <c r="AD117" s="65"/>
      <c r="AE117" s="65"/>
      <c r="AF117" s="65"/>
      <c r="AG117" s="65"/>
      <c r="AH117" s="65"/>
      <c r="AI117" s="65"/>
      <c r="AJ117" s="65"/>
      <c r="AK117" s="65"/>
    </row>
    <row r="118" spans="29:37">
      <c r="AC118" s="65"/>
      <c r="AD118" s="65"/>
      <c r="AE118" s="65"/>
      <c r="AF118" s="65"/>
      <c r="AG118" s="65"/>
      <c r="AH118" s="65"/>
      <c r="AI118" s="65"/>
      <c r="AJ118" s="65"/>
      <c r="AK118" s="65"/>
    </row>
    <row r="119" spans="29:37">
      <c r="AC119" s="65"/>
      <c r="AD119" s="65"/>
      <c r="AE119" s="65"/>
      <c r="AF119" s="65"/>
      <c r="AG119" s="65"/>
      <c r="AH119" s="65"/>
      <c r="AI119" s="65"/>
      <c r="AJ119" s="65"/>
      <c r="AK119" s="65"/>
    </row>
    <row r="120" spans="29:37">
      <c r="AC120" s="65"/>
      <c r="AD120" s="65"/>
      <c r="AE120" s="65"/>
      <c r="AF120" s="65"/>
      <c r="AG120" s="65"/>
      <c r="AH120" s="65"/>
      <c r="AI120" s="65"/>
      <c r="AJ120" s="65"/>
      <c r="AK120" s="65"/>
    </row>
    <row r="121" spans="29:37">
      <c r="AC121" s="65"/>
      <c r="AD121" s="65"/>
      <c r="AE121" s="65"/>
      <c r="AF121" s="65"/>
      <c r="AG121" s="65"/>
      <c r="AH121" s="65"/>
      <c r="AI121" s="65"/>
      <c r="AJ121" s="65"/>
      <c r="AK121" s="65"/>
    </row>
    <row r="122" spans="29:37">
      <c r="AC122" s="65"/>
      <c r="AD122" s="65"/>
      <c r="AE122" s="65"/>
      <c r="AF122" s="65"/>
      <c r="AG122" s="65"/>
      <c r="AH122" s="65"/>
      <c r="AI122" s="65"/>
      <c r="AJ122" s="65"/>
      <c r="AK122" s="65"/>
    </row>
    <row r="123" spans="29:37">
      <c r="AC123" s="65"/>
      <c r="AD123" s="65"/>
      <c r="AE123" s="65"/>
      <c r="AF123" s="65"/>
      <c r="AG123" s="65"/>
      <c r="AH123" s="65"/>
      <c r="AI123" s="65"/>
      <c r="AJ123" s="65"/>
      <c r="AK123" s="65"/>
    </row>
    <row r="124" spans="29:37">
      <c r="AC124" s="65"/>
      <c r="AD124" s="65"/>
      <c r="AE124" s="65"/>
      <c r="AF124" s="65"/>
      <c r="AG124" s="65"/>
      <c r="AH124" s="65"/>
      <c r="AI124" s="65"/>
      <c r="AJ124" s="65"/>
      <c r="AK124" s="65"/>
    </row>
    <row r="125" spans="29:37">
      <c r="AC125" s="65"/>
      <c r="AD125" s="65"/>
      <c r="AE125" s="65"/>
      <c r="AF125" s="65"/>
      <c r="AG125" s="65"/>
      <c r="AH125" s="65"/>
      <c r="AI125" s="65"/>
      <c r="AJ125" s="65"/>
      <c r="AK125" s="65"/>
    </row>
    <row r="126" spans="29:37">
      <c r="AC126" s="65"/>
      <c r="AD126" s="65"/>
      <c r="AE126" s="65"/>
      <c r="AF126" s="65"/>
      <c r="AG126" s="65"/>
      <c r="AH126" s="65"/>
      <c r="AI126" s="65"/>
      <c r="AJ126" s="65"/>
      <c r="AK126" s="65"/>
    </row>
    <row r="127" spans="29:37">
      <c r="AC127" s="65"/>
      <c r="AD127" s="65"/>
      <c r="AE127" s="65"/>
      <c r="AF127" s="65"/>
      <c r="AG127" s="65"/>
      <c r="AH127" s="65"/>
      <c r="AI127" s="65"/>
      <c r="AJ127" s="65"/>
      <c r="AK127" s="65"/>
    </row>
    <row r="128" spans="29:37">
      <c r="AC128" s="65"/>
      <c r="AD128" s="65"/>
      <c r="AE128" s="65"/>
      <c r="AF128" s="65"/>
      <c r="AG128" s="65"/>
      <c r="AH128" s="65"/>
      <c r="AI128" s="65"/>
      <c r="AJ128" s="65"/>
      <c r="AK128" s="65"/>
    </row>
    <row r="129" spans="29:37">
      <c r="AC129" s="65"/>
      <c r="AD129" s="65"/>
      <c r="AE129" s="65"/>
      <c r="AF129" s="65"/>
      <c r="AG129" s="65"/>
      <c r="AH129" s="65"/>
      <c r="AI129" s="65"/>
      <c r="AJ129" s="65"/>
      <c r="AK129" s="65"/>
    </row>
    <row r="130" spans="29:37">
      <c r="AC130" s="65"/>
      <c r="AD130" s="65"/>
      <c r="AE130" s="65"/>
      <c r="AF130" s="65"/>
      <c r="AG130" s="65"/>
      <c r="AH130" s="65"/>
      <c r="AI130" s="65"/>
      <c r="AJ130" s="65"/>
      <c r="AK130" s="65"/>
    </row>
    <row r="131" spans="29:37">
      <c r="AC131" s="65"/>
      <c r="AD131" s="65"/>
      <c r="AE131" s="65"/>
      <c r="AF131" s="65"/>
      <c r="AG131" s="65"/>
      <c r="AH131" s="65"/>
      <c r="AI131" s="65"/>
      <c r="AJ131" s="65"/>
      <c r="AK131" s="65"/>
    </row>
    <row r="132" spans="29:37">
      <c r="AC132" s="65"/>
      <c r="AD132" s="65"/>
      <c r="AE132" s="65"/>
      <c r="AF132" s="65"/>
      <c r="AG132" s="65"/>
      <c r="AH132" s="65"/>
      <c r="AI132" s="65"/>
      <c r="AJ132" s="65"/>
      <c r="AK132" s="65"/>
    </row>
    <row r="133" spans="29:37">
      <c r="AC133" s="65"/>
      <c r="AD133" s="65"/>
      <c r="AE133" s="65"/>
      <c r="AF133" s="65"/>
      <c r="AG133" s="65"/>
      <c r="AH133" s="65"/>
      <c r="AI133" s="65"/>
      <c r="AJ133" s="65"/>
      <c r="AK133" s="65"/>
    </row>
    <row r="134" spans="29:37">
      <c r="AC134" s="65"/>
      <c r="AD134" s="65"/>
      <c r="AE134" s="65"/>
      <c r="AF134" s="65"/>
      <c r="AG134" s="65"/>
      <c r="AH134" s="65"/>
      <c r="AI134" s="65"/>
      <c r="AJ134" s="65"/>
      <c r="AK134" s="65"/>
    </row>
    <row r="135" spans="29:37">
      <c r="AC135" s="65"/>
      <c r="AD135" s="65"/>
      <c r="AE135" s="65"/>
      <c r="AF135" s="65"/>
      <c r="AG135" s="65"/>
      <c r="AH135" s="65"/>
      <c r="AI135" s="65"/>
      <c r="AJ135" s="65"/>
      <c r="AK135" s="65"/>
    </row>
  </sheetData>
  <mergeCells count="32">
    <mergeCell ref="B13:B29"/>
    <mergeCell ref="A2:Q2"/>
    <mergeCell ref="A3:Q3"/>
    <mergeCell ref="A4:Q4"/>
    <mergeCell ref="O11:P11"/>
    <mergeCell ref="Q11:R11"/>
    <mergeCell ref="B11:B12"/>
    <mergeCell ref="C11:D12"/>
    <mergeCell ref="E11:F11"/>
    <mergeCell ref="G11:H11"/>
    <mergeCell ref="I11:J11"/>
    <mergeCell ref="K11:L11"/>
    <mergeCell ref="M11:N11"/>
    <mergeCell ref="C23:D23"/>
    <mergeCell ref="C28:D28"/>
    <mergeCell ref="Q10:T10"/>
    <mergeCell ref="C27:D27"/>
    <mergeCell ref="C26:D26"/>
    <mergeCell ref="B31:K31"/>
    <mergeCell ref="C13:D13"/>
    <mergeCell ref="C14:D14"/>
    <mergeCell ref="C15:D15"/>
    <mergeCell ref="C16:D16"/>
    <mergeCell ref="C17:D17"/>
    <mergeCell ref="C29:D29"/>
    <mergeCell ref="C18:D18"/>
    <mergeCell ref="C19:D19"/>
    <mergeCell ref="C22:D22"/>
    <mergeCell ref="C21:D21"/>
    <mergeCell ref="C20:D20"/>
    <mergeCell ref="C25:D25"/>
    <mergeCell ref="C24:D24"/>
  </mergeCells>
  <hyperlinks>
    <hyperlink ref="P8" location="ÍNDICE!A1" display="ÍNDICE" xr:uid="{00000000-0004-0000-2100-000000000000}"/>
  </hyperlink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sheetPr>
  <dimension ref="A2:AW47"/>
  <sheetViews>
    <sheetView showGridLines="0" zoomScaleNormal="100" workbookViewId="0"/>
  </sheetViews>
  <sheetFormatPr baseColWidth="10" defaultColWidth="11.44140625" defaultRowHeight="13.8"/>
  <cols>
    <col min="1" max="1" width="4.109375" style="2" customWidth="1"/>
    <col min="2" max="2" width="9.109375" style="2" customWidth="1"/>
    <col min="3" max="3" width="14.5546875" style="2" customWidth="1"/>
    <col min="4" max="4" width="17.109375" style="2" customWidth="1"/>
    <col min="5" max="5" width="11" style="2" customWidth="1"/>
    <col min="6" max="6" width="10.33203125" style="2" customWidth="1"/>
    <col min="7" max="7" width="11" style="2" customWidth="1"/>
    <col min="8" max="8" width="10.33203125" style="2" customWidth="1"/>
    <col min="9" max="9" width="11" style="2" customWidth="1"/>
    <col min="10" max="10" width="10.33203125" style="2" customWidth="1"/>
    <col min="11" max="11" width="11" style="2" customWidth="1"/>
    <col min="12" max="12" width="10.33203125" style="2" customWidth="1"/>
    <col min="13" max="13" width="11" style="2" customWidth="1"/>
    <col min="14" max="14" width="10.33203125" style="2" customWidth="1"/>
    <col min="15" max="15" width="12" style="2" customWidth="1"/>
    <col min="16" max="16" width="10.33203125" style="2" customWidth="1"/>
    <col min="17" max="17" width="15.5546875" style="2" customWidth="1"/>
    <col min="18" max="18" width="10.33203125" style="2" customWidth="1"/>
    <col min="19" max="19" width="16.5546875" style="2" customWidth="1"/>
    <col min="20" max="20" width="11.44140625" style="2"/>
    <col min="21" max="21" width="13.6640625" style="2" customWidth="1"/>
    <col min="22" max="23" width="11.44140625" style="2"/>
    <col min="24" max="24" width="15.5546875" style="2" customWidth="1"/>
    <col min="25" max="27" width="11.44140625" style="2"/>
    <col min="28" max="28" width="14.33203125" style="2" customWidth="1"/>
    <col min="29" max="30" width="11.44140625" style="2"/>
    <col min="31" max="31" width="34.44140625" style="2" customWidth="1"/>
    <col min="32" max="32" width="11.44140625" style="2"/>
    <col min="33" max="33" width="25.44140625" style="2" customWidth="1"/>
    <col min="34" max="37" width="11.44140625" style="2"/>
    <col min="38" max="38" width="14.109375" style="2" customWidth="1"/>
    <col min="39" max="16384" width="11.44140625" style="2"/>
  </cols>
  <sheetData>
    <row r="2" spans="1:49">
      <c r="A2" s="367"/>
      <c r="B2" s="367"/>
      <c r="C2" s="367"/>
      <c r="D2" s="367"/>
      <c r="E2" s="367"/>
      <c r="F2" s="367"/>
      <c r="G2" s="367"/>
      <c r="H2" s="367"/>
      <c r="I2" s="367"/>
      <c r="J2" s="367"/>
      <c r="K2" s="367"/>
      <c r="L2" s="367"/>
      <c r="M2" s="367"/>
      <c r="N2" s="367"/>
      <c r="O2" s="367"/>
      <c r="P2" s="367"/>
      <c r="Q2" s="367"/>
    </row>
    <row r="3" spans="1:49">
      <c r="A3" s="368"/>
      <c r="B3" s="368"/>
      <c r="C3" s="368"/>
      <c r="D3" s="368"/>
      <c r="E3" s="368"/>
      <c r="F3" s="368"/>
      <c r="G3" s="368"/>
      <c r="H3" s="368"/>
      <c r="I3" s="368"/>
      <c r="J3" s="368"/>
      <c r="K3" s="368"/>
      <c r="L3" s="368"/>
      <c r="M3" s="368"/>
      <c r="N3" s="368"/>
      <c r="O3" s="368"/>
      <c r="P3" s="368"/>
      <c r="Q3" s="368"/>
      <c r="R3" s="1"/>
    </row>
    <row r="4" spans="1:49">
      <c r="A4" s="368"/>
      <c r="B4" s="368"/>
      <c r="C4" s="368"/>
      <c r="D4" s="368"/>
      <c r="E4" s="368"/>
      <c r="F4" s="368"/>
      <c r="G4" s="368"/>
      <c r="H4" s="368"/>
      <c r="I4" s="368"/>
      <c r="J4" s="368"/>
      <c r="K4" s="368"/>
      <c r="L4" s="368"/>
      <c r="M4" s="368"/>
      <c r="N4" s="368"/>
      <c r="O4" s="368"/>
      <c r="P4" s="368"/>
      <c r="Q4" s="368"/>
      <c r="R4" s="1"/>
    </row>
    <row r="8" spans="1:49">
      <c r="P8" s="149" t="s">
        <v>246</v>
      </c>
    </row>
    <row r="9" spans="1:49" ht="15" customHeight="1">
      <c r="AD9" s="63"/>
      <c r="AE9" s="63"/>
      <c r="AF9" s="63"/>
      <c r="AG9" s="63"/>
      <c r="AH9" s="63"/>
      <c r="AI9" s="63"/>
      <c r="AJ9" s="63"/>
      <c r="AK9" s="63"/>
      <c r="AL9" s="63"/>
      <c r="AM9" s="63"/>
    </row>
    <row r="10" spans="1:49" ht="15" customHeight="1">
      <c r="A10" s="4"/>
      <c r="B10" s="322" t="s">
        <v>131</v>
      </c>
      <c r="C10" s="322" t="s">
        <v>57</v>
      </c>
      <c r="D10" s="322"/>
      <c r="E10" s="322" t="s">
        <v>52</v>
      </c>
      <c r="F10" s="322"/>
      <c r="G10" s="322" t="s">
        <v>53</v>
      </c>
      <c r="H10" s="322"/>
      <c r="I10" s="322" t="s">
        <v>54</v>
      </c>
      <c r="J10" s="322"/>
      <c r="K10" s="322" t="s">
        <v>55</v>
      </c>
      <c r="L10" s="322"/>
      <c r="M10" s="322" t="s">
        <v>83</v>
      </c>
      <c r="N10" s="322"/>
      <c r="O10" s="322" t="s">
        <v>56</v>
      </c>
      <c r="P10" s="322"/>
      <c r="Q10" s="322" t="s">
        <v>296</v>
      </c>
      <c r="R10" s="322"/>
      <c r="AD10" s="63"/>
      <c r="AE10" s="63"/>
      <c r="AF10" s="63"/>
      <c r="AG10" s="63"/>
      <c r="AH10" s="63"/>
      <c r="AI10" s="63"/>
      <c r="AJ10" s="63"/>
      <c r="AK10" s="63"/>
      <c r="AL10" s="63"/>
      <c r="AM10" s="63"/>
    </row>
    <row r="11" spans="1:49" ht="22.8">
      <c r="A11" s="4"/>
      <c r="B11" s="322"/>
      <c r="C11" s="322"/>
      <c r="D11" s="322"/>
      <c r="E11" s="103" t="s">
        <v>1</v>
      </c>
      <c r="F11" s="103" t="s">
        <v>10</v>
      </c>
      <c r="G11" s="103" t="s">
        <v>1</v>
      </c>
      <c r="H11" s="103" t="s">
        <v>10</v>
      </c>
      <c r="I11" s="103" t="s">
        <v>1</v>
      </c>
      <c r="J11" s="103" t="s">
        <v>10</v>
      </c>
      <c r="K11" s="103" t="s">
        <v>1</v>
      </c>
      <c r="L11" s="103" t="s">
        <v>10</v>
      </c>
      <c r="M11" s="103" t="s">
        <v>1</v>
      </c>
      <c r="N11" s="103" t="s">
        <v>10</v>
      </c>
      <c r="O11" s="103" t="s">
        <v>1</v>
      </c>
      <c r="P11" s="103" t="s">
        <v>10</v>
      </c>
      <c r="Q11" s="103" t="s">
        <v>1</v>
      </c>
      <c r="R11" s="103" t="s">
        <v>10</v>
      </c>
      <c r="AD11" s="63"/>
      <c r="AE11" s="63"/>
      <c r="AF11" s="63"/>
      <c r="AG11" s="63"/>
      <c r="AH11" s="63"/>
      <c r="AI11" s="63"/>
      <c r="AJ11" s="63"/>
      <c r="AK11" s="63"/>
      <c r="AL11" s="63"/>
      <c r="AM11" s="63"/>
    </row>
    <row r="12" spans="1:49" ht="19.5" customHeight="1">
      <c r="A12" s="4"/>
      <c r="B12" s="337">
        <v>2020</v>
      </c>
      <c r="C12" s="330" t="s">
        <v>356</v>
      </c>
      <c r="D12" s="332"/>
      <c r="E12" s="120">
        <v>251415.60132855442</v>
      </c>
      <c r="F12" s="217">
        <v>0.99364357486074384</v>
      </c>
      <c r="G12" s="120">
        <v>158.96735594767222</v>
      </c>
      <c r="H12" s="217">
        <v>6.2827004774291813E-4</v>
      </c>
      <c r="I12" s="120">
        <v>25.516299545463198</v>
      </c>
      <c r="J12" s="217">
        <v>1.0084540085656189E-4</v>
      </c>
      <c r="K12" s="120">
        <v>734.38014471275096</v>
      </c>
      <c r="L12" s="217">
        <v>2.9024138058382758E-3</v>
      </c>
      <c r="M12" s="120"/>
      <c r="N12" s="217">
        <v>0</v>
      </c>
      <c r="O12" s="120">
        <v>689.46386286988786</v>
      </c>
      <c r="P12" s="217">
        <v>2.7248958848184466E-3</v>
      </c>
      <c r="Q12" s="120">
        <v>253023.92899163018</v>
      </c>
      <c r="R12" s="218">
        <v>1</v>
      </c>
      <c r="S12" s="231"/>
      <c r="T12" s="63"/>
      <c r="U12" s="63"/>
      <c r="V12" s="63"/>
      <c r="W12" s="63"/>
      <c r="X12" s="63"/>
      <c r="Y12" s="63"/>
      <c r="Z12" s="63"/>
      <c r="AA12" s="63"/>
      <c r="AB12" s="46"/>
      <c r="AC12" s="65"/>
      <c r="AD12" s="66"/>
      <c r="AE12" s="66"/>
      <c r="AF12" s="66"/>
      <c r="AG12" s="66"/>
      <c r="AH12" s="66"/>
      <c r="AI12" s="66"/>
      <c r="AJ12" s="66"/>
      <c r="AK12" s="66"/>
      <c r="AL12" s="66"/>
      <c r="AM12" s="66"/>
      <c r="AN12" s="66"/>
      <c r="AO12" s="66"/>
      <c r="AP12" s="66"/>
      <c r="AQ12" s="66"/>
      <c r="AR12" s="66"/>
      <c r="AS12" s="66"/>
      <c r="AT12" s="66"/>
      <c r="AU12" s="66"/>
      <c r="AV12" s="66"/>
      <c r="AW12" s="66"/>
    </row>
    <row r="13" spans="1:49" ht="19.5" customHeight="1">
      <c r="A13" s="4"/>
      <c r="B13" s="338"/>
      <c r="C13" s="330" t="s">
        <v>357</v>
      </c>
      <c r="D13" s="332"/>
      <c r="E13" s="120">
        <v>122.66008274690439</v>
      </c>
      <c r="F13" s="217">
        <v>0.48137938741265152</v>
      </c>
      <c r="G13" s="120">
        <v>126.55991065877316</v>
      </c>
      <c r="H13" s="217">
        <v>0.49668425864043103</v>
      </c>
      <c r="I13" s="120">
        <v>5.5895932826632002</v>
      </c>
      <c r="J13" s="217">
        <v>2.1936353946917498E-2</v>
      </c>
      <c r="K13" s="120"/>
      <c r="L13" s="217">
        <v>0</v>
      </c>
      <c r="M13" s="120"/>
      <c r="N13" s="217">
        <v>0</v>
      </c>
      <c r="O13" s="120"/>
      <c r="P13" s="217">
        <v>0</v>
      </c>
      <c r="Q13" s="120">
        <v>254.80958668834074</v>
      </c>
      <c r="R13" s="218">
        <v>1</v>
      </c>
      <c r="T13" s="63"/>
      <c r="U13" s="63"/>
      <c r="V13" s="63"/>
      <c r="W13" s="63"/>
      <c r="X13" s="63"/>
      <c r="Y13" s="63"/>
      <c r="Z13" s="63"/>
      <c r="AA13" s="63"/>
      <c r="AB13" s="46"/>
      <c r="AC13" s="65"/>
      <c r="AD13" s="66"/>
      <c r="AE13" s="66"/>
      <c r="AF13" s="66"/>
      <c r="AG13" s="66"/>
      <c r="AH13" s="66"/>
      <c r="AI13" s="66"/>
      <c r="AJ13" s="66"/>
      <c r="AK13" s="66"/>
      <c r="AL13" s="66"/>
      <c r="AM13" s="66"/>
      <c r="AN13" s="66"/>
      <c r="AO13" s="66"/>
      <c r="AP13" s="66"/>
      <c r="AQ13" s="66"/>
      <c r="AR13" s="66"/>
      <c r="AS13" s="66"/>
      <c r="AT13" s="66"/>
      <c r="AU13" s="66"/>
      <c r="AV13" s="66"/>
      <c r="AW13" s="66"/>
    </row>
    <row r="14" spans="1:49" ht="19.5" customHeight="1">
      <c r="A14" s="4"/>
      <c r="B14" s="338"/>
      <c r="C14" s="330" t="s">
        <v>358</v>
      </c>
      <c r="D14" s="332"/>
      <c r="E14" s="120">
        <v>1197.5718327502757</v>
      </c>
      <c r="F14" s="217">
        <v>0.54000757822573475</v>
      </c>
      <c r="G14" s="120">
        <v>974.90269760209503</v>
      </c>
      <c r="H14" s="217">
        <v>0.43960189304788239</v>
      </c>
      <c r="I14" s="120">
        <v>45.219963278725636</v>
      </c>
      <c r="J14" s="217">
        <v>2.0390528726382712E-2</v>
      </c>
      <c r="K14" s="120"/>
      <c r="L14" s="217">
        <v>0</v>
      </c>
      <c r="M14" s="120"/>
      <c r="N14" s="217">
        <v>0</v>
      </c>
      <c r="O14" s="120"/>
      <c r="P14" s="217">
        <v>0</v>
      </c>
      <c r="Q14" s="120">
        <v>2217.6944936310965</v>
      </c>
      <c r="R14" s="218">
        <v>0.99999999999999978</v>
      </c>
      <c r="T14" s="63"/>
      <c r="U14" s="63"/>
      <c r="V14" s="63"/>
      <c r="W14" s="63"/>
      <c r="X14" s="63"/>
      <c r="Y14" s="63"/>
      <c r="Z14" s="63"/>
      <c r="AA14" s="63"/>
      <c r="AB14" s="46"/>
      <c r="AC14" s="65"/>
      <c r="AD14" s="66"/>
      <c r="AE14" s="66"/>
      <c r="AF14" s="66"/>
      <c r="AG14" s="66"/>
      <c r="AH14" s="66"/>
      <c r="AI14" s="66"/>
      <c r="AJ14" s="66"/>
      <c r="AK14" s="66"/>
      <c r="AL14" s="66"/>
      <c r="AM14" s="66"/>
      <c r="AN14" s="66"/>
      <c r="AO14" s="66"/>
      <c r="AP14" s="66"/>
      <c r="AQ14" s="66"/>
      <c r="AR14" s="66"/>
      <c r="AS14" s="66"/>
      <c r="AT14" s="66"/>
      <c r="AU14" s="66"/>
      <c r="AV14" s="66"/>
      <c r="AW14" s="66"/>
    </row>
    <row r="15" spans="1:49" ht="19.5" customHeight="1">
      <c r="A15" s="4"/>
      <c r="B15" s="338"/>
      <c r="C15" s="330" t="s">
        <v>359</v>
      </c>
      <c r="D15" s="332"/>
      <c r="E15" s="120">
        <v>431.52543692409319</v>
      </c>
      <c r="F15" s="217">
        <v>4.2711211568619456E-2</v>
      </c>
      <c r="G15" s="120">
        <v>9190.7416914782316</v>
      </c>
      <c r="H15" s="217">
        <v>0.90967456207293917</v>
      </c>
      <c r="I15" s="120">
        <v>221.70150306081061</v>
      </c>
      <c r="J15" s="217">
        <v>2.1943410496973483E-2</v>
      </c>
      <c r="K15" s="120">
        <v>154.36070703638768</v>
      </c>
      <c r="L15" s="217">
        <v>1.5278202052484242E-2</v>
      </c>
      <c r="M15" s="120"/>
      <c r="N15" s="217">
        <v>0</v>
      </c>
      <c r="O15" s="120">
        <v>105</v>
      </c>
      <c r="P15" s="217">
        <v>1.039261380898367E-2</v>
      </c>
      <c r="Q15" s="120">
        <v>10103.329338499523</v>
      </c>
      <c r="R15" s="218">
        <v>1</v>
      </c>
      <c r="T15" s="63"/>
      <c r="U15" s="63"/>
      <c r="V15" s="63"/>
      <c r="W15" s="63"/>
      <c r="X15" s="63"/>
      <c r="Y15" s="63"/>
      <c r="Z15" s="63"/>
      <c r="AA15" s="63"/>
      <c r="AB15" s="64"/>
      <c r="AC15" s="65"/>
      <c r="AD15" s="66"/>
      <c r="AE15" s="66"/>
      <c r="AF15" s="66"/>
      <c r="AG15" s="66"/>
      <c r="AH15" s="66"/>
      <c r="AI15" s="66"/>
      <c r="AJ15" s="66"/>
      <c r="AK15" s="66"/>
      <c r="AL15" s="66"/>
      <c r="AM15" s="66"/>
      <c r="AN15" s="66"/>
      <c r="AO15" s="66"/>
      <c r="AP15" s="66"/>
      <c r="AQ15" s="66"/>
      <c r="AR15" s="66"/>
      <c r="AS15" s="66"/>
      <c r="AT15" s="66"/>
      <c r="AU15" s="66"/>
      <c r="AV15" s="66"/>
      <c r="AW15" s="66"/>
    </row>
    <row r="16" spans="1:49" ht="19.5" customHeight="1">
      <c r="A16" s="4"/>
      <c r="B16" s="338"/>
      <c r="C16" s="330" t="s">
        <v>360</v>
      </c>
      <c r="D16" s="332"/>
      <c r="E16" s="120">
        <v>1098.4256679210025</v>
      </c>
      <c r="F16" s="217">
        <v>0.5137032981924744</v>
      </c>
      <c r="G16" s="120">
        <v>1039.8235350448781</v>
      </c>
      <c r="H16" s="217">
        <v>0.4862967018075256</v>
      </c>
      <c r="I16" s="120"/>
      <c r="J16" s="217">
        <v>0</v>
      </c>
      <c r="K16" s="120"/>
      <c r="L16" s="217">
        <v>0</v>
      </c>
      <c r="M16" s="120"/>
      <c r="N16" s="217">
        <v>0</v>
      </c>
      <c r="O16" s="120"/>
      <c r="P16" s="217">
        <v>0</v>
      </c>
      <c r="Q16" s="120">
        <v>2138.2492029658806</v>
      </c>
      <c r="R16" s="218">
        <v>1</v>
      </c>
      <c r="T16" s="63"/>
      <c r="U16" s="63"/>
      <c r="V16" s="63"/>
      <c r="W16" s="63"/>
      <c r="X16" s="63"/>
      <c r="Y16" s="63"/>
      <c r="Z16" s="63"/>
      <c r="AA16" s="63"/>
      <c r="AB16" s="64"/>
      <c r="AC16" s="65"/>
      <c r="AD16" s="66"/>
      <c r="AE16" s="66"/>
      <c r="AF16" s="66"/>
      <c r="AG16" s="66"/>
      <c r="AH16" s="66"/>
      <c r="AI16" s="66"/>
      <c r="AJ16" s="66"/>
      <c r="AK16" s="66"/>
      <c r="AL16" s="66"/>
      <c r="AM16" s="66"/>
      <c r="AN16" s="66"/>
      <c r="AO16" s="66"/>
      <c r="AP16" s="66"/>
      <c r="AQ16" s="66"/>
      <c r="AR16" s="66"/>
      <c r="AS16" s="66"/>
      <c r="AT16" s="66"/>
      <c r="AU16" s="66"/>
      <c r="AV16" s="66"/>
      <c r="AW16" s="66"/>
    </row>
    <row r="17" spans="1:49" ht="19.5" customHeight="1">
      <c r="A17" s="4"/>
      <c r="B17" s="338"/>
      <c r="C17" s="330" t="s">
        <v>361</v>
      </c>
      <c r="D17" s="332"/>
      <c r="E17" s="120">
        <v>604.98623731644705</v>
      </c>
      <c r="F17" s="217">
        <v>0.33463622541997112</v>
      </c>
      <c r="G17" s="120">
        <v>1034.4304168267088</v>
      </c>
      <c r="H17" s="217">
        <v>0.57217481786355773</v>
      </c>
      <c r="I17" s="120">
        <v>6.0577450034397602</v>
      </c>
      <c r="J17" s="217">
        <v>3.3507223759330663E-3</v>
      </c>
      <c r="K17" s="120">
        <v>88.942450097886663</v>
      </c>
      <c r="L17" s="217">
        <v>4.9196765057636781E-2</v>
      </c>
      <c r="M17" s="120"/>
      <c r="N17" s="217">
        <v>0</v>
      </c>
      <c r="O17" s="120">
        <v>73.475397200697117</v>
      </c>
      <c r="P17" s="217">
        <v>4.0641469282901264E-2</v>
      </c>
      <c r="Q17" s="120">
        <v>1807.8922464451794</v>
      </c>
      <c r="R17" s="218">
        <v>1</v>
      </c>
      <c r="T17" s="63"/>
      <c r="U17" s="63"/>
      <c r="V17" s="63"/>
      <c r="W17" s="63"/>
      <c r="X17" s="63"/>
      <c r="Y17" s="63"/>
      <c r="Z17" s="63"/>
      <c r="AA17" s="63"/>
      <c r="AB17" s="64"/>
      <c r="AC17" s="65"/>
      <c r="AD17" s="66"/>
      <c r="AE17" s="66"/>
      <c r="AF17" s="66"/>
      <c r="AG17" s="66"/>
      <c r="AH17" s="66"/>
      <c r="AI17" s="66"/>
      <c r="AJ17" s="66"/>
      <c r="AK17" s="66"/>
      <c r="AL17" s="66"/>
      <c r="AM17" s="66"/>
      <c r="AN17" s="66"/>
      <c r="AO17" s="66"/>
      <c r="AP17" s="66"/>
      <c r="AQ17" s="66"/>
      <c r="AR17" s="66"/>
      <c r="AS17" s="66"/>
      <c r="AT17" s="66"/>
      <c r="AU17" s="66"/>
      <c r="AV17" s="66"/>
      <c r="AW17" s="66"/>
    </row>
    <row r="18" spans="1:49" ht="19.5" customHeight="1">
      <c r="A18" s="4"/>
      <c r="B18" s="338"/>
      <c r="C18" s="330" t="s">
        <v>362</v>
      </c>
      <c r="D18" s="332"/>
      <c r="E18" s="120">
        <v>1829.1583871018643</v>
      </c>
      <c r="F18" s="217">
        <v>0.48753315667711689</v>
      </c>
      <c r="G18" s="120">
        <v>1348.9381835893532</v>
      </c>
      <c r="H18" s="217">
        <v>0.35953807797344645</v>
      </c>
      <c r="I18" s="120">
        <v>205.05144496117285</v>
      </c>
      <c r="J18" s="217">
        <v>5.465321043166585E-2</v>
      </c>
      <c r="K18" s="120">
        <v>164.50843668759504</v>
      </c>
      <c r="L18" s="217">
        <v>4.3847114609575022E-2</v>
      </c>
      <c r="M18" s="120"/>
      <c r="N18" s="217">
        <v>0</v>
      </c>
      <c r="O18" s="120">
        <v>204.20813789398341</v>
      </c>
      <c r="P18" s="217">
        <v>5.4428440308195894E-2</v>
      </c>
      <c r="Q18" s="120">
        <v>3751.8645902339686</v>
      </c>
      <c r="R18" s="218">
        <v>1</v>
      </c>
      <c r="T18" s="63"/>
      <c r="U18" s="63"/>
      <c r="V18" s="63"/>
      <c r="W18" s="63"/>
      <c r="X18" s="63"/>
      <c r="Y18" s="63"/>
      <c r="Z18" s="63"/>
      <c r="AA18" s="63"/>
      <c r="AB18" s="64"/>
      <c r="AC18" s="65"/>
      <c r="AD18" s="66"/>
      <c r="AE18" s="66"/>
      <c r="AF18" s="66"/>
      <c r="AG18" s="66"/>
      <c r="AH18" s="66"/>
      <c r="AI18" s="66"/>
      <c r="AJ18" s="66"/>
      <c r="AK18" s="66"/>
      <c r="AL18" s="66"/>
      <c r="AM18" s="66"/>
      <c r="AN18" s="66"/>
      <c r="AO18" s="66"/>
      <c r="AP18" s="66"/>
      <c r="AQ18" s="66"/>
      <c r="AR18" s="66"/>
      <c r="AS18" s="66"/>
      <c r="AT18" s="66"/>
      <c r="AU18" s="66"/>
      <c r="AV18" s="66"/>
      <c r="AW18" s="66"/>
    </row>
    <row r="19" spans="1:49" ht="19.5" customHeight="1">
      <c r="A19" s="4"/>
      <c r="B19" s="338"/>
      <c r="C19" s="330" t="s">
        <v>363</v>
      </c>
      <c r="D19" s="332"/>
      <c r="E19" s="120">
        <v>2102.7215089283086</v>
      </c>
      <c r="F19" s="217">
        <v>0.74904323154375696</v>
      </c>
      <c r="G19" s="120">
        <v>587.42289213261336</v>
      </c>
      <c r="H19" s="217">
        <v>0.20925507231342746</v>
      </c>
      <c r="I19" s="120">
        <v>36.959459491290858</v>
      </c>
      <c r="J19" s="217">
        <v>1.3165905639866153E-2</v>
      </c>
      <c r="K19" s="120">
        <v>80.105951082636196</v>
      </c>
      <c r="L19" s="217">
        <v>2.8535790502949437E-2</v>
      </c>
      <c r="M19" s="120"/>
      <c r="N19" s="217">
        <v>0</v>
      </c>
      <c r="O19" s="120"/>
      <c r="P19" s="217">
        <v>0</v>
      </c>
      <c r="Q19" s="120">
        <v>2807.2098116348488</v>
      </c>
      <c r="R19" s="218">
        <v>1</v>
      </c>
      <c r="T19" s="63"/>
      <c r="U19" s="63"/>
      <c r="V19" s="63"/>
      <c r="W19" s="63"/>
      <c r="X19" s="63"/>
      <c r="Y19" s="63"/>
      <c r="Z19" s="63"/>
      <c r="AA19" s="63"/>
      <c r="AB19" s="64"/>
      <c r="AC19" s="65"/>
      <c r="AD19" s="66"/>
      <c r="AE19" s="66"/>
      <c r="AF19" s="66"/>
      <c r="AG19" s="66"/>
      <c r="AH19" s="66"/>
      <c r="AI19" s="66"/>
      <c r="AJ19" s="66"/>
      <c r="AK19" s="66"/>
      <c r="AL19" s="66"/>
      <c r="AM19" s="66"/>
      <c r="AN19" s="66"/>
      <c r="AO19" s="66"/>
      <c r="AP19" s="66"/>
      <c r="AQ19" s="66"/>
      <c r="AR19" s="66"/>
      <c r="AS19" s="66"/>
      <c r="AT19" s="66"/>
      <c r="AU19" s="66"/>
      <c r="AV19" s="66"/>
      <c r="AW19" s="66"/>
    </row>
    <row r="20" spans="1:49" ht="19.5" customHeight="1">
      <c r="A20" s="4"/>
      <c r="B20" s="338"/>
      <c r="C20" s="330" t="s">
        <v>364</v>
      </c>
      <c r="D20" s="332"/>
      <c r="E20" s="120">
        <v>58.746928950132904</v>
      </c>
      <c r="F20" s="217">
        <v>0.78938331732476952</v>
      </c>
      <c r="G20" s="120">
        <v>12.437805939845537</v>
      </c>
      <c r="H20" s="217">
        <v>0.16712697477975622</v>
      </c>
      <c r="I20" s="120">
        <v>3.2365603930622799</v>
      </c>
      <c r="J20" s="217">
        <v>4.3489707895474294E-2</v>
      </c>
      <c r="K20" s="120"/>
      <c r="L20" s="217">
        <v>0</v>
      </c>
      <c r="M20" s="120"/>
      <c r="N20" s="217">
        <v>0</v>
      </c>
      <c r="O20" s="120"/>
      <c r="P20" s="217">
        <v>0</v>
      </c>
      <c r="Q20" s="120">
        <v>74.42129528304072</v>
      </c>
      <c r="R20" s="218">
        <v>1</v>
      </c>
      <c r="T20" s="63"/>
      <c r="U20" s="63"/>
      <c r="V20" s="63"/>
      <c r="W20" s="63"/>
      <c r="X20" s="63"/>
      <c r="Y20" s="63"/>
      <c r="Z20" s="63"/>
      <c r="AA20" s="63"/>
      <c r="AB20" s="64"/>
      <c r="AC20" s="65"/>
      <c r="AD20" s="66"/>
      <c r="AE20" s="66"/>
      <c r="AF20" s="66"/>
      <c r="AG20" s="66"/>
      <c r="AH20" s="66"/>
      <c r="AI20" s="66"/>
      <c r="AJ20" s="66"/>
      <c r="AK20" s="66"/>
      <c r="AL20" s="66"/>
      <c r="AM20" s="66"/>
      <c r="AN20" s="66"/>
      <c r="AO20" s="66"/>
      <c r="AP20" s="66"/>
      <c r="AQ20" s="66"/>
      <c r="AR20" s="66"/>
      <c r="AS20" s="66"/>
      <c r="AT20" s="66"/>
      <c r="AU20" s="66"/>
      <c r="AV20" s="66"/>
      <c r="AW20" s="66"/>
    </row>
    <row r="21" spans="1:49" ht="19.5" customHeight="1">
      <c r="A21" s="4"/>
      <c r="B21" s="338"/>
      <c r="C21" s="330" t="s">
        <v>365</v>
      </c>
      <c r="D21" s="332"/>
      <c r="E21" s="120">
        <v>1576.9418620193931</v>
      </c>
      <c r="F21" s="217">
        <v>0.5636186531849926</v>
      </c>
      <c r="G21" s="120">
        <v>1134.6941894748468</v>
      </c>
      <c r="H21" s="217">
        <v>0.40555382937813406</v>
      </c>
      <c r="I21" s="120">
        <v>24.223212897080177</v>
      </c>
      <c r="J21" s="217">
        <v>8.6576778495704443E-3</v>
      </c>
      <c r="K21" s="120">
        <v>62.028727973979791</v>
      </c>
      <c r="L21" s="217">
        <v>2.2169839587302946E-2</v>
      </c>
      <c r="M21" s="120"/>
      <c r="N21" s="217">
        <v>0</v>
      </c>
      <c r="O21" s="120"/>
      <c r="P21" s="217">
        <v>0</v>
      </c>
      <c r="Q21" s="120">
        <v>2797.8879923652999</v>
      </c>
      <c r="R21" s="218">
        <v>1</v>
      </c>
      <c r="T21" s="63"/>
      <c r="U21" s="63"/>
      <c r="V21" s="63"/>
      <c r="W21" s="63"/>
      <c r="X21" s="63"/>
      <c r="Y21" s="63"/>
      <c r="Z21" s="63"/>
      <c r="AA21" s="63"/>
      <c r="AB21" s="64"/>
      <c r="AC21" s="65"/>
      <c r="AD21" s="66"/>
      <c r="AE21" s="66"/>
      <c r="AF21" s="66"/>
      <c r="AG21" s="66"/>
      <c r="AH21" s="66"/>
      <c r="AI21" s="66"/>
      <c r="AJ21" s="66"/>
      <c r="AK21" s="66"/>
      <c r="AL21" s="66"/>
      <c r="AM21" s="66"/>
      <c r="AN21" s="66"/>
      <c r="AO21" s="66"/>
      <c r="AP21" s="66"/>
      <c r="AQ21" s="66"/>
      <c r="AR21" s="66"/>
      <c r="AS21" s="66"/>
      <c r="AT21" s="66"/>
      <c r="AU21" s="66"/>
      <c r="AV21" s="66"/>
      <c r="AW21" s="66"/>
    </row>
    <row r="22" spans="1:49" ht="19.5" customHeight="1">
      <c r="A22" s="4"/>
      <c r="B22" s="338"/>
      <c r="C22" s="330" t="s">
        <v>366</v>
      </c>
      <c r="D22" s="332"/>
      <c r="E22" s="120">
        <v>1821.6609071558546</v>
      </c>
      <c r="F22" s="217">
        <v>0.76093342761919969</v>
      </c>
      <c r="G22" s="120">
        <v>170.48231782078065</v>
      </c>
      <c r="H22" s="217">
        <v>7.1212866202619532E-2</v>
      </c>
      <c r="I22" s="120">
        <v>187.5683520608695</v>
      </c>
      <c r="J22" s="217">
        <v>7.8349943442218808E-2</v>
      </c>
      <c r="K22" s="120">
        <v>210</v>
      </c>
      <c r="L22" s="217">
        <v>8.771995884213174E-2</v>
      </c>
      <c r="M22" s="120"/>
      <c r="N22" s="217">
        <v>0</v>
      </c>
      <c r="O22" s="120">
        <v>4.2703943623424703</v>
      </c>
      <c r="P22" s="217">
        <v>1.7838038938302518E-3</v>
      </c>
      <c r="Q22" s="120">
        <v>2393.9819713998472</v>
      </c>
      <c r="R22" s="218">
        <v>1</v>
      </c>
      <c r="T22" s="63"/>
      <c r="U22" s="63"/>
      <c r="V22" s="63"/>
      <c r="W22" s="63"/>
      <c r="X22" s="63"/>
      <c r="Y22" s="63"/>
      <c r="Z22" s="63"/>
      <c r="AA22" s="63"/>
      <c r="AB22" s="64"/>
      <c r="AC22" s="65"/>
      <c r="AD22" s="66"/>
      <c r="AE22" s="66"/>
      <c r="AF22" s="66"/>
      <c r="AG22" s="66"/>
      <c r="AH22" s="66"/>
      <c r="AI22" s="66"/>
      <c r="AJ22" s="66"/>
      <c r="AK22" s="66"/>
      <c r="AL22" s="66"/>
      <c r="AM22" s="66"/>
      <c r="AN22" s="66"/>
      <c r="AO22" s="66"/>
      <c r="AP22" s="66"/>
      <c r="AQ22" s="66"/>
      <c r="AR22" s="66"/>
      <c r="AS22" s="66"/>
      <c r="AT22" s="66"/>
      <c r="AU22" s="66"/>
      <c r="AV22" s="66"/>
      <c r="AW22" s="66"/>
    </row>
    <row r="23" spans="1:49" ht="19.5" customHeight="1">
      <c r="A23" s="4"/>
      <c r="B23" s="338"/>
      <c r="C23" s="330" t="s">
        <v>367</v>
      </c>
      <c r="D23" s="332"/>
      <c r="E23" s="120">
        <v>21586.231048575592</v>
      </c>
      <c r="F23" s="217">
        <v>0.35142140033256064</v>
      </c>
      <c r="G23" s="120">
        <v>27489.184618988187</v>
      </c>
      <c r="H23" s="217">
        <v>0.44752081690715378</v>
      </c>
      <c r="I23" s="120">
        <v>4250.2444692062127</v>
      </c>
      <c r="J23" s="217">
        <v>6.9193499308103062E-2</v>
      </c>
      <c r="K23" s="120">
        <v>5383.2154035774056</v>
      </c>
      <c r="L23" s="217">
        <v>8.7638137994534945E-2</v>
      </c>
      <c r="M23" s="120"/>
      <c r="N23" s="217">
        <v>0</v>
      </c>
      <c r="O23" s="120">
        <v>2716.612572066625</v>
      </c>
      <c r="P23" s="217">
        <v>4.4226145457647581E-2</v>
      </c>
      <c r="Q23" s="120">
        <v>61425.488112414023</v>
      </c>
      <c r="R23" s="218">
        <v>1</v>
      </c>
      <c r="T23" s="63"/>
      <c r="U23" s="63"/>
      <c r="V23" s="63"/>
      <c r="W23" s="63"/>
      <c r="X23" s="63"/>
      <c r="Y23" s="63"/>
      <c r="Z23" s="63"/>
      <c r="AA23" s="63"/>
      <c r="AB23" s="64"/>
      <c r="AC23" s="65"/>
      <c r="AD23" s="66"/>
      <c r="AE23" s="66"/>
      <c r="AF23" s="66"/>
      <c r="AG23" s="66"/>
      <c r="AH23" s="66"/>
      <c r="AI23" s="66"/>
      <c r="AJ23" s="66"/>
      <c r="AK23" s="66"/>
      <c r="AL23" s="66"/>
      <c r="AM23" s="66"/>
      <c r="AN23" s="66"/>
      <c r="AO23" s="66"/>
      <c r="AP23" s="66"/>
      <c r="AQ23" s="66"/>
      <c r="AR23" s="66"/>
      <c r="AS23" s="66"/>
      <c r="AT23" s="66"/>
      <c r="AU23" s="66"/>
      <c r="AV23" s="66"/>
      <c r="AW23" s="66"/>
    </row>
    <row r="24" spans="1:49" ht="19.5" customHeight="1">
      <c r="A24" s="4"/>
      <c r="B24" s="338"/>
      <c r="C24" s="330" t="s">
        <v>368</v>
      </c>
      <c r="D24" s="332"/>
      <c r="E24" s="120">
        <v>4684.4549168913281</v>
      </c>
      <c r="F24" s="217">
        <v>0.72127981249218254</v>
      </c>
      <c r="G24" s="120">
        <v>1722.3349735072738</v>
      </c>
      <c r="H24" s="217">
        <v>0.26519316948928034</v>
      </c>
      <c r="I24" s="120">
        <v>4.866211478316254</v>
      </c>
      <c r="J24" s="217">
        <v>7.4926542466470666E-4</v>
      </c>
      <c r="K24" s="120">
        <v>71.2228447288105</v>
      </c>
      <c r="L24" s="217">
        <v>1.0966398653111002E-2</v>
      </c>
      <c r="M24" s="120"/>
      <c r="N24" s="217">
        <v>0</v>
      </c>
      <c r="O24" s="120">
        <v>11.764097271365371</v>
      </c>
      <c r="P24" s="217">
        <v>1.8113539407613973E-3</v>
      </c>
      <c r="Q24" s="120">
        <v>6494.643043877094</v>
      </c>
      <c r="R24" s="218">
        <v>1</v>
      </c>
      <c r="T24" s="63"/>
      <c r="U24" s="63"/>
      <c r="V24" s="63"/>
      <c r="W24" s="63"/>
      <c r="X24" s="63"/>
      <c r="Y24" s="63"/>
      <c r="Z24" s="63"/>
      <c r="AA24" s="63"/>
      <c r="AB24" s="64"/>
      <c r="AC24" s="65"/>
      <c r="AD24" s="66"/>
      <c r="AE24" s="66"/>
      <c r="AF24" s="66"/>
      <c r="AG24" s="66"/>
      <c r="AH24" s="66"/>
      <c r="AI24" s="66"/>
      <c r="AJ24" s="66"/>
      <c r="AK24" s="66"/>
      <c r="AL24" s="66"/>
      <c r="AM24" s="66"/>
      <c r="AN24" s="66"/>
      <c r="AO24" s="66"/>
      <c r="AP24" s="66"/>
      <c r="AQ24" s="66"/>
      <c r="AR24" s="66"/>
      <c r="AS24" s="66"/>
      <c r="AT24" s="66"/>
      <c r="AU24" s="66"/>
      <c r="AV24" s="66"/>
      <c r="AW24" s="66"/>
    </row>
    <row r="25" spans="1:49" ht="19.5" customHeight="1">
      <c r="A25" s="4"/>
      <c r="B25" s="338"/>
      <c r="C25" s="330" t="s">
        <v>369</v>
      </c>
      <c r="D25" s="332"/>
      <c r="E25" s="120">
        <v>3179.8140063746923</v>
      </c>
      <c r="F25" s="217">
        <v>0.43672395848400281</v>
      </c>
      <c r="G25" s="120">
        <v>3949.7320370832654</v>
      </c>
      <c r="H25" s="217">
        <v>0.54246651116324129</v>
      </c>
      <c r="I25" s="120">
        <v>128.72080316247826</v>
      </c>
      <c r="J25" s="217">
        <v>1.7678851210687296E-2</v>
      </c>
      <c r="K25" s="120">
        <v>22.794667414106261</v>
      </c>
      <c r="L25" s="217">
        <v>3.130679142068586E-3</v>
      </c>
      <c r="M25" s="120"/>
      <c r="N25" s="217">
        <v>0</v>
      </c>
      <c r="O25" s="120"/>
      <c r="P25" s="217">
        <v>0</v>
      </c>
      <c r="Q25" s="120">
        <v>7281.0615140345426</v>
      </c>
      <c r="R25" s="218">
        <v>1</v>
      </c>
      <c r="T25" s="63"/>
      <c r="U25" s="63"/>
      <c r="V25" s="63"/>
      <c r="W25" s="63"/>
      <c r="X25" s="63"/>
      <c r="Y25" s="63"/>
      <c r="Z25" s="63"/>
      <c r="AA25" s="63"/>
      <c r="AB25" s="64"/>
      <c r="AC25" s="65"/>
      <c r="AD25" s="66"/>
      <c r="AE25" s="66"/>
      <c r="AF25" s="66"/>
      <c r="AG25" s="66"/>
      <c r="AH25" s="66"/>
      <c r="AI25" s="66"/>
      <c r="AJ25" s="66"/>
      <c r="AK25" s="66"/>
      <c r="AL25" s="66"/>
      <c r="AM25" s="66"/>
      <c r="AN25" s="66"/>
      <c r="AO25" s="66"/>
      <c r="AP25" s="66"/>
      <c r="AQ25" s="66"/>
      <c r="AR25" s="66"/>
      <c r="AS25" s="66"/>
      <c r="AT25" s="66"/>
      <c r="AU25" s="66"/>
      <c r="AV25" s="66"/>
      <c r="AW25" s="66"/>
    </row>
    <row r="26" spans="1:49" ht="19.5" customHeight="1">
      <c r="A26" s="4"/>
      <c r="B26" s="338"/>
      <c r="C26" s="330" t="s">
        <v>370</v>
      </c>
      <c r="D26" s="332"/>
      <c r="E26" s="120">
        <v>548.6256695521588</v>
      </c>
      <c r="F26" s="217">
        <v>0.43986752508806232</v>
      </c>
      <c r="G26" s="120">
        <v>187.85930147339951</v>
      </c>
      <c r="H26" s="217">
        <v>0.1506185557655908</v>
      </c>
      <c r="I26" s="120">
        <v>510.76707251260217</v>
      </c>
      <c r="J26" s="217">
        <v>0.40951391914634688</v>
      </c>
      <c r="K26" s="120"/>
      <c r="L26" s="217">
        <v>0</v>
      </c>
      <c r="M26" s="120"/>
      <c r="N26" s="217">
        <v>0</v>
      </c>
      <c r="O26" s="120"/>
      <c r="P26" s="217">
        <v>0</v>
      </c>
      <c r="Q26" s="120">
        <v>1247.2520435381605</v>
      </c>
      <c r="R26" s="218">
        <v>1</v>
      </c>
      <c r="T26" s="63"/>
      <c r="U26" s="63"/>
      <c r="V26" s="63"/>
      <c r="W26" s="63"/>
      <c r="X26" s="63"/>
      <c r="Y26" s="63"/>
      <c r="Z26" s="63"/>
      <c r="AA26" s="63"/>
      <c r="AB26" s="64"/>
      <c r="AC26" s="65"/>
      <c r="AD26" s="66"/>
      <c r="AE26" s="66"/>
      <c r="AF26" s="66"/>
      <c r="AG26" s="66"/>
      <c r="AH26" s="66"/>
      <c r="AI26" s="66"/>
      <c r="AJ26" s="66"/>
      <c r="AK26" s="66"/>
      <c r="AL26" s="66"/>
      <c r="AM26" s="66"/>
      <c r="AN26" s="66"/>
      <c r="AO26" s="66"/>
      <c r="AP26" s="66"/>
      <c r="AQ26" s="66"/>
      <c r="AR26" s="66"/>
      <c r="AS26" s="66"/>
      <c r="AT26" s="66"/>
      <c r="AU26" s="66"/>
      <c r="AV26" s="66"/>
      <c r="AW26" s="66"/>
    </row>
    <row r="27" spans="1:49" ht="19.5" customHeight="1">
      <c r="A27" s="4"/>
      <c r="B27" s="338"/>
      <c r="C27" s="330" t="s">
        <v>371</v>
      </c>
      <c r="D27" s="332"/>
      <c r="E27" s="120">
        <v>4656.5880296141613</v>
      </c>
      <c r="F27" s="217">
        <v>0.46260338567367609</v>
      </c>
      <c r="G27" s="120">
        <v>5260.0383387307011</v>
      </c>
      <c r="H27" s="217">
        <v>0.52255246304702241</v>
      </c>
      <c r="I27" s="120">
        <v>109.17141770921842</v>
      </c>
      <c r="J27" s="217">
        <v>1.0845509014303801E-2</v>
      </c>
      <c r="K27" s="120">
        <v>4.9094786368166652</v>
      </c>
      <c r="L27" s="217">
        <v>4.8772651238210502E-4</v>
      </c>
      <c r="M27" s="120"/>
      <c r="N27" s="217">
        <v>0</v>
      </c>
      <c r="O27" s="120">
        <v>35.341047586163064</v>
      </c>
      <c r="P27" s="217">
        <v>3.510915752615586E-3</v>
      </c>
      <c r="Q27" s="120">
        <v>10066.04831227706</v>
      </c>
      <c r="R27" s="218">
        <v>1</v>
      </c>
      <c r="T27" s="63"/>
      <c r="U27" s="63"/>
      <c r="V27" s="63"/>
      <c r="W27" s="63"/>
      <c r="X27" s="63"/>
      <c r="Y27" s="63"/>
      <c r="Z27" s="63"/>
      <c r="AA27" s="63"/>
      <c r="AB27" s="64"/>
      <c r="AC27" s="65"/>
      <c r="AD27" s="66"/>
      <c r="AE27" s="66"/>
      <c r="AF27" s="66"/>
      <c r="AG27" s="66"/>
      <c r="AH27" s="66"/>
      <c r="AI27" s="66"/>
      <c r="AJ27" s="66"/>
      <c r="AK27" s="66"/>
      <c r="AL27" s="66"/>
      <c r="AM27" s="66"/>
      <c r="AN27" s="66"/>
      <c r="AO27" s="66"/>
      <c r="AP27" s="66"/>
      <c r="AQ27" s="66"/>
      <c r="AR27" s="66"/>
      <c r="AS27" s="66"/>
      <c r="AT27" s="66"/>
      <c r="AU27" s="66"/>
      <c r="AV27" s="66"/>
      <c r="AW27" s="66"/>
    </row>
    <row r="28" spans="1:49" ht="19.5" customHeight="1">
      <c r="A28" s="4"/>
      <c r="B28" s="338"/>
      <c r="C28" s="330" t="s">
        <v>372</v>
      </c>
      <c r="D28" s="332"/>
      <c r="E28" s="120">
        <v>94.184194562875518</v>
      </c>
      <c r="F28" s="217">
        <v>4.5801317630108133E-2</v>
      </c>
      <c r="G28" s="120">
        <v>1962.1801075191727</v>
      </c>
      <c r="H28" s="217">
        <v>0.95419868236989192</v>
      </c>
      <c r="I28" s="120"/>
      <c r="J28" s="217">
        <v>0</v>
      </c>
      <c r="K28" s="120"/>
      <c r="L28" s="217">
        <v>0</v>
      </c>
      <c r="M28" s="120"/>
      <c r="N28" s="217">
        <v>0</v>
      </c>
      <c r="O28" s="120"/>
      <c r="P28" s="217">
        <v>0</v>
      </c>
      <c r="Q28" s="120">
        <v>2056.3643020820482</v>
      </c>
      <c r="R28" s="218">
        <v>1</v>
      </c>
      <c r="T28" s="63"/>
      <c r="U28" s="63"/>
      <c r="V28" s="63"/>
      <c r="W28" s="63"/>
      <c r="X28" s="63"/>
      <c r="Y28" s="63"/>
      <c r="Z28" s="63"/>
      <c r="AA28" s="63"/>
      <c r="AB28" s="64"/>
      <c r="AC28" s="65"/>
      <c r="AD28" s="66"/>
      <c r="AE28" s="66"/>
      <c r="AF28" s="66"/>
      <c r="AG28" s="66"/>
      <c r="AH28" s="66"/>
      <c r="AI28" s="66"/>
      <c r="AJ28" s="66"/>
      <c r="AK28" s="66"/>
      <c r="AL28" s="66"/>
      <c r="AM28" s="66"/>
      <c r="AN28" s="66"/>
      <c r="AO28" s="66"/>
      <c r="AP28" s="66"/>
      <c r="AQ28" s="66"/>
      <c r="AR28" s="66"/>
      <c r="AS28" s="66"/>
      <c r="AT28" s="66"/>
      <c r="AU28" s="66"/>
      <c r="AV28" s="66"/>
      <c r="AW28" s="66"/>
    </row>
    <row r="29" spans="1:49" ht="19.5" customHeight="1">
      <c r="A29" s="4"/>
      <c r="B29" s="338"/>
      <c r="C29" s="330" t="s">
        <v>373</v>
      </c>
      <c r="D29" s="332"/>
      <c r="E29" s="120">
        <v>2925.7801443580511</v>
      </c>
      <c r="F29" s="217">
        <v>0.8017668906317692</v>
      </c>
      <c r="G29" s="120"/>
      <c r="H29" s="217">
        <v>0</v>
      </c>
      <c r="I29" s="120">
        <v>483.38544048247604</v>
      </c>
      <c r="J29" s="217">
        <v>0.13246464958744825</v>
      </c>
      <c r="K29" s="120">
        <v>240</v>
      </c>
      <c r="L29" s="217">
        <v>6.5768459780782537E-2</v>
      </c>
      <c r="M29" s="120"/>
      <c r="N29" s="217">
        <v>0</v>
      </c>
      <c r="O29" s="120"/>
      <c r="P29" s="217">
        <v>0</v>
      </c>
      <c r="Q29" s="120">
        <v>3649.1655848405271</v>
      </c>
      <c r="R29" s="218">
        <v>1</v>
      </c>
      <c r="T29" s="63"/>
      <c r="U29" s="63"/>
      <c r="V29" s="63"/>
      <c r="W29" s="63"/>
      <c r="X29" s="63"/>
      <c r="Y29" s="63"/>
      <c r="Z29" s="63"/>
      <c r="AA29" s="63"/>
      <c r="AB29" s="64"/>
      <c r="AC29" s="65"/>
      <c r="AD29" s="66"/>
      <c r="AE29" s="66"/>
      <c r="AF29" s="66"/>
      <c r="AG29" s="66"/>
      <c r="AH29" s="66"/>
      <c r="AI29" s="66"/>
      <c r="AJ29" s="66"/>
      <c r="AK29" s="66"/>
      <c r="AL29" s="66"/>
      <c r="AM29" s="66"/>
      <c r="AN29" s="66"/>
      <c r="AO29" s="66"/>
      <c r="AP29" s="66"/>
      <c r="AQ29" s="66"/>
      <c r="AR29" s="66"/>
      <c r="AS29" s="66"/>
      <c r="AT29" s="66"/>
      <c r="AU29" s="66"/>
      <c r="AV29" s="66"/>
      <c r="AW29" s="66"/>
    </row>
    <row r="30" spans="1:49" ht="19.5" customHeight="1">
      <c r="A30" s="4"/>
      <c r="B30" s="338"/>
      <c r="C30" s="330" t="s">
        <v>374</v>
      </c>
      <c r="D30" s="332"/>
      <c r="E30" s="120">
        <v>4304.6430701887111</v>
      </c>
      <c r="F30" s="217">
        <v>0.66937542829606123</v>
      </c>
      <c r="G30" s="120">
        <v>1959.6921356186795</v>
      </c>
      <c r="H30" s="217">
        <v>0.3047336890002984</v>
      </c>
      <c r="I30" s="120"/>
      <c r="J30" s="217">
        <v>0</v>
      </c>
      <c r="K30" s="120">
        <v>166.5</v>
      </c>
      <c r="L30" s="217">
        <v>2.5890882703640351E-2</v>
      </c>
      <c r="M30" s="120"/>
      <c r="N30" s="217">
        <v>0</v>
      </c>
      <c r="O30" s="120"/>
      <c r="P30" s="217">
        <v>0</v>
      </c>
      <c r="Q30" s="120">
        <v>6430.8352058073906</v>
      </c>
      <c r="R30" s="218">
        <v>1</v>
      </c>
      <c r="T30" s="63"/>
      <c r="U30" s="63"/>
      <c r="V30" s="63"/>
      <c r="W30" s="63"/>
      <c r="X30" s="63"/>
      <c r="Y30" s="63"/>
      <c r="Z30" s="63"/>
      <c r="AA30" s="63"/>
      <c r="AB30" s="64"/>
      <c r="AC30" s="65"/>
      <c r="AD30" s="66"/>
      <c r="AE30" s="66"/>
      <c r="AF30" s="66"/>
      <c r="AG30" s="66"/>
      <c r="AH30" s="66"/>
      <c r="AI30" s="66"/>
      <c r="AJ30" s="66"/>
      <c r="AK30" s="66"/>
      <c r="AL30" s="66"/>
      <c r="AM30" s="66"/>
      <c r="AN30" s="66"/>
      <c r="AO30" s="66"/>
      <c r="AP30" s="66"/>
      <c r="AQ30" s="66"/>
      <c r="AR30" s="66"/>
      <c r="AS30" s="66"/>
      <c r="AT30" s="66"/>
      <c r="AU30" s="66"/>
      <c r="AV30" s="66"/>
      <c r="AW30" s="66"/>
    </row>
    <row r="31" spans="1:49" ht="19.5" customHeight="1">
      <c r="A31" s="4"/>
      <c r="B31" s="338"/>
      <c r="C31" s="330" t="s">
        <v>375</v>
      </c>
      <c r="D31" s="332"/>
      <c r="E31" s="120">
        <v>274.2542664001283</v>
      </c>
      <c r="F31" s="217">
        <v>0.10579379061780278</v>
      </c>
      <c r="G31" s="120">
        <v>19.460646919319149</v>
      </c>
      <c r="H31" s="217">
        <v>7.5069592626343757E-3</v>
      </c>
      <c r="I31" s="120">
        <v>43.403296086799052</v>
      </c>
      <c r="J31" s="217">
        <v>1.6742854281180181E-2</v>
      </c>
      <c r="K31" s="120">
        <v>2255.229269576866</v>
      </c>
      <c r="L31" s="217">
        <v>0.86995639583838269</v>
      </c>
      <c r="M31" s="120"/>
      <c r="N31" s="217">
        <v>0</v>
      </c>
      <c r="O31" s="120"/>
      <c r="P31" s="217">
        <v>0</v>
      </c>
      <c r="Q31" s="120">
        <v>2592.3474789831125</v>
      </c>
      <c r="R31" s="218">
        <v>1</v>
      </c>
      <c r="T31" s="63"/>
      <c r="U31" s="63"/>
      <c r="V31" s="63"/>
      <c r="W31" s="63"/>
      <c r="X31" s="63"/>
      <c r="Y31" s="63"/>
      <c r="Z31" s="63"/>
      <c r="AA31" s="63"/>
      <c r="AB31" s="64"/>
      <c r="AC31" s="65"/>
      <c r="AD31" s="66"/>
      <c r="AE31" s="66"/>
      <c r="AF31" s="66"/>
      <c r="AG31" s="66"/>
      <c r="AH31" s="66"/>
      <c r="AI31" s="66"/>
      <c r="AJ31" s="66"/>
      <c r="AK31" s="66"/>
      <c r="AL31" s="66"/>
      <c r="AM31" s="66"/>
      <c r="AN31" s="66"/>
      <c r="AO31" s="66"/>
      <c r="AP31" s="66"/>
      <c r="AQ31" s="66"/>
      <c r="AR31" s="66"/>
      <c r="AS31" s="66"/>
      <c r="AT31" s="66"/>
      <c r="AU31" s="66"/>
      <c r="AV31" s="66"/>
      <c r="AW31" s="66"/>
    </row>
    <row r="32" spans="1:49" ht="19.5" customHeight="1">
      <c r="A32" s="4"/>
      <c r="B32" s="338"/>
      <c r="C32" s="330" t="s">
        <v>376</v>
      </c>
      <c r="D32" s="332"/>
      <c r="E32" s="120">
        <v>141.80866169413818</v>
      </c>
      <c r="F32" s="217">
        <v>8.1842107487726093E-2</v>
      </c>
      <c r="G32" s="120">
        <v>1586.7107148619659</v>
      </c>
      <c r="H32" s="217">
        <v>0.91573918917413788</v>
      </c>
      <c r="I32" s="120"/>
      <c r="J32" s="217">
        <v>0</v>
      </c>
      <c r="K32" s="120"/>
      <c r="L32" s="217">
        <v>0</v>
      </c>
      <c r="M32" s="120"/>
      <c r="N32" s="217">
        <v>0</v>
      </c>
      <c r="O32" s="120">
        <v>4.1909121593387804</v>
      </c>
      <c r="P32" s="217">
        <v>2.4187033381360846E-3</v>
      </c>
      <c r="Q32" s="120">
        <v>1732.7102887154429</v>
      </c>
      <c r="R32" s="218">
        <v>1</v>
      </c>
      <c r="T32" s="63"/>
      <c r="U32" s="63"/>
      <c r="V32" s="63"/>
      <c r="W32" s="63"/>
      <c r="X32" s="63"/>
      <c r="Y32" s="63"/>
      <c r="Z32" s="63"/>
      <c r="AA32" s="63"/>
      <c r="AB32" s="64"/>
      <c r="AC32" s="65"/>
      <c r="AD32" s="66"/>
      <c r="AE32" s="66"/>
      <c r="AF32" s="66"/>
      <c r="AG32" s="66"/>
      <c r="AH32" s="66"/>
      <c r="AI32" s="66"/>
      <c r="AJ32" s="66"/>
      <c r="AK32" s="66"/>
      <c r="AL32" s="66"/>
      <c r="AM32" s="66"/>
      <c r="AN32" s="66"/>
      <c r="AO32" s="66"/>
      <c r="AP32" s="66"/>
      <c r="AQ32" s="66"/>
      <c r="AR32" s="66"/>
      <c r="AS32" s="66"/>
      <c r="AT32" s="66"/>
      <c r="AU32" s="66"/>
      <c r="AV32" s="66"/>
      <c r="AW32" s="66"/>
    </row>
    <row r="33" spans="1:49" ht="19.5" customHeight="1">
      <c r="A33" s="4"/>
      <c r="B33" s="338"/>
      <c r="C33" s="330" t="s">
        <v>377</v>
      </c>
      <c r="D33" s="332"/>
      <c r="E33" s="120">
        <v>171.76511205229608</v>
      </c>
      <c r="F33" s="217">
        <v>0.57320638610090879</v>
      </c>
      <c r="G33" s="120">
        <v>90.36137985926554</v>
      </c>
      <c r="H33" s="217">
        <v>0.30154971154125398</v>
      </c>
      <c r="I33" s="120"/>
      <c r="J33" s="217">
        <v>0</v>
      </c>
      <c r="K33" s="120">
        <v>7.9607058415837813</v>
      </c>
      <c r="L33" s="217">
        <v>2.6566090003640148E-2</v>
      </c>
      <c r="M33" s="120">
        <v>29.569463821553249</v>
      </c>
      <c r="N33" s="217">
        <v>9.8677812354197064E-2</v>
      </c>
      <c r="O33" s="120"/>
      <c r="P33" s="217">
        <v>0</v>
      </c>
      <c r="Q33" s="120">
        <v>299.65666157469866</v>
      </c>
      <c r="R33" s="218">
        <v>1</v>
      </c>
      <c r="T33" s="63"/>
      <c r="U33" s="63"/>
      <c r="V33" s="63"/>
      <c r="W33" s="63"/>
      <c r="X33" s="63"/>
      <c r="Y33" s="63"/>
      <c r="Z33" s="63"/>
      <c r="AA33" s="63"/>
      <c r="AB33" s="64"/>
      <c r="AC33" s="65"/>
      <c r="AD33" s="66"/>
      <c r="AE33" s="66"/>
      <c r="AF33" s="66"/>
      <c r="AG33" s="66"/>
      <c r="AH33" s="66"/>
      <c r="AI33" s="66"/>
      <c r="AJ33" s="66"/>
      <c r="AK33" s="66"/>
      <c r="AL33" s="66"/>
      <c r="AM33" s="66"/>
      <c r="AN33" s="66"/>
      <c r="AO33" s="66"/>
      <c r="AP33" s="66"/>
      <c r="AQ33" s="66"/>
      <c r="AR33" s="66"/>
      <c r="AS33" s="66"/>
      <c r="AT33" s="66"/>
      <c r="AU33" s="66"/>
      <c r="AV33" s="66"/>
      <c r="AW33" s="66"/>
    </row>
    <row r="34" spans="1:49" ht="19.5" customHeight="1">
      <c r="A34" s="4"/>
      <c r="B34" s="339"/>
      <c r="C34" s="330" t="s">
        <v>378</v>
      </c>
      <c r="D34" s="332"/>
      <c r="E34" s="120">
        <v>9195.4302848131811</v>
      </c>
      <c r="F34" s="217">
        <v>0.42035258225097594</v>
      </c>
      <c r="G34" s="121">
        <v>9192.2703359813549</v>
      </c>
      <c r="H34" s="217">
        <v>0.42020813086478764</v>
      </c>
      <c r="I34" s="121">
        <v>307.64984491601803</v>
      </c>
      <c r="J34" s="217">
        <v>1.4063660180551062E-2</v>
      </c>
      <c r="K34" s="121">
        <v>3164.7867022602659</v>
      </c>
      <c r="L34" s="217">
        <v>0.14467254074730673</v>
      </c>
      <c r="M34" s="120"/>
      <c r="N34" s="217">
        <v>0</v>
      </c>
      <c r="O34" s="121">
        <v>15.380369168877118</v>
      </c>
      <c r="P34" s="217">
        <v>7.0308595637861909E-4</v>
      </c>
      <c r="Q34" s="120">
        <v>21875.517537139698</v>
      </c>
      <c r="R34" s="218">
        <v>1</v>
      </c>
      <c r="T34" s="63"/>
      <c r="U34" s="63"/>
      <c r="V34" s="63"/>
      <c r="W34" s="63"/>
      <c r="X34" s="63"/>
      <c r="Y34" s="63"/>
      <c r="Z34" s="63"/>
      <c r="AA34" s="63"/>
      <c r="AB34" s="64"/>
      <c r="AC34" s="65"/>
      <c r="AD34" s="66"/>
      <c r="AE34" s="66"/>
      <c r="AF34" s="66"/>
      <c r="AG34" s="66"/>
      <c r="AH34" s="66"/>
      <c r="AI34" s="66"/>
      <c r="AJ34" s="66"/>
      <c r="AK34" s="66"/>
      <c r="AL34" s="66"/>
      <c r="AM34" s="66"/>
      <c r="AN34" s="66"/>
      <c r="AO34" s="66"/>
      <c r="AP34" s="66"/>
      <c r="AQ34" s="66"/>
      <c r="AR34" s="66"/>
      <c r="AS34" s="66"/>
      <c r="AT34" s="66"/>
      <c r="AU34" s="66"/>
      <c r="AV34" s="66"/>
      <c r="AW34" s="66"/>
    </row>
    <row r="35" spans="1:49">
      <c r="A35" s="4"/>
      <c r="B35" s="77"/>
      <c r="C35" s="78"/>
      <c r="D35" s="78"/>
      <c r="E35" s="79"/>
      <c r="F35" s="80"/>
      <c r="G35" s="79"/>
      <c r="H35" s="80"/>
      <c r="I35" s="79"/>
      <c r="J35" s="80"/>
      <c r="K35" s="79"/>
      <c r="L35" s="80"/>
      <c r="M35" s="79"/>
      <c r="N35" s="80"/>
      <c r="O35" s="79"/>
      <c r="P35" s="80"/>
      <c r="Q35" s="79"/>
      <c r="R35" s="80"/>
      <c r="T35" s="63"/>
      <c r="U35" s="63"/>
      <c r="V35" s="63"/>
      <c r="W35" s="63"/>
      <c r="X35" s="63"/>
      <c r="Y35" s="63"/>
      <c r="Z35" s="63"/>
      <c r="AA35" s="63"/>
      <c r="AB35" s="64"/>
      <c r="AC35" s="65"/>
      <c r="AD35" s="66"/>
      <c r="AE35" s="66"/>
      <c r="AF35" s="66"/>
      <c r="AG35" s="66"/>
      <c r="AH35" s="66"/>
      <c r="AI35" s="66"/>
      <c r="AJ35" s="66"/>
      <c r="AK35" s="66"/>
      <c r="AL35" s="66"/>
      <c r="AM35" s="66"/>
      <c r="AN35" s="66"/>
      <c r="AO35" s="66"/>
      <c r="AP35" s="66"/>
      <c r="AQ35" s="66"/>
      <c r="AR35" s="66"/>
      <c r="AS35" s="66"/>
      <c r="AT35" s="66"/>
      <c r="AU35" s="66"/>
      <c r="AV35" s="66"/>
      <c r="AW35" s="66"/>
    </row>
    <row r="36" spans="1:49">
      <c r="B36" s="263" t="s">
        <v>392</v>
      </c>
      <c r="C36" s="263"/>
      <c r="D36" s="263"/>
      <c r="E36" s="263"/>
      <c r="F36" s="263"/>
      <c r="G36" s="263"/>
      <c r="H36" s="263"/>
      <c r="I36" s="263"/>
      <c r="J36" s="263"/>
      <c r="K36" s="263"/>
      <c r="AC36" s="65"/>
      <c r="AD36" s="65"/>
      <c r="AE36" s="65"/>
      <c r="AF36" s="65"/>
      <c r="AG36" s="65"/>
      <c r="AH36" s="65"/>
      <c r="AI36" s="65"/>
      <c r="AJ36" s="65"/>
      <c r="AK36" s="65"/>
    </row>
    <row r="37" spans="1:49">
      <c r="AC37" s="65"/>
      <c r="AD37" s="65"/>
      <c r="AE37" s="65"/>
      <c r="AF37" s="65"/>
      <c r="AG37" s="65"/>
      <c r="AH37" s="65"/>
      <c r="AI37" s="65"/>
      <c r="AJ37" s="65"/>
      <c r="AK37" s="65"/>
    </row>
    <row r="38" spans="1:49">
      <c r="AC38" s="65"/>
      <c r="AD38" s="65"/>
      <c r="AE38" s="65"/>
      <c r="AF38" s="65"/>
      <c r="AG38" s="65"/>
      <c r="AH38" s="65"/>
      <c r="AI38" s="65"/>
      <c r="AJ38" s="65"/>
      <c r="AK38" s="65"/>
    </row>
    <row r="39" spans="1:49">
      <c r="AC39" s="65"/>
      <c r="AD39" s="65"/>
      <c r="AE39" s="65"/>
      <c r="AF39" s="65"/>
      <c r="AG39" s="65"/>
      <c r="AH39" s="65"/>
      <c r="AI39" s="65"/>
      <c r="AJ39" s="65"/>
      <c r="AK39" s="65"/>
    </row>
    <row r="40" spans="1:49">
      <c r="AC40" s="65"/>
      <c r="AD40" s="65"/>
      <c r="AE40" s="65"/>
      <c r="AF40" s="65"/>
      <c r="AG40" s="65"/>
      <c r="AH40" s="65"/>
      <c r="AI40" s="65"/>
      <c r="AJ40" s="65"/>
      <c r="AK40" s="65"/>
    </row>
    <row r="41" spans="1:49">
      <c r="AC41" s="65"/>
      <c r="AD41" s="65"/>
      <c r="AE41" s="65"/>
      <c r="AF41" s="65"/>
      <c r="AG41" s="65"/>
      <c r="AH41" s="65"/>
      <c r="AI41" s="65"/>
      <c r="AJ41" s="65"/>
      <c r="AK41" s="65"/>
    </row>
    <row r="42" spans="1:49">
      <c r="AC42" s="65"/>
      <c r="AD42" s="65"/>
      <c r="AE42" s="65"/>
      <c r="AF42" s="65"/>
      <c r="AG42" s="65"/>
      <c r="AH42" s="65"/>
      <c r="AI42" s="65"/>
      <c r="AJ42" s="65"/>
      <c r="AK42" s="65"/>
    </row>
    <row r="43" spans="1:49">
      <c r="AC43" s="65"/>
      <c r="AD43" s="65"/>
      <c r="AE43" s="65"/>
      <c r="AF43" s="65"/>
      <c r="AG43" s="65"/>
      <c r="AH43" s="65"/>
      <c r="AI43" s="65"/>
      <c r="AJ43" s="65"/>
      <c r="AK43" s="65"/>
    </row>
    <row r="44" spans="1:49">
      <c r="AC44" s="65"/>
      <c r="AD44" s="65"/>
      <c r="AE44" s="65"/>
      <c r="AF44" s="65"/>
      <c r="AG44" s="65"/>
      <c r="AH44" s="65"/>
      <c r="AI44" s="65"/>
      <c r="AJ44" s="65"/>
      <c r="AK44" s="65"/>
    </row>
    <row r="45" spans="1:49">
      <c r="AC45" s="65"/>
      <c r="AD45" s="65"/>
      <c r="AE45" s="65"/>
      <c r="AF45" s="65"/>
      <c r="AG45" s="65"/>
      <c r="AH45" s="65"/>
      <c r="AI45" s="65"/>
      <c r="AJ45" s="65"/>
      <c r="AK45" s="65"/>
    </row>
    <row r="46" spans="1:49">
      <c r="AC46" s="65"/>
      <c r="AD46" s="65"/>
      <c r="AE46" s="65"/>
      <c r="AF46" s="65"/>
      <c r="AG46" s="65"/>
      <c r="AH46" s="65"/>
      <c r="AI46" s="65"/>
      <c r="AJ46" s="65"/>
      <c r="AK46" s="65"/>
    </row>
    <row r="47" spans="1:49">
      <c r="AC47" s="65"/>
      <c r="AD47" s="65"/>
      <c r="AE47" s="65"/>
      <c r="AF47" s="65"/>
      <c r="AG47" s="65"/>
      <c r="AH47" s="65"/>
      <c r="AI47" s="65"/>
      <c r="AJ47" s="65"/>
      <c r="AK47" s="65"/>
    </row>
  </sheetData>
  <mergeCells count="37">
    <mergeCell ref="C18:D18"/>
    <mergeCell ref="A2:Q2"/>
    <mergeCell ref="A3:Q3"/>
    <mergeCell ref="A4:Q4"/>
    <mergeCell ref="O10:P10"/>
    <mergeCell ref="Q10:R10"/>
    <mergeCell ref="B10:B11"/>
    <mergeCell ref="C10:D11"/>
    <mergeCell ref="E10:F10"/>
    <mergeCell ref="G10:H10"/>
    <mergeCell ref="I10:J10"/>
    <mergeCell ref="K10:L10"/>
    <mergeCell ref="M10:N10"/>
    <mergeCell ref="B12:B34"/>
    <mergeCell ref="C27:D27"/>
    <mergeCell ref="C28:D28"/>
    <mergeCell ref="B36:K36"/>
    <mergeCell ref="C12:D12"/>
    <mergeCell ref="C13:D13"/>
    <mergeCell ref="C14:D14"/>
    <mergeCell ref="C15:D15"/>
    <mergeCell ref="C16:D16"/>
    <mergeCell ref="C34:D34"/>
    <mergeCell ref="C25:D25"/>
    <mergeCell ref="C32:D32"/>
    <mergeCell ref="C33:D33"/>
    <mergeCell ref="C29:D29"/>
    <mergeCell ref="C30:D30"/>
    <mergeCell ref="C17:D17"/>
    <mergeCell ref="C19:D19"/>
    <mergeCell ref="C31:D31"/>
    <mergeCell ref="C26:D26"/>
    <mergeCell ref="C20:D20"/>
    <mergeCell ref="C21:D21"/>
    <mergeCell ref="C22:D22"/>
    <mergeCell ref="C23:D23"/>
    <mergeCell ref="C24:D24"/>
  </mergeCells>
  <hyperlinks>
    <hyperlink ref="P8" location="ÍNDICE!A1" display="ÍNDICE" xr:uid="{00000000-0004-0000-2200-000000000000}"/>
  </hyperlink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sheetPr>
  <dimension ref="A2:AW303"/>
  <sheetViews>
    <sheetView showGridLines="0" zoomScaleNormal="100" workbookViewId="0"/>
  </sheetViews>
  <sheetFormatPr baseColWidth="10" defaultColWidth="11.44140625" defaultRowHeight="13.8"/>
  <cols>
    <col min="1" max="1" width="4.109375" style="2" customWidth="1"/>
    <col min="2" max="2" width="9.88671875" style="2" customWidth="1"/>
    <col min="3" max="3" width="13.88671875" style="2" customWidth="1"/>
    <col min="4" max="4" width="7.6640625" style="2" customWidth="1"/>
    <col min="5" max="18" width="10.33203125" style="2" customWidth="1"/>
    <col min="19" max="19" width="16.5546875" style="2" customWidth="1"/>
    <col min="20" max="20" width="11.44140625" style="2"/>
    <col min="21" max="21" width="13.6640625" style="2" customWidth="1"/>
    <col min="22" max="23" width="11.44140625" style="2"/>
    <col min="24" max="24" width="15.5546875" style="2" customWidth="1"/>
    <col min="25" max="27" width="11.44140625" style="2"/>
    <col min="28" max="28" width="14.33203125" style="2" customWidth="1"/>
    <col min="29" max="30" width="11.44140625" style="2"/>
    <col min="31" max="31" width="34.44140625" style="2" customWidth="1"/>
    <col min="32" max="32" width="11.44140625" style="2"/>
    <col min="33" max="33" width="25.44140625" style="2" customWidth="1"/>
    <col min="34" max="37" width="11.44140625" style="2"/>
    <col min="38" max="38" width="14.109375" style="2" customWidth="1"/>
    <col min="39" max="16384" width="11.44140625" style="2"/>
  </cols>
  <sheetData>
    <row r="2" spans="1:49">
      <c r="A2" s="367"/>
      <c r="B2" s="367"/>
      <c r="C2" s="367"/>
      <c r="D2" s="367"/>
      <c r="E2" s="367"/>
      <c r="F2" s="367"/>
      <c r="G2" s="367"/>
      <c r="H2" s="367"/>
      <c r="I2" s="367"/>
      <c r="J2" s="367"/>
      <c r="K2" s="367"/>
      <c r="L2" s="367"/>
      <c r="M2" s="367"/>
      <c r="N2" s="367"/>
      <c r="O2" s="367"/>
      <c r="P2" s="367"/>
      <c r="Q2" s="367"/>
    </row>
    <row r="3" spans="1:49">
      <c r="A3" s="368"/>
      <c r="B3" s="368"/>
      <c r="C3" s="368"/>
      <c r="D3" s="368"/>
      <c r="E3" s="368"/>
      <c r="F3" s="368"/>
      <c r="G3" s="368"/>
      <c r="H3" s="368"/>
      <c r="I3" s="368"/>
      <c r="J3" s="368"/>
      <c r="K3" s="368"/>
      <c r="L3" s="368"/>
      <c r="M3" s="368"/>
      <c r="N3" s="368"/>
      <c r="O3" s="368"/>
      <c r="P3" s="368"/>
      <c r="Q3" s="368"/>
      <c r="R3" s="1"/>
    </row>
    <row r="4" spans="1:49">
      <c r="A4" s="368"/>
      <c r="B4" s="368"/>
      <c r="C4" s="368"/>
      <c r="D4" s="368"/>
      <c r="E4" s="368"/>
      <c r="F4" s="368"/>
      <c r="G4" s="368"/>
      <c r="H4" s="368"/>
      <c r="I4" s="368"/>
      <c r="J4" s="368"/>
      <c r="K4" s="368"/>
      <c r="L4" s="368"/>
      <c r="M4" s="368"/>
      <c r="N4" s="368"/>
      <c r="O4" s="368"/>
      <c r="P4" s="368"/>
      <c r="Q4" s="368"/>
      <c r="R4" s="1"/>
    </row>
    <row r="8" spans="1:49">
      <c r="P8" s="149" t="s">
        <v>246</v>
      </c>
    </row>
    <row r="9" spans="1:49" ht="16.5" customHeight="1">
      <c r="AC9" s="65"/>
      <c r="AD9" s="66"/>
      <c r="AE9" s="66"/>
      <c r="AF9" s="66"/>
      <c r="AG9" s="66"/>
      <c r="AH9" s="66"/>
      <c r="AI9" s="66"/>
      <c r="AJ9" s="66"/>
      <c r="AK9" s="66"/>
      <c r="AL9" s="66"/>
      <c r="AM9" s="66"/>
      <c r="AN9" s="66"/>
      <c r="AO9" s="66"/>
      <c r="AP9" s="66"/>
      <c r="AQ9" s="66"/>
      <c r="AR9" s="66"/>
      <c r="AS9" s="66"/>
      <c r="AT9" s="66"/>
      <c r="AU9" s="66"/>
      <c r="AV9" s="66"/>
      <c r="AW9" s="66"/>
    </row>
    <row r="10" spans="1:49" s="4" customFormat="1" ht="19.5" customHeight="1">
      <c r="B10" s="322" t="s">
        <v>131</v>
      </c>
      <c r="C10" s="322" t="s">
        <v>61</v>
      </c>
      <c r="D10" s="322"/>
      <c r="E10" s="322" t="s">
        <v>52</v>
      </c>
      <c r="F10" s="322"/>
      <c r="G10" s="322" t="s">
        <v>53</v>
      </c>
      <c r="H10" s="322"/>
      <c r="I10" s="322" t="s">
        <v>54</v>
      </c>
      <c r="J10" s="322"/>
      <c r="K10" s="322" t="s">
        <v>55</v>
      </c>
      <c r="L10" s="322"/>
      <c r="M10" s="322" t="s">
        <v>83</v>
      </c>
      <c r="N10" s="322"/>
      <c r="O10" s="322" t="s">
        <v>56</v>
      </c>
      <c r="P10" s="322"/>
      <c r="Q10" s="322" t="s">
        <v>296</v>
      </c>
      <c r="R10" s="322"/>
      <c r="AC10" s="65"/>
      <c r="AD10" s="66"/>
      <c r="AE10" s="66"/>
      <c r="AF10" s="66"/>
      <c r="AG10" s="66"/>
      <c r="AH10" s="66"/>
      <c r="AI10" s="66"/>
      <c r="AJ10" s="66"/>
      <c r="AK10" s="66"/>
      <c r="AL10" s="66"/>
      <c r="AM10" s="66"/>
      <c r="AN10" s="66"/>
      <c r="AO10" s="66"/>
      <c r="AP10" s="66"/>
      <c r="AQ10" s="66"/>
      <c r="AR10" s="66"/>
      <c r="AS10" s="66"/>
      <c r="AT10" s="66"/>
      <c r="AU10" s="66"/>
      <c r="AV10" s="66"/>
      <c r="AW10" s="66"/>
    </row>
    <row r="11" spans="1:49" s="4" customFormat="1" ht="39.75" customHeight="1">
      <c r="B11" s="322"/>
      <c r="C11" s="322"/>
      <c r="D11" s="322"/>
      <c r="E11" s="103" t="s">
        <v>1</v>
      </c>
      <c r="F11" s="103" t="s">
        <v>10</v>
      </c>
      <c r="G11" s="103" t="s">
        <v>1</v>
      </c>
      <c r="H11" s="103" t="s">
        <v>10</v>
      </c>
      <c r="I11" s="103" t="s">
        <v>1</v>
      </c>
      <c r="J11" s="103" t="s">
        <v>10</v>
      </c>
      <c r="K11" s="103" t="s">
        <v>1</v>
      </c>
      <c r="L11" s="103" t="s">
        <v>10</v>
      </c>
      <c r="M11" s="103" t="s">
        <v>1</v>
      </c>
      <c r="N11" s="103" t="s">
        <v>10</v>
      </c>
      <c r="O11" s="103" t="s">
        <v>1</v>
      </c>
      <c r="P11" s="103" t="s">
        <v>10</v>
      </c>
      <c r="Q11" s="103" t="s">
        <v>1</v>
      </c>
      <c r="R11" s="103" t="s">
        <v>10</v>
      </c>
      <c r="AC11" s="65"/>
      <c r="AD11" s="66"/>
      <c r="AE11" s="66"/>
      <c r="AF11" s="66"/>
      <c r="AG11" s="66"/>
      <c r="AH11" s="66"/>
      <c r="AI11" s="66"/>
      <c r="AJ11" s="66"/>
      <c r="AK11" s="66"/>
      <c r="AL11" s="66"/>
      <c r="AM11" s="66"/>
      <c r="AN11" s="66"/>
      <c r="AO11" s="66"/>
      <c r="AP11" s="66"/>
      <c r="AQ11" s="66"/>
      <c r="AR11" s="66"/>
      <c r="AS11" s="66"/>
      <c r="AT11" s="66"/>
      <c r="AU11" s="66"/>
      <c r="AV11" s="66"/>
      <c r="AW11" s="66"/>
    </row>
    <row r="12" spans="1:49" ht="19.5" customHeight="1">
      <c r="B12" s="318">
        <v>2020</v>
      </c>
      <c r="C12" s="330" t="s">
        <v>25</v>
      </c>
      <c r="D12" s="332"/>
      <c r="E12" s="120">
        <v>6704.4123709924233</v>
      </c>
      <c r="F12" s="117">
        <v>0.39333490216808142</v>
      </c>
      <c r="G12" s="120">
        <v>8616.7009515787267</v>
      </c>
      <c r="H12" s="117">
        <v>0.50552517331196578</v>
      </c>
      <c r="I12" s="120">
        <v>640.2125913191993</v>
      </c>
      <c r="J12" s="117">
        <v>3.7560034055010801E-2</v>
      </c>
      <c r="K12" s="120"/>
      <c r="L12" s="117">
        <v>0</v>
      </c>
      <c r="M12" s="120"/>
      <c r="N12" s="117">
        <v>0</v>
      </c>
      <c r="O12" s="120">
        <v>1083.7222983007675</v>
      </c>
      <c r="P12" s="117">
        <v>6.3579890464942057E-2</v>
      </c>
      <c r="Q12" s="120">
        <v>17045.048212191115</v>
      </c>
      <c r="R12" s="218">
        <v>1</v>
      </c>
      <c r="AC12" s="65"/>
      <c r="AD12" s="65"/>
      <c r="AE12" s="65"/>
      <c r="AF12" s="65"/>
      <c r="AG12" s="65"/>
      <c r="AH12" s="65"/>
      <c r="AI12" s="65"/>
      <c r="AJ12" s="65"/>
      <c r="AK12" s="65"/>
    </row>
    <row r="13" spans="1:49" ht="19.5" customHeight="1">
      <c r="B13" s="318"/>
      <c r="C13" s="330" t="s">
        <v>26</v>
      </c>
      <c r="D13" s="332"/>
      <c r="E13" s="120">
        <v>843.04121659613952</v>
      </c>
      <c r="F13" s="117">
        <v>0.63263639044292386</v>
      </c>
      <c r="G13" s="120">
        <v>489.5429175633044</v>
      </c>
      <c r="H13" s="117">
        <v>0.3673636095570762</v>
      </c>
      <c r="I13" s="120"/>
      <c r="J13" s="117">
        <v>0</v>
      </c>
      <c r="K13" s="120"/>
      <c r="L13" s="117">
        <v>0</v>
      </c>
      <c r="M13" s="120"/>
      <c r="N13" s="117">
        <v>0</v>
      </c>
      <c r="O13" s="120"/>
      <c r="P13" s="117">
        <v>0</v>
      </c>
      <c r="Q13" s="120">
        <v>1332.5841341594439</v>
      </c>
      <c r="R13" s="218">
        <v>1</v>
      </c>
      <c r="AC13" s="65"/>
      <c r="AD13" s="65"/>
      <c r="AE13" s="65"/>
      <c r="AF13" s="65"/>
      <c r="AG13" s="65"/>
      <c r="AH13" s="65"/>
      <c r="AI13" s="65"/>
      <c r="AJ13" s="65"/>
      <c r="AK13" s="65"/>
    </row>
    <row r="14" spans="1:49" ht="19.5" customHeight="1">
      <c r="B14" s="318"/>
      <c r="C14" s="330" t="s">
        <v>27</v>
      </c>
      <c r="D14" s="332"/>
      <c r="E14" s="120">
        <v>3517.0315345057006</v>
      </c>
      <c r="F14" s="117">
        <v>0.29051812995815407</v>
      </c>
      <c r="G14" s="120">
        <v>7994.582579497207</v>
      </c>
      <c r="H14" s="117">
        <v>0.66037826445533665</v>
      </c>
      <c r="I14" s="120">
        <v>594.45146962276897</v>
      </c>
      <c r="J14" s="117">
        <v>4.9103605586509232E-2</v>
      </c>
      <c r="K14" s="120"/>
      <c r="L14" s="117">
        <v>0</v>
      </c>
      <c r="M14" s="120"/>
      <c r="N14" s="117">
        <v>0</v>
      </c>
      <c r="O14" s="120"/>
      <c r="P14" s="117">
        <v>0</v>
      </c>
      <c r="Q14" s="120">
        <v>12106.065583625677</v>
      </c>
      <c r="R14" s="218">
        <v>1</v>
      </c>
      <c r="AC14" s="65"/>
      <c r="AD14" s="65"/>
      <c r="AE14" s="65"/>
      <c r="AF14" s="65"/>
      <c r="AG14" s="65"/>
      <c r="AH14" s="65"/>
      <c r="AI14" s="65"/>
      <c r="AJ14" s="65"/>
      <c r="AK14" s="65"/>
    </row>
    <row r="15" spans="1:49" ht="19.5" customHeight="1">
      <c r="B15" s="318"/>
      <c r="C15" s="330" t="s">
        <v>28</v>
      </c>
      <c r="D15" s="332"/>
      <c r="E15" s="120">
        <v>1493.2790898253979</v>
      </c>
      <c r="F15" s="117">
        <v>0.51819384155887416</v>
      </c>
      <c r="G15" s="120">
        <v>1388.4207106453887</v>
      </c>
      <c r="H15" s="117">
        <v>0.4818061584411259</v>
      </c>
      <c r="I15" s="120"/>
      <c r="J15" s="117">
        <v>0</v>
      </c>
      <c r="K15" s="120"/>
      <c r="L15" s="117">
        <v>0</v>
      </c>
      <c r="M15" s="120"/>
      <c r="N15" s="117">
        <v>0</v>
      </c>
      <c r="O15" s="120"/>
      <c r="P15" s="117">
        <v>0</v>
      </c>
      <c r="Q15" s="120">
        <v>2881.6998004707866</v>
      </c>
      <c r="R15" s="218">
        <v>1</v>
      </c>
      <c r="AC15" s="65"/>
      <c r="AD15" s="65"/>
      <c r="AE15" s="65"/>
      <c r="AF15" s="65"/>
      <c r="AG15" s="65"/>
      <c r="AH15" s="65"/>
      <c r="AI15" s="65"/>
      <c r="AJ15" s="65"/>
      <c r="AK15" s="65"/>
    </row>
    <row r="16" spans="1:49" ht="19.5" customHeight="1">
      <c r="B16" s="318"/>
      <c r="C16" s="330" t="s">
        <v>29</v>
      </c>
      <c r="D16" s="332"/>
      <c r="E16" s="120">
        <v>10283.699198729699</v>
      </c>
      <c r="F16" s="117">
        <v>0.45943642598607914</v>
      </c>
      <c r="G16" s="120">
        <v>10652.428644227895</v>
      </c>
      <c r="H16" s="117">
        <v>0.47590985012283787</v>
      </c>
      <c r="I16" s="120">
        <v>1447.1631132568648</v>
      </c>
      <c r="J16" s="117">
        <v>6.4653723891082995E-2</v>
      </c>
      <c r="K16" s="120"/>
      <c r="L16" s="117">
        <v>0</v>
      </c>
      <c r="M16" s="120"/>
      <c r="N16" s="117">
        <v>0</v>
      </c>
      <c r="O16" s="120"/>
      <c r="P16" s="117">
        <v>0</v>
      </c>
      <c r="Q16" s="120">
        <v>22383.29095621446</v>
      </c>
      <c r="R16" s="218">
        <v>1</v>
      </c>
      <c r="AC16" s="65"/>
      <c r="AD16" s="65"/>
      <c r="AE16" s="65"/>
      <c r="AF16" s="65"/>
      <c r="AG16" s="65"/>
      <c r="AH16" s="65"/>
      <c r="AI16" s="65"/>
      <c r="AJ16" s="65"/>
      <c r="AK16" s="65"/>
    </row>
    <row r="17" spans="2:37" ht="19.5" customHeight="1">
      <c r="B17" s="318"/>
      <c r="C17" s="330" t="s">
        <v>30</v>
      </c>
      <c r="D17" s="332"/>
      <c r="E17" s="120">
        <v>60782.955645467933</v>
      </c>
      <c r="F17" s="117">
        <v>0.39059602253682141</v>
      </c>
      <c r="G17" s="120">
        <v>87717.726045671181</v>
      </c>
      <c r="H17" s="117">
        <v>0.56368096180213223</v>
      </c>
      <c r="I17" s="120">
        <v>5257.3029648791171</v>
      </c>
      <c r="J17" s="117">
        <v>3.378383965614104E-2</v>
      </c>
      <c r="K17" s="120">
        <v>57.646584449987131</v>
      </c>
      <c r="L17" s="117">
        <v>3.7044145615970582E-4</v>
      </c>
      <c r="M17" s="120"/>
      <c r="N17" s="117">
        <v>0</v>
      </c>
      <c r="O17" s="120">
        <v>1800.2791589725041</v>
      </c>
      <c r="P17" s="117">
        <v>1.1568734548745564E-2</v>
      </c>
      <c r="Q17" s="120">
        <v>155615.91039944073</v>
      </c>
      <c r="R17" s="218">
        <v>1</v>
      </c>
      <c r="AC17" s="65"/>
      <c r="AD17" s="65"/>
      <c r="AE17" s="65"/>
      <c r="AF17" s="65"/>
      <c r="AG17" s="65"/>
      <c r="AH17" s="65"/>
      <c r="AI17" s="65"/>
      <c r="AJ17" s="65"/>
      <c r="AK17" s="65"/>
    </row>
    <row r="18" spans="2:37" ht="19.5" customHeight="1">
      <c r="B18" s="318"/>
      <c r="C18" s="373" t="s">
        <v>9</v>
      </c>
      <c r="D18" s="374"/>
      <c r="E18" s="121">
        <v>83624.419056117724</v>
      </c>
      <c r="F18" s="117">
        <v>0.39564061066844985</v>
      </c>
      <c r="G18" s="121">
        <v>116859.40184918369</v>
      </c>
      <c r="H18" s="117">
        <v>0.55288067327480517</v>
      </c>
      <c r="I18" s="121">
        <v>7939.130139077949</v>
      </c>
      <c r="J18" s="117">
        <v>3.7561304841989281E-2</v>
      </c>
      <c r="K18" s="121">
        <v>57.646584449987131</v>
      </c>
      <c r="L18" s="117">
        <v>2.7273528632154674E-4</v>
      </c>
      <c r="M18" s="120"/>
      <c r="N18" s="117">
        <v>0</v>
      </c>
      <c r="O18" s="121">
        <v>2884.0014572732716</v>
      </c>
      <c r="P18" s="117">
        <v>1.3644675928434115E-2</v>
      </c>
      <c r="Q18" s="120">
        <v>211364.59908610262</v>
      </c>
      <c r="R18" s="218">
        <v>1</v>
      </c>
      <c r="AC18" s="65"/>
      <c r="AD18" s="65"/>
      <c r="AE18" s="65"/>
      <c r="AF18" s="65"/>
      <c r="AG18" s="65"/>
      <c r="AH18" s="65"/>
      <c r="AI18" s="65"/>
      <c r="AJ18" s="65"/>
      <c r="AK18" s="65"/>
    </row>
    <row r="19" spans="2:37">
      <c r="B19" s="77"/>
      <c r="C19" s="78"/>
      <c r="D19" s="78"/>
      <c r="E19" s="79"/>
      <c r="F19" s="125"/>
      <c r="G19" s="79"/>
      <c r="H19" s="125"/>
      <c r="I19" s="79"/>
      <c r="J19" s="125"/>
      <c r="K19" s="79"/>
      <c r="L19" s="125"/>
      <c r="M19" s="79"/>
      <c r="N19" s="125"/>
      <c r="O19" s="79"/>
      <c r="P19" s="125"/>
      <c r="Q19" s="127"/>
      <c r="R19" s="125"/>
      <c r="AC19" s="65"/>
      <c r="AD19" s="65"/>
      <c r="AE19" s="65"/>
      <c r="AF19" s="65"/>
      <c r="AG19" s="65"/>
      <c r="AH19" s="65"/>
      <c r="AI19" s="65"/>
      <c r="AJ19" s="65"/>
      <c r="AK19" s="65"/>
    </row>
    <row r="20" spans="2:37">
      <c r="B20" s="263" t="s">
        <v>392</v>
      </c>
      <c r="C20" s="263"/>
      <c r="D20" s="263"/>
      <c r="E20" s="263"/>
      <c r="F20" s="263"/>
      <c r="G20" s="263"/>
      <c r="H20" s="263"/>
      <c r="I20" s="263"/>
      <c r="J20" s="263"/>
      <c r="K20" s="263"/>
      <c r="AC20" s="65"/>
      <c r="AD20" s="65"/>
      <c r="AE20" s="65"/>
      <c r="AF20" s="65"/>
      <c r="AG20" s="65"/>
      <c r="AH20" s="65"/>
      <c r="AI20" s="65"/>
      <c r="AJ20" s="65"/>
      <c r="AK20" s="65"/>
    </row>
    <row r="21" spans="2:37">
      <c r="AC21" s="65"/>
      <c r="AD21" s="65"/>
      <c r="AE21" s="65"/>
      <c r="AF21" s="65"/>
      <c r="AG21" s="65"/>
      <c r="AH21" s="65"/>
      <c r="AI21" s="65"/>
      <c r="AJ21" s="65"/>
      <c r="AK21" s="65"/>
    </row>
    <row r="22" spans="2:37">
      <c r="AC22" s="65"/>
      <c r="AD22" s="65"/>
      <c r="AE22" s="65"/>
      <c r="AF22" s="65"/>
      <c r="AG22" s="65"/>
      <c r="AH22" s="65"/>
      <c r="AI22" s="65"/>
      <c r="AJ22" s="65"/>
      <c r="AK22" s="65"/>
    </row>
    <row r="23" spans="2:37">
      <c r="AC23" s="65"/>
      <c r="AD23" s="65"/>
      <c r="AE23" s="65"/>
      <c r="AF23" s="65"/>
      <c r="AG23" s="65"/>
      <c r="AH23" s="65"/>
      <c r="AI23" s="65"/>
      <c r="AJ23" s="65"/>
      <c r="AK23" s="65"/>
    </row>
    <row r="24" spans="2:37">
      <c r="AC24" s="65"/>
      <c r="AD24" s="65"/>
      <c r="AE24" s="65"/>
      <c r="AF24" s="65"/>
      <c r="AG24" s="65"/>
      <c r="AH24" s="65"/>
      <c r="AI24" s="65"/>
      <c r="AJ24" s="65"/>
      <c r="AK24" s="65"/>
    </row>
    <row r="25" spans="2:37">
      <c r="AC25" s="65"/>
      <c r="AD25" s="65"/>
      <c r="AE25" s="65"/>
      <c r="AF25" s="65"/>
      <c r="AG25" s="65"/>
      <c r="AH25" s="65"/>
      <c r="AI25" s="65"/>
      <c r="AJ25" s="65"/>
      <c r="AK25" s="65"/>
    </row>
    <row r="26" spans="2:37">
      <c r="AC26" s="65"/>
      <c r="AD26" s="65"/>
      <c r="AE26" s="65"/>
      <c r="AF26" s="65"/>
      <c r="AG26" s="65"/>
      <c r="AH26" s="65"/>
      <c r="AI26" s="65"/>
      <c r="AJ26" s="65"/>
      <c r="AK26" s="65"/>
    </row>
    <row r="27" spans="2:37">
      <c r="AC27" s="65"/>
      <c r="AD27" s="65"/>
      <c r="AE27" s="65"/>
      <c r="AF27" s="65"/>
      <c r="AG27" s="65"/>
      <c r="AH27" s="65"/>
      <c r="AI27" s="65"/>
      <c r="AJ27" s="65"/>
      <c r="AK27" s="65"/>
    </row>
    <row r="28" spans="2:37">
      <c r="AC28" s="65"/>
      <c r="AD28" s="65"/>
      <c r="AE28" s="65"/>
      <c r="AF28" s="65"/>
      <c r="AG28" s="65"/>
      <c r="AH28" s="65"/>
      <c r="AI28" s="65"/>
      <c r="AJ28" s="65"/>
      <c r="AK28" s="65"/>
    </row>
    <row r="29" spans="2:37">
      <c r="AC29" s="65"/>
      <c r="AD29" s="65"/>
      <c r="AE29" s="65"/>
      <c r="AF29" s="65"/>
      <c r="AG29" s="65"/>
      <c r="AH29" s="65"/>
      <c r="AI29" s="65"/>
      <c r="AJ29" s="65"/>
      <c r="AK29" s="65"/>
    </row>
    <row r="30" spans="2:37">
      <c r="AC30" s="65"/>
      <c r="AD30" s="65"/>
      <c r="AE30" s="65"/>
      <c r="AF30" s="65"/>
      <c r="AG30" s="65"/>
      <c r="AH30" s="65"/>
      <c r="AI30" s="65"/>
      <c r="AJ30" s="65"/>
      <c r="AK30" s="65"/>
    </row>
    <row r="31" spans="2:37">
      <c r="AC31" s="65"/>
      <c r="AD31" s="65"/>
      <c r="AE31" s="65"/>
      <c r="AF31" s="65"/>
      <c r="AG31" s="65"/>
      <c r="AH31" s="65"/>
      <c r="AI31" s="65"/>
      <c r="AJ31" s="65"/>
      <c r="AK31" s="65"/>
    </row>
    <row r="32" spans="2:37">
      <c r="AC32" s="65"/>
      <c r="AD32" s="65"/>
      <c r="AE32" s="65"/>
      <c r="AF32" s="65"/>
      <c r="AG32" s="65"/>
      <c r="AH32" s="65"/>
      <c r="AI32" s="65"/>
      <c r="AJ32" s="65"/>
      <c r="AK32" s="65"/>
    </row>
    <row r="33" spans="29:37">
      <c r="AC33" s="65"/>
      <c r="AD33" s="65"/>
      <c r="AE33" s="65"/>
      <c r="AF33" s="65"/>
      <c r="AG33" s="65"/>
      <c r="AH33" s="65"/>
      <c r="AI33" s="65"/>
      <c r="AJ33" s="65"/>
      <c r="AK33" s="65"/>
    </row>
    <row r="34" spans="29:37">
      <c r="AC34" s="65"/>
      <c r="AD34" s="65"/>
      <c r="AE34" s="65"/>
      <c r="AF34" s="65"/>
      <c r="AG34" s="65"/>
      <c r="AH34" s="65"/>
      <c r="AI34" s="65"/>
      <c r="AJ34" s="65"/>
      <c r="AK34" s="65"/>
    </row>
    <row r="35" spans="29:37">
      <c r="AC35" s="65"/>
      <c r="AD35" s="65"/>
      <c r="AE35" s="65"/>
      <c r="AF35" s="65"/>
      <c r="AG35" s="65"/>
      <c r="AH35" s="65"/>
      <c r="AI35" s="65"/>
      <c r="AJ35" s="65"/>
      <c r="AK35" s="65"/>
    </row>
    <row r="36" spans="29:37">
      <c r="AC36" s="65"/>
      <c r="AD36" s="65"/>
      <c r="AE36" s="65"/>
      <c r="AF36" s="65"/>
      <c r="AG36" s="65"/>
      <c r="AH36" s="65"/>
      <c r="AI36" s="65"/>
      <c r="AJ36" s="65"/>
      <c r="AK36" s="65"/>
    </row>
    <row r="37" spans="29:37">
      <c r="AC37" s="65"/>
      <c r="AD37" s="65"/>
      <c r="AE37" s="65"/>
      <c r="AF37" s="65"/>
      <c r="AG37" s="65"/>
      <c r="AH37" s="65"/>
      <c r="AI37" s="65"/>
      <c r="AJ37" s="65"/>
      <c r="AK37" s="65"/>
    </row>
    <row r="38" spans="29:37">
      <c r="AC38" s="65"/>
      <c r="AD38" s="65"/>
      <c r="AE38" s="65"/>
      <c r="AF38" s="65"/>
      <c r="AG38" s="65"/>
      <c r="AH38" s="65"/>
      <c r="AI38" s="65"/>
      <c r="AJ38" s="65"/>
      <c r="AK38" s="65"/>
    </row>
    <row r="39" spans="29:37">
      <c r="AC39" s="65"/>
      <c r="AD39" s="65"/>
      <c r="AE39" s="65"/>
      <c r="AF39" s="65"/>
      <c r="AG39" s="65"/>
      <c r="AH39" s="65"/>
      <c r="AI39" s="65"/>
      <c r="AJ39" s="65"/>
      <c r="AK39" s="65"/>
    </row>
    <row r="40" spans="29:37">
      <c r="AC40" s="65"/>
      <c r="AD40" s="65"/>
      <c r="AE40" s="65"/>
      <c r="AF40" s="65"/>
      <c r="AG40" s="65"/>
      <c r="AH40" s="65"/>
      <c r="AI40" s="65"/>
      <c r="AJ40" s="65"/>
      <c r="AK40" s="65"/>
    </row>
    <row r="41" spans="29:37">
      <c r="AC41" s="65"/>
      <c r="AD41" s="65"/>
      <c r="AE41" s="65"/>
      <c r="AF41" s="65"/>
      <c r="AG41" s="65"/>
      <c r="AH41" s="65"/>
      <c r="AI41" s="65"/>
      <c r="AJ41" s="65"/>
      <c r="AK41" s="65"/>
    </row>
    <row r="42" spans="29:37">
      <c r="AC42" s="65"/>
      <c r="AD42" s="65"/>
      <c r="AE42" s="65"/>
      <c r="AF42" s="65"/>
      <c r="AG42" s="65"/>
      <c r="AH42" s="65"/>
      <c r="AI42" s="65"/>
      <c r="AJ42" s="65"/>
      <c r="AK42" s="65"/>
    </row>
    <row r="43" spans="29:37">
      <c r="AC43" s="65"/>
      <c r="AD43" s="65"/>
      <c r="AE43" s="65"/>
      <c r="AF43" s="65"/>
      <c r="AG43" s="65"/>
      <c r="AH43" s="65"/>
      <c r="AI43" s="65"/>
      <c r="AJ43" s="65"/>
      <c r="AK43" s="65"/>
    </row>
    <row r="44" spans="29:37">
      <c r="AC44" s="65"/>
      <c r="AD44" s="65"/>
      <c r="AE44" s="65"/>
      <c r="AF44" s="65"/>
      <c r="AG44" s="65"/>
      <c r="AH44" s="65"/>
      <c r="AI44" s="65"/>
      <c r="AJ44" s="65"/>
      <c r="AK44" s="65"/>
    </row>
    <row r="45" spans="29:37">
      <c r="AC45" s="65"/>
      <c r="AD45" s="65"/>
      <c r="AE45" s="65"/>
      <c r="AF45" s="65"/>
      <c r="AG45" s="65"/>
      <c r="AH45" s="65"/>
      <c r="AI45" s="65"/>
      <c r="AJ45" s="65"/>
      <c r="AK45" s="65"/>
    </row>
    <row r="46" spans="29:37">
      <c r="AC46" s="65"/>
      <c r="AD46" s="65"/>
      <c r="AE46" s="65"/>
      <c r="AF46" s="65"/>
      <c r="AG46" s="65"/>
      <c r="AH46" s="65"/>
      <c r="AI46" s="65"/>
      <c r="AJ46" s="65"/>
      <c r="AK46" s="65"/>
    </row>
    <row r="47" spans="29:37">
      <c r="AC47" s="65"/>
      <c r="AD47" s="65"/>
      <c r="AE47" s="65"/>
      <c r="AF47" s="65"/>
      <c r="AG47" s="65"/>
      <c r="AH47" s="65"/>
      <c r="AI47" s="65"/>
      <c r="AJ47" s="65"/>
      <c r="AK47" s="65"/>
    </row>
    <row r="48" spans="29:37">
      <c r="AC48" s="65"/>
      <c r="AD48" s="65"/>
      <c r="AE48" s="65"/>
      <c r="AF48" s="65"/>
      <c r="AG48" s="65"/>
      <c r="AH48" s="65"/>
      <c r="AI48" s="65"/>
      <c r="AJ48" s="65"/>
      <c r="AK48" s="65"/>
    </row>
    <row r="49" spans="29:37">
      <c r="AC49" s="65"/>
      <c r="AD49" s="65"/>
      <c r="AE49" s="65"/>
      <c r="AF49" s="65"/>
      <c r="AG49" s="65"/>
      <c r="AH49" s="65"/>
      <c r="AI49" s="65"/>
      <c r="AJ49" s="65"/>
      <c r="AK49" s="65"/>
    </row>
    <row r="50" spans="29:37">
      <c r="AC50" s="65"/>
      <c r="AD50" s="65"/>
      <c r="AE50" s="65"/>
      <c r="AF50" s="65"/>
      <c r="AG50" s="65"/>
      <c r="AH50" s="65"/>
      <c r="AI50" s="65"/>
      <c r="AJ50" s="65"/>
      <c r="AK50" s="65"/>
    </row>
    <row r="51" spans="29:37">
      <c r="AC51" s="65"/>
      <c r="AD51" s="65"/>
      <c r="AE51" s="65"/>
      <c r="AF51" s="65"/>
      <c r="AG51" s="65"/>
      <c r="AH51" s="65"/>
      <c r="AI51" s="65"/>
      <c r="AJ51" s="65"/>
      <c r="AK51" s="65"/>
    </row>
    <row r="52" spans="29:37">
      <c r="AC52" s="65"/>
      <c r="AD52" s="65"/>
      <c r="AE52" s="65"/>
      <c r="AF52" s="65"/>
      <c r="AG52" s="65"/>
      <c r="AH52" s="65"/>
      <c r="AI52" s="65"/>
      <c r="AJ52" s="65"/>
      <c r="AK52" s="65"/>
    </row>
    <row r="53" spans="29:37">
      <c r="AC53" s="65"/>
      <c r="AD53" s="65"/>
      <c r="AE53" s="65"/>
      <c r="AF53" s="65"/>
      <c r="AG53" s="65"/>
      <c r="AH53" s="65"/>
      <c r="AI53" s="65"/>
      <c r="AJ53" s="65"/>
      <c r="AK53" s="65"/>
    </row>
    <row r="54" spans="29:37">
      <c r="AC54" s="65"/>
      <c r="AD54" s="65"/>
      <c r="AE54" s="65"/>
      <c r="AF54" s="65"/>
      <c r="AG54" s="65"/>
      <c r="AH54" s="65"/>
      <c r="AI54" s="65"/>
      <c r="AJ54" s="65"/>
      <c r="AK54" s="65"/>
    </row>
    <row r="55" spans="29:37">
      <c r="AC55" s="65"/>
      <c r="AD55" s="65"/>
      <c r="AE55" s="65"/>
      <c r="AF55" s="65"/>
      <c r="AG55" s="65"/>
      <c r="AH55" s="65"/>
      <c r="AI55" s="65"/>
      <c r="AJ55" s="65"/>
      <c r="AK55" s="65"/>
    </row>
    <row r="56" spans="29:37">
      <c r="AC56" s="65"/>
      <c r="AD56" s="65"/>
      <c r="AE56" s="65"/>
      <c r="AF56" s="65"/>
      <c r="AG56" s="65"/>
      <c r="AH56" s="65"/>
      <c r="AI56" s="65"/>
      <c r="AJ56" s="65"/>
      <c r="AK56" s="65"/>
    </row>
    <row r="57" spans="29:37">
      <c r="AC57" s="65"/>
      <c r="AD57" s="65"/>
      <c r="AE57" s="65"/>
      <c r="AF57" s="65"/>
      <c r="AG57" s="65"/>
      <c r="AH57" s="65"/>
      <c r="AI57" s="65"/>
      <c r="AJ57" s="65"/>
      <c r="AK57" s="65"/>
    </row>
    <row r="58" spans="29:37">
      <c r="AC58" s="65"/>
      <c r="AD58" s="65"/>
      <c r="AE58" s="65"/>
      <c r="AF58" s="65"/>
      <c r="AG58" s="65"/>
      <c r="AH58" s="65"/>
      <c r="AI58" s="65"/>
      <c r="AJ58" s="65"/>
      <c r="AK58" s="65"/>
    </row>
    <row r="59" spans="29:37">
      <c r="AC59" s="65"/>
      <c r="AD59" s="65"/>
      <c r="AE59" s="65"/>
      <c r="AF59" s="65"/>
      <c r="AG59" s="65"/>
      <c r="AH59" s="65"/>
      <c r="AI59" s="65"/>
      <c r="AJ59" s="65"/>
      <c r="AK59" s="65"/>
    </row>
    <row r="60" spans="29:37">
      <c r="AC60" s="65"/>
      <c r="AD60" s="65"/>
      <c r="AE60" s="65"/>
      <c r="AF60" s="65"/>
      <c r="AG60" s="65"/>
      <c r="AH60" s="65"/>
      <c r="AI60" s="65"/>
      <c r="AJ60" s="65"/>
      <c r="AK60" s="65"/>
    </row>
    <row r="61" spans="29:37">
      <c r="AC61" s="65"/>
      <c r="AD61" s="65"/>
      <c r="AE61" s="65"/>
      <c r="AF61" s="65"/>
      <c r="AG61" s="65"/>
      <c r="AH61" s="65"/>
      <c r="AI61" s="65"/>
      <c r="AJ61" s="65"/>
      <c r="AK61" s="65"/>
    </row>
    <row r="62" spans="29:37">
      <c r="AC62" s="65"/>
      <c r="AD62" s="65"/>
      <c r="AE62" s="65"/>
      <c r="AF62" s="65"/>
      <c r="AG62" s="65"/>
      <c r="AH62" s="65"/>
      <c r="AI62" s="65"/>
      <c r="AJ62" s="65"/>
      <c r="AK62" s="65"/>
    </row>
    <row r="63" spans="29:37">
      <c r="AC63" s="65"/>
      <c r="AD63" s="65"/>
      <c r="AE63" s="65"/>
      <c r="AF63" s="65"/>
      <c r="AG63" s="65"/>
      <c r="AH63" s="65"/>
      <c r="AI63" s="65"/>
      <c r="AJ63" s="65"/>
      <c r="AK63" s="65"/>
    </row>
    <row r="64" spans="29:37">
      <c r="AC64" s="65"/>
      <c r="AD64" s="65"/>
      <c r="AE64" s="65"/>
      <c r="AF64" s="65"/>
      <c r="AG64" s="65"/>
      <c r="AH64" s="65"/>
      <c r="AI64" s="65"/>
      <c r="AJ64" s="65"/>
      <c r="AK64" s="65"/>
    </row>
    <row r="65" spans="29:37">
      <c r="AC65" s="65"/>
      <c r="AD65" s="65"/>
      <c r="AE65" s="65"/>
      <c r="AF65" s="65"/>
      <c r="AG65" s="65"/>
      <c r="AH65" s="65"/>
      <c r="AI65" s="65"/>
      <c r="AJ65" s="65"/>
      <c r="AK65" s="65"/>
    </row>
    <row r="66" spans="29:37">
      <c r="AC66" s="65"/>
      <c r="AD66" s="65"/>
      <c r="AE66" s="65"/>
      <c r="AF66" s="65"/>
      <c r="AG66" s="65"/>
      <c r="AH66" s="65"/>
      <c r="AI66" s="65"/>
      <c r="AJ66" s="65"/>
      <c r="AK66" s="65"/>
    </row>
    <row r="67" spans="29:37">
      <c r="AC67" s="65"/>
      <c r="AD67" s="65"/>
      <c r="AE67" s="65"/>
      <c r="AF67" s="65"/>
      <c r="AG67" s="65"/>
      <c r="AH67" s="65"/>
      <c r="AI67" s="65"/>
      <c r="AJ67" s="65"/>
      <c r="AK67" s="65"/>
    </row>
    <row r="68" spans="29:37">
      <c r="AC68" s="65"/>
      <c r="AD68" s="65"/>
      <c r="AE68" s="65"/>
      <c r="AF68" s="65"/>
      <c r="AG68" s="65"/>
      <c r="AH68" s="65"/>
      <c r="AI68" s="65"/>
      <c r="AJ68" s="65"/>
      <c r="AK68" s="65"/>
    </row>
    <row r="69" spans="29:37">
      <c r="AC69" s="65"/>
      <c r="AD69" s="65"/>
      <c r="AE69" s="65"/>
      <c r="AF69" s="65"/>
      <c r="AG69" s="65"/>
      <c r="AH69" s="65"/>
      <c r="AI69" s="65"/>
      <c r="AJ69" s="65"/>
      <c r="AK69" s="65"/>
    </row>
    <row r="70" spans="29:37">
      <c r="AC70" s="65"/>
      <c r="AD70" s="65"/>
      <c r="AE70" s="65"/>
      <c r="AF70" s="65"/>
      <c r="AG70" s="65"/>
      <c r="AH70" s="65"/>
      <c r="AI70" s="65"/>
      <c r="AJ70" s="65"/>
      <c r="AK70" s="65"/>
    </row>
    <row r="71" spans="29:37">
      <c r="AC71" s="65"/>
      <c r="AD71" s="65"/>
      <c r="AE71" s="65"/>
      <c r="AF71" s="65"/>
      <c r="AG71" s="65"/>
      <c r="AH71" s="65"/>
      <c r="AI71" s="65"/>
      <c r="AJ71" s="65"/>
      <c r="AK71" s="65"/>
    </row>
    <row r="72" spans="29:37">
      <c r="AC72" s="65"/>
      <c r="AD72" s="65"/>
      <c r="AE72" s="65"/>
      <c r="AF72" s="65"/>
      <c r="AG72" s="65"/>
      <c r="AH72" s="65"/>
      <c r="AI72" s="65"/>
      <c r="AJ72" s="65"/>
      <c r="AK72" s="65"/>
    </row>
    <row r="73" spans="29:37">
      <c r="AC73" s="65"/>
      <c r="AD73" s="65"/>
      <c r="AE73" s="65"/>
      <c r="AF73" s="65"/>
      <c r="AG73" s="65"/>
      <c r="AH73" s="65"/>
      <c r="AI73" s="65"/>
      <c r="AJ73" s="65"/>
      <c r="AK73" s="65"/>
    </row>
    <row r="74" spans="29:37">
      <c r="AC74" s="65"/>
      <c r="AD74" s="65"/>
      <c r="AE74" s="65"/>
      <c r="AF74" s="65"/>
      <c r="AG74" s="65"/>
      <c r="AH74" s="65"/>
      <c r="AI74" s="65"/>
      <c r="AJ74" s="65"/>
      <c r="AK74" s="65"/>
    </row>
    <row r="75" spans="29:37">
      <c r="AC75" s="65"/>
      <c r="AD75" s="65"/>
      <c r="AE75" s="65"/>
      <c r="AF75" s="65"/>
      <c r="AG75" s="65"/>
      <c r="AH75" s="65"/>
      <c r="AI75" s="65"/>
      <c r="AJ75" s="65"/>
      <c r="AK75" s="65"/>
    </row>
    <row r="76" spans="29:37">
      <c r="AC76" s="65"/>
      <c r="AD76" s="65"/>
      <c r="AE76" s="65"/>
      <c r="AF76" s="65"/>
      <c r="AG76" s="65"/>
      <c r="AH76" s="65"/>
      <c r="AI76" s="65"/>
      <c r="AJ76" s="65"/>
      <c r="AK76" s="65"/>
    </row>
    <row r="77" spans="29:37">
      <c r="AC77" s="65"/>
      <c r="AD77" s="65"/>
      <c r="AE77" s="65"/>
      <c r="AF77" s="65"/>
      <c r="AG77" s="65"/>
      <c r="AH77" s="65"/>
      <c r="AI77" s="65"/>
      <c r="AJ77" s="65"/>
      <c r="AK77" s="65"/>
    </row>
    <row r="78" spans="29:37">
      <c r="AC78" s="65"/>
      <c r="AD78" s="65"/>
      <c r="AE78" s="65"/>
      <c r="AF78" s="65"/>
      <c r="AG78" s="65"/>
      <c r="AH78" s="65"/>
      <c r="AI78" s="65"/>
      <c r="AJ78" s="65"/>
      <c r="AK78" s="65"/>
    </row>
    <row r="79" spans="29:37">
      <c r="AC79" s="65"/>
      <c r="AD79" s="65"/>
      <c r="AE79" s="65"/>
      <c r="AF79" s="65"/>
      <c r="AG79" s="65"/>
      <c r="AH79" s="65"/>
      <c r="AI79" s="65"/>
      <c r="AJ79" s="65"/>
      <c r="AK79" s="65"/>
    </row>
    <row r="80" spans="29:37">
      <c r="AC80" s="65"/>
      <c r="AD80" s="65"/>
      <c r="AE80" s="65"/>
      <c r="AF80" s="65"/>
      <c r="AG80" s="65"/>
      <c r="AH80" s="65"/>
      <c r="AI80" s="65"/>
      <c r="AJ80" s="65"/>
      <c r="AK80" s="65"/>
    </row>
    <row r="81" spans="29:37">
      <c r="AC81" s="65"/>
      <c r="AD81" s="65"/>
      <c r="AE81" s="65"/>
      <c r="AF81" s="65"/>
      <c r="AG81" s="65"/>
      <c r="AH81" s="65"/>
      <c r="AI81" s="65"/>
      <c r="AJ81" s="65"/>
      <c r="AK81" s="65"/>
    </row>
    <row r="82" spans="29:37">
      <c r="AC82" s="65"/>
      <c r="AD82" s="65"/>
      <c r="AE82" s="65"/>
      <c r="AF82" s="65"/>
      <c r="AG82" s="65"/>
      <c r="AH82" s="65"/>
      <c r="AI82" s="65"/>
      <c r="AJ82" s="65"/>
      <c r="AK82" s="65"/>
    </row>
    <row r="83" spans="29:37">
      <c r="AC83" s="65"/>
      <c r="AD83" s="65"/>
      <c r="AE83" s="65"/>
      <c r="AF83" s="65"/>
      <c r="AG83" s="65"/>
      <c r="AH83" s="65"/>
      <c r="AI83" s="65"/>
      <c r="AJ83" s="65"/>
      <c r="AK83" s="65"/>
    </row>
    <row r="84" spans="29:37">
      <c r="AC84" s="65"/>
      <c r="AD84" s="65"/>
      <c r="AE84" s="65"/>
      <c r="AF84" s="65"/>
      <c r="AG84" s="65"/>
      <c r="AH84" s="65"/>
      <c r="AI84" s="65"/>
      <c r="AJ84" s="65"/>
      <c r="AK84" s="65"/>
    </row>
    <row r="85" spans="29:37">
      <c r="AC85" s="65"/>
      <c r="AD85" s="65"/>
      <c r="AE85" s="65"/>
      <c r="AF85" s="65"/>
      <c r="AG85" s="65"/>
      <c r="AH85" s="65"/>
      <c r="AI85" s="65"/>
      <c r="AJ85" s="65"/>
      <c r="AK85" s="65"/>
    </row>
    <row r="86" spans="29:37">
      <c r="AC86" s="65"/>
      <c r="AD86" s="65"/>
      <c r="AE86" s="65"/>
      <c r="AF86" s="65"/>
      <c r="AG86" s="65"/>
      <c r="AH86" s="65"/>
      <c r="AI86" s="65"/>
      <c r="AJ86" s="65"/>
      <c r="AK86" s="65"/>
    </row>
    <row r="87" spans="29:37">
      <c r="AC87" s="65"/>
      <c r="AD87" s="65"/>
      <c r="AE87" s="65"/>
      <c r="AF87" s="65"/>
      <c r="AG87" s="65"/>
      <c r="AH87" s="65"/>
      <c r="AI87" s="65"/>
      <c r="AJ87" s="65"/>
      <c r="AK87" s="65"/>
    </row>
    <row r="88" spans="29:37">
      <c r="AC88" s="65"/>
      <c r="AD88" s="65"/>
      <c r="AE88" s="65"/>
      <c r="AF88" s="65"/>
      <c r="AG88" s="65"/>
      <c r="AH88" s="65"/>
      <c r="AI88" s="65"/>
      <c r="AJ88" s="65"/>
      <c r="AK88" s="65"/>
    </row>
    <row r="89" spans="29:37">
      <c r="AC89" s="65"/>
      <c r="AD89" s="65"/>
      <c r="AE89" s="65"/>
      <c r="AF89" s="65"/>
      <c r="AG89" s="65"/>
      <c r="AH89" s="65"/>
      <c r="AI89" s="65"/>
      <c r="AJ89" s="65"/>
      <c r="AK89" s="65"/>
    </row>
    <row r="90" spans="29:37">
      <c r="AC90" s="65"/>
      <c r="AD90" s="65"/>
      <c r="AE90" s="65"/>
      <c r="AF90" s="65"/>
      <c r="AG90" s="65"/>
      <c r="AH90" s="65"/>
      <c r="AI90" s="65"/>
      <c r="AJ90" s="65"/>
      <c r="AK90" s="65"/>
    </row>
    <row r="91" spans="29:37">
      <c r="AC91" s="65"/>
      <c r="AD91" s="65"/>
      <c r="AE91" s="65"/>
      <c r="AF91" s="65"/>
      <c r="AG91" s="65"/>
      <c r="AH91" s="65"/>
      <c r="AI91" s="65"/>
      <c r="AJ91" s="65"/>
      <c r="AK91" s="65"/>
    </row>
    <row r="92" spans="29:37">
      <c r="AC92" s="65"/>
      <c r="AD92" s="65"/>
      <c r="AE92" s="65"/>
      <c r="AF92" s="65"/>
      <c r="AG92" s="65"/>
      <c r="AH92" s="65"/>
      <c r="AI92" s="65"/>
      <c r="AJ92" s="65"/>
      <c r="AK92" s="65"/>
    </row>
    <row r="93" spans="29:37">
      <c r="AC93" s="65"/>
      <c r="AD93" s="65"/>
      <c r="AE93" s="65"/>
      <c r="AF93" s="65"/>
      <c r="AG93" s="65"/>
      <c r="AH93" s="65"/>
      <c r="AI93" s="65"/>
      <c r="AJ93" s="65"/>
      <c r="AK93" s="65"/>
    </row>
    <row r="94" spans="29:37">
      <c r="AC94" s="65"/>
      <c r="AD94" s="65"/>
      <c r="AE94" s="65"/>
      <c r="AF94" s="65"/>
      <c r="AG94" s="65"/>
      <c r="AH94" s="65"/>
      <c r="AI94" s="65"/>
      <c r="AJ94" s="65"/>
      <c r="AK94" s="65"/>
    </row>
    <row r="95" spans="29:37">
      <c r="AC95" s="65"/>
      <c r="AD95" s="65"/>
      <c r="AE95" s="65"/>
      <c r="AF95" s="65"/>
      <c r="AG95" s="65"/>
      <c r="AH95" s="65"/>
      <c r="AI95" s="65"/>
      <c r="AJ95" s="65"/>
      <c r="AK95" s="65"/>
    </row>
    <row r="96" spans="29:37">
      <c r="AC96" s="65"/>
      <c r="AD96" s="65"/>
      <c r="AE96" s="65"/>
      <c r="AF96" s="65"/>
      <c r="AG96" s="65"/>
      <c r="AH96" s="65"/>
      <c r="AI96" s="65"/>
      <c r="AJ96" s="65"/>
      <c r="AK96" s="65"/>
    </row>
    <row r="97" spans="29:37">
      <c r="AC97" s="65"/>
      <c r="AD97" s="65"/>
      <c r="AE97" s="65"/>
      <c r="AF97" s="65"/>
      <c r="AG97" s="65"/>
      <c r="AH97" s="65"/>
      <c r="AI97" s="65"/>
      <c r="AJ97" s="65"/>
      <c r="AK97" s="65"/>
    </row>
    <row r="98" spans="29:37">
      <c r="AC98" s="65"/>
      <c r="AD98" s="65"/>
      <c r="AE98" s="65"/>
      <c r="AF98" s="65"/>
      <c r="AG98" s="65"/>
      <c r="AH98" s="65"/>
      <c r="AI98" s="65"/>
      <c r="AJ98" s="65"/>
      <c r="AK98" s="65"/>
    </row>
    <row r="99" spans="29:37">
      <c r="AC99" s="65"/>
      <c r="AD99" s="65"/>
      <c r="AE99" s="65"/>
      <c r="AF99" s="65"/>
      <c r="AG99" s="65"/>
      <c r="AH99" s="65"/>
      <c r="AI99" s="65"/>
      <c r="AJ99" s="65"/>
      <c r="AK99" s="65"/>
    </row>
    <row r="100" spans="29:37">
      <c r="AC100" s="65"/>
      <c r="AD100" s="65"/>
      <c r="AE100" s="65"/>
      <c r="AF100" s="65"/>
      <c r="AG100" s="65"/>
      <c r="AH100" s="65"/>
      <c r="AI100" s="65"/>
      <c r="AJ100" s="65"/>
      <c r="AK100" s="65"/>
    </row>
    <row r="101" spans="29:37">
      <c r="AC101" s="65"/>
      <c r="AD101" s="65"/>
      <c r="AE101" s="65"/>
      <c r="AF101" s="65"/>
      <c r="AG101" s="65"/>
      <c r="AH101" s="65"/>
      <c r="AI101" s="65"/>
      <c r="AJ101" s="65"/>
      <c r="AK101" s="65"/>
    </row>
    <row r="102" spans="29:37">
      <c r="AC102" s="65"/>
      <c r="AD102" s="65"/>
      <c r="AE102" s="65"/>
      <c r="AF102" s="65"/>
      <c r="AG102" s="65"/>
      <c r="AH102" s="65"/>
      <c r="AI102" s="65"/>
      <c r="AJ102" s="65"/>
      <c r="AK102" s="65"/>
    </row>
    <row r="103" spans="29:37">
      <c r="AC103" s="65"/>
      <c r="AD103" s="65"/>
      <c r="AE103" s="65"/>
      <c r="AF103" s="65"/>
      <c r="AG103" s="65"/>
      <c r="AH103" s="65"/>
      <c r="AI103" s="65"/>
      <c r="AJ103" s="65"/>
      <c r="AK103" s="65"/>
    </row>
    <row r="104" spans="29:37">
      <c r="AC104" s="65"/>
      <c r="AD104" s="65"/>
      <c r="AE104" s="65"/>
      <c r="AF104" s="65"/>
      <c r="AG104" s="65"/>
      <c r="AH104" s="65"/>
      <c r="AI104" s="65"/>
      <c r="AJ104" s="65"/>
      <c r="AK104" s="65"/>
    </row>
    <row r="105" spans="29:37">
      <c r="AC105" s="65"/>
      <c r="AD105" s="65"/>
      <c r="AE105" s="65"/>
      <c r="AF105" s="65"/>
      <c r="AG105" s="65"/>
      <c r="AH105" s="65"/>
      <c r="AI105" s="65"/>
      <c r="AJ105" s="65"/>
      <c r="AK105" s="65"/>
    </row>
    <row r="106" spans="29:37">
      <c r="AC106" s="65"/>
      <c r="AD106" s="65"/>
      <c r="AE106" s="65"/>
      <c r="AF106" s="65"/>
      <c r="AG106" s="65"/>
      <c r="AH106" s="65"/>
      <c r="AI106" s="65"/>
      <c r="AJ106" s="65"/>
      <c r="AK106" s="65"/>
    </row>
    <row r="107" spans="29:37">
      <c r="AC107" s="65"/>
      <c r="AD107" s="65"/>
      <c r="AE107" s="65"/>
      <c r="AF107" s="65"/>
      <c r="AG107" s="65"/>
      <c r="AH107" s="65"/>
      <c r="AI107" s="65"/>
      <c r="AJ107" s="65"/>
      <c r="AK107" s="65"/>
    </row>
    <row r="108" spans="29:37">
      <c r="AC108" s="65"/>
      <c r="AD108" s="65"/>
      <c r="AE108" s="65"/>
      <c r="AF108" s="65"/>
      <c r="AG108" s="65"/>
      <c r="AH108" s="65"/>
      <c r="AI108" s="65"/>
      <c r="AJ108" s="65"/>
      <c r="AK108" s="65"/>
    </row>
    <row r="109" spans="29:37">
      <c r="AC109" s="65"/>
      <c r="AD109" s="65"/>
      <c r="AE109" s="65"/>
      <c r="AF109" s="65"/>
      <c r="AG109" s="65"/>
      <c r="AH109" s="65"/>
      <c r="AI109" s="65"/>
      <c r="AJ109" s="65"/>
      <c r="AK109" s="65"/>
    </row>
    <row r="110" spans="29:37">
      <c r="AC110" s="65"/>
      <c r="AD110" s="65"/>
      <c r="AE110" s="65"/>
      <c r="AF110" s="65"/>
      <c r="AG110" s="65"/>
      <c r="AH110" s="65"/>
      <c r="AI110" s="65"/>
      <c r="AJ110" s="65"/>
      <c r="AK110" s="65"/>
    </row>
    <row r="111" spans="29:37">
      <c r="AC111" s="65"/>
      <c r="AD111" s="65"/>
      <c r="AE111" s="65"/>
      <c r="AF111" s="65"/>
      <c r="AG111" s="65"/>
      <c r="AH111" s="65"/>
      <c r="AI111" s="65"/>
      <c r="AJ111" s="65"/>
      <c r="AK111" s="65"/>
    </row>
    <row r="112" spans="29:37">
      <c r="AC112" s="65"/>
      <c r="AD112" s="65"/>
      <c r="AE112" s="65"/>
      <c r="AF112" s="65"/>
      <c r="AG112" s="65"/>
      <c r="AH112" s="65"/>
      <c r="AI112" s="65"/>
      <c r="AJ112" s="65"/>
      <c r="AK112" s="65"/>
    </row>
    <row r="113" spans="29:37">
      <c r="AC113" s="65"/>
      <c r="AD113" s="65"/>
      <c r="AE113" s="65"/>
      <c r="AF113" s="65"/>
      <c r="AG113" s="65"/>
      <c r="AH113" s="65"/>
      <c r="AI113" s="65"/>
      <c r="AJ113" s="65"/>
      <c r="AK113" s="65"/>
    </row>
    <row r="114" spans="29:37">
      <c r="AC114" s="65"/>
      <c r="AD114" s="65"/>
      <c r="AE114" s="65"/>
      <c r="AF114" s="65"/>
      <c r="AG114" s="65"/>
      <c r="AH114" s="65"/>
      <c r="AI114" s="65"/>
      <c r="AJ114" s="65"/>
      <c r="AK114" s="65"/>
    </row>
    <row r="115" spans="29:37">
      <c r="AC115" s="65"/>
      <c r="AD115" s="65"/>
      <c r="AE115" s="65"/>
      <c r="AF115" s="65"/>
      <c r="AG115" s="65"/>
      <c r="AH115" s="65"/>
      <c r="AI115" s="65"/>
      <c r="AJ115" s="65"/>
      <c r="AK115" s="65"/>
    </row>
    <row r="116" spans="29:37">
      <c r="AC116" s="65"/>
      <c r="AD116" s="65"/>
      <c r="AE116" s="65"/>
      <c r="AF116" s="65"/>
      <c r="AG116" s="65"/>
      <c r="AH116" s="65"/>
      <c r="AI116" s="65"/>
      <c r="AJ116" s="65"/>
      <c r="AK116" s="65"/>
    </row>
    <row r="117" spans="29:37">
      <c r="AC117" s="65"/>
      <c r="AD117" s="65"/>
      <c r="AE117" s="65"/>
      <c r="AF117" s="65"/>
      <c r="AG117" s="65"/>
      <c r="AH117" s="65"/>
      <c r="AI117" s="65"/>
      <c r="AJ117" s="65"/>
      <c r="AK117" s="65"/>
    </row>
    <row r="118" spans="29:37">
      <c r="AC118" s="65"/>
      <c r="AD118" s="65"/>
      <c r="AE118" s="65"/>
      <c r="AF118" s="65"/>
      <c r="AG118" s="65"/>
      <c r="AH118" s="65"/>
      <c r="AI118" s="65"/>
      <c r="AJ118" s="65"/>
      <c r="AK118" s="65"/>
    </row>
    <row r="119" spans="29:37">
      <c r="AC119" s="65"/>
      <c r="AD119" s="65"/>
      <c r="AE119" s="65"/>
      <c r="AF119" s="65"/>
      <c r="AG119" s="65"/>
      <c r="AH119" s="65"/>
      <c r="AI119" s="65"/>
      <c r="AJ119" s="65"/>
      <c r="AK119" s="65"/>
    </row>
    <row r="120" spans="29:37">
      <c r="AC120" s="65"/>
      <c r="AD120" s="65"/>
      <c r="AE120" s="65"/>
      <c r="AF120" s="65"/>
      <c r="AG120" s="65"/>
      <c r="AH120" s="65"/>
      <c r="AI120" s="65"/>
      <c r="AJ120" s="65"/>
      <c r="AK120" s="65"/>
    </row>
    <row r="121" spans="29:37">
      <c r="AC121" s="65"/>
      <c r="AD121" s="65"/>
      <c r="AE121" s="65"/>
      <c r="AF121" s="65"/>
      <c r="AG121" s="65"/>
      <c r="AH121" s="65"/>
      <c r="AI121" s="65"/>
      <c r="AJ121" s="65"/>
      <c r="AK121" s="65"/>
    </row>
    <row r="122" spans="29:37">
      <c r="AC122" s="65"/>
      <c r="AD122" s="65"/>
      <c r="AE122" s="65"/>
      <c r="AF122" s="65"/>
      <c r="AG122" s="65"/>
      <c r="AH122" s="65"/>
      <c r="AI122" s="65"/>
      <c r="AJ122" s="65"/>
      <c r="AK122" s="65"/>
    </row>
    <row r="123" spans="29:37">
      <c r="AC123" s="65"/>
      <c r="AD123" s="65"/>
      <c r="AE123" s="65"/>
      <c r="AF123" s="65"/>
      <c r="AG123" s="65"/>
      <c r="AH123" s="65"/>
      <c r="AI123" s="65"/>
      <c r="AJ123" s="65"/>
      <c r="AK123" s="65"/>
    </row>
    <row r="124" spans="29:37">
      <c r="AC124" s="65"/>
      <c r="AD124" s="65"/>
      <c r="AE124" s="65"/>
      <c r="AF124" s="65"/>
      <c r="AG124" s="65"/>
      <c r="AH124" s="65"/>
      <c r="AI124" s="65"/>
      <c r="AJ124" s="65"/>
      <c r="AK124" s="65"/>
    </row>
    <row r="125" spans="29:37">
      <c r="AC125" s="65"/>
      <c r="AD125" s="65"/>
      <c r="AE125" s="65"/>
      <c r="AF125" s="65"/>
      <c r="AG125" s="65"/>
      <c r="AH125" s="65"/>
      <c r="AI125" s="65"/>
      <c r="AJ125" s="65"/>
      <c r="AK125" s="65"/>
    </row>
    <row r="126" spans="29:37">
      <c r="AC126" s="65"/>
      <c r="AD126" s="65"/>
      <c r="AE126" s="65"/>
      <c r="AF126" s="65"/>
      <c r="AG126" s="65"/>
      <c r="AH126" s="65"/>
      <c r="AI126" s="65"/>
      <c r="AJ126" s="65"/>
      <c r="AK126" s="65"/>
    </row>
    <row r="127" spans="29:37">
      <c r="AC127" s="65"/>
      <c r="AD127" s="65"/>
      <c r="AE127" s="65"/>
      <c r="AF127" s="65"/>
      <c r="AG127" s="65"/>
      <c r="AH127" s="65"/>
      <c r="AI127" s="65"/>
      <c r="AJ127" s="65"/>
      <c r="AK127" s="65"/>
    </row>
    <row r="128" spans="29:37">
      <c r="AC128" s="65"/>
      <c r="AD128" s="65"/>
      <c r="AE128" s="65"/>
      <c r="AF128" s="65"/>
      <c r="AG128" s="65"/>
      <c r="AH128" s="65"/>
      <c r="AI128" s="65"/>
      <c r="AJ128" s="65"/>
      <c r="AK128" s="65"/>
    </row>
    <row r="129" spans="29:37">
      <c r="AC129" s="65"/>
      <c r="AD129" s="65"/>
      <c r="AE129" s="65"/>
      <c r="AF129" s="65"/>
      <c r="AG129" s="65"/>
      <c r="AH129" s="65"/>
      <c r="AI129" s="65"/>
      <c r="AJ129" s="65"/>
      <c r="AK129" s="65"/>
    </row>
    <row r="130" spans="29:37">
      <c r="AC130" s="65"/>
      <c r="AD130" s="65"/>
      <c r="AE130" s="65"/>
      <c r="AF130" s="65"/>
      <c r="AG130" s="65"/>
      <c r="AH130" s="65"/>
      <c r="AI130" s="65"/>
      <c r="AJ130" s="65"/>
      <c r="AK130" s="65"/>
    </row>
    <row r="131" spans="29:37">
      <c r="AC131" s="65"/>
      <c r="AD131" s="65"/>
      <c r="AE131" s="65"/>
      <c r="AF131" s="65"/>
      <c r="AG131" s="65"/>
      <c r="AH131" s="65"/>
      <c r="AI131" s="65"/>
      <c r="AJ131" s="65"/>
      <c r="AK131" s="65"/>
    </row>
    <row r="132" spans="29:37">
      <c r="AC132" s="65"/>
      <c r="AD132" s="65"/>
      <c r="AE132" s="65"/>
      <c r="AF132" s="65"/>
      <c r="AG132" s="65"/>
      <c r="AH132" s="65"/>
      <c r="AI132" s="65"/>
      <c r="AJ132" s="65"/>
      <c r="AK132" s="65"/>
    </row>
    <row r="133" spans="29:37">
      <c r="AC133" s="65"/>
      <c r="AD133" s="65"/>
      <c r="AE133" s="65"/>
      <c r="AF133" s="65"/>
      <c r="AG133" s="65"/>
      <c r="AH133" s="65"/>
      <c r="AI133" s="65"/>
      <c r="AJ133" s="65"/>
      <c r="AK133" s="65"/>
    </row>
    <row r="134" spans="29:37">
      <c r="AC134" s="65"/>
      <c r="AD134" s="65"/>
      <c r="AE134" s="65"/>
      <c r="AF134" s="65"/>
      <c r="AG134" s="65"/>
      <c r="AH134" s="65"/>
      <c r="AI134" s="65"/>
      <c r="AJ134" s="65"/>
      <c r="AK134" s="65"/>
    </row>
    <row r="135" spans="29:37">
      <c r="AC135" s="65"/>
      <c r="AD135" s="65"/>
      <c r="AE135" s="65"/>
      <c r="AF135" s="65"/>
      <c r="AG135" s="65"/>
      <c r="AH135" s="65"/>
      <c r="AI135" s="65"/>
      <c r="AJ135" s="65"/>
      <c r="AK135" s="65"/>
    </row>
    <row r="136" spans="29:37">
      <c r="AC136" s="65"/>
      <c r="AD136" s="65"/>
      <c r="AE136" s="65"/>
      <c r="AF136" s="65"/>
      <c r="AG136" s="65"/>
      <c r="AH136" s="65"/>
      <c r="AI136" s="65"/>
      <c r="AJ136" s="65"/>
      <c r="AK136" s="65"/>
    </row>
    <row r="137" spans="29:37">
      <c r="AC137" s="65"/>
      <c r="AD137" s="65"/>
      <c r="AE137" s="65"/>
      <c r="AF137" s="65"/>
      <c r="AG137" s="65"/>
      <c r="AH137" s="65"/>
      <c r="AI137" s="65"/>
      <c r="AJ137" s="65"/>
      <c r="AK137" s="65"/>
    </row>
    <row r="138" spans="29:37">
      <c r="AC138" s="65"/>
      <c r="AD138" s="65"/>
      <c r="AE138" s="65"/>
      <c r="AF138" s="65"/>
      <c r="AG138" s="65"/>
      <c r="AH138" s="65"/>
      <c r="AI138" s="65"/>
      <c r="AJ138" s="65"/>
      <c r="AK138" s="65"/>
    </row>
    <row r="139" spans="29:37">
      <c r="AC139" s="65"/>
      <c r="AD139" s="65"/>
      <c r="AE139" s="65"/>
      <c r="AF139" s="65"/>
      <c r="AG139" s="65"/>
      <c r="AH139" s="65"/>
      <c r="AI139" s="65"/>
      <c r="AJ139" s="65"/>
      <c r="AK139" s="65"/>
    </row>
    <row r="140" spans="29:37">
      <c r="AC140" s="65"/>
      <c r="AD140" s="65"/>
      <c r="AE140" s="65"/>
      <c r="AF140" s="65"/>
      <c r="AG140" s="65"/>
      <c r="AH140" s="65"/>
      <c r="AI140" s="65"/>
      <c r="AJ140" s="65"/>
      <c r="AK140" s="65"/>
    </row>
    <row r="141" spans="29:37">
      <c r="AC141" s="65"/>
      <c r="AD141" s="65"/>
      <c r="AE141" s="65"/>
      <c r="AF141" s="65"/>
      <c r="AG141" s="65"/>
      <c r="AH141" s="65"/>
      <c r="AI141" s="65"/>
      <c r="AJ141" s="65"/>
      <c r="AK141" s="65"/>
    </row>
    <row r="142" spans="29:37">
      <c r="AC142" s="65"/>
      <c r="AD142" s="65"/>
      <c r="AE142" s="65"/>
      <c r="AF142" s="65"/>
      <c r="AG142" s="65"/>
      <c r="AH142" s="65"/>
      <c r="AI142" s="65"/>
      <c r="AJ142" s="65"/>
      <c r="AK142" s="65"/>
    </row>
    <row r="143" spans="29:37">
      <c r="AC143" s="65"/>
      <c r="AD143" s="65"/>
      <c r="AE143" s="65"/>
      <c r="AF143" s="65"/>
      <c r="AG143" s="65"/>
      <c r="AH143" s="65"/>
      <c r="AI143" s="65"/>
      <c r="AJ143" s="65"/>
      <c r="AK143" s="65"/>
    </row>
    <row r="144" spans="29:37">
      <c r="AC144" s="65"/>
      <c r="AD144" s="65"/>
      <c r="AE144" s="65"/>
      <c r="AF144" s="65"/>
      <c r="AG144" s="65"/>
      <c r="AH144" s="65"/>
      <c r="AI144" s="65"/>
      <c r="AJ144" s="65"/>
      <c r="AK144" s="65"/>
    </row>
    <row r="145" spans="29:37">
      <c r="AC145" s="65"/>
      <c r="AD145" s="65"/>
      <c r="AE145" s="65"/>
      <c r="AF145" s="65"/>
      <c r="AG145" s="65"/>
      <c r="AH145" s="65"/>
      <c r="AI145" s="65"/>
      <c r="AJ145" s="65"/>
      <c r="AK145" s="65"/>
    </row>
    <row r="146" spans="29:37">
      <c r="AC146" s="65"/>
      <c r="AD146" s="65"/>
      <c r="AE146" s="65"/>
      <c r="AF146" s="65"/>
      <c r="AG146" s="65"/>
      <c r="AH146" s="65"/>
      <c r="AI146" s="65"/>
      <c r="AJ146" s="65"/>
      <c r="AK146" s="65"/>
    </row>
    <row r="147" spans="29:37">
      <c r="AC147" s="65"/>
      <c r="AD147" s="65"/>
      <c r="AE147" s="65"/>
      <c r="AF147" s="65"/>
      <c r="AG147" s="65"/>
      <c r="AH147" s="65"/>
      <c r="AI147" s="65"/>
      <c r="AJ147" s="65"/>
      <c r="AK147" s="65"/>
    </row>
    <row r="148" spans="29:37">
      <c r="AC148" s="65"/>
      <c r="AD148" s="65"/>
      <c r="AE148" s="65"/>
      <c r="AF148" s="65"/>
      <c r="AG148" s="65"/>
      <c r="AH148" s="65"/>
      <c r="AI148" s="65"/>
      <c r="AJ148" s="65"/>
      <c r="AK148" s="65"/>
    </row>
    <row r="149" spans="29:37">
      <c r="AC149" s="65"/>
      <c r="AD149" s="65"/>
      <c r="AE149" s="65"/>
      <c r="AF149" s="65"/>
      <c r="AG149" s="65"/>
      <c r="AH149" s="65"/>
      <c r="AI149" s="65"/>
      <c r="AJ149" s="65"/>
      <c r="AK149" s="65"/>
    </row>
    <row r="150" spans="29:37">
      <c r="AC150" s="65"/>
      <c r="AD150" s="65"/>
      <c r="AE150" s="65"/>
      <c r="AF150" s="65"/>
      <c r="AG150" s="65"/>
      <c r="AH150" s="65"/>
      <c r="AI150" s="65"/>
      <c r="AJ150" s="65"/>
      <c r="AK150" s="65"/>
    </row>
    <row r="151" spans="29:37">
      <c r="AC151" s="65"/>
      <c r="AD151" s="65"/>
      <c r="AE151" s="65"/>
      <c r="AF151" s="65"/>
      <c r="AG151" s="65"/>
      <c r="AH151" s="65"/>
      <c r="AI151" s="65"/>
      <c r="AJ151" s="65"/>
      <c r="AK151" s="65"/>
    </row>
    <row r="152" spans="29:37">
      <c r="AC152" s="65"/>
      <c r="AD152" s="65"/>
      <c r="AE152" s="65"/>
      <c r="AF152" s="65"/>
      <c r="AG152" s="65"/>
      <c r="AH152" s="65"/>
      <c r="AI152" s="65"/>
      <c r="AJ152" s="65"/>
      <c r="AK152" s="65"/>
    </row>
    <row r="153" spans="29:37">
      <c r="AC153" s="65"/>
      <c r="AD153" s="65"/>
      <c r="AE153" s="65"/>
      <c r="AF153" s="65"/>
      <c r="AG153" s="65"/>
      <c r="AH153" s="65"/>
      <c r="AI153" s="65"/>
      <c r="AJ153" s="65"/>
      <c r="AK153" s="65"/>
    </row>
    <row r="154" spans="29:37">
      <c r="AC154" s="65"/>
      <c r="AD154" s="65"/>
      <c r="AE154" s="65"/>
      <c r="AF154" s="65"/>
      <c r="AG154" s="65"/>
      <c r="AH154" s="65"/>
      <c r="AI154" s="65"/>
      <c r="AJ154" s="65"/>
      <c r="AK154" s="65"/>
    </row>
    <row r="155" spans="29:37">
      <c r="AC155" s="65"/>
      <c r="AD155" s="65"/>
      <c r="AE155" s="65"/>
      <c r="AF155" s="65"/>
      <c r="AG155" s="65"/>
      <c r="AH155" s="65"/>
      <c r="AI155" s="65"/>
      <c r="AJ155" s="65"/>
      <c r="AK155" s="65"/>
    </row>
    <row r="156" spans="29:37">
      <c r="AC156" s="65"/>
      <c r="AD156" s="65"/>
      <c r="AE156" s="65"/>
      <c r="AF156" s="65"/>
      <c r="AG156" s="65"/>
      <c r="AH156" s="65"/>
      <c r="AI156" s="65"/>
      <c r="AJ156" s="65"/>
      <c r="AK156" s="65"/>
    </row>
    <row r="157" spans="29:37">
      <c r="AC157" s="65"/>
      <c r="AD157" s="65"/>
      <c r="AE157" s="65"/>
      <c r="AF157" s="65"/>
      <c r="AG157" s="65"/>
      <c r="AH157" s="65"/>
      <c r="AI157" s="65"/>
      <c r="AJ157" s="65"/>
      <c r="AK157" s="65"/>
    </row>
    <row r="158" spans="29:37">
      <c r="AC158" s="65"/>
      <c r="AD158" s="65"/>
      <c r="AE158" s="65"/>
      <c r="AF158" s="65"/>
      <c r="AG158" s="65"/>
      <c r="AH158" s="65"/>
      <c r="AI158" s="65"/>
      <c r="AJ158" s="65"/>
      <c r="AK158" s="65"/>
    </row>
    <row r="159" spans="29:37">
      <c r="AC159" s="65"/>
      <c r="AD159" s="65"/>
      <c r="AE159" s="65"/>
      <c r="AF159" s="65"/>
      <c r="AG159" s="65"/>
      <c r="AH159" s="65"/>
      <c r="AI159" s="65"/>
      <c r="AJ159" s="65"/>
      <c r="AK159" s="65"/>
    </row>
    <row r="160" spans="29:37">
      <c r="AC160" s="65"/>
      <c r="AD160" s="65"/>
      <c r="AE160" s="65"/>
      <c r="AF160" s="65"/>
      <c r="AG160" s="65"/>
      <c r="AH160" s="65"/>
      <c r="AI160" s="65"/>
      <c r="AJ160" s="65"/>
      <c r="AK160" s="65"/>
    </row>
    <row r="161" spans="29:37">
      <c r="AC161" s="65"/>
      <c r="AD161" s="65"/>
      <c r="AE161" s="65"/>
      <c r="AF161" s="65"/>
      <c r="AG161" s="65"/>
      <c r="AH161" s="65"/>
      <c r="AI161" s="65"/>
      <c r="AJ161" s="65"/>
      <c r="AK161" s="65"/>
    </row>
    <row r="162" spans="29:37">
      <c r="AC162" s="65"/>
      <c r="AD162" s="65"/>
      <c r="AE162" s="65"/>
      <c r="AF162" s="65"/>
      <c r="AG162" s="65"/>
      <c r="AH162" s="65"/>
      <c r="AI162" s="65"/>
      <c r="AJ162" s="65"/>
      <c r="AK162" s="65"/>
    </row>
    <row r="163" spans="29:37">
      <c r="AC163" s="65"/>
      <c r="AD163" s="65"/>
      <c r="AE163" s="65"/>
      <c r="AF163" s="65"/>
      <c r="AG163" s="65"/>
      <c r="AH163" s="65"/>
      <c r="AI163" s="65"/>
      <c r="AJ163" s="65"/>
      <c r="AK163" s="65"/>
    </row>
    <row r="164" spans="29:37">
      <c r="AC164" s="65"/>
      <c r="AD164" s="65"/>
      <c r="AE164" s="65"/>
      <c r="AF164" s="65"/>
      <c r="AG164" s="65"/>
      <c r="AH164" s="65"/>
      <c r="AI164" s="65"/>
      <c r="AJ164" s="65"/>
      <c r="AK164" s="65"/>
    </row>
    <row r="165" spans="29:37">
      <c r="AC165" s="65"/>
      <c r="AD165" s="65"/>
      <c r="AE165" s="65"/>
      <c r="AF165" s="65"/>
      <c r="AG165" s="65"/>
      <c r="AH165" s="65"/>
      <c r="AI165" s="65"/>
      <c r="AJ165" s="65"/>
      <c r="AK165" s="65"/>
    </row>
    <row r="166" spans="29:37">
      <c r="AC166" s="65"/>
      <c r="AD166" s="65"/>
      <c r="AE166" s="65"/>
      <c r="AF166" s="65"/>
      <c r="AG166" s="65"/>
      <c r="AH166" s="65"/>
      <c r="AI166" s="65"/>
      <c r="AJ166" s="65"/>
      <c r="AK166" s="65"/>
    </row>
    <row r="167" spans="29:37">
      <c r="AC167" s="65"/>
      <c r="AD167" s="65"/>
      <c r="AE167" s="65"/>
      <c r="AF167" s="65"/>
      <c r="AG167" s="65"/>
      <c r="AH167" s="65"/>
      <c r="AI167" s="65"/>
      <c r="AJ167" s="65"/>
      <c r="AK167" s="65"/>
    </row>
    <row r="168" spans="29:37">
      <c r="AC168" s="65"/>
      <c r="AD168" s="65"/>
      <c r="AE168" s="65"/>
      <c r="AF168" s="65"/>
      <c r="AG168" s="65"/>
      <c r="AH168" s="65"/>
      <c r="AI168" s="65"/>
      <c r="AJ168" s="65"/>
      <c r="AK168" s="65"/>
    </row>
    <row r="169" spans="29:37">
      <c r="AC169" s="65"/>
      <c r="AD169" s="65"/>
      <c r="AE169" s="65"/>
      <c r="AF169" s="65"/>
      <c r="AG169" s="65"/>
      <c r="AH169" s="65"/>
      <c r="AI169" s="65"/>
      <c r="AJ169" s="65"/>
      <c r="AK169" s="65"/>
    </row>
    <row r="170" spans="29:37">
      <c r="AC170" s="65"/>
      <c r="AD170" s="65"/>
      <c r="AE170" s="65"/>
      <c r="AF170" s="65"/>
      <c r="AG170" s="65"/>
      <c r="AH170" s="65"/>
      <c r="AI170" s="65"/>
      <c r="AJ170" s="65"/>
      <c r="AK170" s="65"/>
    </row>
    <row r="171" spans="29:37">
      <c r="AC171" s="65"/>
      <c r="AD171" s="65"/>
      <c r="AE171" s="65"/>
      <c r="AF171" s="65"/>
      <c r="AG171" s="65"/>
      <c r="AH171" s="65"/>
      <c r="AI171" s="65"/>
      <c r="AJ171" s="65"/>
      <c r="AK171" s="65"/>
    </row>
    <row r="172" spans="29:37">
      <c r="AC172" s="65"/>
      <c r="AD172" s="65"/>
      <c r="AE172" s="65"/>
      <c r="AF172" s="65"/>
      <c r="AG172" s="65"/>
      <c r="AH172" s="65"/>
      <c r="AI172" s="65"/>
      <c r="AJ172" s="65"/>
      <c r="AK172" s="65"/>
    </row>
    <row r="173" spans="29:37">
      <c r="AC173" s="65"/>
      <c r="AD173" s="65"/>
      <c r="AE173" s="65"/>
      <c r="AF173" s="65"/>
      <c r="AG173" s="65"/>
      <c r="AH173" s="65"/>
      <c r="AI173" s="65"/>
      <c r="AJ173" s="65"/>
      <c r="AK173" s="65"/>
    </row>
    <row r="174" spans="29:37">
      <c r="AC174" s="65"/>
      <c r="AD174" s="65"/>
      <c r="AE174" s="65"/>
      <c r="AF174" s="65"/>
      <c r="AG174" s="65"/>
      <c r="AH174" s="65"/>
      <c r="AI174" s="65"/>
      <c r="AJ174" s="65"/>
      <c r="AK174" s="65"/>
    </row>
    <row r="175" spans="29:37">
      <c r="AC175" s="65"/>
      <c r="AD175" s="65"/>
      <c r="AE175" s="65"/>
      <c r="AF175" s="65"/>
      <c r="AG175" s="65"/>
      <c r="AH175" s="65"/>
      <c r="AI175" s="65"/>
      <c r="AJ175" s="65"/>
      <c r="AK175" s="65"/>
    </row>
    <row r="176" spans="29:37">
      <c r="AC176" s="65"/>
      <c r="AD176" s="65"/>
      <c r="AE176" s="65"/>
      <c r="AF176" s="65"/>
      <c r="AG176" s="65"/>
      <c r="AH176" s="65"/>
      <c r="AI176" s="65"/>
      <c r="AJ176" s="65"/>
      <c r="AK176" s="65"/>
    </row>
    <row r="177" spans="29:37">
      <c r="AC177" s="65"/>
      <c r="AD177" s="65"/>
      <c r="AE177" s="65"/>
      <c r="AF177" s="65"/>
      <c r="AG177" s="65"/>
      <c r="AH177" s="65"/>
      <c r="AI177" s="65"/>
      <c r="AJ177" s="65"/>
      <c r="AK177" s="65"/>
    </row>
    <row r="178" spans="29:37">
      <c r="AC178" s="65"/>
      <c r="AD178" s="65"/>
      <c r="AE178" s="65"/>
      <c r="AF178" s="65"/>
      <c r="AG178" s="65"/>
      <c r="AH178" s="65"/>
      <c r="AI178" s="65"/>
      <c r="AJ178" s="65"/>
      <c r="AK178" s="65"/>
    </row>
    <row r="179" spans="29:37">
      <c r="AC179" s="65"/>
      <c r="AD179" s="65"/>
      <c r="AE179" s="65"/>
      <c r="AF179" s="65"/>
      <c r="AG179" s="65"/>
      <c r="AH179" s="65"/>
      <c r="AI179" s="65"/>
      <c r="AJ179" s="65"/>
      <c r="AK179" s="65"/>
    </row>
    <row r="180" spans="29:37">
      <c r="AC180" s="65"/>
      <c r="AD180" s="65"/>
      <c r="AE180" s="65"/>
      <c r="AF180" s="65"/>
      <c r="AG180" s="65"/>
      <c r="AH180" s="65"/>
      <c r="AI180" s="65"/>
      <c r="AJ180" s="65"/>
      <c r="AK180" s="65"/>
    </row>
    <row r="181" spans="29:37">
      <c r="AC181" s="65"/>
      <c r="AD181" s="65"/>
      <c r="AE181" s="65"/>
      <c r="AF181" s="65"/>
      <c r="AG181" s="65"/>
      <c r="AH181" s="65"/>
      <c r="AI181" s="65"/>
      <c r="AJ181" s="65"/>
      <c r="AK181" s="65"/>
    </row>
    <row r="182" spans="29:37">
      <c r="AC182" s="65"/>
      <c r="AD182" s="65"/>
      <c r="AE182" s="65"/>
      <c r="AF182" s="65"/>
      <c r="AG182" s="65"/>
      <c r="AH182" s="65"/>
      <c r="AI182" s="65"/>
      <c r="AJ182" s="65"/>
      <c r="AK182" s="65"/>
    </row>
    <row r="183" spans="29:37">
      <c r="AC183" s="65"/>
      <c r="AD183" s="65"/>
      <c r="AE183" s="65"/>
      <c r="AF183" s="65"/>
      <c r="AG183" s="65"/>
      <c r="AH183" s="65"/>
      <c r="AI183" s="65"/>
      <c r="AJ183" s="65"/>
      <c r="AK183" s="65"/>
    </row>
    <row r="184" spans="29:37">
      <c r="AC184" s="65"/>
      <c r="AD184" s="65"/>
      <c r="AE184" s="65"/>
      <c r="AF184" s="65"/>
      <c r="AG184" s="65"/>
      <c r="AH184" s="65"/>
      <c r="AI184" s="65"/>
      <c r="AJ184" s="65"/>
      <c r="AK184" s="65"/>
    </row>
    <row r="185" spans="29:37">
      <c r="AC185" s="65"/>
      <c r="AD185" s="65"/>
      <c r="AE185" s="65"/>
      <c r="AF185" s="65"/>
      <c r="AG185" s="65"/>
      <c r="AH185" s="65"/>
      <c r="AI185" s="65"/>
      <c r="AJ185" s="65"/>
      <c r="AK185" s="65"/>
    </row>
    <row r="186" spans="29:37">
      <c r="AC186" s="65"/>
      <c r="AD186" s="65"/>
      <c r="AE186" s="65"/>
      <c r="AF186" s="65"/>
      <c r="AG186" s="65"/>
      <c r="AH186" s="65"/>
      <c r="AI186" s="65"/>
      <c r="AJ186" s="65"/>
      <c r="AK186" s="65"/>
    </row>
    <row r="187" spans="29:37">
      <c r="AC187" s="65"/>
      <c r="AD187" s="65"/>
      <c r="AE187" s="65"/>
      <c r="AF187" s="65"/>
      <c r="AG187" s="65"/>
      <c r="AH187" s="65"/>
      <c r="AI187" s="65"/>
      <c r="AJ187" s="65"/>
      <c r="AK187" s="65"/>
    </row>
    <row r="188" spans="29:37">
      <c r="AC188" s="65"/>
      <c r="AD188" s="65"/>
      <c r="AE188" s="65"/>
      <c r="AF188" s="65"/>
      <c r="AG188" s="65"/>
      <c r="AH188" s="65"/>
      <c r="AI188" s="65"/>
      <c r="AJ188" s="65"/>
      <c r="AK188" s="65"/>
    </row>
    <row r="189" spans="29:37">
      <c r="AC189" s="65"/>
      <c r="AD189" s="65"/>
      <c r="AE189" s="65"/>
      <c r="AF189" s="65"/>
      <c r="AG189" s="65"/>
      <c r="AH189" s="65"/>
      <c r="AI189" s="65"/>
      <c r="AJ189" s="65"/>
      <c r="AK189" s="65"/>
    </row>
    <row r="190" spans="29:37">
      <c r="AC190" s="65"/>
      <c r="AD190" s="65"/>
      <c r="AE190" s="65"/>
      <c r="AF190" s="65"/>
      <c r="AG190" s="65"/>
      <c r="AH190" s="65"/>
      <c r="AI190" s="65"/>
      <c r="AJ190" s="65"/>
      <c r="AK190" s="65"/>
    </row>
    <row r="191" spans="29:37">
      <c r="AC191" s="65"/>
      <c r="AD191" s="65"/>
      <c r="AE191" s="65"/>
      <c r="AF191" s="65"/>
      <c r="AG191" s="65"/>
      <c r="AH191" s="65"/>
      <c r="AI191" s="65"/>
      <c r="AJ191" s="65"/>
      <c r="AK191" s="65"/>
    </row>
    <row r="192" spans="29:37">
      <c r="AC192" s="65"/>
      <c r="AD192" s="65"/>
      <c r="AE192" s="65"/>
      <c r="AF192" s="65"/>
      <c r="AG192" s="65"/>
      <c r="AH192" s="65"/>
      <c r="AI192" s="65"/>
      <c r="AJ192" s="65"/>
      <c r="AK192" s="65"/>
    </row>
    <row r="193" spans="29:37">
      <c r="AC193" s="65"/>
      <c r="AD193" s="65"/>
      <c r="AE193" s="65"/>
      <c r="AF193" s="65"/>
      <c r="AG193" s="65"/>
      <c r="AH193" s="65"/>
      <c r="AI193" s="65"/>
      <c r="AJ193" s="65"/>
      <c r="AK193" s="65"/>
    </row>
    <row r="194" spans="29:37">
      <c r="AC194" s="65"/>
      <c r="AD194" s="65"/>
      <c r="AE194" s="65"/>
      <c r="AF194" s="65"/>
      <c r="AG194" s="65"/>
      <c r="AH194" s="65"/>
      <c r="AI194" s="65"/>
      <c r="AJ194" s="65"/>
      <c r="AK194" s="65"/>
    </row>
    <row r="195" spans="29:37">
      <c r="AC195" s="65"/>
      <c r="AD195" s="65"/>
      <c r="AE195" s="65"/>
      <c r="AF195" s="65"/>
      <c r="AG195" s="65"/>
      <c r="AH195" s="65"/>
      <c r="AI195" s="65"/>
      <c r="AJ195" s="65"/>
      <c r="AK195" s="65"/>
    </row>
    <row r="196" spans="29:37">
      <c r="AC196" s="65"/>
      <c r="AD196" s="65"/>
      <c r="AE196" s="65"/>
      <c r="AF196" s="65"/>
      <c r="AG196" s="65"/>
      <c r="AH196" s="65"/>
      <c r="AI196" s="65"/>
      <c r="AJ196" s="65"/>
      <c r="AK196" s="65"/>
    </row>
    <row r="197" spans="29:37">
      <c r="AC197" s="65"/>
      <c r="AD197" s="65"/>
      <c r="AE197" s="65"/>
      <c r="AF197" s="65"/>
      <c r="AG197" s="65"/>
      <c r="AH197" s="65"/>
      <c r="AI197" s="65"/>
      <c r="AJ197" s="65"/>
      <c r="AK197" s="65"/>
    </row>
    <row r="198" spans="29:37">
      <c r="AC198" s="65"/>
      <c r="AD198" s="65"/>
      <c r="AE198" s="65"/>
      <c r="AF198" s="65"/>
      <c r="AG198" s="65"/>
      <c r="AH198" s="65"/>
      <c r="AI198" s="65"/>
      <c r="AJ198" s="65"/>
      <c r="AK198" s="65"/>
    </row>
    <row r="199" spans="29:37">
      <c r="AC199" s="65"/>
      <c r="AD199" s="65"/>
      <c r="AE199" s="65"/>
      <c r="AF199" s="65"/>
      <c r="AG199" s="65"/>
      <c r="AH199" s="65"/>
      <c r="AI199" s="65"/>
      <c r="AJ199" s="65"/>
      <c r="AK199" s="65"/>
    </row>
    <row r="200" spans="29:37">
      <c r="AC200" s="65"/>
      <c r="AD200" s="65"/>
      <c r="AE200" s="65"/>
      <c r="AF200" s="65"/>
      <c r="AG200" s="65"/>
      <c r="AH200" s="65"/>
      <c r="AI200" s="65"/>
      <c r="AJ200" s="65"/>
      <c r="AK200" s="65"/>
    </row>
    <row r="201" spans="29:37">
      <c r="AC201" s="65"/>
      <c r="AD201" s="65"/>
      <c r="AE201" s="65"/>
      <c r="AF201" s="65"/>
      <c r="AG201" s="65"/>
      <c r="AH201" s="65"/>
      <c r="AI201" s="65"/>
      <c r="AJ201" s="65"/>
      <c r="AK201" s="65"/>
    </row>
    <row r="202" spans="29:37">
      <c r="AC202" s="65"/>
      <c r="AD202" s="65"/>
      <c r="AE202" s="65"/>
      <c r="AF202" s="65"/>
      <c r="AG202" s="65"/>
      <c r="AH202" s="65"/>
      <c r="AI202" s="65"/>
      <c r="AJ202" s="65"/>
      <c r="AK202" s="65"/>
    </row>
    <row r="203" spans="29:37">
      <c r="AC203" s="65"/>
      <c r="AD203" s="65"/>
      <c r="AE203" s="65"/>
      <c r="AF203" s="65"/>
      <c r="AG203" s="65"/>
      <c r="AH203" s="65"/>
      <c r="AI203" s="65"/>
      <c r="AJ203" s="65"/>
      <c r="AK203" s="65"/>
    </row>
    <row r="204" spans="29:37">
      <c r="AC204" s="65"/>
      <c r="AD204" s="65"/>
      <c r="AE204" s="65"/>
      <c r="AF204" s="65"/>
      <c r="AG204" s="65"/>
      <c r="AH204" s="65"/>
      <c r="AI204" s="65"/>
      <c r="AJ204" s="65"/>
      <c r="AK204" s="65"/>
    </row>
    <row r="205" spans="29:37">
      <c r="AC205" s="65"/>
      <c r="AD205" s="65"/>
      <c r="AE205" s="65"/>
      <c r="AF205" s="65"/>
      <c r="AG205" s="65"/>
      <c r="AH205" s="65"/>
      <c r="AI205" s="65"/>
      <c r="AJ205" s="65"/>
      <c r="AK205" s="65"/>
    </row>
    <row r="206" spans="29:37">
      <c r="AC206" s="65"/>
      <c r="AD206" s="65"/>
      <c r="AE206" s="65"/>
      <c r="AF206" s="65"/>
      <c r="AG206" s="65"/>
      <c r="AH206" s="65"/>
      <c r="AI206" s="65"/>
      <c r="AJ206" s="65"/>
      <c r="AK206" s="65"/>
    </row>
    <row r="207" spans="29:37">
      <c r="AC207" s="65"/>
      <c r="AD207" s="65"/>
      <c r="AE207" s="65"/>
      <c r="AF207" s="65"/>
      <c r="AG207" s="65"/>
      <c r="AH207" s="65"/>
      <c r="AI207" s="65"/>
      <c r="AJ207" s="65"/>
      <c r="AK207" s="65"/>
    </row>
    <row r="208" spans="29:37">
      <c r="AC208" s="65"/>
      <c r="AD208" s="65"/>
      <c r="AE208" s="65"/>
      <c r="AF208" s="65"/>
      <c r="AG208" s="65"/>
      <c r="AH208" s="65"/>
      <c r="AI208" s="65"/>
      <c r="AJ208" s="65"/>
      <c r="AK208" s="65"/>
    </row>
    <row r="209" spans="29:37">
      <c r="AC209" s="65"/>
      <c r="AD209" s="65"/>
      <c r="AE209" s="65"/>
      <c r="AF209" s="65"/>
      <c r="AG209" s="65"/>
      <c r="AH209" s="65"/>
      <c r="AI209" s="65"/>
      <c r="AJ209" s="65"/>
      <c r="AK209" s="65"/>
    </row>
    <row r="210" spans="29:37">
      <c r="AC210" s="65"/>
      <c r="AD210" s="65"/>
      <c r="AE210" s="65"/>
      <c r="AF210" s="65"/>
      <c r="AG210" s="65"/>
      <c r="AH210" s="65"/>
      <c r="AI210" s="65"/>
      <c r="AJ210" s="65"/>
      <c r="AK210" s="65"/>
    </row>
    <row r="211" spans="29:37">
      <c r="AC211" s="65"/>
      <c r="AD211" s="65"/>
      <c r="AE211" s="65"/>
      <c r="AF211" s="65"/>
      <c r="AG211" s="65"/>
      <c r="AH211" s="65"/>
      <c r="AI211" s="65"/>
      <c r="AJ211" s="65"/>
      <c r="AK211" s="65"/>
    </row>
    <row r="212" spans="29:37">
      <c r="AC212" s="65"/>
      <c r="AD212" s="65"/>
      <c r="AE212" s="65"/>
      <c r="AF212" s="65"/>
      <c r="AG212" s="65"/>
      <c r="AH212" s="65"/>
      <c r="AI212" s="65"/>
      <c r="AJ212" s="65"/>
      <c r="AK212" s="65"/>
    </row>
    <row r="213" spans="29:37">
      <c r="AC213" s="65"/>
      <c r="AD213" s="65"/>
      <c r="AE213" s="65"/>
      <c r="AF213" s="65"/>
      <c r="AG213" s="65"/>
      <c r="AH213" s="65"/>
      <c r="AI213" s="65"/>
      <c r="AJ213" s="65"/>
      <c r="AK213" s="65"/>
    </row>
    <row r="214" spans="29:37">
      <c r="AC214" s="65"/>
      <c r="AD214" s="65"/>
      <c r="AE214" s="65"/>
      <c r="AF214" s="65"/>
      <c r="AG214" s="65"/>
      <c r="AH214" s="65"/>
      <c r="AI214" s="65"/>
      <c r="AJ214" s="65"/>
      <c r="AK214" s="65"/>
    </row>
    <row r="215" spans="29:37">
      <c r="AC215" s="65"/>
      <c r="AD215" s="65"/>
      <c r="AE215" s="65"/>
      <c r="AF215" s="65"/>
      <c r="AG215" s="65"/>
      <c r="AH215" s="65"/>
      <c r="AI215" s="65"/>
      <c r="AJ215" s="65"/>
      <c r="AK215" s="65"/>
    </row>
    <row r="216" spans="29:37">
      <c r="AC216" s="65"/>
      <c r="AD216" s="65"/>
      <c r="AE216" s="65"/>
      <c r="AF216" s="65"/>
      <c r="AG216" s="65"/>
      <c r="AH216" s="65"/>
      <c r="AI216" s="65"/>
      <c r="AJ216" s="65"/>
      <c r="AK216" s="65"/>
    </row>
    <row r="217" spans="29:37">
      <c r="AC217" s="65"/>
      <c r="AD217" s="65"/>
      <c r="AE217" s="65"/>
      <c r="AF217" s="65"/>
      <c r="AG217" s="65"/>
      <c r="AH217" s="65"/>
      <c r="AI217" s="65"/>
      <c r="AJ217" s="65"/>
      <c r="AK217" s="65"/>
    </row>
    <row r="218" spans="29:37">
      <c r="AC218" s="65"/>
      <c r="AD218" s="65"/>
      <c r="AE218" s="65"/>
      <c r="AF218" s="65"/>
      <c r="AG218" s="65"/>
      <c r="AH218" s="65"/>
      <c r="AI218" s="65"/>
      <c r="AJ218" s="65"/>
      <c r="AK218" s="65"/>
    </row>
    <row r="219" spans="29:37">
      <c r="AC219" s="65"/>
      <c r="AD219" s="65"/>
      <c r="AE219" s="65"/>
      <c r="AF219" s="65"/>
      <c r="AG219" s="65"/>
      <c r="AH219" s="65"/>
      <c r="AI219" s="65"/>
      <c r="AJ219" s="65"/>
      <c r="AK219" s="65"/>
    </row>
    <row r="220" spans="29:37">
      <c r="AC220" s="65"/>
      <c r="AD220" s="65"/>
      <c r="AE220" s="65"/>
      <c r="AF220" s="65"/>
      <c r="AG220" s="65"/>
      <c r="AH220" s="65"/>
      <c r="AI220" s="65"/>
      <c r="AJ220" s="65"/>
      <c r="AK220" s="65"/>
    </row>
    <row r="221" spans="29:37">
      <c r="AC221" s="65"/>
      <c r="AD221" s="65"/>
      <c r="AE221" s="65"/>
      <c r="AF221" s="65"/>
      <c r="AG221" s="65"/>
      <c r="AH221" s="65"/>
      <c r="AI221" s="65"/>
      <c r="AJ221" s="65"/>
      <c r="AK221" s="65"/>
    </row>
    <row r="222" spans="29:37">
      <c r="AC222" s="65"/>
      <c r="AD222" s="65"/>
      <c r="AE222" s="65"/>
      <c r="AF222" s="65"/>
      <c r="AG222" s="65"/>
      <c r="AH222" s="65"/>
      <c r="AI222" s="65"/>
      <c r="AJ222" s="65"/>
      <c r="AK222" s="65"/>
    </row>
    <row r="223" spans="29:37">
      <c r="AC223" s="65"/>
      <c r="AD223" s="65"/>
      <c r="AE223" s="65"/>
      <c r="AF223" s="65"/>
      <c r="AG223" s="65"/>
      <c r="AH223" s="65"/>
      <c r="AI223" s="65"/>
      <c r="AJ223" s="65"/>
      <c r="AK223" s="65"/>
    </row>
    <row r="224" spans="29:37">
      <c r="AC224" s="65"/>
      <c r="AD224" s="65"/>
      <c r="AE224" s="65"/>
      <c r="AF224" s="65"/>
      <c r="AG224" s="65"/>
      <c r="AH224" s="65"/>
      <c r="AI224" s="65"/>
      <c r="AJ224" s="65"/>
      <c r="AK224" s="65"/>
    </row>
    <row r="225" spans="29:37">
      <c r="AC225" s="65"/>
      <c r="AD225" s="65"/>
      <c r="AE225" s="65"/>
      <c r="AF225" s="65"/>
      <c r="AG225" s="65"/>
      <c r="AH225" s="65"/>
      <c r="AI225" s="65"/>
      <c r="AJ225" s="65"/>
      <c r="AK225" s="65"/>
    </row>
    <row r="226" spans="29:37">
      <c r="AC226" s="65"/>
      <c r="AD226" s="65"/>
      <c r="AE226" s="65"/>
      <c r="AF226" s="65"/>
      <c r="AG226" s="65"/>
      <c r="AH226" s="65"/>
      <c r="AI226" s="65"/>
      <c r="AJ226" s="65"/>
      <c r="AK226" s="65"/>
    </row>
    <row r="227" spans="29:37">
      <c r="AC227" s="65"/>
      <c r="AD227" s="65"/>
      <c r="AE227" s="65"/>
      <c r="AF227" s="65"/>
      <c r="AG227" s="65"/>
      <c r="AH227" s="65"/>
      <c r="AI227" s="65"/>
      <c r="AJ227" s="65"/>
      <c r="AK227" s="65"/>
    </row>
    <row r="228" spans="29:37">
      <c r="AC228" s="65"/>
      <c r="AD228" s="65"/>
      <c r="AE228" s="65"/>
      <c r="AF228" s="65"/>
      <c r="AG228" s="65"/>
      <c r="AH228" s="65"/>
      <c r="AI228" s="65"/>
      <c r="AJ228" s="65"/>
      <c r="AK228" s="65"/>
    </row>
    <row r="229" spans="29:37">
      <c r="AC229" s="65"/>
      <c r="AD229" s="65"/>
      <c r="AE229" s="65"/>
      <c r="AF229" s="65"/>
      <c r="AG229" s="65"/>
      <c r="AH229" s="65"/>
      <c r="AI229" s="65"/>
      <c r="AJ229" s="65"/>
      <c r="AK229" s="65"/>
    </row>
    <row r="230" spans="29:37">
      <c r="AC230" s="65"/>
      <c r="AD230" s="65"/>
      <c r="AE230" s="65"/>
      <c r="AF230" s="65"/>
      <c r="AG230" s="65"/>
      <c r="AH230" s="65"/>
      <c r="AI230" s="65"/>
      <c r="AJ230" s="65"/>
      <c r="AK230" s="65"/>
    </row>
    <row r="231" spans="29:37">
      <c r="AC231" s="65"/>
      <c r="AD231" s="65"/>
      <c r="AE231" s="65"/>
      <c r="AF231" s="65"/>
      <c r="AG231" s="65"/>
      <c r="AH231" s="65"/>
      <c r="AI231" s="65"/>
      <c r="AJ231" s="65"/>
      <c r="AK231" s="65"/>
    </row>
    <row r="232" spans="29:37">
      <c r="AC232" s="65"/>
      <c r="AD232" s="65"/>
      <c r="AE232" s="65"/>
      <c r="AF232" s="65"/>
      <c r="AG232" s="65"/>
      <c r="AH232" s="65"/>
      <c r="AI232" s="65"/>
      <c r="AJ232" s="65"/>
      <c r="AK232" s="65"/>
    </row>
    <row r="233" spans="29:37">
      <c r="AC233" s="65"/>
      <c r="AD233" s="65"/>
      <c r="AE233" s="65"/>
      <c r="AF233" s="65"/>
      <c r="AG233" s="65"/>
      <c r="AH233" s="65"/>
      <c r="AI233" s="65"/>
      <c r="AJ233" s="65"/>
      <c r="AK233" s="65"/>
    </row>
    <row r="234" spans="29:37">
      <c r="AC234" s="65"/>
      <c r="AD234" s="65"/>
      <c r="AE234" s="65"/>
      <c r="AF234" s="65"/>
      <c r="AG234" s="65"/>
      <c r="AH234" s="65"/>
      <c r="AI234" s="65"/>
      <c r="AJ234" s="65"/>
      <c r="AK234" s="65"/>
    </row>
    <row r="235" spans="29:37">
      <c r="AC235" s="65"/>
      <c r="AD235" s="65"/>
      <c r="AE235" s="65"/>
      <c r="AF235" s="65"/>
      <c r="AG235" s="65"/>
      <c r="AH235" s="65"/>
      <c r="AI235" s="65"/>
      <c r="AJ235" s="65"/>
      <c r="AK235" s="65"/>
    </row>
    <row r="236" spans="29:37">
      <c r="AC236" s="65"/>
      <c r="AD236" s="65"/>
      <c r="AE236" s="65"/>
      <c r="AF236" s="65"/>
      <c r="AG236" s="65"/>
      <c r="AH236" s="65"/>
      <c r="AI236" s="65"/>
      <c r="AJ236" s="65"/>
      <c r="AK236" s="65"/>
    </row>
    <row r="237" spans="29:37">
      <c r="AC237" s="65"/>
      <c r="AD237" s="65"/>
      <c r="AE237" s="65"/>
      <c r="AF237" s="65"/>
      <c r="AG237" s="65"/>
      <c r="AH237" s="65"/>
      <c r="AI237" s="65"/>
      <c r="AJ237" s="65"/>
      <c r="AK237" s="65"/>
    </row>
    <row r="238" spans="29:37">
      <c r="AC238" s="65"/>
      <c r="AD238" s="65"/>
      <c r="AE238" s="65"/>
      <c r="AF238" s="65"/>
      <c r="AG238" s="65"/>
      <c r="AH238" s="65"/>
      <c r="AI238" s="65"/>
      <c r="AJ238" s="65"/>
      <c r="AK238" s="65"/>
    </row>
    <row r="239" spans="29:37">
      <c r="AC239" s="65"/>
      <c r="AD239" s="65"/>
      <c r="AE239" s="65"/>
      <c r="AF239" s="65"/>
      <c r="AG239" s="65"/>
      <c r="AH239" s="65"/>
      <c r="AI239" s="65"/>
      <c r="AJ239" s="65"/>
      <c r="AK239" s="65"/>
    </row>
    <row r="240" spans="29:37">
      <c r="AC240" s="65"/>
      <c r="AD240" s="65"/>
      <c r="AE240" s="65"/>
      <c r="AF240" s="65"/>
      <c r="AG240" s="65"/>
      <c r="AH240" s="65"/>
      <c r="AI240" s="65"/>
      <c r="AJ240" s="65"/>
      <c r="AK240" s="65"/>
    </row>
    <row r="241" spans="29:37">
      <c r="AC241" s="65"/>
      <c r="AD241" s="65"/>
      <c r="AE241" s="65"/>
      <c r="AF241" s="65"/>
      <c r="AG241" s="65"/>
      <c r="AH241" s="65"/>
      <c r="AI241" s="65"/>
      <c r="AJ241" s="65"/>
      <c r="AK241" s="65"/>
    </row>
    <row r="242" spans="29:37">
      <c r="AC242" s="65"/>
      <c r="AD242" s="65"/>
      <c r="AE242" s="65"/>
      <c r="AF242" s="65"/>
      <c r="AG242" s="65"/>
      <c r="AH242" s="65"/>
      <c r="AI242" s="65"/>
      <c r="AJ242" s="65"/>
      <c r="AK242" s="65"/>
    </row>
    <row r="243" spans="29:37">
      <c r="AC243" s="65"/>
      <c r="AD243" s="65"/>
      <c r="AE243" s="65"/>
      <c r="AF243" s="65"/>
      <c r="AG243" s="65"/>
      <c r="AH243" s="65"/>
      <c r="AI243" s="65"/>
      <c r="AJ243" s="65"/>
      <c r="AK243" s="65"/>
    </row>
    <row r="244" spans="29:37">
      <c r="AC244" s="65"/>
      <c r="AD244" s="65"/>
      <c r="AE244" s="65"/>
      <c r="AF244" s="65"/>
      <c r="AG244" s="65"/>
      <c r="AH244" s="65"/>
      <c r="AI244" s="65"/>
      <c r="AJ244" s="65"/>
      <c r="AK244" s="65"/>
    </row>
    <row r="245" spans="29:37">
      <c r="AC245" s="65"/>
      <c r="AD245" s="65"/>
      <c r="AE245" s="65"/>
      <c r="AF245" s="65"/>
      <c r="AG245" s="65"/>
      <c r="AH245" s="65"/>
      <c r="AI245" s="65"/>
      <c r="AJ245" s="65"/>
      <c r="AK245" s="65"/>
    </row>
    <row r="246" spans="29:37">
      <c r="AC246" s="65"/>
      <c r="AD246" s="65"/>
      <c r="AE246" s="65"/>
      <c r="AF246" s="65"/>
      <c r="AG246" s="65"/>
      <c r="AH246" s="65"/>
      <c r="AI246" s="65"/>
      <c r="AJ246" s="65"/>
      <c r="AK246" s="65"/>
    </row>
    <row r="247" spans="29:37">
      <c r="AC247" s="65"/>
      <c r="AD247" s="65"/>
      <c r="AE247" s="65"/>
      <c r="AF247" s="65"/>
      <c r="AG247" s="65"/>
      <c r="AH247" s="65"/>
      <c r="AI247" s="65"/>
      <c r="AJ247" s="65"/>
      <c r="AK247" s="65"/>
    </row>
    <row r="248" spans="29:37">
      <c r="AC248" s="65"/>
      <c r="AD248" s="65"/>
      <c r="AE248" s="65"/>
      <c r="AF248" s="65"/>
      <c r="AG248" s="65"/>
      <c r="AH248" s="65"/>
      <c r="AI248" s="65"/>
      <c r="AJ248" s="65"/>
      <c r="AK248" s="65"/>
    </row>
    <row r="249" spans="29:37">
      <c r="AC249" s="65"/>
      <c r="AD249" s="65"/>
      <c r="AE249" s="65"/>
      <c r="AF249" s="65"/>
      <c r="AG249" s="65"/>
      <c r="AH249" s="65"/>
      <c r="AI249" s="65"/>
      <c r="AJ249" s="65"/>
      <c r="AK249" s="65"/>
    </row>
    <row r="250" spans="29:37">
      <c r="AC250" s="65"/>
      <c r="AD250" s="65"/>
      <c r="AE250" s="65"/>
      <c r="AF250" s="65"/>
      <c r="AG250" s="65"/>
      <c r="AH250" s="65"/>
      <c r="AI250" s="65"/>
      <c r="AJ250" s="65"/>
      <c r="AK250" s="65"/>
    </row>
    <row r="251" spans="29:37">
      <c r="AC251" s="65"/>
      <c r="AD251" s="65"/>
      <c r="AE251" s="65"/>
      <c r="AF251" s="65"/>
      <c r="AG251" s="65"/>
      <c r="AH251" s="65"/>
      <c r="AI251" s="65"/>
      <c r="AJ251" s="65"/>
      <c r="AK251" s="65"/>
    </row>
    <row r="252" spans="29:37">
      <c r="AC252" s="65"/>
      <c r="AD252" s="65"/>
      <c r="AE252" s="65"/>
      <c r="AF252" s="65"/>
      <c r="AG252" s="65"/>
      <c r="AH252" s="65"/>
      <c r="AI252" s="65"/>
      <c r="AJ252" s="65"/>
      <c r="AK252" s="65"/>
    </row>
    <row r="253" spans="29:37">
      <c r="AC253" s="65"/>
      <c r="AD253" s="65"/>
      <c r="AE253" s="65"/>
      <c r="AF253" s="65"/>
      <c r="AG253" s="65"/>
      <c r="AH253" s="65"/>
      <c r="AI253" s="65"/>
      <c r="AJ253" s="65"/>
      <c r="AK253" s="65"/>
    </row>
    <row r="254" spans="29:37">
      <c r="AC254" s="65"/>
      <c r="AD254" s="65"/>
      <c r="AE254" s="65"/>
      <c r="AF254" s="65"/>
      <c r="AG254" s="65"/>
      <c r="AH254" s="65"/>
      <c r="AI254" s="65"/>
      <c r="AJ254" s="65"/>
      <c r="AK254" s="65"/>
    </row>
    <row r="255" spans="29:37">
      <c r="AC255" s="65"/>
      <c r="AD255" s="65"/>
      <c r="AE255" s="65"/>
      <c r="AF255" s="65"/>
      <c r="AG255" s="65"/>
      <c r="AH255" s="65"/>
      <c r="AI255" s="65"/>
      <c r="AJ255" s="65"/>
      <c r="AK255" s="65"/>
    </row>
    <row r="256" spans="29:37">
      <c r="AC256" s="65"/>
      <c r="AD256" s="65"/>
      <c r="AE256" s="65"/>
      <c r="AF256" s="65"/>
      <c r="AG256" s="65"/>
      <c r="AH256" s="65"/>
      <c r="AI256" s="65"/>
      <c r="AJ256" s="65"/>
      <c r="AK256" s="65"/>
    </row>
    <row r="257" spans="29:37">
      <c r="AC257" s="65"/>
      <c r="AD257" s="65"/>
      <c r="AE257" s="65"/>
      <c r="AF257" s="65"/>
      <c r="AG257" s="65"/>
      <c r="AH257" s="65"/>
      <c r="AI257" s="65"/>
      <c r="AJ257" s="65"/>
      <c r="AK257" s="65"/>
    </row>
    <row r="258" spans="29:37">
      <c r="AC258" s="65"/>
      <c r="AD258" s="65"/>
      <c r="AE258" s="65"/>
      <c r="AF258" s="65"/>
      <c r="AG258" s="65"/>
      <c r="AH258" s="65"/>
      <c r="AI258" s="65"/>
      <c r="AJ258" s="65"/>
      <c r="AK258" s="65"/>
    </row>
    <row r="259" spans="29:37">
      <c r="AC259" s="65"/>
      <c r="AD259" s="65"/>
      <c r="AE259" s="65"/>
      <c r="AF259" s="65"/>
      <c r="AG259" s="65"/>
      <c r="AH259" s="65"/>
      <c r="AI259" s="65"/>
      <c r="AJ259" s="65"/>
      <c r="AK259" s="65"/>
    </row>
    <row r="260" spans="29:37">
      <c r="AC260" s="65"/>
      <c r="AD260" s="65"/>
      <c r="AE260" s="65"/>
      <c r="AF260" s="65"/>
      <c r="AG260" s="65"/>
      <c r="AH260" s="65"/>
      <c r="AI260" s="65"/>
      <c r="AJ260" s="65"/>
      <c r="AK260" s="65"/>
    </row>
    <row r="261" spans="29:37">
      <c r="AC261" s="65"/>
      <c r="AD261" s="65"/>
      <c r="AE261" s="65"/>
      <c r="AF261" s="65"/>
      <c r="AG261" s="65"/>
      <c r="AH261" s="65"/>
      <c r="AI261" s="65"/>
      <c r="AJ261" s="65"/>
      <c r="AK261" s="65"/>
    </row>
    <row r="262" spans="29:37">
      <c r="AC262" s="65"/>
      <c r="AD262" s="65"/>
      <c r="AE262" s="65"/>
      <c r="AF262" s="65"/>
      <c r="AG262" s="65"/>
      <c r="AH262" s="65"/>
      <c r="AI262" s="65"/>
      <c r="AJ262" s="65"/>
      <c r="AK262" s="65"/>
    </row>
    <row r="263" spans="29:37">
      <c r="AC263" s="65"/>
      <c r="AD263" s="65"/>
      <c r="AE263" s="65"/>
      <c r="AF263" s="65"/>
      <c r="AG263" s="65"/>
      <c r="AH263" s="65"/>
      <c r="AI263" s="65"/>
      <c r="AJ263" s="65"/>
      <c r="AK263" s="65"/>
    </row>
    <row r="264" spans="29:37">
      <c r="AC264" s="65"/>
      <c r="AD264" s="65"/>
      <c r="AE264" s="65"/>
      <c r="AF264" s="65"/>
      <c r="AG264" s="65"/>
      <c r="AH264" s="65"/>
      <c r="AI264" s="65"/>
      <c r="AJ264" s="65"/>
      <c r="AK264" s="65"/>
    </row>
    <row r="265" spans="29:37">
      <c r="AC265" s="65"/>
      <c r="AD265" s="65"/>
      <c r="AE265" s="65"/>
      <c r="AF265" s="65"/>
      <c r="AG265" s="65"/>
      <c r="AH265" s="65"/>
      <c r="AI265" s="65"/>
      <c r="AJ265" s="65"/>
      <c r="AK265" s="65"/>
    </row>
    <row r="266" spans="29:37">
      <c r="AC266" s="65"/>
      <c r="AD266" s="65"/>
      <c r="AE266" s="65"/>
      <c r="AF266" s="65"/>
      <c r="AG266" s="65"/>
      <c r="AH266" s="65"/>
      <c r="AI266" s="65"/>
      <c r="AJ266" s="65"/>
      <c r="AK266" s="65"/>
    </row>
    <row r="267" spans="29:37">
      <c r="AC267" s="65"/>
      <c r="AD267" s="65"/>
      <c r="AE267" s="65"/>
      <c r="AF267" s="65"/>
      <c r="AG267" s="65"/>
      <c r="AH267" s="65"/>
      <c r="AI267" s="65"/>
      <c r="AJ267" s="65"/>
      <c r="AK267" s="65"/>
    </row>
    <row r="268" spans="29:37">
      <c r="AC268" s="65"/>
      <c r="AD268" s="65"/>
      <c r="AE268" s="65"/>
      <c r="AF268" s="65"/>
      <c r="AG268" s="65"/>
      <c r="AH268" s="65"/>
      <c r="AI268" s="65"/>
      <c r="AJ268" s="65"/>
      <c r="AK268" s="65"/>
    </row>
    <row r="269" spans="29:37">
      <c r="AC269" s="65"/>
      <c r="AD269" s="65"/>
      <c r="AE269" s="65"/>
      <c r="AF269" s="65"/>
      <c r="AG269" s="65"/>
      <c r="AH269" s="65"/>
      <c r="AI269" s="65"/>
      <c r="AJ269" s="65"/>
      <c r="AK269" s="65"/>
    </row>
    <row r="270" spans="29:37">
      <c r="AC270" s="65"/>
      <c r="AD270" s="65"/>
      <c r="AE270" s="65"/>
      <c r="AF270" s="65"/>
      <c r="AG270" s="65"/>
      <c r="AH270" s="65"/>
      <c r="AI270" s="65"/>
      <c r="AJ270" s="65"/>
      <c r="AK270" s="65"/>
    </row>
    <row r="271" spans="29:37">
      <c r="AC271" s="65"/>
      <c r="AD271" s="65"/>
      <c r="AE271" s="65"/>
      <c r="AF271" s="65"/>
      <c r="AG271" s="65"/>
      <c r="AH271" s="65"/>
      <c r="AI271" s="65"/>
      <c r="AJ271" s="65"/>
      <c r="AK271" s="65"/>
    </row>
    <row r="272" spans="29:37">
      <c r="AC272" s="65"/>
      <c r="AD272" s="65"/>
      <c r="AE272" s="65"/>
      <c r="AF272" s="65"/>
      <c r="AG272" s="65"/>
      <c r="AH272" s="65"/>
      <c r="AI272" s="65"/>
      <c r="AJ272" s="65"/>
      <c r="AK272" s="65"/>
    </row>
    <row r="273" spans="29:37">
      <c r="AC273" s="65"/>
      <c r="AD273" s="65"/>
      <c r="AE273" s="65"/>
      <c r="AF273" s="65"/>
      <c r="AG273" s="65"/>
      <c r="AH273" s="65"/>
      <c r="AI273" s="65"/>
      <c r="AJ273" s="65"/>
      <c r="AK273" s="65"/>
    </row>
    <row r="274" spans="29:37">
      <c r="AC274" s="65"/>
      <c r="AD274" s="65"/>
      <c r="AE274" s="65"/>
      <c r="AF274" s="65"/>
      <c r="AG274" s="65"/>
      <c r="AH274" s="65"/>
      <c r="AI274" s="65"/>
      <c r="AJ274" s="65"/>
      <c r="AK274" s="65"/>
    </row>
    <row r="275" spans="29:37">
      <c r="AC275" s="65"/>
      <c r="AD275" s="65"/>
      <c r="AE275" s="65"/>
      <c r="AF275" s="65"/>
      <c r="AG275" s="65"/>
      <c r="AH275" s="65"/>
      <c r="AI275" s="65"/>
      <c r="AJ275" s="65"/>
      <c r="AK275" s="65"/>
    </row>
    <row r="276" spans="29:37">
      <c r="AC276" s="65"/>
      <c r="AD276" s="65"/>
      <c r="AE276" s="65"/>
      <c r="AF276" s="65"/>
      <c r="AG276" s="65"/>
      <c r="AH276" s="65"/>
      <c r="AI276" s="65"/>
      <c r="AJ276" s="65"/>
      <c r="AK276" s="65"/>
    </row>
    <row r="277" spans="29:37">
      <c r="AC277" s="65"/>
      <c r="AD277" s="65"/>
      <c r="AE277" s="65"/>
      <c r="AF277" s="65"/>
      <c r="AG277" s="65"/>
      <c r="AH277" s="65"/>
      <c r="AI277" s="65"/>
      <c r="AJ277" s="65"/>
      <c r="AK277" s="65"/>
    </row>
    <row r="278" spans="29:37">
      <c r="AC278" s="65"/>
      <c r="AD278" s="65"/>
      <c r="AE278" s="65"/>
      <c r="AF278" s="65"/>
      <c r="AG278" s="65"/>
      <c r="AH278" s="65"/>
      <c r="AI278" s="65"/>
      <c r="AJ278" s="65"/>
      <c r="AK278" s="65"/>
    </row>
    <row r="279" spans="29:37">
      <c r="AC279" s="65"/>
      <c r="AD279" s="65"/>
      <c r="AE279" s="65"/>
      <c r="AF279" s="65"/>
      <c r="AG279" s="65"/>
      <c r="AH279" s="65"/>
      <c r="AI279" s="65"/>
      <c r="AJ279" s="65"/>
      <c r="AK279" s="65"/>
    </row>
    <row r="280" spans="29:37">
      <c r="AC280" s="65"/>
      <c r="AD280" s="65"/>
      <c r="AE280" s="65"/>
      <c r="AF280" s="65"/>
      <c r="AG280" s="65"/>
      <c r="AH280" s="65"/>
      <c r="AI280" s="65"/>
      <c r="AJ280" s="65"/>
      <c r="AK280" s="65"/>
    </row>
    <row r="281" spans="29:37">
      <c r="AC281" s="65"/>
      <c r="AD281" s="65"/>
      <c r="AE281" s="65"/>
      <c r="AF281" s="65"/>
      <c r="AG281" s="65"/>
      <c r="AH281" s="65"/>
      <c r="AI281" s="65"/>
      <c r="AJ281" s="65"/>
      <c r="AK281" s="65"/>
    </row>
    <row r="282" spans="29:37">
      <c r="AC282" s="65"/>
      <c r="AD282" s="65"/>
      <c r="AE282" s="65"/>
      <c r="AF282" s="65"/>
      <c r="AG282" s="65"/>
      <c r="AH282" s="65"/>
      <c r="AI282" s="65"/>
      <c r="AJ282" s="65"/>
      <c r="AK282" s="65"/>
    </row>
    <row r="283" spans="29:37">
      <c r="AC283" s="65"/>
      <c r="AD283" s="65"/>
      <c r="AE283" s="65"/>
      <c r="AF283" s="65"/>
      <c r="AG283" s="65"/>
      <c r="AH283" s="65"/>
      <c r="AI283" s="65"/>
      <c r="AJ283" s="65"/>
      <c r="AK283" s="65"/>
    </row>
    <row r="284" spans="29:37">
      <c r="AC284" s="65"/>
      <c r="AD284" s="65"/>
      <c r="AE284" s="65"/>
      <c r="AF284" s="65"/>
      <c r="AG284" s="65"/>
      <c r="AH284" s="65"/>
      <c r="AI284" s="65"/>
      <c r="AJ284" s="65"/>
      <c r="AK284" s="65"/>
    </row>
    <row r="285" spans="29:37">
      <c r="AC285" s="65"/>
      <c r="AD285" s="65"/>
      <c r="AE285" s="65"/>
      <c r="AF285" s="65"/>
      <c r="AG285" s="65"/>
      <c r="AH285" s="65"/>
      <c r="AI285" s="65"/>
      <c r="AJ285" s="65"/>
      <c r="AK285" s="65"/>
    </row>
    <row r="286" spans="29:37">
      <c r="AC286" s="65"/>
      <c r="AD286" s="65"/>
      <c r="AE286" s="65"/>
      <c r="AF286" s="65"/>
      <c r="AG286" s="65"/>
      <c r="AH286" s="65"/>
      <c r="AI286" s="65"/>
      <c r="AJ286" s="65"/>
      <c r="AK286" s="65"/>
    </row>
    <row r="287" spans="29:37">
      <c r="AC287" s="65"/>
      <c r="AD287" s="65"/>
      <c r="AE287" s="65"/>
      <c r="AF287" s="65"/>
      <c r="AG287" s="65"/>
      <c r="AH287" s="65"/>
      <c r="AI287" s="65"/>
      <c r="AJ287" s="65"/>
      <c r="AK287" s="65"/>
    </row>
    <row r="288" spans="29:37">
      <c r="AC288" s="65"/>
      <c r="AD288" s="65"/>
      <c r="AE288" s="65"/>
      <c r="AF288" s="65"/>
      <c r="AG288" s="65"/>
      <c r="AH288" s="65"/>
      <c r="AI288" s="65"/>
      <c r="AJ288" s="65"/>
      <c r="AK288" s="65"/>
    </row>
    <row r="289" spans="29:37">
      <c r="AC289" s="65"/>
      <c r="AD289" s="65"/>
      <c r="AE289" s="65"/>
      <c r="AF289" s="65"/>
      <c r="AG289" s="65"/>
      <c r="AH289" s="65"/>
      <c r="AI289" s="65"/>
      <c r="AJ289" s="65"/>
      <c r="AK289" s="65"/>
    </row>
    <row r="290" spans="29:37">
      <c r="AC290" s="65"/>
      <c r="AD290" s="65"/>
      <c r="AE290" s="65"/>
      <c r="AF290" s="65"/>
      <c r="AG290" s="65"/>
      <c r="AH290" s="65"/>
      <c r="AI290" s="65"/>
      <c r="AJ290" s="65"/>
      <c r="AK290" s="65"/>
    </row>
    <row r="291" spans="29:37">
      <c r="AC291" s="65"/>
      <c r="AD291" s="65"/>
      <c r="AE291" s="65"/>
      <c r="AF291" s="65"/>
      <c r="AG291" s="65"/>
      <c r="AH291" s="65"/>
      <c r="AI291" s="65"/>
      <c r="AJ291" s="65"/>
      <c r="AK291" s="65"/>
    </row>
    <row r="292" spans="29:37">
      <c r="AC292" s="65"/>
      <c r="AD292" s="65"/>
      <c r="AE292" s="65"/>
      <c r="AF292" s="65"/>
      <c r="AG292" s="65"/>
      <c r="AH292" s="65"/>
      <c r="AI292" s="65"/>
      <c r="AJ292" s="65"/>
      <c r="AK292" s="65"/>
    </row>
    <row r="293" spans="29:37">
      <c r="AC293" s="65"/>
      <c r="AD293" s="65"/>
      <c r="AE293" s="65"/>
      <c r="AF293" s="65"/>
      <c r="AG293" s="65"/>
      <c r="AH293" s="65"/>
      <c r="AI293" s="65"/>
      <c r="AJ293" s="65"/>
      <c r="AK293" s="65"/>
    </row>
    <row r="294" spans="29:37">
      <c r="AC294" s="65"/>
      <c r="AD294" s="65"/>
      <c r="AE294" s="65"/>
      <c r="AF294" s="65"/>
      <c r="AG294" s="65"/>
      <c r="AH294" s="65"/>
      <c r="AI294" s="65"/>
      <c r="AJ294" s="65"/>
      <c r="AK294" s="65"/>
    </row>
    <row r="295" spans="29:37">
      <c r="AC295" s="65"/>
      <c r="AD295" s="65"/>
      <c r="AE295" s="65"/>
      <c r="AF295" s="65"/>
      <c r="AG295" s="65"/>
      <c r="AH295" s="65"/>
      <c r="AI295" s="65"/>
      <c r="AJ295" s="65"/>
      <c r="AK295" s="65"/>
    </row>
    <row r="296" spans="29:37">
      <c r="AC296" s="65"/>
      <c r="AD296" s="65"/>
      <c r="AE296" s="65"/>
      <c r="AF296" s="65"/>
      <c r="AG296" s="65"/>
      <c r="AH296" s="65"/>
      <c r="AI296" s="65"/>
      <c r="AJ296" s="65"/>
      <c r="AK296" s="65"/>
    </row>
    <row r="297" spans="29:37">
      <c r="AC297" s="65"/>
      <c r="AD297" s="65"/>
      <c r="AE297" s="65"/>
      <c r="AF297" s="65"/>
      <c r="AG297" s="65"/>
      <c r="AH297" s="65"/>
      <c r="AI297" s="65"/>
      <c r="AJ297" s="65"/>
      <c r="AK297" s="65"/>
    </row>
    <row r="298" spans="29:37">
      <c r="AC298" s="65"/>
      <c r="AD298" s="65"/>
      <c r="AE298" s="65"/>
      <c r="AF298" s="65"/>
      <c r="AG298" s="65"/>
      <c r="AH298" s="65"/>
      <c r="AI298" s="65"/>
      <c r="AJ298" s="65"/>
      <c r="AK298" s="65"/>
    </row>
    <row r="299" spans="29:37">
      <c r="AC299" s="65"/>
      <c r="AD299" s="65"/>
      <c r="AE299" s="65"/>
      <c r="AF299" s="65"/>
      <c r="AG299" s="65"/>
      <c r="AH299" s="65"/>
      <c r="AI299" s="65"/>
      <c r="AJ299" s="65"/>
      <c r="AK299" s="65"/>
    </row>
    <row r="300" spans="29:37">
      <c r="AC300" s="65"/>
      <c r="AD300" s="65"/>
      <c r="AE300" s="65"/>
      <c r="AF300" s="65"/>
      <c r="AG300" s="65"/>
      <c r="AH300" s="65"/>
      <c r="AI300" s="65"/>
      <c r="AJ300" s="65"/>
      <c r="AK300" s="65"/>
    </row>
    <row r="301" spans="29:37">
      <c r="AC301" s="65"/>
      <c r="AD301" s="65"/>
      <c r="AE301" s="65"/>
      <c r="AF301" s="65"/>
      <c r="AG301" s="65"/>
      <c r="AH301" s="65"/>
      <c r="AI301" s="65"/>
      <c r="AJ301" s="65"/>
      <c r="AK301" s="65"/>
    </row>
    <row r="302" spans="29:37">
      <c r="AC302" s="65"/>
      <c r="AD302" s="65"/>
      <c r="AE302" s="65"/>
      <c r="AF302" s="65"/>
      <c r="AG302" s="65"/>
      <c r="AH302" s="65"/>
      <c r="AI302" s="65"/>
      <c r="AJ302" s="65"/>
      <c r="AK302" s="65"/>
    </row>
    <row r="303" spans="29:37">
      <c r="AC303" s="65"/>
      <c r="AD303" s="65"/>
      <c r="AE303" s="65"/>
      <c r="AF303" s="65"/>
      <c r="AG303" s="65"/>
      <c r="AH303" s="65"/>
      <c r="AI303" s="65"/>
      <c r="AJ303" s="65"/>
      <c r="AK303" s="65"/>
    </row>
  </sheetData>
  <mergeCells count="21">
    <mergeCell ref="M10:N10"/>
    <mergeCell ref="A2:Q2"/>
    <mergeCell ref="A3:Q3"/>
    <mergeCell ref="A4:Q4"/>
    <mergeCell ref="O10:P10"/>
    <mergeCell ref="Q10:R10"/>
    <mergeCell ref="B10:B11"/>
    <mergeCell ref="C10:D11"/>
    <mergeCell ref="E10:F10"/>
    <mergeCell ref="G10:H10"/>
    <mergeCell ref="I10:J10"/>
    <mergeCell ref="K10:L10"/>
    <mergeCell ref="C18:D18"/>
    <mergeCell ref="B20:K20"/>
    <mergeCell ref="B12:B18"/>
    <mergeCell ref="C12:D12"/>
    <mergeCell ref="C13:D13"/>
    <mergeCell ref="C14:D14"/>
    <mergeCell ref="C15:D15"/>
    <mergeCell ref="C16:D16"/>
    <mergeCell ref="C17:D17"/>
  </mergeCells>
  <hyperlinks>
    <hyperlink ref="P8" location="ÍNDICE!A1" display="ÍNDICE" xr:uid="{00000000-0004-0000-2300-000000000000}"/>
  </hyperlinks>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sheetPr>
  <dimension ref="A2:AG277"/>
  <sheetViews>
    <sheetView showGridLines="0" zoomScaleNormal="100" workbookViewId="0"/>
  </sheetViews>
  <sheetFormatPr baseColWidth="10" defaultColWidth="11.44140625" defaultRowHeight="13.8"/>
  <cols>
    <col min="1" max="1" width="4.109375" style="2" customWidth="1"/>
    <col min="2" max="2" width="9.88671875" style="2" customWidth="1"/>
    <col min="3" max="3" width="16.6640625" style="2" customWidth="1"/>
    <col min="4" max="5" width="15.44140625" style="2" customWidth="1"/>
    <col min="6" max="6" width="13" style="2" customWidth="1"/>
    <col min="7" max="7" width="14" style="2" customWidth="1"/>
    <col min="8" max="8" width="12.5546875" style="2" customWidth="1"/>
    <col min="9" max="9" width="13" style="2" customWidth="1"/>
    <col min="10" max="10" width="14.109375" style="2" customWidth="1"/>
    <col min="11" max="11" width="12" style="2" customWidth="1"/>
    <col min="12" max="12" width="13.109375" style="2" customWidth="1"/>
    <col min="13" max="13" width="14.88671875" style="2" customWidth="1"/>
    <col min="14" max="14" width="16.88671875" style="2" customWidth="1"/>
    <col min="15" max="15" width="16.5546875" style="2" customWidth="1"/>
    <col min="16" max="16" width="11.44140625" style="2"/>
    <col min="17" max="17" width="13.6640625" style="2" customWidth="1"/>
    <col min="18" max="19" width="11.44140625" style="2"/>
    <col min="20" max="20" width="15.5546875" style="2" customWidth="1"/>
    <col min="21" max="23" width="11.44140625" style="2"/>
    <col min="24" max="24" width="14.33203125" style="2" customWidth="1"/>
    <col min="25" max="26" width="11.44140625" style="2"/>
    <col min="27" max="27" width="34.44140625" style="2" customWidth="1"/>
    <col min="28" max="28" width="11.44140625" style="2"/>
    <col min="29" max="29" width="25.44140625" style="2" customWidth="1"/>
    <col min="30" max="33" width="11.44140625" style="2"/>
    <col min="34" max="34" width="14.109375" style="2" customWidth="1"/>
    <col min="35" max="16384" width="11.44140625" style="2"/>
  </cols>
  <sheetData>
    <row r="2" spans="1:33">
      <c r="A2" s="367"/>
      <c r="B2" s="367"/>
      <c r="C2" s="367"/>
      <c r="D2" s="367"/>
      <c r="E2" s="367"/>
      <c r="F2" s="367"/>
      <c r="G2" s="367"/>
      <c r="H2" s="367"/>
      <c r="I2" s="367"/>
      <c r="J2" s="367"/>
      <c r="K2" s="367"/>
      <c r="L2" s="367"/>
      <c r="M2" s="367"/>
    </row>
    <row r="3" spans="1:33">
      <c r="A3" s="368"/>
      <c r="B3" s="368"/>
      <c r="C3" s="368"/>
      <c r="D3" s="368"/>
      <c r="E3" s="368"/>
      <c r="F3" s="368"/>
      <c r="G3" s="368"/>
      <c r="H3" s="368"/>
      <c r="I3" s="368"/>
      <c r="J3" s="368"/>
      <c r="K3" s="368"/>
      <c r="L3" s="368"/>
      <c r="M3" s="368"/>
      <c r="N3" s="1"/>
    </row>
    <row r="4" spans="1:33">
      <c r="A4" s="368"/>
      <c r="B4" s="368"/>
      <c r="C4" s="368"/>
      <c r="D4" s="368"/>
      <c r="E4" s="368"/>
      <c r="F4" s="368"/>
      <c r="G4" s="368"/>
      <c r="H4" s="368"/>
      <c r="I4" s="368"/>
      <c r="J4" s="368"/>
      <c r="K4" s="368"/>
      <c r="L4" s="368"/>
      <c r="M4" s="368"/>
      <c r="N4" s="1"/>
    </row>
    <row r="9" spans="1:33">
      <c r="G9" s="149" t="s">
        <v>246</v>
      </c>
      <c r="Y9" s="65"/>
      <c r="Z9" s="65"/>
      <c r="AA9" s="65"/>
      <c r="AB9" s="65"/>
      <c r="AC9" s="65"/>
      <c r="AD9" s="65"/>
      <c r="AE9" s="65"/>
      <c r="AF9" s="65"/>
      <c r="AG9" s="65"/>
    </row>
    <row r="10" spans="1:33" ht="20.100000000000001" customHeight="1">
      <c r="B10" s="322" t="s">
        <v>120</v>
      </c>
      <c r="C10" s="322"/>
      <c r="D10" s="375">
        <v>2019</v>
      </c>
      <c r="E10" s="375">
        <v>2020</v>
      </c>
      <c r="I10" s="62"/>
      <c r="J10" s="62"/>
      <c r="Y10" s="65"/>
      <c r="Z10" s="65"/>
      <c r="AA10" s="65"/>
      <c r="AB10" s="65"/>
      <c r="AC10" s="65"/>
      <c r="AD10" s="65"/>
      <c r="AE10" s="65"/>
      <c r="AF10" s="65"/>
      <c r="AG10" s="65"/>
    </row>
    <row r="11" spans="1:33" ht="27.75" customHeight="1">
      <c r="B11" s="322"/>
      <c r="C11" s="322"/>
      <c r="D11" s="376"/>
      <c r="E11" s="376"/>
      <c r="I11" s="62"/>
      <c r="J11" s="62"/>
      <c r="Y11" s="65"/>
      <c r="Z11" s="65"/>
      <c r="AA11" s="65"/>
      <c r="AB11" s="65"/>
      <c r="AC11" s="65"/>
      <c r="AD11" s="65"/>
      <c r="AE11" s="65"/>
      <c r="AF11" s="65"/>
      <c r="AG11" s="65"/>
    </row>
    <row r="12" spans="1:33" ht="20.25" customHeight="1">
      <c r="B12" s="319" t="s">
        <v>175</v>
      </c>
      <c r="C12" s="319"/>
      <c r="D12" s="117">
        <v>0.78395139855714457</v>
      </c>
      <c r="E12" s="117">
        <v>0.75444584156637329</v>
      </c>
      <c r="I12" s="62"/>
      <c r="J12" s="62"/>
      <c r="Y12" s="65"/>
      <c r="Z12" s="65"/>
      <c r="AA12" s="65"/>
      <c r="AB12" s="65"/>
      <c r="AC12" s="65"/>
      <c r="AD12" s="65"/>
      <c r="AE12" s="65"/>
      <c r="AF12" s="65"/>
      <c r="AG12" s="65"/>
    </row>
    <row r="13" spans="1:33" ht="20.25" customHeight="1">
      <c r="B13" s="319" t="s">
        <v>176</v>
      </c>
      <c r="C13" s="319"/>
      <c r="D13" s="117">
        <v>0.18478673585622071</v>
      </c>
      <c r="E13" s="117">
        <v>0.20082629782647746</v>
      </c>
      <c r="I13" s="62"/>
      <c r="J13" s="62"/>
      <c r="Y13" s="65"/>
      <c r="Z13" s="65"/>
      <c r="AA13" s="65"/>
      <c r="AB13" s="65"/>
      <c r="AC13" s="65"/>
      <c r="AD13" s="65"/>
      <c r="AE13" s="65"/>
      <c r="AF13" s="65"/>
      <c r="AG13" s="65"/>
    </row>
    <row r="14" spans="1:33" ht="20.25" customHeight="1">
      <c r="B14" s="319" t="s">
        <v>177</v>
      </c>
      <c r="C14" s="319"/>
      <c r="D14" s="117">
        <v>3.1261865586634602E-2</v>
      </c>
      <c r="E14" s="117">
        <v>4.4727860607149277E-2</v>
      </c>
      <c r="I14" s="62"/>
      <c r="J14" s="62"/>
      <c r="O14" s="372"/>
      <c r="P14" s="372"/>
      <c r="Q14" s="372"/>
      <c r="R14" s="372"/>
      <c r="S14" s="372"/>
      <c r="T14" s="372"/>
      <c r="U14" s="372"/>
      <c r="V14" s="372"/>
      <c r="W14" s="52"/>
      <c r="Y14" s="65"/>
      <c r="Z14" s="65"/>
      <c r="AA14" s="65"/>
      <c r="AB14" s="65"/>
      <c r="AC14" s="65"/>
      <c r="AD14" s="65"/>
      <c r="AE14" s="65"/>
      <c r="AF14" s="65"/>
      <c r="AG14" s="65"/>
    </row>
    <row r="15" spans="1:33" ht="20.25" customHeight="1">
      <c r="B15" s="320" t="s">
        <v>5</v>
      </c>
      <c r="C15" s="320"/>
      <c r="D15" s="119">
        <v>1</v>
      </c>
      <c r="E15" s="119">
        <v>1</v>
      </c>
      <c r="I15" s="62"/>
      <c r="J15" s="62"/>
      <c r="Y15" s="65"/>
      <c r="Z15" s="65"/>
      <c r="AA15" s="65"/>
      <c r="AB15" s="65"/>
      <c r="AC15" s="65"/>
      <c r="AD15" s="65"/>
      <c r="AE15" s="65"/>
      <c r="AF15" s="65"/>
      <c r="AG15" s="65"/>
    </row>
    <row r="16" spans="1:33">
      <c r="B16" s="78"/>
      <c r="C16" s="78"/>
      <c r="D16" s="80"/>
      <c r="E16" s="80"/>
      <c r="I16" s="62"/>
      <c r="J16" s="62"/>
      <c r="Y16" s="65"/>
      <c r="Z16" s="65"/>
      <c r="AA16" s="65"/>
      <c r="AB16" s="65"/>
      <c r="AC16" s="65"/>
      <c r="AD16" s="65"/>
      <c r="AE16" s="65"/>
      <c r="AF16" s="65"/>
      <c r="AG16" s="65"/>
    </row>
    <row r="17" spans="2:33">
      <c r="B17" s="263" t="s">
        <v>248</v>
      </c>
      <c r="C17" s="263"/>
      <c r="D17" s="263"/>
      <c r="E17" s="263"/>
      <c r="F17" s="263"/>
      <c r="G17" s="263"/>
      <c r="Y17" s="65"/>
      <c r="Z17" s="65"/>
      <c r="AA17" s="65"/>
      <c r="AB17" s="65"/>
      <c r="AC17" s="65"/>
      <c r="AD17" s="65"/>
      <c r="AE17" s="65"/>
      <c r="AF17" s="65"/>
      <c r="AG17" s="65"/>
    </row>
    <row r="18" spans="2:33">
      <c r="Y18" s="65"/>
      <c r="Z18" s="65"/>
      <c r="AA18" s="65"/>
      <c r="AB18" s="65"/>
      <c r="AC18" s="65"/>
      <c r="AD18" s="65"/>
      <c r="AE18" s="65"/>
      <c r="AF18" s="65"/>
      <c r="AG18" s="65"/>
    </row>
    <row r="19" spans="2:33">
      <c r="Y19" s="65"/>
      <c r="Z19" s="65"/>
      <c r="AA19" s="65"/>
      <c r="AB19" s="65"/>
      <c r="AC19" s="65"/>
      <c r="AD19" s="65"/>
      <c r="AE19" s="65"/>
      <c r="AF19" s="65"/>
      <c r="AG19" s="65"/>
    </row>
    <row r="20" spans="2:33">
      <c r="Y20" s="65"/>
      <c r="Z20" s="65"/>
      <c r="AA20" s="65"/>
      <c r="AB20" s="65"/>
      <c r="AC20" s="65"/>
      <c r="AD20" s="65"/>
      <c r="AE20" s="65"/>
      <c r="AF20" s="65"/>
      <c r="AG20" s="65"/>
    </row>
    <row r="21" spans="2:33">
      <c r="Y21" s="65"/>
      <c r="Z21" s="65"/>
      <c r="AA21" s="65"/>
      <c r="AB21" s="65"/>
      <c r="AC21" s="65"/>
      <c r="AD21" s="65"/>
      <c r="AE21" s="65"/>
      <c r="AF21" s="65"/>
      <c r="AG21" s="65"/>
    </row>
    <row r="22" spans="2:33">
      <c r="Y22" s="65"/>
      <c r="Z22" s="65"/>
      <c r="AA22" s="65"/>
      <c r="AB22" s="65"/>
      <c r="AC22" s="65"/>
      <c r="AD22" s="65"/>
      <c r="AE22" s="65"/>
      <c r="AF22" s="65"/>
      <c r="AG22" s="65"/>
    </row>
    <row r="23" spans="2:33">
      <c r="Y23" s="65"/>
      <c r="Z23" s="65"/>
      <c r="AA23" s="65"/>
      <c r="AB23" s="65"/>
      <c r="AC23" s="65"/>
      <c r="AD23" s="65"/>
      <c r="AE23" s="65"/>
      <c r="AF23" s="65"/>
      <c r="AG23" s="65"/>
    </row>
    <row r="24" spans="2:33">
      <c r="Y24" s="65"/>
      <c r="Z24" s="65"/>
      <c r="AA24" s="65"/>
      <c r="AB24" s="65"/>
      <c r="AC24" s="65"/>
      <c r="AD24" s="65"/>
      <c r="AE24" s="65"/>
      <c r="AF24" s="65"/>
      <c r="AG24" s="65"/>
    </row>
    <row r="25" spans="2:33">
      <c r="Y25" s="65"/>
      <c r="Z25" s="65"/>
      <c r="AA25" s="65"/>
      <c r="AB25" s="65"/>
      <c r="AC25" s="65"/>
      <c r="AD25" s="65"/>
      <c r="AE25" s="65"/>
      <c r="AF25" s="65"/>
      <c r="AG25" s="65"/>
    </row>
    <row r="26" spans="2:33">
      <c r="Y26" s="65"/>
      <c r="Z26" s="65"/>
      <c r="AA26" s="65"/>
      <c r="AB26" s="65"/>
      <c r="AC26" s="65"/>
      <c r="AD26" s="65"/>
      <c r="AE26" s="65"/>
      <c r="AF26" s="65"/>
      <c r="AG26" s="65"/>
    </row>
    <row r="27" spans="2:33">
      <c r="Y27" s="65"/>
      <c r="Z27" s="65"/>
      <c r="AA27" s="65"/>
      <c r="AB27" s="65"/>
      <c r="AC27" s="65"/>
      <c r="AD27" s="65"/>
      <c r="AE27" s="65"/>
      <c r="AF27" s="65"/>
      <c r="AG27" s="65"/>
    </row>
    <row r="28" spans="2:33">
      <c r="Y28" s="65"/>
      <c r="Z28" s="65"/>
      <c r="AA28" s="65"/>
      <c r="AB28" s="65"/>
      <c r="AC28" s="65"/>
      <c r="AD28" s="65"/>
      <c r="AE28" s="65"/>
      <c r="AF28" s="65"/>
      <c r="AG28" s="65"/>
    </row>
    <row r="29" spans="2:33">
      <c r="Y29" s="65"/>
      <c r="Z29" s="65"/>
      <c r="AA29" s="65"/>
      <c r="AB29" s="65"/>
      <c r="AC29" s="65"/>
      <c r="AD29" s="65"/>
      <c r="AE29" s="65"/>
      <c r="AF29" s="65"/>
      <c r="AG29" s="65"/>
    </row>
    <row r="30" spans="2:33">
      <c r="Y30" s="65"/>
      <c r="Z30" s="65"/>
      <c r="AA30" s="65"/>
      <c r="AB30" s="65"/>
      <c r="AC30" s="65"/>
      <c r="AD30" s="65"/>
      <c r="AE30" s="65"/>
      <c r="AF30" s="65"/>
      <c r="AG30" s="65"/>
    </row>
    <row r="31" spans="2:33">
      <c r="Y31" s="65"/>
      <c r="Z31" s="65"/>
      <c r="AA31" s="65"/>
      <c r="AB31" s="65"/>
      <c r="AC31" s="65"/>
      <c r="AD31" s="65"/>
      <c r="AE31" s="65"/>
      <c r="AF31" s="65"/>
      <c r="AG31" s="65"/>
    </row>
    <row r="32" spans="2:33">
      <c r="Y32" s="65"/>
      <c r="Z32" s="65"/>
      <c r="AA32" s="65"/>
      <c r="AB32" s="65"/>
      <c r="AC32" s="65"/>
      <c r="AD32" s="65"/>
      <c r="AE32" s="65"/>
      <c r="AF32" s="65"/>
      <c r="AG32" s="65"/>
    </row>
    <row r="33" spans="25:33">
      <c r="Y33" s="65"/>
      <c r="Z33" s="65"/>
      <c r="AA33" s="65"/>
      <c r="AB33" s="65"/>
      <c r="AC33" s="65"/>
      <c r="AD33" s="65"/>
      <c r="AE33" s="65"/>
      <c r="AF33" s="65"/>
      <c r="AG33" s="65"/>
    </row>
    <row r="34" spans="25:33">
      <c r="Y34" s="65"/>
      <c r="Z34" s="65"/>
      <c r="AA34" s="65"/>
      <c r="AB34" s="65"/>
      <c r="AC34" s="65"/>
      <c r="AD34" s="65"/>
      <c r="AE34" s="65"/>
      <c r="AF34" s="65"/>
      <c r="AG34" s="65"/>
    </row>
    <row r="35" spans="25:33">
      <c r="Y35" s="65"/>
      <c r="Z35" s="65"/>
      <c r="AA35" s="65"/>
      <c r="AB35" s="65"/>
      <c r="AC35" s="65"/>
      <c r="AD35" s="65"/>
      <c r="AE35" s="65"/>
      <c r="AF35" s="65"/>
      <c r="AG35" s="65"/>
    </row>
    <row r="36" spans="25:33">
      <c r="Y36" s="65"/>
      <c r="Z36" s="65"/>
      <c r="AA36" s="65"/>
      <c r="AB36" s="65"/>
      <c r="AC36" s="65"/>
      <c r="AD36" s="65"/>
      <c r="AE36" s="65"/>
      <c r="AF36" s="65"/>
      <c r="AG36" s="65"/>
    </row>
    <row r="37" spans="25:33">
      <c r="Y37" s="65"/>
      <c r="Z37" s="65"/>
      <c r="AA37" s="65"/>
      <c r="AB37" s="65"/>
      <c r="AC37" s="65"/>
      <c r="AD37" s="65"/>
      <c r="AE37" s="65"/>
      <c r="AF37" s="65"/>
      <c r="AG37" s="65"/>
    </row>
    <row r="38" spans="25:33">
      <c r="Y38" s="65"/>
      <c r="Z38" s="65"/>
      <c r="AA38" s="65"/>
      <c r="AB38" s="65"/>
      <c r="AC38" s="65"/>
      <c r="AD38" s="65"/>
      <c r="AE38" s="65"/>
      <c r="AF38" s="65"/>
      <c r="AG38" s="65"/>
    </row>
    <row r="39" spans="25:33">
      <c r="Y39" s="65"/>
      <c r="Z39" s="65"/>
      <c r="AA39" s="65"/>
      <c r="AB39" s="65"/>
      <c r="AC39" s="65"/>
      <c r="AD39" s="65"/>
      <c r="AE39" s="65"/>
      <c r="AF39" s="65"/>
      <c r="AG39" s="65"/>
    </row>
    <row r="40" spans="25:33">
      <c r="Y40" s="65"/>
      <c r="Z40" s="65"/>
      <c r="AA40" s="65"/>
      <c r="AB40" s="65"/>
      <c r="AC40" s="65"/>
      <c r="AD40" s="65"/>
      <c r="AE40" s="65"/>
      <c r="AF40" s="65"/>
      <c r="AG40" s="65"/>
    </row>
    <row r="41" spans="25:33">
      <c r="Y41" s="65"/>
      <c r="Z41" s="65"/>
      <c r="AA41" s="65"/>
      <c r="AB41" s="65"/>
      <c r="AC41" s="65"/>
      <c r="AD41" s="65"/>
      <c r="AE41" s="65"/>
      <c r="AF41" s="65"/>
      <c r="AG41" s="65"/>
    </row>
    <row r="42" spans="25:33">
      <c r="Y42" s="65"/>
      <c r="Z42" s="65"/>
      <c r="AA42" s="65"/>
      <c r="AB42" s="65"/>
      <c r="AC42" s="65"/>
      <c r="AD42" s="65"/>
      <c r="AE42" s="65"/>
      <c r="AF42" s="65"/>
      <c r="AG42" s="65"/>
    </row>
    <row r="43" spans="25:33">
      <c r="Y43" s="65"/>
      <c r="Z43" s="65"/>
      <c r="AA43" s="65"/>
      <c r="AB43" s="65"/>
      <c r="AC43" s="65"/>
      <c r="AD43" s="65"/>
      <c r="AE43" s="65"/>
      <c r="AF43" s="65"/>
      <c r="AG43" s="65"/>
    </row>
    <row r="44" spans="25:33">
      <c r="Y44" s="65"/>
      <c r="Z44" s="65"/>
      <c r="AA44" s="65"/>
      <c r="AB44" s="65"/>
      <c r="AC44" s="65"/>
      <c r="AD44" s="65"/>
      <c r="AE44" s="65"/>
      <c r="AF44" s="65"/>
      <c r="AG44" s="65"/>
    </row>
    <row r="45" spans="25:33">
      <c r="Y45" s="65"/>
      <c r="Z45" s="65"/>
      <c r="AA45" s="65"/>
      <c r="AB45" s="65"/>
      <c r="AC45" s="65"/>
      <c r="AD45" s="65"/>
      <c r="AE45" s="65"/>
      <c r="AF45" s="65"/>
      <c r="AG45" s="65"/>
    </row>
    <row r="46" spans="25:33">
      <c r="Y46" s="65"/>
      <c r="Z46" s="65"/>
      <c r="AA46" s="65"/>
      <c r="AB46" s="65"/>
      <c r="AC46" s="65"/>
      <c r="AD46" s="65"/>
      <c r="AE46" s="65"/>
      <c r="AF46" s="65"/>
      <c r="AG46" s="65"/>
    </row>
    <row r="47" spans="25:33">
      <c r="Y47" s="65"/>
      <c r="Z47" s="65"/>
      <c r="AA47" s="65"/>
      <c r="AB47" s="65"/>
      <c r="AC47" s="65"/>
      <c r="AD47" s="65"/>
      <c r="AE47" s="65"/>
      <c r="AF47" s="65"/>
      <c r="AG47" s="65"/>
    </row>
    <row r="48" spans="25:33">
      <c r="Y48" s="65"/>
      <c r="Z48" s="65"/>
      <c r="AA48" s="65"/>
      <c r="AB48" s="65"/>
      <c r="AC48" s="65"/>
      <c r="AD48" s="65"/>
      <c r="AE48" s="65"/>
      <c r="AF48" s="65"/>
      <c r="AG48" s="65"/>
    </row>
    <row r="49" spans="25:33">
      <c r="Y49" s="65"/>
      <c r="Z49" s="65"/>
      <c r="AA49" s="65"/>
      <c r="AB49" s="65"/>
      <c r="AC49" s="65"/>
      <c r="AD49" s="65"/>
      <c r="AE49" s="65"/>
      <c r="AF49" s="65"/>
      <c r="AG49" s="65"/>
    </row>
    <row r="50" spans="25:33">
      <c r="Y50" s="65"/>
      <c r="Z50" s="65"/>
      <c r="AA50" s="65"/>
      <c r="AB50" s="65"/>
      <c r="AC50" s="65"/>
      <c r="AD50" s="65"/>
      <c r="AE50" s="65"/>
      <c r="AF50" s="65"/>
      <c r="AG50" s="65"/>
    </row>
    <row r="51" spans="25:33">
      <c r="Y51" s="65"/>
      <c r="Z51" s="65"/>
      <c r="AA51" s="65"/>
      <c r="AB51" s="65"/>
      <c r="AC51" s="65"/>
      <c r="AD51" s="65"/>
      <c r="AE51" s="65"/>
      <c r="AF51" s="65"/>
      <c r="AG51" s="65"/>
    </row>
    <row r="52" spans="25:33">
      <c r="Y52" s="65"/>
      <c r="Z52" s="65"/>
      <c r="AA52" s="65"/>
      <c r="AB52" s="65"/>
      <c r="AC52" s="65"/>
      <c r="AD52" s="65"/>
      <c r="AE52" s="65"/>
      <c r="AF52" s="65"/>
      <c r="AG52" s="65"/>
    </row>
    <row r="53" spans="25:33">
      <c r="Y53" s="65"/>
      <c r="Z53" s="65"/>
      <c r="AA53" s="65"/>
      <c r="AB53" s="65"/>
      <c r="AC53" s="65"/>
      <c r="AD53" s="65"/>
      <c r="AE53" s="65"/>
      <c r="AF53" s="65"/>
      <c r="AG53" s="65"/>
    </row>
    <row r="54" spans="25:33">
      <c r="Y54" s="65"/>
      <c r="Z54" s="65"/>
      <c r="AA54" s="65"/>
      <c r="AB54" s="65"/>
      <c r="AC54" s="65"/>
      <c r="AD54" s="65"/>
      <c r="AE54" s="65"/>
      <c r="AF54" s="65"/>
      <c r="AG54" s="65"/>
    </row>
    <row r="55" spans="25:33">
      <c r="Y55" s="65"/>
      <c r="Z55" s="65"/>
      <c r="AA55" s="65"/>
      <c r="AB55" s="65"/>
      <c r="AC55" s="65"/>
      <c r="AD55" s="65"/>
      <c r="AE55" s="65"/>
      <c r="AF55" s="65"/>
      <c r="AG55" s="65"/>
    </row>
    <row r="56" spans="25:33">
      <c r="Y56" s="65"/>
      <c r="Z56" s="65"/>
      <c r="AA56" s="65"/>
      <c r="AB56" s="65"/>
      <c r="AC56" s="65"/>
      <c r="AD56" s="65"/>
      <c r="AE56" s="65"/>
      <c r="AF56" s="65"/>
      <c r="AG56" s="65"/>
    </row>
    <row r="57" spans="25:33">
      <c r="Y57" s="65"/>
      <c r="Z57" s="65"/>
      <c r="AA57" s="65"/>
      <c r="AB57" s="65"/>
      <c r="AC57" s="65"/>
      <c r="AD57" s="65"/>
      <c r="AE57" s="65"/>
      <c r="AF57" s="65"/>
      <c r="AG57" s="65"/>
    </row>
    <row r="58" spans="25:33">
      <c r="Y58" s="65"/>
      <c r="Z58" s="65"/>
      <c r="AA58" s="65"/>
      <c r="AB58" s="65"/>
      <c r="AC58" s="65"/>
      <c r="AD58" s="65"/>
      <c r="AE58" s="65"/>
      <c r="AF58" s="65"/>
      <c r="AG58" s="65"/>
    </row>
    <row r="59" spans="25:33">
      <c r="Y59" s="65"/>
      <c r="Z59" s="65"/>
      <c r="AA59" s="65"/>
      <c r="AB59" s="65"/>
      <c r="AC59" s="65"/>
      <c r="AD59" s="65"/>
      <c r="AE59" s="65"/>
      <c r="AF59" s="65"/>
      <c r="AG59" s="65"/>
    </row>
    <row r="60" spans="25:33">
      <c r="Y60" s="65"/>
      <c r="Z60" s="65"/>
      <c r="AA60" s="65"/>
      <c r="AB60" s="65"/>
      <c r="AC60" s="65"/>
      <c r="AD60" s="65"/>
      <c r="AE60" s="65"/>
      <c r="AF60" s="65"/>
      <c r="AG60" s="65"/>
    </row>
    <row r="61" spans="25:33">
      <c r="Y61" s="65"/>
      <c r="Z61" s="65"/>
      <c r="AA61" s="65"/>
      <c r="AB61" s="65"/>
      <c r="AC61" s="65"/>
      <c r="AD61" s="65"/>
      <c r="AE61" s="65"/>
      <c r="AF61" s="65"/>
      <c r="AG61" s="65"/>
    </row>
    <row r="62" spans="25:33">
      <c r="Y62" s="65"/>
      <c r="Z62" s="65"/>
      <c r="AA62" s="65"/>
      <c r="AB62" s="65"/>
      <c r="AC62" s="65"/>
      <c r="AD62" s="65"/>
      <c r="AE62" s="65"/>
      <c r="AF62" s="65"/>
      <c r="AG62" s="65"/>
    </row>
    <row r="63" spans="25:33">
      <c r="Y63" s="65"/>
      <c r="Z63" s="65"/>
      <c r="AA63" s="65"/>
      <c r="AB63" s="65"/>
      <c r="AC63" s="65"/>
      <c r="AD63" s="65"/>
      <c r="AE63" s="65"/>
      <c r="AF63" s="65"/>
      <c r="AG63" s="65"/>
    </row>
    <row r="64" spans="25:33">
      <c r="Y64" s="65"/>
      <c r="Z64" s="65"/>
      <c r="AA64" s="65"/>
      <c r="AB64" s="65"/>
      <c r="AC64" s="65"/>
      <c r="AD64" s="65"/>
      <c r="AE64" s="65"/>
      <c r="AF64" s="65"/>
      <c r="AG64" s="65"/>
    </row>
    <row r="65" spans="25:33">
      <c r="Y65" s="65"/>
      <c r="Z65" s="65"/>
      <c r="AA65" s="65"/>
      <c r="AB65" s="65"/>
      <c r="AC65" s="65"/>
      <c r="AD65" s="65"/>
      <c r="AE65" s="65"/>
      <c r="AF65" s="65"/>
      <c r="AG65" s="65"/>
    </row>
    <row r="66" spans="25:33">
      <c r="Y66" s="65"/>
      <c r="Z66" s="65"/>
      <c r="AA66" s="65"/>
      <c r="AB66" s="65"/>
      <c r="AC66" s="65"/>
      <c r="AD66" s="65"/>
      <c r="AE66" s="65"/>
      <c r="AF66" s="65"/>
      <c r="AG66" s="65"/>
    </row>
    <row r="67" spans="25:33">
      <c r="Y67" s="65"/>
      <c r="Z67" s="65"/>
      <c r="AA67" s="65"/>
      <c r="AB67" s="65"/>
      <c r="AC67" s="65"/>
      <c r="AD67" s="65"/>
      <c r="AE67" s="65"/>
      <c r="AF67" s="65"/>
      <c r="AG67" s="65"/>
    </row>
    <row r="68" spans="25:33">
      <c r="Y68" s="65"/>
      <c r="Z68" s="65"/>
      <c r="AA68" s="65"/>
      <c r="AB68" s="65"/>
      <c r="AC68" s="65"/>
      <c r="AD68" s="65"/>
      <c r="AE68" s="65"/>
      <c r="AF68" s="65"/>
      <c r="AG68" s="65"/>
    </row>
    <row r="69" spans="25:33">
      <c r="Y69" s="65"/>
      <c r="Z69" s="65"/>
      <c r="AA69" s="65"/>
      <c r="AB69" s="65"/>
      <c r="AC69" s="65"/>
      <c r="AD69" s="65"/>
      <c r="AE69" s="65"/>
      <c r="AF69" s="65"/>
      <c r="AG69" s="65"/>
    </row>
    <row r="70" spans="25:33">
      <c r="Y70" s="65"/>
      <c r="Z70" s="65"/>
      <c r="AA70" s="65"/>
      <c r="AB70" s="65"/>
      <c r="AC70" s="65"/>
      <c r="AD70" s="65"/>
      <c r="AE70" s="65"/>
      <c r="AF70" s="65"/>
      <c r="AG70" s="65"/>
    </row>
    <row r="71" spans="25:33">
      <c r="Y71" s="65"/>
      <c r="Z71" s="65"/>
      <c r="AA71" s="65"/>
      <c r="AB71" s="65"/>
      <c r="AC71" s="65"/>
      <c r="AD71" s="65"/>
      <c r="AE71" s="65"/>
      <c r="AF71" s="65"/>
      <c r="AG71" s="65"/>
    </row>
    <row r="72" spans="25:33">
      <c r="Y72" s="65"/>
      <c r="Z72" s="65"/>
      <c r="AA72" s="65"/>
      <c r="AB72" s="65"/>
      <c r="AC72" s="65"/>
      <c r="AD72" s="65"/>
      <c r="AE72" s="65"/>
      <c r="AF72" s="65"/>
      <c r="AG72" s="65"/>
    </row>
    <row r="73" spans="25:33">
      <c r="Y73" s="65"/>
      <c r="Z73" s="65"/>
      <c r="AA73" s="65"/>
      <c r="AB73" s="65"/>
      <c r="AC73" s="65"/>
      <c r="AD73" s="65"/>
      <c r="AE73" s="65"/>
      <c r="AF73" s="65"/>
      <c r="AG73" s="65"/>
    </row>
    <row r="74" spans="25:33">
      <c r="Y74" s="65"/>
      <c r="Z74" s="65"/>
      <c r="AA74" s="65"/>
      <c r="AB74" s="65"/>
      <c r="AC74" s="65"/>
      <c r="AD74" s="65"/>
      <c r="AE74" s="65"/>
      <c r="AF74" s="65"/>
      <c r="AG74" s="65"/>
    </row>
    <row r="75" spans="25:33">
      <c r="Y75" s="65"/>
      <c r="Z75" s="65"/>
      <c r="AA75" s="65"/>
      <c r="AB75" s="65"/>
      <c r="AC75" s="65"/>
      <c r="AD75" s="65"/>
      <c r="AE75" s="65"/>
      <c r="AF75" s="65"/>
      <c r="AG75" s="65"/>
    </row>
    <row r="76" spans="25:33">
      <c r="Y76" s="65"/>
      <c r="Z76" s="65"/>
      <c r="AA76" s="65"/>
      <c r="AB76" s="65"/>
      <c r="AC76" s="65"/>
      <c r="AD76" s="65"/>
      <c r="AE76" s="65"/>
      <c r="AF76" s="65"/>
      <c r="AG76" s="65"/>
    </row>
    <row r="77" spans="25:33">
      <c r="Y77" s="65"/>
      <c r="Z77" s="65"/>
      <c r="AA77" s="65"/>
      <c r="AB77" s="65"/>
      <c r="AC77" s="65"/>
      <c r="AD77" s="65"/>
      <c r="AE77" s="65"/>
      <c r="AF77" s="65"/>
      <c r="AG77" s="65"/>
    </row>
    <row r="78" spans="25:33">
      <c r="Y78" s="65"/>
      <c r="Z78" s="65"/>
      <c r="AA78" s="65"/>
      <c r="AB78" s="65"/>
      <c r="AC78" s="65"/>
      <c r="AD78" s="65"/>
      <c r="AE78" s="65"/>
      <c r="AF78" s="65"/>
      <c r="AG78" s="65"/>
    </row>
    <row r="79" spans="25:33">
      <c r="Y79" s="65"/>
      <c r="Z79" s="65"/>
      <c r="AA79" s="65"/>
      <c r="AB79" s="65"/>
      <c r="AC79" s="65"/>
      <c r="AD79" s="65"/>
      <c r="AE79" s="65"/>
      <c r="AF79" s="65"/>
      <c r="AG79" s="65"/>
    </row>
    <row r="80" spans="25:33">
      <c r="Y80" s="65"/>
      <c r="Z80" s="65"/>
      <c r="AA80" s="65"/>
      <c r="AB80" s="65"/>
      <c r="AC80" s="65"/>
      <c r="AD80" s="65"/>
      <c r="AE80" s="65"/>
      <c r="AF80" s="65"/>
      <c r="AG80" s="65"/>
    </row>
    <row r="81" spans="25:33">
      <c r="Y81" s="65"/>
      <c r="Z81" s="65"/>
      <c r="AA81" s="65"/>
      <c r="AB81" s="65"/>
      <c r="AC81" s="65"/>
      <c r="AD81" s="65"/>
      <c r="AE81" s="65"/>
      <c r="AF81" s="65"/>
      <c r="AG81" s="65"/>
    </row>
    <row r="82" spans="25:33">
      <c r="Y82" s="65"/>
      <c r="Z82" s="65"/>
      <c r="AA82" s="65"/>
      <c r="AB82" s="65"/>
      <c r="AC82" s="65"/>
      <c r="AD82" s="65"/>
      <c r="AE82" s="65"/>
      <c r="AF82" s="65"/>
      <c r="AG82" s="65"/>
    </row>
    <row r="83" spans="25:33">
      <c r="Y83" s="65"/>
      <c r="Z83" s="65"/>
      <c r="AA83" s="65"/>
      <c r="AB83" s="65"/>
      <c r="AC83" s="65"/>
      <c r="AD83" s="65"/>
      <c r="AE83" s="65"/>
      <c r="AF83" s="65"/>
      <c r="AG83" s="65"/>
    </row>
    <row r="84" spans="25:33">
      <c r="Y84" s="65"/>
      <c r="Z84" s="65"/>
      <c r="AA84" s="65"/>
      <c r="AB84" s="65"/>
      <c r="AC84" s="65"/>
      <c r="AD84" s="65"/>
      <c r="AE84" s="65"/>
      <c r="AF84" s="65"/>
      <c r="AG84" s="65"/>
    </row>
    <row r="85" spans="25:33">
      <c r="Y85" s="65"/>
      <c r="Z85" s="65"/>
      <c r="AA85" s="65"/>
      <c r="AB85" s="65"/>
      <c r="AC85" s="65"/>
      <c r="AD85" s="65"/>
      <c r="AE85" s="65"/>
      <c r="AF85" s="65"/>
      <c r="AG85" s="65"/>
    </row>
    <row r="86" spans="25:33">
      <c r="Y86" s="65"/>
      <c r="Z86" s="65"/>
      <c r="AA86" s="65"/>
      <c r="AB86" s="65"/>
      <c r="AC86" s="65"/>
      <c r="AD86" s="65"/>
      <c r="AE86" s="65"/>
      <c r="AF86" s="65"/>
      <c r="AG86" s="65"/>
    </row>
    <row r="87" spans="25:33">
      <c r="Y87" s="65"/>
      <c r="Z87" s="65"/>
      <c r="AA87" s="65"/>
      <c r="AB87" s="65"/>
      <c r="AC87" s="65"/>
      <c r="AD87" s="65"/>
      <c r="AE87" s="65"/>
      <c r="AF87" s="65"/>
      <c r="AG87" s="65"/>
    </row>
    <row r="88" spans="25:33">
      <c r="Y88" s="65"/>
      <c r="Z88" s="65"/>
      <c r="AA88" s="65"/>
      <c r="AB88" s="65"/>
      <c r="AC88" s="65"/>
      <c r="AD88" s="65"/>
      <c r="AE88" s="65"/>
      <c r="AF88" s="65"/>
      <c r="AG88" s="65"/>
    </row>
    <row r="89" spans="25:33">
      <c r="Y89" s="65"/>
      <c r="Z89" s="65"/>
      <c r="AA89" s="65"/>
      <c r="AB89" s="65"/>
      <c r="AC89" s="65"/>
      <c r="AD89" s="65"/>
      <c r="AE89" s="65"/>
      <c r="AF89" s="65"/>
      <c r="AG89" s="65"/>
    </row>
    <row r="90" spans="25:33">
      <c r="Y90" s="65"/>
      <c r="Z90" s="65"/>
      <c r="AA90" s="65"/>
      <c r="AB90" s="65"/>
      <c r="AC90" s="65"/>
      <c r="AD90" s="65"/>
      <c r="AE90" s="65"/>
      <c r="AF90" s="65"/>
      <c r="AG90" s="65"/>
    </row>
    <row r="91" spans="25:33">
      <c r="Y91" s="65"/>
      <c r="Z91" s="65"/>
      <c r="AA91" s="65"/>
      <c r="AB91" s="65"/>
      <c r="AC91" s="65"/>
      <c r="AD91" s="65"/>
      <c r="AE91" s="65"/>
      <c r="AF91" s="65"/>
      <c r="AG91" s="65"/>
    </row>
    <row r="92" spans="25:33">
      <c r="Y92" s="65"/>
      <c r="Z92" s="65"/>
      <c r="AA92" s="65"/>
      <c r="AB92" s="65"/>
      <c r="AC92" s="65"/>
      <c r="AD92" s="65"/>
      <c r="AE92" s="65"/>
      <c r="AF92" s="65"/>
      <c r="AG92" s="65"/>
    </row>
    <row r="93" spans="25:33">
      <c r="Y93" s="65"/>
      <c r="Z93" s="65"/>
      <c r="AA93" s="65"/>
      <c r="AB93" s="65"/>
      <c r="AC93" s="65"/>
      <c r="AD93" s="65"/>
      <c r="AE93" s="65"/>
      <c r="AF93" s="65"/>
      <c r="AG93" s="65"/>
    </row>
    <row r="94" spans="25:33">
      <c r="Y94" s="65"/>
      <c r="Z94" s="65"/>
      <c r="AA94" s="65"/>
      <c r="AB94" s="65"/>
      <c r="AC94" s="65"/>
      <c r="AD94" s="65"/>
      <c r="AE94" s="65"/>
      <c r="AF94" s="65"/>
      <c r="AG94" s="65"/>
    </row>
    <row r="95" spans="25:33">
      <c r="Y95" s="65"/>
      <c r="Z95" s="65"/>
      <c r="AA95" s="65"/>
      <c r="AB95" s="65"/>
      <c r="AC95" s="65"/>
      <c r="AD95" s="65"/>
      <c r="AE95" s="65"/>
      <c r="AF95" s="65"/>
      <c r="AG95" s="65"/>
    </row>
    <row r="96" spans="25:33">
      <c r="Y96" s="65"/>
      <c r="Z96" s="65"/>
      <c r="AA96" s="65"/>
      <c r="AB96" s="65"/>
      <c r="AC96" s="65"/>
      <c r="AD96" s="65"/>
      <c r="AE96" s="65"/>
      <c r="AF96" s="65"/>
      <c r="AG96" s="65"/>
    </row>
    <row r="97" spans="25:33">
      <c r="Y97" s="65"/>
      <c r="Z97" s="65"/>
      <c r="AA97" s="65"/>
      <c r="AB97" s="65"/>
      <c r="AC97" s="65"/>
      <c r="AD97" s="65"/>
      <c r="AE97" s="65"/>
      <c r="AF97" s="65"/>
      <c r="AG97" s="65"/>
    </row>
    <row r="98" spans="25:33">
      <c r="Y98" s="65"/>
      <c r="Z98" s="65"/>
      <c r="AA98" s="65"/>
      <c r="AB98" s="65"/>
      <c r="AC98" s="65"/>
      <c r="AD98" s="65"/>
      <c r="AE98" s="65"/>
      <c r="AF98" s="65"/>
      <c r="AG98" s="65"/>
    </row>
    <row r="99" spans="25:33">
      <c r="Y99" s="65"/>
      <c r="Z99" s="65"/>
      <c r="AA99" s="65"/>
      <c r="AB99" s="65"/>
      <c r="AC99" s="65"/>
      <c r="AD99" s="65"/>
      <c r="AE99" s="65"/>
      <c r="AF99" s="65"/>
      <c r="AG99" s="65"/>
    </row>
    <row r="100" spans="25:33">
      <c r="Y100" s="65"/>
      <c r="Z100" s="65"/>
      <c r="AA100" s="65"/>
      <c r="AB100" s="65"/>
      <c r="AC100" s="65"/>
      <c r="AD100" s="65"/>
      <c r="AE100" s="65"/>
      <c r="AF100" s="65"/>
      <c r="AG100" s="65"/>
    </row>
    <row r="101" spans="25:33">
      <c r="Y101" s="65"/>
      <c r="Z101" s="65"/>
      <c r="AA101" s="65"/>
      <c r="AB101" s="65"/>
      <c r="AC101" s="65"/>
      <c r="AD101" s="65"/>
      <c r="AE101" s="65"/>
      <c r="AF101" s="65"/>
      <c r="AG101" s="65"/>
    </row>
    <row r="102" spans="25:33">
      <c r="Y102" s="65"/>
      <c r="Z102" s="65"/>
      <c r="AA102" s="65"/>
      <c r="AB102" s="65"/>
      <c r="AC102" s="65"/>
      <c r="AD102" s="65"/>
      <c r="AE102" s="65"/>
      <c r="AF102" s="65"/>
      <c r="AG102" s="65"/>
    </row>
    <row r="103" spans="25:33">
      <c r="Y103" s="65"/>
      <c r="Z103" s="65"/>
      <c r="AA103" s="65"/>
      <c r="AB103" s="65"/>
      <c r="AC103" s="65"/>
      <c r="AD103" s="65"/>
      <c r="AE103" s="65"/>
      <c r="AF103" s="65"/>
      <c r="AG103" s="65"/>
    </row>
    <row r="104" spans="25:33">
      <c r="Y104" s="65"/>
      <c r="Z104" s="65"/>
      <c r="AA104" s="65"/>
      <c r="AB104" s="65"/>
      <c r="AC104" s="65"/>
      <c r="AD104" s="65"/>
      <c r="AE104" s="65"/>
      <c r="AF104" s="65"/>
      <c r="AG104" s="65"/>
    </row>
    <row r="105" spans="25:33">
      <c r="Y105" s="65"/>
      <c r="Z105" s="65"/>
      <c r="AA105" s="65"/>
      <c r="AB105" s="65"/>
      <c r="AC105" s="65"/>
      <c r="AD105" s="65"/>
      <c r="AE105" s="65"/>
      <c r="AF105" s="65"/>
      <c r="AG105" s="65"/>
    </row>
    <row r="106" spans="25:33">
      <c r="Y106" s="65"/>
      <c r="Z106" s="65"/>
      <c r="AA106" s="65"/>
      <c r="AB106" s="65"/>
      <c r="AC106" s="65"/>
      <c r="AD106" s="65"/>
      <c r="AE106" s="65"/>
      <c r="AF106" s="65"/>
      <c r="AG106" s="65"/>
    </row>
    <row r="107" spans="25:33">
      <c r="Y107" s="65"/>
      <c r="Z107" s="65"/>
      <c r="AA107" s="65"/>
      <c r="AB107" s="65"/>
      <c r="AC107" s="65"/>
      <c r="AD107" s="65"/>
      <c r="AE107" s="65"/>
      <c r="AF107" s="65"/>
      <c r="AG107" s="65"/>
    </row>
    <row r="108" spans="25:33">
      <c r="Y108" s="65"/>
      <c r="Z108" s="65"/>
      <c r="AA108" s="65"/>
      <c r="AB108" s="65"/>
      <c r="AC108" s="65"/>
      <c r="AD108" s="65"/>
      <c r="AE108" s="65"/>
      <c r="AF108" s="65"/>
      <c r="AG108" s="65"/>
    </row>
    <row r="109" spans="25:33">
      <c r="Y109" s="65"/>
      <c r="Z109" s="65"/>
      <c r="AA109" s="65"/>
      <c r="AB109" s="65"/>
      <c r="AC109" s="65"/>
      <c r="AD109" s="65"/>
      <c r="AE109" s="65"/>
      <c r="AF109" s="65"/>
      <c r="AG109" s="65"/>
    </row>
    <row r="110" spans="25:33">
      <c r="Y110" s="65"/>
      <c r="Z110" s="65"/>
      <c r="AA110" s="65"/>
      <c r="AB110" s="65"/>
      <c r="AC110" s="65"/>
      <c r="AD110" s="65"/>
      <c r="AE110" s="65"/>
      <c r="AF110" s="65"/>
      <c r="AG110" s="65"/>
    </row>
    <row r="111" spans="25:33">
      <c r="Y111" s="65"/>
      <c r="Z111" s="65"/>
      <c r="AA111" s="65"/>
      <c r="AB111" s="65"/>
      <c r="AC111" s="65"/>
      <c r="AD111" s="65"/>
      <c r="AE111" s="65"/>
      <c r="AF111" s="65"/>
      <c r="AG111" s="65"/>
    </row>
    <row r="112" spans="25:33">
      <c r="Y112" s="65"/>
      <c r="Z112" s="65"/>
      <c r="AA112" s="65"/>
      <c r="AB112" s="65"/>
      <c r="AC112" s="65"/>
      <c r="AD112" s="65"/>
      <c r="AE112" s="65"/>
      <c r="AF112" s="65"/>
      <c r="AG112" s="65"/>
    </row>
    <row r="113" spans="25:33">
      <c r="Y113" s="65"/>
      <c r="Z113" s="65"/>
      <c r="AA113" s="65"/>
      <c r="AB113" s="65"/>
      <c r="AC113" s="65"/>
      <c r="AD113" s="65"/>
      <c r="AE113" s="65"/>
      <c r="AF113" s="65"/>
      <c r="AG113" s="65"/>
    </row>
    <row r="114" spans="25:33">
      <c r="Y114" s="65"/>
      <c r="Z114" s="65"/>
      <c r="AA114" s="65"/>
      <c r="AB114" s="65"/>
      <c r="AC114" s="65"/>
      <c r="AD114" s="65"/>
      <c r="AE114" s="65"/>
      <c r="AF114" s="65"/>
      <c r="AG114" s="65"/>
    </row>
    <row r="115" spans="25:33">
      <c r="Y115" s="65"/>
      <c r="Z115" s="65"/>
      <c r="AA115" s="65"/>
      <c r="AB115" s="65"/>
      <c r="AC115" s="65"/>
      <c r="AD115" s="65"/>
      <c r="AE115" s="65"/>
      <c r="AF115" s="65"/>
      <c r="AG115" s="65"/>
    </row>
    <row r="116" spans="25:33">
      <c r="Y116" s="65"/>
      <c r="Z116" s="65"/>
      <c r="AA116" s="65"/>
      <c r="AB116" s="65"/>
      <c r="AC116" s="65"/>
      <c r="AD116" s="65"/>
      <c r="AE116" s="65"/>
      <c r="AF116" s="65"/>
      <c r="AG116" s="65"/>
    </row>
    <row r="117" spans="25:33">
      <c r="Y117" s="65"/>
      <c r="Z117" s="65"/>
      <c r="AA117" s="65"/>
      <c r="AB117" s="65"/>
      <c r="AC117" s="65"/>
      <c r="AD117" s="65"/>
      <c r="AE117" s="65"/>
      <c r="AF117" s="65"/>
      <c r="AG117" s="65"/>
    </row>
    <row r="118" spans="25:33">
      <c r="Y118" s="65"/>
      <c r="Z118" s="65"/>
      <c r="AA118" s="65"/>
      <c r="AB118" s="65"/>
      <c r="AC118" s="65"/>
      <c r="AD118" s="65"/>
      <c r="AE118" s="65"/>
      <c r="AF118" s="65"/>
      <c r="AG118" s="65"/>
    </row>
    <row r="119" spans="25:33">
      <c r="Y119" s="65"/>
      <c r="Z119" s="65"/>
      <c r="AA119" s="65"/>
      <c r="AB119" s="65"/>
      <c r="AC119" s="65"/>
      <c r="AD119" s="65"/>
      <c r="AE119" s="65"/>
      <c r="AF119" s="65"/>
      <c r="AG119" s="65"/>
    </row>
    <row r="120" spans="25:33">
      <c r="Y120" s="65"/>
      <c r="Z120" s="65"/>
      <c r="AA120" s="65"/>
      <c r="AB120" s="65"/>
      <c r="AC120" s="65"/>
      <c r="AD120" s="65"/>
      <c r="AE120" s="65"/>
      <c r="AF120" s="65"/>
      <c r="AG120" s="65"/>
    </row>
    <row r="121" spans="25:33">
      <c r="Y121" s="65"/>
      <c r="Z121" s="65"/>
      <c r="AA121" s="65"/>
      <c r="AB121" s="65"/>
      <c r="AC121" s="65"/>
      <c r="AD121" s="65"/>
      <c r="AE121" s="65"/>
      <c r="AF121" s="65"/>
      <c r="AG121" s="65"/>
    </row>
    <row r="122" spans="25:33">
      <c r="Y122" s="65"/>
      <c r="Z122" s="65"/>
      <c r="AA122" s="65"/>
      <c r="AB122" s="65"/>
      <c r="AC122" s="65"/>
      <c r="AD122" s="65"/>
      <c r="AE122" s="65"/>
      <c r="AF122" s="65"/>
      <c r="AG122" s="65"/>
    </row>
    <row r="123" spans="25:33">
      <c r="Y123" s="65"/>
      <c r="Z123" s="65"/>
      <c r="AA123" s="65"/>
      <c r="AB123" s="65"/>
      <c r="AC123" s="65"/>
      <c r="AD123" s="65"/>
      <c r="AE123" s="65"/>
      <c r="AF123" s="65"/>
      <c r="AG123" s="65"/>
    </row>
    <row r="124" spans="25:33">
      <c r="Y124" s="65"/>
      <c r="Z124" s="65"/>
      <c r="AA124" s="65"/>
      <c r="AB124" s="65"/>
      <c r="AC124" s="65"/>
      <c r="AD124" s="65"/>
      <c r="AE124" s="65"/>
      <c r="AF124" s="65"/>
      <c r="AG124" s="65"/>
    </row>
    <row r="125" spans="25:33">
      <c r="Y125" s="65"/>
      <c r="Z125" s="65"/>
      <c r="AA125" s="65"/>
      <c r="AB125" s="65"/>
      <c r="AC125" s="65"/>
      <c r="AD125" s="65"/>
      <c r="AE125" s="65"/>
      <c r="AF125" s="65"/>
      <c r="AG125" s="65"/>
    </row>
    <row r="126" spans="25:33">
      <c r="Y126" s="65"/>
      <c r="Z126" s="65"/>
      <c r="AA126" s="65"/>
      <c r="AB126" s="65"/>
      <c r="AC126" s="65"/>
      <c r="AD126" s="65"/>
      <c r="AE126" s="65"/>
      <c r="AF126" s="65"/>
      <c r="AG126" s="65"/>
    </row>
    <row r="127" spans="25:33">
      <c r="Y127" s="65"/>
      <c r="Z127" s="65"/>
      <c r="AA127" s="65"/>
      <c r="AB127" s="65"/>
      <c r="AC127" s="65"/>
      <c r="AD127" s="65"/>
      <c r="AE127" s="65"/>
      <c r="AF127" s="65"/>
      <c r="AG127" s="65"/>
    </row>
    <row r="128" spans="25:33">
      <c r="Y128" s="65"/>
      <c r="Z128" s="65"/>
      <c r="AA128" s="65"/>
      <c r="AB128" s="65"/>
      <c r="AC128" s="65"/>
      <c r="AD128" s="65"/>
      <c r="AE128" s="65"/>
      <c r="AF128" s="65"/>
      <c r="AG128" s="65"/>
    </row>
    <row r="129" spans="25:33">
      <c r="Y129" s="65"/>
      <c r="Z129" s="65"/>
      <c r="AA129" s="65"/>
      <c r="AB129" s="65"/>
      <c r="AC129" s="65"/>
      <c r="AD129" s="65"/>
      <c r="AE129" s="65"/>
      <c r="AF129" s="65"/>
      <c r="AG129" s="65"/>
    </row>
    <row r="130" spans="25:33">
      <c r="Y130" s="65"/>
      <c r="Z130" s="65"/>
      <c r="AA130" s="65"/>
      <c r="AB130" s="65"/>
      <c r="AC130" s="65"/>
      <c r="AD130" s="65"/>
      <c r="AE130" s="65"/>
      <c r="AF130" s="65"/>
      <c r="AG130" s="65"/>
    </row>
    <row r="131" spans="25:33">
      <c r="Y131" s="65"/>
      <c r="Z131" s="65"/>
      <c r="AA131" s="65"/>
      <c r="AB131" s="65"/>
      <c r="AC131" s="65"/>
      <c r="AD131" s="65"/>
      <c r="AE131" s="65"/>
      <c r="AF131" s="65"/>
      <c r="AG131" s="65"/>
    </row>
    <row r="132" spans="25:33">
      <c r="Y132" s="65"/>
      <c r="Z132" s="65"/>
      <c r="AA132" s="65"/>
      <c r="AB132" s="65"/>
      <c r="AC132" s="65"/>
      <c r="AD132" s="65"/>
      <c r="AE132" s="65"/>
      <c r="AF132" s="65"/>
      <c r="AG132" s="65"/>
    </row>
    <row r="133" spans="25:33">
      <c r="Y133" s="65"/>
      <c r="Z133" s="65"/>
      <c r="AA133" s="65"/>
      <c r="AB133" s="65"/>
      <c r="AC133" s="65"/>
      <c r="AD133" s="65"/>
      <c r="AE133" s="65"/>
      <c r="AF133" s="65"/>
      <c r="AG133" s="65"/>
    </row>
    <row r="134" spans="25:33">
      <c r="Y134" s="65"/>
      <c r="Z134" s="65"/>
      <c r="AA134" s="65"/>
      <c r="AB134" s="65"/>
      <c r="AC134" s="65"/>
      <c r="AD134" s="65"/>
      <c r="AE134" s="65"/>
      <c r="AF134" s="65"/>
      <c r="AG134" s="65"/>
    </row>
    <row r="135" spans="25:33">
      <c r="Y135" s="65"/>
      <c r="Z135" s="65"/>
      <c r="AA135" s="65"/>
      <c r="AB135" s="65"/>
      <c r="AC135" s="65"/>
      <c r="AD135" s="65"/>
      <c r="AE135" s="65"/>
      <c r="AF135" s="65"/>
      <c r="AG135" s="65"/>
    </row>
    <row r="136" spans="25:33">
      <c r="Y136" s="65"/>
      <c r="Z136" s="65"/>
      <c r="AA136" s="65"/>
      <c r="AB136" s="65"/>
      <c r="AC136" s="65"/>
      <c r="AD136" s="65"/>
      <c r="AE136" s="65"/>
      <c r="AF136" s="65"/>
      <c r="AG136" s="65"/>
    </row>
    <row r="137" spans="25:33">
      <c r="Y137" s="65"/>
      <c r="Z137" s="65"/>
      <c r="AA137" s="65"/>
      <c r="AB137" s="65"/>
      <c r="AC137" s="65"/>
      <c r="AD137" s="65"/>
      <c r="AE137" s="65"/>
      <c r="AF137" s="65"/>
      <c r="AG137" s="65"/>
    </row>
    <row r="138" spans="25:33">
      <c r="Y138" s="65"/>
      <c r="Z138" s="65"/>
      <c r="AA138" s="65"/>
      <c r="AB138" s="65"/>
      <c r="AC138" s="65"/>
      <c r="AD138" s="65"/>
      <c r="AE138" s="65"/>
      <c r="AF138" s="65"/>
      <c r="AG138" s="65"/>
    </row>
    <row r="139" spans="25:33">
      <c r="Y139" s="65"/>
      <c r="Z139" s="65"/>
      <c r="AA139" s="65"/>
      <c r="AB139" s="65"/>
      <c r="AC139" s="65"/>
      <c r="AD139" s="65"/>
      <c r="AE139" s="65"/>
      <c r="AF139" s="65"/>
      <c r="AG139" s="65"/>
    </row>
    <row r="140" spans="25:33">
      <c r="Y140" s="65"/>
      <c r="Z140" s="65"/>
      <c r="AA140" s="65"/>
      <c r="AB140" s="65"/>
      <c r="AC140" s="65"/>
      <c r="AD140" s="65"/>
      <c r="AE140" s="65"/>
      <c r="AF140" s="65"/>
      <c r="AG140" s="65"/>
    </row>
    <row r="141" spans="25:33">
      <c r="Y141" s="65"/>
      <c r="Z141" s="65"/>
      <c r="AA141" s="65"/>
      <c r="AB141" s="65"/>
      <c r="AC141" s="65"/>
      <c r="AD141" s="65"/>
      <c r="AE141" s="65"/>
      <c r="AF141" s="65"/>
      <c r="AG141" s="65"/>
    </row>
    <row r="142" spans="25:33">
      <c r="Y142" s="65"/>
      <c r="Z142" s="65"/>
      <c r="AA142" s="65"/>
      <c r="AB142" s="65"/>
      <c r="AC142" s="65"/>
      <c r="AD142" s="65"/>
      <c r="AE142" s="65"/>
      <c r="AF142" s="65"/>
      <c r="AG142" s="65"/>
    </row>
    <row r="143" spans="25:33">
      <c r="Y143" s="65"/>
      <c r="Z143" s="65"/>
      <c r="AA143" s="65"/>
      <c r="AB143" s="65"/>
      <c r="AC143" s="65"/>
      <c r="AD143" s="65"/>
      <c r="AE143" s="65"/>
      <c r="AF143" s="65"/>
      <c r="AG143" s="65"/>
    </row>
    <row r="144" spans="25:33">
      <c r="Y144" s="65"/>
      <c r="Z144" s="65"/>
      <c r="AA144" s="65"/>
      <c r="AB144" s="65"/>
      <c r="AC144" s="65"/>
      <c r="AD144" s="65"/>
      <c r="AE144" s="65"/>
      <c r="AF144" s="65"/>
      <c r="AG144" s="65"/>
    </row>
    <row r="145" spans="25:33">
      <c r="Y145" s="65"/>
      <c r="Z145" s="65"/>
      <c r="AA145" s="65"/>
      <c r="AB145" s="65"/>
      <c r="AC145" s="65"/>
      <c r="AD145" s="65"/>
      <c r="AE145" s="65"/>
      <c r="AF145" s="65"/>
      <c r="AG145" s="65"/>
    </row>
    <row r="146" spans="25:33">
      <c r="Y146" s="65"/>
      <c r="Z146" s="65"/>
      <c r="AA146" s="65"/>
      <c r="AB146" s="65"/>
      <c r="AC146" s="65"/>
      <c r="AD146" s="65"/>
      <c r="AE146" s="65"/>
      <c r="AF146" s="65"/>
      <c r="AG146" s="65"/>
    </row>
    <row r="147" spans="25:33">
      <c r="Y147" s="65"/>
      <c r="Z147" s="65"/>
      <c r="AA147" s="65"/>
      <c r="AB147" s="65"/>
      <c r="AC147" s="65"/>
      <c r="AD147" s="65"/>
      <c r="AE147" s="65"/>
      <c r="AF147" s="65"/>
      <c r="AG147" s="65"/>
    </row>
    <row r="148" spans="25:33">
      <c r="Y148" s="65"/>
      <c r="Z148" s="65"/>
      <c r="AA148" s="65"/>
      <c r="AB148" s="65"/>
      <c r="AC148" s="65"/>
      <c r="AD148" s="65"/>
      <c r="AE148" s="65"/>
      <c r="AF148" s="65"/>
      <c r="AG148" s="65"/>
    </row>
    <row r="149" spans="25:33">
      <c r="Y149" s="65"/>
      <c r="Z149" s="65"/>
      <c r="AA149" s="65"/>
      <c r="AB149" s="65"/>
      <c r="AC149" s="65"/>
      <c r="AD149" s="65"/>
      <c r="AE149" s="65"/>
      <c r="AF149" s="65"/>
      <c r="AG149" s="65"/>
    </row>
    <row r="150" spans="25:33">
      <c r="Y150" s="65"/>
      <c r="Z150" s="65"/>
      <c r="AA150" s="65"/>
      <c r="AB150" s="65"/>
      <c r="AC150" s="65"/>
      <c r="AD150" s="65"/>
      <c r="AE150" s="65"/>
      <c r="AF150" s="65"/>
      <c r="AG150" s="65"/>
    </row>
    <row r="151" spans="25:33">
      <c r="Y151" s="65"/>
      <c r="Z151" s="65"/>
      <c r="AA151" s="65"/>
      <c r="AB151" s="65"/>
      <c r="AC151" s="65"/>
      <c r="AD151" s="65"/>
      <c r="AE151" s="65"/>
      <c r="AF151" s="65"/>
      <c r="AG151" s="65"/>
    </row>
    <row r="152" spans="25:33">
      <c r="Y152" s="65"/>
      <c r="Z152" s="65"/>
      <c r="AA152" s="65"/>
      <c r="AB152" s="65"/>
      <c r="AC152" s="65"/>
      <c r="AD152" s="65"/>
      <c r="AE152" s="65"/>
      <c r="AF152" s="65"/>
      <c r="AG152" s="65"/>
    </row>
    <row r="153" spans="25:33">
      <c r="Y153" s="65"/>
      <c r="Z153" s="65"/>
      <c r="AA153" s="65"/>
      <c r="AB153" s="65"/>
      <c r="AC153" s="65"/>
      <c r="AD153" s="65"/>
      <c r="AE153" s="65"/>
      <c r="AF153" s="65"/>
      <c r="AG153" s="65"/>
    </row>
    <row r="154" spans="25:33">
      <c r="Y154" s="65"/>
      <c r="Z154" s="65"/>
      <c r="AA154" s="65"/>
      <c r="AB154" s="65"/>
      <c r="AC154" s="65"/>
      <c r="AD154" s="65"/>
      <c r="AE154" s="65"/>
      <c r="AF154" s="65"/>
      <c r="AG154" s="65"/>
    </row>
    <row r="155" spans="25:33">
      <c r="Y155" s="65"/>
      <c r="Z155" s="65"/>
      <c r="AA155" s="65"/>
      <c r="AB155" s="65"/>
      <c r="AC155" s="65"/>
      <c r="AD155" s="65"/>
      <c r="AE155" s="65"/>
      <c r="AF155" s="65"/>
      <c r="AG155" s="65"/>
    </row>
    <row r="156" spans="25:33">
      <c r="Y156" s="65"/>
      <c r="Z156" s="65"/>
      <c r="AA156" s="65"/>
      <c r="AB156" s="65"/>
      <c r="AC156" s="65"/>
      <c r="AD156" s="65"/>
      <c r="AE156" s="65"/>
      <c r="AF156" s="65"/>
      <c r="AG156" s="65"/>
    </row>
    <row r="157" spans="25:33">
      <c r="Y157" s="65"/>
      <c r="Z157" s="65"/>
      <c r="AA157" s="65"/>
      <c r="AB157" s="65"/>
      <c r="AC157" s="65"/>
      <c r="AD157" s="65"/>
      <c r="AE157" s="65"/>
      <c r="AF157" s="65"/>
      <c r="AG157" s="65"/>
    </row>
    <row r="158" spans="25:33">
      <c r="Y158" s="65"/>
      <c r="Z158" s="65"/>
      <c r="AA158" s="65"/>
      <c r="AB158" s="65"/>
      <c r="AC158" s="65"/>
      <c r="AD158" s="65"/>
      <c r="AE158" s="65"/>
      <c r="AF158" s="65"/>
      <c r="AG158" s="65"/>
    </row>
    <row r="159" spans="25:33">
      <c r="Y159" s="65"/>
      <c r="Z159" s="65"/>
      <c r="AA159" s="65"/>
      <c r="AB159" s="65"/>
      <c r="AC159" s="65"/>
      <c r="AD159" s="65"/>
      <c r="AE159" s="65"/>
      <c r="AF159" s="65"/>
      <c r="AG159" s="65"/>
    </row>
    <row r="160" spans="25:33">
      <c r="Y160" s="65"/>
      <c r="Z160" s="65"/>
      <c r="AA160" s="65"/>
      <c r="AB160" s="65"/>
      <c r="AC160" s="65"/>
      <c r="AD160" s="65"/>
      <c r="AE160" s="65"/>
      <c r="AF160" s="65"/>
      <c r="AG160" s="65"/>
    </row>
    <row r="161" spans="25:33">
      <c r="Y161" s="65"/>
      <c r="Z161" s="65"/>
      <c r="AA161" s="65"/>
      <c r="AB161" s="65"/>
      <c r="AC161" s="65"/>
      <c r="AD161" s="65"/>
      <c r="AE161" s="65"/>
      <c r="AF161" s="65"/>
      <c r="AG161" s="65"/>
    </row>
    <row r="162" spans="25:33">
      <c r="Y162" s="65"/>
      <c r="Z162" s="65"/>
      <c r="AA162" s="65"/>
      <c r="AB162" s="65"/>
      <c r="AC162" s="65"/>
      <c r="AD162" s="65"/>
      <c r="AE162" s="65"/>
      <c r="AF162" s="65"/>
      <c r="AG162" s="65"/>
    </row>
    <row r="163" spans="25:33">
      <c r="Y163" s="65"/>
      <c r="Z163" s="65"/>
      <c r="AA163" s="65"/>
      <c r="AB163" s="65"/>
      <c r="AC163" s="65"/>
      <c r="AD163" s="65"/>
      <c r="AE163" s="65"/>
      <c r="AF163" s="65"/>
      <c r="AG163" s="65"/>
    </row>
    <row r="164" spans="25:33">
      <c r="Y164" s="65"/>
      <c r="Z164" s="65"/>
      <c r="AA164" s="65"/>
      <c r="AB164" s="65"/>
      <c r="AC164" s="65"/>
      <c r="AD164" s="65"/>
      <c r="AE164" s="65"/>
      <c r="AF164" s="65"/>
      <c r="AG164" s="65"/>
    </row>
    <row r="165" spans="25:33">
      <c r="Y165" s="65"/>
      <c r="Z165" s="65"/>
      <c r="AA165" s="65"/>
      <c r="AB165" s="65"/>
      <c r="AC165" s="65"/>
      <c r="AD165" s="65"/>
      <c r="AE165" s="65"/>
      <c r="AF165" s="65"/>
      <c r="AG165" s="65"/>
    </row>
    <row r="166" spans="25:33">
      <c r="Y166" s="65"/>
      <c r="Z166" s="65"/>
      <c r="AA166" s="65"/>
      <c r="AB166" s="65"/>
      <c r="AC166" s="65"/>
      <c r="AD166" s="65"/>
      <c r="AE166" s="65"/>
      <c r="AF166" s="65"/>
      <c r="AG166" s="65"/>
    </row>
    <row r="167" spans="25:33">
      <c r="Y167" s="65"/>
      <c r="Z167" s="65"/>
      <c r="AA167" s="65"/>
      <c r="AB167" s="65"/>
      <c r="AC167" s="65"/>
      <c r="AD167" s="65"/>
      <c r="AE167" s="65"/>
      <c r="AF167" s="65"/>
      <c r="AG167" s="65"/>
    </row>
    <row r="168" spans="25:33">
      <c r="Y168" s="65"/>
      <c r="Z168" s="65"/>
      <c r="AA168" s="65"/>
      <c r="AB168" s="65"/>
      <c r="AC168" s="65"/>
      <c r="AD168" s="65"/>
      <c r="AE168" s="65"/>
      <c r="AF168" s="65"/>
      <c r="AG168" s="65"/>
    </row>
    <row r="169" spans="25:33">
      <c r="Y169" s="65"/>
      <c r="Z169" s="65"/>
      <c r="AA169" s="65"/>
      <c r="AB169" s="65"/>
      <c r="AC169" s="65"/>
      <c r="AD169" s="65"/>
      <c r="AE169" s="65"/>
      <c r="AF169" s="65"/>
      <c r="AG169" s="65"/>
    </row>
    <row r="170" spans="25:33">
      <c r="Y170" s="65"/>
      <c r="Z170" s="65"/>
      <c r="AA170" s="65"/>
      <c r="AB170" s="65"/>
      <c r="AC170" s="65"/>
      <c r="AD170" s="65"/>
      <c r="AE170" s="65"/>
      <c r="AF170" s="65"/>
      <c r="AG170" s="65"/>
    </row>
    <row r="171" spans="25:33">
      <c r="Y171" s="65"/>
      <c r="Z171" s="65"/>
      <c r="AA171" s="65"/>
      <c r="AB171" s="65"/>
      <c r="AC171" s="65"/>
      <c r="AD171" s="65"/>
      <c r="AE171" s="65"/>
      <c r="AF171" s="65"/>
      <c r="AG171" s="65"/>
    </row>
    <row r="172" spans="25:33">
      <c r="Y172" s="65"/>
      <c r="Z172" s="65"/>
      <c r="AA172" s="65"/>
      <c r="AB172" s="65"/>
      <c r="AC172" s="65"/>
      <c r="AD172" s="65"/>
      <c r="AE172" s="65"/>
      <c r="AF172" s="65"/>
      <c r="AG172" s="65"/>
    </row>
    <row r="173" spans="25:33">
      <c r="Y173" s="65"/>
      <c r="Z173" s="65"/>
      <c r="AA173" s="65"/>
      <c r="AB173" s="65"/>
      <c r="AC173" s="65"/>
      <c r="AD173" s="65"/>
      <c r="AE173" s="65"/>
      <c r="AF173" s="65"/>
      <c r="AG173" s="65"/>
    </row>
    <row r="174" spans="25:33">
      <c r="Y174" s="65"/>
      <c r="Z174" s="65"/>
      <c r="AA174" s="65"/>
      <c r="AB174" s="65"/>
      <c r="AC174" s="65"/>
      <c r="AD174" s="65"/>
      <c r="AE174" s="65"/>
      <c r="AF174" s="65"/>
      <c r="AG174" s="65"/>
    </row>
    <row r="175" spans="25:33">
      <c r="Y175" s="65"/>
      <c r="Z175" s="65"/>
      <c r="AA175" s="65"/>
      <c r="AB175" s="65"/>
      <c r="AC175" s="65"/>
      <c r="AD175" s="65"/>
      <c r="AE175" s="65"/>
      <c r="AF175" s="65"/>
      <c r="AG175" s="65"/>
    </row>
    <row r="176" spans="25:33">
      <c r="Y176" s="65"/>
      <c r="Z176" s="65"/>
      <c r="AA176" s="65"/>
      <c r="AB176" s="65"/>
      <c r="AC176" s="65"/>
      <c r="AD176" s="65"/>
      <c r="AE176" s="65"/>
      <c r="AF176" s="65"/>
      <c r="AG176" s="65"/>
    </row>
    <row r="177" spans="25:33">
      <c r="Y177" s="65"/>
      <c r="Z177" s="65"/>
      <c r="AA177" s="65"/>
      <c r="AB177" s="65"/>
      <c r="AC177" s="65"/>
      <c r="AD177" s="65"/>
      <c r="AE177" s="65"/>
      <c r="AF177" s="65"/>
      <c r="AG177" s="65"/>
    </row>
    <row r="178" spans="25:33">
      <c r="Y178" s="65"/>
      <c r="Z178" s="65"/>
      <c r="AA178" s="65"/>
      <c r="AB178" s="65"/>
      <c r="AC178" s="65"/>
      <c r="AD178" s="65"/>
      <c r="AE178" s="65"/>
      <c r="AF178" s="65"/>
      <c r="AG178" s="65"/>
    </row>
    <row r="179" spans="25:33">
      <c r="Y179" s="65"/>
      <c r="Z179" s="65"/>
      <c r="AA179" s="65"/>
      <c r="AB179" s="65"/>
      <c r="AC179" s="65"/>
      <c r="AD179" s="65"/>
      <c r="AE179" s="65"/>
      <c r="AF179" s="65"/>
      <c r="AG179" s="65"/>
    </row>
    <row r="180" spans="25:33">
      <c r="Y180" s="65"/>
      <c r="Z180" s="65"/>
      <c r="AA180" s="65"/>
      <c r="AB180" s="65"/>
      <c r="AC180" s="65"/>
      <c r="AD180" s="65"/>
      <c r="AE180" s="65"/>
      <c r="AF180" s="65"/>
      <c r="AG180" s="65"/>
    </row>
    <row r="181" spans="25:33">
      <c r="Y181" s="65"/>
      <c r="Z181" s="65"/>
      <c r="AA181" s="65"/>
      <c r="AB181" s="65"/>
      <c r="AC181" s="65"/>
      <c r="AD181" s="65"/>
      <c r="AE181" s="65"/>
      <c r="AF181" s="65"/>
      <c r="AG181" s="65"/>
    </row>
    <row r="182" spans="25:33">
      <c r="Y182" s="65"/>
      <c r="Z182" s="65"/>
      <c r="AA182" s="65"/>
      <c r="AB182" s="65"/>
      <c r="AC182" s="65"/>
      <c r="AD182" s="65"/>
      <c r="AE182" s="65"/>
      <c r="AF182" s="65"/>
      <c r="AG182" s="65"/>
    </row>
    <row r="183" spans="25:33">
      <c r="Y183" s="65"/>
      <c r="Z183" s="65"/>
      <c r="AA183" s="65"/>
      <c r="AB183" s="65"/>
      <c r="AC183" s="65"/>
      <c r="AD183" s="65"/>
      <c r="AE183" s="65"/>
      <c r="AF183" s="65"/>
      <c r="AG183" s="65"/>
    </row>
    <row r="184" spans="25:33">
      <c r="Y184" s="65"/>
      <c r="Z184" s="65"/>
      <c r="AA184" s="65"/>
      <c r="AB184" s="65"/>
      <c r="AC184" s="65"/>
      <c r="AD184" s="65"/>
      <c r="AE184" s="65"/>
      <c r="AF184" s="65"/>
      <c r="AG184" s="65"/>
    </row>
    <row r="185" spans="25:33">
      <c r="Y185" s="65"/>
      <c r="Z185" s="65"/>
      <c r="AA185" s="65"/>
      <c r="AB185" s="65"/>
      <c r="AC185" s="65"/>
      <c r="AD185" s="65"/>
      <c r="AE185" s="65"/>
      <c r="AF185" s="65"/>
      <c r="AG185" s="65"/>
    </row>
    <row r="186" spans="25:33">
      <c r="Y186" s="65"/>
      <c r="Z186" s="65"/>
      <c r="AA186" s="65"/>
      <c r="AB186" s="65"/>
      <c r="AC186" s="65"/>
      <c r="AD186" s="65"/>
      <c r="AE186" s="65"/>
      <c r="AF186" s="65"/>
      <c r="AG186" s="65"/>
    </row>
    <row r="187" spans="25:33">
      <c r="Y187" s="65"/>
      <c r="Z187" s="65"/>
      <c r="AA187" s="65"/>
      <c r="AB187" s="65"/>
      <c r="AC187" s="65"/>
      <c r="AD187" s="65"/>
      <c r="AE187" s="65"/>
      <c r="AF187" s="65"/>
      <c r="AG187" s="65"/>
    </row>
    <row r="188" spans="25:33">
      <c r="Y188" s="65"/>
      <c r="Z188" s="65"/>
      <c r="AA188" s="65"/>
      <c r="AB188" s="65"/>
      <c r="AC188" s="65"/>
      <c r="AD188" s="65"/>
      <c r="AE188" s="65"/>
      <c r="AF188" s="65"/>
      <c r="AG188" s="65"/>
    </row>
    <row r="189" spans="25:33">
      <c r="Y189" s="65"/>
      <c r="Z189" s="65"/>
      <c r="AA189" s="65"/>
      <c r="AB189" s="65"/>
      <c r="AC189" s="65"/>
      <c r="AD189" s="65"/>
      <c r="AE189" s="65"/>
      <c r="AF189" s="65"/>
      <c r="AG189" s="65"/>
    </row>
    <row r="190" spans="25:33">
      <c r="Y190" s="65"/>
      <c r="Z190" s="65"/>
      <c r="AA190" s="65"/>
      <c r="AB190" s="65"/>
      <c r="AC190" s="65"/>
      <c r="AD190" s="65"/>
      <c r="AE190" s="65"/>
      <c r="AF190" s="65"/>
      <c r="AG190" s="65"/>
    </row>
    <row r="191" spans="25:33">
      <c r="Y191" s="65"/>
      <c r="Z191" s="65"/>
      <c r="AA191" s="65"/>
      <c r="AB191" s="65"/>
      <c r="AC191" s="65"/>
      <c r="AD191" s="65"/>
      <c r="AE191" s="65"/>
      <c r="AF191" s="65"/>
      <c r="AG191" s="65"/>
    </row>
    <row r="192" spans="25:33">
      <c r="Y192" s="65"/>
      <c r="Z192" s="65"/>
      <c r="AA192" s="65"/>
      <c r="AB192" s="65"/>
      <c r="AC192" s="65"/>
      <c r="AD192" s="65"/>
      <c r="AE192" s="65"/>
      <c r="AF192" s="65"/>
      <c r="AG192" s="65"/>
    </row>
    <row r="193" spans="25:33">
      <c r="Y193" s="65"/>
      <c r="Z193" s="65"/>
      <c r="AA193" s="65"/>
      <c r="AB193" s="65"/>
      <c r="AC193" s="65"/>
      <c r="AD193" s="65"/>
      <c r="AE193" s="65"/>
      <c r="AF193" s="65"/>
      <c r="AG193" s="65"/>
    </row>
    <row r="194" spans="25:33">
      <c r="Y194" s="65"/>
      <c r="Z194" s="65"/>
      <c r="AA194" s="65"/>
      <c r="AB194" s="65"/>
      <c r="AC194" s="65"/>
      <c r="AD194" s="65"/>
      <c r="AE194" s="65"/>
      <c r="AF194" s="65"/>
      <c r="AG194" s="65"/>
    </row>
    <row r="195" spans="25:33">
      <c r="Y195" s="65"/>
      <c r="Z195" s="65"/>
      <c r="AA195" s="65"/>
      <c r="AB195" s="65"/>
      <c r="AC195" s="65"/>
      <c r="AD195" s="65"/>
      <c r="AE195" s="65"/>
      <c r="AF195" s="65"/>
      <c r="AG195" s="65"/>
    </row>
    <row r="196" spans="25:33">
      <c r="Y196" s="65"/>
      <c r="Z196" s="65"/>
      <c r="AA196" s="65"/>
      <c r="AB196" s="65"/>
      <c r="AC196" s="65"/>
      <c r="AD196" s="65"/>
      <c r="AE196" s="65"/>
      <c r="AF196" s="65"/>
      <c r="AG196" s="65"/>
    </row>
    <row r="197" spans="25:33">
      <c r="Y197" s="65"/>
      <c r="Z197" s="65"/>
      <c r="AA197" s="65"/>
      <c r="AB197" s="65"/>
      <c r="AC197" s="65"/>
      <c r="AD197" s="65"/>
      <c r="AE197" s="65"/>
      <c r="AF197" s="65"/>
      <c r="AG197" s="65"/>
    </row>
    <row r="198" spans="25:33">
      <c r="Y198" s="65"/>
      <c r="Z198" s="65"/>
      <c r="AA198" s="65"/>
      <c r="AB198" s="65"/>
      <c r="AC198" s="65"/>
      <c r="AD198" s="65"/>
      <c r="AE198" s="65"/>
      <c r="AF198" s="65"/>
      <c r="AG198" s="65"/>
    </row>
    <row r="199" spans="25:33">
      <c r="Y199" s="65"/>
      <c r="Z199" s="65"/>
      <c r="AA199" s="65"/>
      <c r="AB199" s="65"/>
      <c r="AC199" s="65"/>
      <c r="AD199" s="65"/>
      <c r="AE199" s="65"/>
      <c r="AF199" s="65"/>
      <c r="AG199" s="65"/>
    </row>
    <row r="200" spans="25:33">
      <c r="Y200" s="65"/>
      <c r="Z200" s="65"/>
      <c r="AA200" s="65"/>
      <c r="AB200" s="65"/>
      <c r="AC200" s="65"/>
      <c r="AD200" s="65"/>
      <c r="AE200" s="65"/>
      <c r="AF200" s="65"/>
      <c r="AG200" s="65"/>
    </row>
    <row r="201" spans="25:33">
      <c r="Y201" s="65"/>
      <c r="Z201" s="65"/>
      <c r="AA201" s="65"/>
      <c r="AB201" s="65"/>
      <c r="AC201" s="65"/>
      <c r="AD201" s="65"/>
      <c r="AE201" s="65"/>
      <c r="AF201" s="65"/>
      <c r="AG201" s="65"/>
    </row>
    <row r="202" spans="25:33">
      <c r="Y202" s="65"/>
      <c r="Z202" s="65"/>
      <c r="AA202" s="65"/>
      <c r="AB202" s="65"/>
      <c r="AC202" s="65"/>
      <c r="AD202" s="65"/>
      <c r="AE202" s="65"/>
      <c r="AF202" s="65"/>
      <c r="AG202" s="65"/>
    </row>
    <row r="203" spans="25:33">
      <c r="Y203" s="65"/>
      <c r="Z203" s="65"/>
      <c r="AA203" s="65"/>
      <c r="AB203" s="65"/>
      <c r="AC203" s="65"/>
      <c r="AD203" s="65"/>
      <c r="AE203" s="65"/>
      <c r="AF203" s="65"/>
      <c r="AG203" s="65"/>
    </row>
    <row r="204" spans="25:33">
      <c r="Y204" s="65"/>
      <c r="Z204" s="65"/>
      <c r="AA204" s="65"/>
      <c r="AB204" s="65"/>
      <c r="AC204" s="65"/>
      <c r="AD204" s="65"/>
      <c r="AE204" s="65"/>
      <c r="AF204" s="65"/>
      <c r="AG204" s="65"/>
    </row>
    <row r="205" spans="25:33">
      <c r="Y205" s="65"/>
      <c r="Z205" s="65"/>
      <c r="AA205" s="65"/>
      <c r="AB205" s="65"/>
      <c r="AC205" s="65"/>
      <c r="AD205" s="65"/>
      <c r="AE205" s="65"/>
      <c r="AF205" s="65"/>
      <c r="AG205" s="65"/>
    </row>
    <row r="206" spans="25:33">
      <c r="Y206" s="65"/>
      <c r="Z206" s="65"/>
      <c r="AA206" s="65"/>
      <c r="AB206" s="65"/>
      <c r="AC206" s="65"/>
      <c r="AD206" s="65"/>
      <c r="AE206" s="65"/>
      <c r="AF206" s="65"/>
      <c r="AG206" s="65"/>
    </row>
    <row r="207" spans="25:33">
      <c r="Y207" s="65"/>
      <c r="Z207" s="65"/>
      <c r="AA207" s="65"/>
      <c r="AB207" s="65"/>
      <c r="AC207" s="65"/>
      <c r="AD207" s="65"/>
      <c r="AE207" s="65"/>
      <c r="AF207" s="65"/>
      <c r="AG207" s="65"/>
    </row>
    <row r="208" spans="25:33">
      <c r="Y208" s="65"/>
      <c r="Z208" s="65"/>
      <c r="AA208" s="65"/>
      <c r="AB208" s="65"/>
      <c r="AC208" s="65"/>
      <c r="AD208" s="65"/>
      <c r="AE208" s="65"/>
      <c r="AF208" s="65"/>
      <c r="AG208" s="65"/>
    </row>
    <row r="209" spans="25:33">
      <c r="Y209" s="65"/>
      <c r="Z209" s="65"/>
      <c r="AA209" s="65"/>
      <c r="AB209" s="65"/>
      <c r="AC209" s="65"/>
      <c r="AD209" s="65"/>
      <c r="AE209" s="65"/>
      <c r="AF209" s="65"/>
      <c r="AG209" s="65"/>
    </row>
    <row r="210" spans="25:33">
      <c r="Y210" s="65"/>
      <c r="Z210" s="65"/>
      <c r="AA210" s="65"/>
      <c r="AB210" s="65"/>
      <c r="AC210" s="65"/>
      <c r="AD210" s="65"/>
      <c r="AE210" s="65"/>
      <c r="AF210" s="65"/>
      <c r="AG210" s="65"/>
    </row>
    <row r="211" spans="25:33">
      <c r="Y211" s="65"/>
      <c r="Z211" s="65"/>
      <c r="AA211" s="65"/>
      <c r="AB211" s="65"/>
      <c r="AC211" s="65"/>
      <c r="AD211" s="65"/>
      <c r="AE211" s="65"/>
      <c r="AF211" s="65"/>
      <c r="AG211" s="65"/>
    </row>
    <row r="212" spans="25:33">
      <c r="Y212" s="65"/>
      <c r="Z212" s="65"/>
      <c r="AA212" s="65"/>
      <c r="AB212" s="65"/>
      <c r="AC212" s="65"/>
      <c r="AD212" s="65"/>
      <c r="AE212" s="65"/>
      <c r="AF212" s="65"/>
      <c r="AG212" s="65"/>
    </row>
    <row r="213" spans="25:33">
      <c r="Y213" s="65"/>
      <c r="Z213" s="65"/>
      <c r="AA213" s="65"/>
      <c r="AB213" s="65"/>
      <c r="AC213" s="65"/>
      <c r="AD213" s="65"/>
      <c r="AE213" s="65"/>
      <c r="AF213" s="65"/>
      <c r="AG213" s="65"/>
    </row>
    <row r="214" spans="25:33">
      <c r="Y214" s="65"/>
      <c r="Z214" s="65"/>
      <c r="AA214" s="65"/>
      <c r="AB214" s="65"/>
      <c r="AC214" s="65"/>
      <c r="AD214" s="65"/>
      <c r="AE214" s="65"/>
      <c r="AF214" s="65"/>
      <c r="AG214" s="65"/>
    </row>
    <row r="215" spans="25:33">
      <c r="Y215" s="65"/>
      <c r="Z215" s="65"/>
      <c r="AA215" s="65"/>
      <c r="AB215" s="65"/>
      <c r="AC215" s="65"/>
      <c r="AD215" s="65"/>
      <c r="AE215" s="65"/>
      <c r="AF215" s="65"/>
      <c r="AG215" s="65"/>
    </row>
    <row r="216" spans="25:33">
      <c r="Y216" s="65"/>
      <c r="Z216" s="65"/>
      <c r="AA216" s="65"/>
      <c r="AB216" s="65"/>
      <c r="AC216" s="65"/>
      <c r="AD216" s="65"/>
      <c r="AE216" s="65"/>
      <c r="AF216" s="65"/>
      <c r="AG216" s="65"/>
    </row>
    <row r="217" spans="25:33">
      <c r="Y217" s="65"/>
      <c r="Z217" s="65"/>
      <c r="AA217" s="65"/>
      <c r="AB217" s="65"/>
      <c r="AC217" s="65"/>
      <c r="AD217" s="65"/>
      <c r="AE217" s="65"/>
      <c r="AF217" s="65"/>
      <c r="AG217" s="65"/>
    </row>
    <row r="218" spans="25:33">
      <c r="Y218" s="65"/>
      <c r="Z218" s="65"/>
      <c r="AA218" s="65"/>
      <c r="AB218" s="65"/>
      <c r="AC218" s="65"/>
      <c r="AD218" s="65"/>
      <c r="AE218" s="65"/>
      <c r="AF218" s="65"/>
      <c r="AG218" s="65"/>
    </row>
    <row r="219" spans="25:33">
      <c r="Y219" s="65"/>
      <c r="Z219" s="65"/>
      <c r="AA219" s="65"/>
      <c r="AB219" s="65"/>
      <c r="AC219" s="65"/>
      <c r="AD219" s="65"/>
      <c r="AE219" s="65"/>
      <c r="AF219" s="65"/>
      <c r="AG219" s="65"/>
    </row>
    <row r="220" spans="25:33">
      <c r="Y220" s="65"/>
      <c r="Z220" s="65"/>
      <c r="AA220" s="65"/>
      <c r="AB220" s="65"/>
      <c r="AC220" s="65"/>
      <c r="AD220" s="65"/>
      <c r="AE220" s="65"/>
      <c r="AF220" s="65"/>
      <c r="AG220" s="65"/>
    </row>
    <row r="221" spans="25:33">
      <c r="Y221" s="65"/>
      <c r="Z221" s="65"/>
      <c r="AA221" s="65"/>
      <c r="AB221" s="65"/>
      <c r="AC221" s="65"/>
      <c r="AD221" s="65"/>
      <c r="AE221" s="65"/>
      <c r="AF221" s="65"/>
      <c r="AG221" s="65"/>
    </row>
    <row r="222" spans="25:33">
      <c r="Y222" s="65"/>
      <c r="Z222" s="65"/>
      <c r="AA222" s="65"/>
      <c r="AB222" s="65"/>
      <c r="AC222" s="65"/>
      <c r="AD222" s="65"/>
      <c r="AE222" s="65"/>
      <c r="AF222" s="65"/>
      <c r="AG222" s="65"/>
    </row>
    <row r="223" spans="25:33">
      <c r="Y223" s="65"/>
      <c r="Z223" s="65"/>
      <c r="AA223" s="65"/>
      <c r="AB223" s="65"/>
      <c r="AC223" s="65"/>
      <c r="AD223" s="65"/>
      <c r="AE223" s="65"/>
      <c r="AF223" s="65"/>
      <c r="AG223" s="65"/>
    </row>
    <row r="224" spans="25:33">
      <c r="Y224" s="65"/>
      <c r="Z224" s="65"/>
      <c r="AA224" s="65"/>
      <c r="AB224" s="65"/>
      <c r="AC224" s="65"/>
      <c r="AD224" s="65"/>
      <c r="AE224" s="65"/>
      <c r="AF224" s="65"/>
      <c r="AG224" s="65"/>
    </row>
    <row r="225" spans="25:33">
      <c r="Y225" s="65"/>
      <c r="Z225" s="65"/>
      <c r="AA225" s="65"/>
      <c r="AB225" s="65"/>
      <c r="AC225" s="65"/>
      <c r="AD225" s="65"/>
      <c r="AE225" s="65"/>
      <c r="AF225" s="65"/>
      <c r="AG225" s="65"/>
    </row>
    <row r="226" spans="25:33">
      <c r="Y226" s="65"/>
      <c r="Z226" s="65"/>
      <c r="AA226" s="65"/>
      <c r="AB226" s="65"/>
      <c r="AC226" s="65"/>
      <c r="AD226" s="65"/>
      <c r="AE226" s="65"/>
      <c r="AF226" s="65"/>
      <c r="AG226" s="65"/>
    </row>
    <row r="227" spans="25:33">
      <c r="Y227" s="65"/>
      <c r="Z227" s="65"/>
      <c r="AA227" s="65"/>
      <c r="AB227" s="65"/>
      <c r="AC227" s="65"/>
      <c r="AD227" s="65"/>
      <c r="AE227" s="65"/>
      <c r="AF227" s="65"/>
      <c r="AG227" s="65"/>
    </row>
    <row r="228" spans="25:33">
      <c r="Y228" s="65"/>
      <c r="Z228" s="65"/>
      <c r="AA228" s="65"/>
      <c r="AB228" s="65"/>
      <c r="AC228" s="65"/>
      <c r="AD228" s="65"/>
      <c r="AE228" s="65"/>
      <c r="AF228" s="65"/>
      <c r="AG228" s="65"/>
    </row>
    <row r="229" spans="25:33">
      <c r="Y229" s="65"/>
      <c r="Z229" s="65"/>
      <c r="AA229" s="65"/>
      <c r="AB229" s="65"/>
      <c r="AC229" s="65"/>
      <c r="AD229" s="65"/>
      <c r="AE229" s="65"/>
      <c r="AF229" s="65"/>
      <c r="AG229" s="65"/>
    </row>
    <row r="230" spans="25:33">
      <c r="Y230" s="65"/>
      <c r="Z230" s="65"/>
      <c r="AA230" s="65"/>
      <c r="AB230" s="65"/>
      <c r="AC230" s="65"/>
      <c r="AD230" s="65"/>
      <c r="AE230" s="65"/>
      <c r="AF230" s="65"/>
      <c r="AG230" s="65"/>
    </row>
    <row r="231" spans="25:33">
      <c r="Y231" s="65"/>
      <c r="Z231" s="65"/>
      <c r="AA231" s="65"/>
      <c r="AB231" s="65"/>
      <c r="AC231" s="65"/>
      <c r="AD231" s="65"/>
      <c r="AE231" s="65"/>
      <c r="AF231" s="65"/>
      <c r="AG231" s="65"/>
    </row>
    <row r="232" spans="25:33">
      <c r="Y232" s="65"/>
      <c r="Z232" s="65"/>
      <c r="AA232" s="65"/>
      <c r="AB232" s="65"/>
      <c r="AC232" s="65"/>
      <c r="AD232" s="65"/>
      <c r="AE232" s="65"/>
      <c r="AF232" s="65"/>
      <c r="AG232" s="65"/>
    </row>
    <row r="233" spans="25:33">
      <c r="Y233" s="65"/>
      <c r="Z233" s="65"/>
      <c r="AA233" s="65"/>
      <c r="AB233" s="65"/>
      <c r="AC233" s="65"/>
      <c r="AD233" s="65"/>
      <c r="AE233" s="65"/>
      <c r="AF233" s="65"/>
      <c r="AG233" s="65"/>
    </row>
    <row r="234" spans="25:33">
      <c r="Y234" s="65"/>
      <c r="Z234" s="65"/>
      <c r="AA234" s="65"/>
      <c r="AB234" s="65"/>
      <c r="AC234" s="65"/>
      <c r="AD234" s="65"/>
      <c r="AE234" s="65"/>
      <c r="AF234" s="65"/>
      <c r="AG234" s="65"/>
    </row>
    <row r="235" spans="25:33">
      <c r="Y235" s="65"/>
      <c r="Z235" s="65"/>
      <c r="AA235" s="65"/>
      <c r="AB235" s="65"/>
      <c r="AC235" s="65"/>
      <c r="AD235" s="65"/>
      <c r="AE235" s="65"/>
      <c r="AF235" s="65"/>
      <c r="AG235" s="65"/>
    </row>
    <row r="236" spans="25:33">
      <c r="Y236" s="65"/>
      <c r="Z236" s="65"/>
      <c r="AA236" s="65"/>
      <c r="AB236" s="65"/>
      <c r="AC236" s="65"/>
      <c r="AD236" s="65"/>
      <c r="AE236" s="65"/>
      <c r="AF236" s="65"/>
      <c r="AG236" s="65"/>
    </row>
    <row r="237" spans="25:33">
      <c r="Y237" s="65"/>
      <c r="Z237" s="65"/>
      <c r="AA237" s="65"/>
      <c r="AB237" s="65"/>
      <c r="AC237" s="65"/>
      <c r="AD237" s="65"/>
      <c r="AE237" s="65"/>
      <c r="AF237" s="65"/>
      <c r="AG237" s="65"/>
    </row>
    <row r="238" spans="25:33">
      <c r="Y238" s="65"/>
      <c r="Z238" s="65"/>
      <c r="AA238" s="65"/>
      <c r="AB238" s="65"/>
      <c r="AC238" s="65"/>
      <c r="AD238" s="65"/>
      <c r="AE238" s="65"/>
      <c r="AF238" s="65"/>
      <c r="AG238" s="65"/>
    </row>
    <row r="239" spans="25:33">
      <c r="Y239" s="65"/>
      <c r="Z239" s="65"/>
      <c r="AA239" s="65"/>
      <c r="AB239" s="65"/>
      <c r="AC239" s="65"/>
      <c r="AD239" s="65"/>
      <c r="AE239" s="65"/>
      <c r="AF239" s="65"/>
      <c r="AG239" s="65"/>
    </row>
    <row r="240" spans="25:33">
      <c r="Y240" s="65"/>
      <c r="Z240" s="65"/>
      <c r="AA240" s="65"/>
      <c r="AB240" s="65"/>
      <c r="AC240" s="65"/>
      <c r="AD240" s="65"/>
      <c r="AE240" s="65"/>
      <c r="AF240" s="65"/>
      <c r="AG240" s="65"/>
    </row>
    <row r="241" spans="25:33">
      <c r="Y241" s="65"/>
      <c r="Z241" s="65"/>
      <c r="AA241" s="65"/>
      <c r="AB241" s="65"/>
      <c r="AC241" s="65"/>
      <c r="AD241" s="65"/>
      <c r="AE241" s="65"/>
      <c r="AF241" s="65"/>
      <c r="AG241" s="65"/>
    </row>
    <row r="242" spans="25:33">
      <c r="Y242" s="65"/>
      <c r="Z242" s="65"/>
      <c r="AA242" s="65"/>
      <c r="AB242" s="65"/>
      <c r="AC242" s="65"/>
      <c r="AD242" s="65"/>
      <c r="AE242" s="65"/>
      <c r="AF242" s="65"/>
      <c r="AG242" s="65"/>
    </row>
    <row r="243" spans="25:33">
      <c r="Y243" s="65"/>
      <c r="Z243" s="65"/>
      <c r="AA243" s="65"/>
      <c r="AB243" s="65"/>
      <c r="AC243" s="65"/>
      <c r="AD243" s="65"/>
      <c r="AE243" s="65"/>
      <c r="AF243" s="65"/>
      <c r="AG243" s="65"/>
    </row>
    <row r="244" spans="25:33">
      <c r="Y244" s="65"/>
      <c r="Z244" s="65"/>
      <c r="AA244" s="65"/>
      <c r="AB244" s="65"/>
      <c r="AC244" s="65"/>
      <c r="AD244" s="65"/>
      <c r="AE244" s="65"/>
      <c r="AF244" s="65"/>
      <c r="AG244" s="65"/>
    </row>
    <row r="245" spans="25:33">
      <c r="Y245" s="65"/>
      <c r="Z245" s="65"/>
      <c r="AA245" s="65"/>
      <c r="AB245" s="65"/>
      <c r="AC245" s="65"/>
      <c r="AD245" s="65"/>
      <c r="AE245" s="65"/>
      <c r="AF245" s="65"/>
      <c r="AG245" s="65"/>
    </row>
    <row r="246" spans="25:33">
      <c r="Y246" s="65"/>
      <c r="Z246" s="65"/>
      <c r="AA246" s="65"/>
      <c r="AB246" s="65"/>
      <c r="AC246" s="65"/>
      <c r="AD246" s="65"/>
      <c r="AE246" s="65"/>
      <c r="AF246" s="65"/>
      <c r="AG246" s="65"/>
    </row>
    <row r="247" spans="25:33">
      <c r="Y247" s="65"/>
      <c r="Z247" s="65"/>
      <c r="AA247" s="65"/>
      <c r="AB247" s="65"/>
      <c r="AC247" s="65"/>
      <c r="AD247" s="65"/>
      <c r="AE247" s="65"/>
      <c r="AF247" s="65"/>
      <c r="AG247" s="65"/>
    </row>
    <row r="248" spans="25:33">
      <c r="Y248" s="65"/>
      <c r="Z248" s="65"/>
      <c r="AA248" s="65"/>
      <c r="AB248" s="65"/>
      <c r="AC248" s="65"/>
      <c r="AD248" s="65"/>
      <c r="AE248" s="65"/>
      <c r="AF248" s="65"/>
      <c r="AG248" s="65"/>
    </row>
    <row r="249" spans="25:33">
      <c r="Y249" s="65"/>
      <c r="Z249" s="65"/>
      <c r="AA249" s="65"/>
      <c r="AB249" s="65"/>
      <c r="AC249" s="65"/>
      <c r="AD249" s="65"/>
      <c r="AE249" s="65"/>
      <c r="AF249" s="65"/>
      <c r="AG249" s="65"/>
    </row>
    <row r="250" spans="25:33">
      <c r="Y250" s="65"/>
      <c r="Z250" s="65"/>
      <c r="AA250" s="65"/>
      <c r="AB250" s="65"/>
      <c r="AC250" s="65"/>
      <c r="AD250" s="65"/>
      <c r="AE250" s="65"/>
      <c r="AF250" s="65"/>
      <c r="AG250" s="65"/>
    </row>
    <row r="251" spans="25:33">
      <c r="Y251" s="65"/>
      <c r="Z251" s="65"/>
      <c r="AA251" s="65"/>
      <c r="AB251" s="65"/>
      <c r="AC251" s="65"/>
      <c r="AD251" s="65"/>
      <c r="AE251" s="65"/>
      <c r="AF251" s="65"/>
      <c r="AG251" s="65"/>
    </row>
    <row r="252" spans="25:33">
      <c r="Y252" s="65"/>
      <c r="Z252" s="65"/>
      <c r="AA252" s="65"/>
      <c r="AB252" s="65"/>
      <c r="AC252" s="65"/>
      <c r="AD252" s="65"/>
      <c r="AE252" s="65"/>
      <c r="AF252" s="65"/>
      <c r="AG252" s="65"/>
    </row>
    <row r="253" spans="25:33">
      <c r="Y253" s="65"/>
      <c r="Z253" s="65"/>
      <c r="AA253" s="65"/>
      <c r="AB253" s="65"/>
      <c r="AC253" s="65"/>
      <c r="AD253" s="65"/>
      <c r="AE253" s="65"/>
      <c r="AF253" s="65"/>
      <c r="AG253" s="65"/>
    </row>
    <row r="254" spans="25:33">
      <c r="Y254" s="65"/>
      <c r="Z254" s="65"/>
      <c r="AA254" s="65"/>
      <c r="AB254" s="65"/>
      <c r="AC254" s="65"/>
      <c r="AD254" s="65"/>
      <c r="AE254" s="65"/>
      <c r="AF254" s="65"/>
      <c r="AG254" s="65"/>
    </row>
    <row r="255" spans="25:33">
      <c r="Y255" s="65"/>
      <c r="Z255" s="65"/>
      <c r="AA255" s="65"/>
      <c r="AB255" s="65"/>
      <c r="AC255" s="65"/>
      <c r="AD255" s="65"/>
      <c r="AE255" s="65"/>
      <c r="AF255" s="65"/>
      <c r="AG255" s="65"/>
    </row>
    <row r="256" spans="25:33">
      <c r="Y256" s="65"/>
      <c r="Z256" s="65"/>
      <c r="AA256" s="65"/>
      <c r="AB256" s="65"/>
      <c r="AC256" s="65"/>
      <c r="AD256" s="65"/>
      <c r="AE256" s="65"/>
      <c r="AF256" s="65"/>
      <c r="AG256" s="65"/>
    </row>
    <row r="257" spans="25:33">
      <c r="Y257" s="65"/>
      <c r="Z257" s="65"/>
      <c r="AA257" s="65"/>
      <c r="AB257" s="65"/>
      <c r="AC257" s="65"/>
      <c r="AD257" s="65"/>
      <c r="AE257" s="65"/>
      <c r="AF257" s="65"/>
      <c r="AG257" s="65"/>
    </row>
    <row r="258" spans="25:33">
      <c r="Y258" s="65"/>
      <c r="Z258" s="65"/>
      <c r="AA258" s="65"/>
      <c r="AB258" s="65"/>
      <c r="AC258" s="65"/>
      <c r="AD258" s="65"/>
      <c r="AE258" s="65"/>
      <c r="AF258" s="65"/>
      <c r="AG258" s="65"/>
    </row>
    <row r="259" spans="25:33">
      <c r="Y259" s="65"/>
      <c r="Z259" s="65"/>
      <c r="AA259" s="65"/>
      <c r="AB259" s="65"/>
      <c r="AC259" s="65"/>
      <c r="AD259" s="65"/>
      <c r="AE259" s="65"/>
      <c r="AF259" s="65"/>
      <c r="AG259" s="65"/>
    </row>
    <row r="260" spans="25:33">
      <c r="Y260" s="65"/>
      <c r="Z260" s="65"/>
      <c r="AA260" s="65"/>
      <c r="AB260" s="65"/>
      <c r="AC260" s="65"/>
      <c r="AD260" s="65"/>
      <c r="AE260" s="65"/>
      <c r="AF260" s="65"/>
      <c r="AG260" s="65"/>
    </row>
    <row r="261" spans="25:33">
      <c r="Y261" s="65"/>
      <c r="Z261" s="65"/>
      <c r="AA261" s="65"/>
      <c r="AB261" s="65"/>
      <c r="AC261" s="65"/>
      <c r="AD261" s="65"/>
      <c r="AE261" s="65"/>
      <c r="AF261" s="65"/>
      <c r="AG261" s="65"/>
    </row>
    <row r="262" spans="25:33">
      <c r="Y262" s="65"/>
      <c r="Z262" s="65"/>
      <c r="AA262" s="65"/>
      <c r="AB262" s="65"/>
      <c r="AC262" s="65"/>
      <c r="AD262" s="65"/>
      <c r="AE262" s="65"/>
      <c r="AF262" s="65"/>
      <c r="AG262" s="65"/>
    </row>
    <row r="263" spans="25:33">
      <c r="Y263" s="65"/>
      <c r="Z263" s="65"/>
      <c r="AA263" s="65"/>
      <c r="AB263" s="65"/>
      <c r="AC263" s="65"/>
      <c r="AD263" s="65"/>
      <c r="AE263" s="65"/>
      <c r="AF263" s="65"/>
      <c r="AG263" s="65"/>
    </row>
    <row r="264" spans="25:33">
      <c r="Y264" s="65"/>
      <c r="Z264" s="65"/>
      <c r="AA264" s="65"/>
      <c r="AB264" s="65"/>
      <c r="AC264" s="65"/>
      <c r="AD264" s="65"/>
      <c r="AE264" s="65"/>
      <c r="AF264" s="65"/>
      <c r="AG264" s="65"/>
    </row>
    <row r="265" spans="25:33">
      <c r="Y265" s="65"/>
      <c r="Z265" s="65"/>
      <c r="AA265" s="65"/>
      <c r="AB265" s="65"/>
      <c r="AC265" s="65"/>
      <c r="AD265" s="65"/>
      <c r="AE265" s="65"/>
      <c r="AF265" s="65"/>
      <c r="AG265" s="65"/>
    </row>
    <row r="266" spans="25:33">
      <c r="Y266" s="65"/>
      <c r="Z266" s="65"/>
      <c r="AA266" s="65"/>
      <c r="AB266" s="65"/>
      <c r="AC266" s="65"/>
      <c r="AD266" s="65"/>
      <c r="AE266" s="65"/>
      <c r="AF266" s="65"/>
      <c r="AG266" s="65"/>
    </row>
    <row r="267" spans="25:33">
      <c r="Y267" s="65"/>
      <c r="Z267" s="65"/>
      <c r="AA267" s="65"/>
      <c r="AB267" s="65"/>
      <c r="AC267" s="65"/>
      <c r="AD267" s="65"/>
      <c r="AE267" s="65"/>
      <c r="AF267" s="65"/>
      <c r="AG267" s="65"/>
    </row>
    <row r="268" spans="25:33">
      <c r="Y268" s="65"/>
      <c r="Z268" s="65"/>
      <c r="AA268" s="65"/>
      <c r="AB268" s="65"/>
      <c r="AC268" s="65"/>
      <c r="AD268" s="65"/>
      <c r="AE268" s="65"/>
      <c r="AF268" s="65"/>
      <c r="AG268" s="65"/>
    </row>
    <row r="269" spans="25:33">
      <c r="Y269" s="65"/>
      <c r="Z269" s="65"/>
      <c r="AA269" s="65"/>
      <c r="AB269" s="65"/>
      <c r="AC269" s="65"/>
      <c r="AD269" s="65"/>
      <c r="AE269" s="65"/>
      <c r="AF269" s="65"/>
      <c r="AG269" s="65"/>
    </row>
    <row r="270" spans="25:33">
      <c r="Y270" s="65"/>
      <c r="Z270" s="65"/>
      <c r="AA270" s="65"/>
      <c r="AB270" s="65"/>
      <c r="AC270" s="65"/>
      <c r="AD270" s="65"/>
      <c r="AE270" s="65"/>
      <c r="AF270" s="65"/>
      <c r="AG270" s="65"/>
    </row>
    <row r="271" spans="25:33">
      <c r="Y271" s="65"/>
      <c r="Z271" s="65"/>
      <c r="AA271" s="65"/>
      <c r="AB271" s="65"/>
      <c r="AC271" s="65"/>
      <c r="AD271" s="65"/>
      <c r="AE271" s="65"/>
      <c r="AF271" s="65"/>
      <c r="AG271" s="65"/>
    </row>
    <row r="272" spans="25:33">
      <c r="Y272" s="65"/>
      <c r="Z272" s="65"/>
      <c r="AA272" s="65"/>
      <c r="AB272" s="65"/>
      <c r="AC272" s="65"/>
      <c r="AD272" s="65"/>
      <c r="AE272" s="65"/>
      <c r="AF272" s="65"/>
      <c r="AG272" s="65"/>
    </row>
    <row r="273" spans="25:33">
      <c r="Y273" s="65"/>
      <c r="Z273" s="65"/>
      <c r="AA273" s="65"/>
      <c r="AB273" s="65"/>
      <c r="AC273" s="65"/>
      <c r="AD273" s="65"/>
      <c r="AE273" s="65"/>
      <c r="AF273" s="65"/>
      <c r="AG273" s="65"/>
    </row>
    <row r="274" spans="25:33">
      <c r="Y274" s="65"/>
      <c r="Z274" s="65"/>
      <c r="AA274" s="65"/>
      <c r="AB274" s="65"/>
      <c r="AC274" s="65"/>
      <c r="AD274" s="65"/>
      <c r="AE274" s="65"/>
      <c r="AF274" s="65"/>
      <c r="AG274" s="65"/>
    </row>
    <row r="275" spans="25:33">
      <c r="Y275" s="65"/>
      <c r="Z275" s="65"/>
      <c r="AA275" s="65"/>
      <c r="AB275" s="65"/>
      <c r="AC275" s="65"/>
      <c r="AD275" s="65"/>
      <c r="AE275" s="65"/>
      <c r="AF275" s="65"/>
      <c r="AG275" s="65"/>
    </row>
    <row r="276" spans="25:33">
      <c r="Y276" s="65"/>
      <c r="Z276" s="65"/>
      <c r="AA276" s="65"/>
      <c r="AB276" s="65"/>
      <c r="AC276" s="65"/>
      <c r="AD276" s="65"/>
      <c r="AE276" s="65"/>
      <c r="AF276" s="65"/>
      <c r="AG276" s="65"/>
    </row>
    <row r="277" spans="25:33">
      <c r="Y277" s="65"/>
      <c r="Z277" s="65"/>
      <c r="AA277" s="65"/>
      <c r="AB277" s="65"/>
      <c r="AC277" s="65"/>
      <c r="AD277" s="65"/>
      <c r="AE277" s="65"/>
      <c r="AF277" s="65"/>
      <c r="AG277" s="65"/>
    </row>
  </sheetData>
  <mergeCells count="12">
    <mergeCell ref="A2:M2"/>
    <mergeCell ref="A3:M3"/>
    <mergeCell ref="A4:M4"/>
    <mergeCell ref="B17:G17"/>
    <mergeCell ref="B14:C14"/>
    <mergeCell ref="D10:D11"/>
    <mergeCell ref="E10:E11"/>
    <mergeCell ref="O14:V14"/>
    <mergeCell ref="B15:C15"/>
    <mergeCell ref="B10:C11"/>
    <mergeCell ref="B12:C12"/>
    <mergeCell ref="B13:C13"/>
  </mergeCells>
  <hyperlinks>
    <hyperlink ref="G9" location="ÍNDICE!A1" display="ÍNDICE" xr:uid="{00000000-0004-0000-2400-000000000000}"/>
  </hyperlink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sheetPr>
  <dimension ref="A2:AG244"/>
  <sheetViews>
    <sheetView showGridLines="0" zoomScaleNormal="100" workbookViewId="0">
      <selection activeCell="H14" sqref="H14"/>
    </sheetView>
  </sheetViews>
  <sheetFormatPr baseColWidth="10" defaultColWidth="11.44140625" defaultRowHeight="13.8"/>
  <cols>
    <col min="1" max="1" width="4.109375" style="2" customWidth="1"/>
    <col min="2" max="2" width="9.88671875" style="2" customWidth="1"/>
    <col min="3" max="3" width="16.6640625" style="2" customWidth="1"/>
    <col min="4" max="5" width="15.44140625" style="2" customWidth="1"/>
    <col min="6" max="6" width="13" style="2" customWidth="1"/>
    <col min="7" max="7" width="14" style="2" customWidth="1"/>
    <col min="8" max="8" width="12.5546875" style="2" customWidth="1"/>
    <col min="9" max="9" width="13" style="2" customWidth="1"/>
    <col min="10" max="10" width="14.109375" style="2" customWidth="1"/>
    <col min="11" max="11" width="12" style="2" customWidth="1"/>
    <col min="12" max="12" width="13.109375" style="2" customWidth="1"/>
    <col min="13" max="13" width="14.88671875" style="2" customWidth="1"/>
    <col min="14" max="14" width="16.88671875" style="2" customWidth="1"/>
    <col min="15" max="15" width="16.5546875" style="2" customWidth="1"/>
    <col min="16" max="16" width="11.44140625" style="2"/>
    <col min="17" max="17" width="13.6640625" style="2" customWidth="1"/>
    <col min="18" max="19" width="11.44140625" style="2"/>
    <col min="20" max="20" width="15.5546875" style="2" customWidth="1"/>
    <col min="21" max="23" width="11.44140625" style="2"/>
    <col min="24" max="24" width="14.33203125" style="2" customWidth="1"/>
    <col min="25" max="26" width="11.44140625" style="2"/>
    <col min="27" max="27" width="34.44140625" style="2" customWidth="1"/>
    <col min="28" max="28" width="11.44140625" style="2"/>
    <col min="29" max="29" width="25.44140625" style="2" customWidth="1"/>
    <col min="30" max="33" width="11.44140625" style="2"/>
    <col min="34" max="34" width="14.109375" style="2" customWidth="1"/>
    <col min="35" max="16384" width="11.44140625" style="2"/>
  </cols>
  <sheetData>
    <row r="2" spans="1:33">
      <c r="A2" s="367"/>
      <c r="B2" s="367"/>
      <c r="C2" s="367"/>
      <c r="D2" s="367"/>
      <c r="E2" s="367"/>
      <c r="F2" s="367"/>
      <c r="G2" s="367"/>
      <c r="H2" s="367"/>
      <c r="I2" s="367"/>
      <c r="J2" s="367"/>
      <c r="K2" s="367"/>
      <c r="L2" s="367"/>
      <c r="M2" s="367"/>
    </row>
    <row r="3" spans="1:33">
      <c r="A3" s="368"/>
      <c r="B3" s="368"/>
      <c r="C3" s="368"/>
      <c r="D3" s="368"/>
      <c r="E3" s="368"/>
      <c r="F3" s="368"/>
      <c r="G3" s="368"/>
      <c r="H3" s="368"/>
      <c r="I3" s="368"/>
      <c r="J3" s="368"/>
      <c r="K3" s="368"/>
      <c r="L3" s="368"/>
      <c r="M3" s="368"/>
      <c r="N3" s="1"/>
    </row>
    <row r="4" spans="1:33">
      <c r="A4" s="368"/>
      <c r="B4" s="368"/>
      <c r="C4" s="368"/>
      <c r="D4" s="368"/>
      <c r="E4" s="368"/>
      <c r="F4" s="368"/>
      <c r="G4" s="368"/>
      <c r="H4" s="368"/>
      <c r="I4" s="368"/>
      <c r="J4" s="368"/>
      <c r="K4" s="368"/>
      <c r="L4" s="368"/>
      <c r="M4" s="368"/>
      <c r="N4" s="1"/>
    </row>
    <row r="8" spans="1:33">
      <c r="L8" s="149" t="s">
        <v>246</v>
      </c>
    </row>
    <row r="9" spans="1:33">
      <c r="Y9" s="65"/>
      <c r="Z9" s="65"/>
      <c r="AA9" s="65"/>
      <c r="AB9" s="65"/>
      <c r="AC9" s="65"/>
      <c r="AD9" s="65"/>
      <c r="AE9" s="65"/>
      <c r="AF9" s="65"/>
      <c r="AG9" s="65"/>
    </row>
    <row r="10" spans="1:33" ht="20.100000000000001" customHeight="1">
      <c r="B10" s="322" t="s">
        <v>125</v>
      </c>
      <c r="C10" s="322"/>
      <c r="D10" s="103">
        <v>2019</v>
      </c>
      <c r="E10" s="103">
        <v>2020</v>
      </c>
      <c r="K10" s="62"/>
      <c r="Y10" s="65"/>
      <c r="Z10" s="65"/>
      <c r="AA10" s="65"/>
      <c r="AB10" s="65"/>
      <c r="AC10" s="65"/>
      <c r="AD10" s="65"/>
      <c r="AE10" s="65"/>
      <c r="AF10" s="65"/>
      <c r="AG10" s="65"/>
    </row>
    <row r="11" spans="1:33" ht="29.25" customHeight="1">
      <c r="B11" s="322"/>
      <c r="C11" s="322"/>
      <c r="D11" s="103" t="s">
        <v>10</v>
      </c>
      <c r="E11" s="103" t="s">
        <v>10</v>
      </c>
      <c r="K11" s="62"/>
      <c r="Y11" s="65"/>
      <c r="Z11" s="65"/>
      <c r="AA11" s="65"/>
      <c r="AB11" s="65"/>
      <c r="AC11" s="65"/>
      <c r="AD11" s="65"/>
      <c r="AE11" s="65"/>
      <c r="AF11" s="65"/>
      <c r="AG11" s="65"/>
    </row>
    <row r="12" spans="1:33" ht="19.5" customHeight="1">
      <c r="B12" s="319" t="s">
        <v>121</v>
      </c>
      <c r="C12" s="319"/>
      <c r="D12" s="117">
        <v>0.11087204151373245</v>
      </c>
      <c r="E12" s="117">
        <v>8.1372372911801688E-2</v>
      </c>
      <c r="K12" s="62"/>
      <c r="Y12" s="65"/>
      <c r="Z12" s="65"/>
      <c r="AA12" s="65"/>
      <c r="AB12" s="65"/>
      <c r="AC12" s="65"/>
      <c r="AD12" s="65"/>
      <c r="AE12" s="65"/>
      <c r="AF12" s="65"/>
      <c r="AG12" s="65"/>
    </row>
    <row r="13" spans="1:33" ht="19.5" customHeight="1">
      <c r="B13" s="319" t="s">
        <v>122</v>
      </c>
      <c r="C13" s="319"/>
      <c r="D13" s="117">
        <v>4.2399696240982152E-2</v>
      </c>
      <c r="E13" s="117">
        <v>5.2272319022812999E-2</v>
      </c>
      <c r="K13" s="62"/>
      <c r="Y13" s="65"/>
      <c r="Z13" s="65"/>
      <c r="AA13" s="65"/>
      <c r="AB13" s="65"/>
      <c r="AC13" s="65"/>
      <c r="AD13" s="65"/>
      <c r="AE13" s="65"/>
      <c r="AF13" s="65"/>
      <c r="AG13" s="65"/>
    </row>
    <row r="14" spans="1:33" ht="19.5" customHeight="1">
      <c r="B14" s="319" t="s">
        <v>123</v>
      </c>
      <c r="C14" s="319"/>
      <c r="D14" s="117">
        <v>2.0883432476901657E-2</v>
      </c>
      <c r="E14" s="117">
        <v>3.3411172983653675E-2</v>
      </c>
      <c r="K14" s="62"/>
      <c r="Y14" s="65"/>
      <c r="Z14" s="65"/>
      <c r="AA14" s="65"/>
      <c r="AB14" s="65"/>
      <c r="AC14" s="65"/>
      <c r="AD14" s="65"/>
      <c r="AE14" s="65"/>
      <c r="AF14" s="65"/>
      <c r="AG14" s="65"/>
    </row>
    <row r="15" spans="1:33" ht="19.5" customHeight="1">
      <c r="B15" s="319" t="s">
        <v>124</v>
      </c>
      <c r="C15" s="319"/>
      <c r="D15" s="117">
        <v>0.82584482976838369</v>
      </c>
      <c r="E15" s="117">
        <v>0.8329441350817316</v>
      </c>
      <c r="K15" s="62"/>
      <c r="Y15" s="65"/>
      <c r="Z15" s="65"/>
      <c r="AA15" s="65"/>
      <c r="AB15" s="65"/>
      <c r="AC15" s="65"/>
      <c r="AD15" s="65"/>
      <c r="AE15" s="65"/>
      <c r="AF15" s="65"/>
      <c r="AG15" s="65"/>
    </row>
    <row r="16" spans="1:33" ht="19.5" customHeight="1">
      <c r="B16" s="320" t="s">
        <v>178</v>
      </c>
      <c r="C16" s="320"/>
      <c r="D16" s="119">
        <v>1</v>
      </c>
      <c r="E16" s="119">
        <f>SUM(E12:E15)</f>
        <v>1</v>
      </c>
      <c r="K16" s="62"/>
      <c r="Y16" s="65"/>
      <c r="Z16" s="65"/>
      <c r="AA16" s="65"/>
      <c r="AB16" s="65"/>
      <c r="AC16" s="65"/>
      <c r="AD16" s="65"/>
      <c r="AE16" s="65"/>
      <c r="AF16" s="65"/>
      <c r="AG16" s="65"/>
    </row>
    <row r="17" spans="2:33">
      <c r="B17" s="78"/>
      <c r="C17" s="78"/>
      <c r="D17" s="80"/>
      <c r="E17" s="80"/>
      <c r="K17" s="62"/>
      <c r="Y17" s="65"/>
      <c r="Z17" s="65"/>
      <c r="AA17" s="65"/>
      <c r="AB17" s="65"/>
      <c r="AC17" s="65"/>
      <c r="AD17" s="65"/>
      <c r="AE17" s="65"/>
      <c r="AF17" s="65"/>
      <c r="AG17" s="65"/>
    </row>
    <row r="18" spans="2:33">
      <c r="B18" s="263" t="s">
        <v>248</v>
      </c>
      <c r="C18" s="263"/>
      <c r="D18" s="263"/>
      <c r="E18" s="263"/>
      <c r="F18" s="263"/>
      <c r="G18" s="263"/>
      <c r="Y18" s="65"/>
      <c r="Z18" s="65"/>
      <c r="AA18" s="65"/>
      <c r="AB18" s="65"/>
      <c r="AC18" s="65"/>
      <c r="AD18" s="65"/>
      <c r="AE18" s="65"/>
      <c r="AF18" s="65"/>
      <c r="AG18" s="65"/>
    </row>
    <row r="19" spans="2:33">
      <c r="Y19" s="65"/>
      <c r="Z19" s="65"/>
      <c r="AA19" s="65"/>
      <c r="AB19" s="65"/>
      <c r="AC19" s="65"/>
      <c r="AD19" s="65"/>
      <c r="AE19" s="65"/>
      <c r="AF19" s="65"/>
      <c r="AG19" s="65"/>
    </row>
    <row r="20" spans="2:33">
      <c r="Y20" s="65"/>
      <c r="Z20" s="65"/>
      <c r="AA20" s="65"/>
      <c r="AB20" s="65"/>
      <c r="AC20" s="65"/>
      <c r="AD20" s="65"/>
      <c r="AE20" s="65"/>
      <c r="AF20" s="65"/>
      <c r="AG20" s="65"/>
    </row>
    <row r="21" spans="2:33">
      <c r="Y21" s="65"/>
      <c r="Z21" s="65"/>
      <c r="AA21" s="65"/>
      <c r="AB21" s="65"/>
      <c r="AC21" s="65"/>
      <c r="AD21" s="65"/>
      <c r="AE21" s="65"/>
      <c r="AF21" s="65"/>
      <c r="AG21" s="65"/>
    </row>
    <row r="22" spans="2:33">
      <c r="Y22" s="65"/>
      <c r="Z22" s="65"/>
      <c r="AA22" s="65"/>
      <c r="AB22" s="65"/>
      <c r="AC22" s="65"/>
      <c r="AD22" s="65"/>
      <c r="AE22" s="65"/>
      <c r="AF22" s="65"/>
      <c r="AG22" s="65"/>
    </row>
    <row r="23" spans="2:33">
      <c r="Y23" s="65"/>
      <c r="Z23" s="65"/>
      <c r="AA23" s="65"/>
      <c r="AB23" s="65"/>
      <c r="AC23" s="65"/>
      <c r="AD23" s="65"/>
      <c r="AE23" s="65"/>
      <c r="AF23" s="65"/>
      <c r="AG23" s="65"/>
    </row>
    <row r="24" spans="2:33">
      <c r="Y24" s="65"/>
      <c r="Z24" s="65"/>
      <c r="AA24" s="65"/>
      <c r="AB24" s="65"/>
      <c r="AC24" s="65"/>
      <c r="AD24" s="65"/>
      <c r="AE24" s="65"/>
      <c r="AF24" s="65"/>
      <c r="AG24" s="65"/>
    </row>
    <row r="25" spans="2:33">
      <c r="Y25" s="65"/>
      <c r="Z25" s="65"/>
      <c r="AA25" s="65"/>
      <c r="AB25" s="65"/>
      <c r="AC25" s="65"/>
      <c r="AD25" s="65"/>
      <c r="AE25" s="65"/>
      <c r="AF25" s="65"/>
      <c r="AG25" s="65"/>
    </row>
    <row r="26" spans="2:33">
      <c r="Y26" s="65"/>
      <c r="Z26" s="65"/>
      <c r="AA26" s="65"/>
      <c r="AB26" s="65"/>
      <c r="AC26" s="65"/>
      <c r="AD26" s="65"/>
      <c r="AE26" s="65"/>
      <c r="AF26" s="65"/>
      <c r="AG26" s="65"/>
    </row>
    <row r="27" spans="2:33">
      <c r="Y27" s="65"/>
      <c r="Z27" s="65"/>
      <c r="AA27" s="65"/>
      <c r="AB27" s="65"/>
      <c r="AC27" s="65"/>
      <c r="AD27" s="65"/>
      <c r="AE27" s="65"/>
      <c r="AF27" s="65"/>
      <c r="AG27" s="65"/>
    </row>
    <row r="28" spans="2:33">
      <c r="Y28" s="65"/>
      <c r="Z28" s="65"/>
      <c r="AA28" s="65"/>
      <c r="AB28" s="65"/>
      <c r="AC28" s="65"/>
      <c r="AD28" s="65"/>
      <c r="AE28" s="65"/>
      <c r="AF28" s="65"/>
      <c r="AG28" s="65"/>
    </row>
    <row r="29" spans="2:33">
      <c r="Y29" s="65"/>
      <c r="Z29" s="65"/>
      <c r="AA29" s="65"/>
      <c r="AB29" s="65"/>
      <c r="AC29" s="65"/>
      <c r="AD29" s="65"/>
      <c r="AE29" s="65"/>
      <c r="AF29" s="65"/>
      <c r="AG29" s="65"/>
    </row>
    <row r="30" spans="2:33">
      <c r="Y30" s="65"/>
      <c r="Z30" s="65"/>
      <c r="AA30" s="65"/>
      <c r="AB30" s="65"/>
      <c r="AC30" s="65"/>
      <c r="AD30" s="65"/>
      <c r="AE30" s="65"/>
      <c r="AF30" s="65"/>
      <c r="AG30" s="65"/>
    </row>
    <row r="31" spans="2:33">
      <c r="Y31" s="65"/>
      <c r="Z31" s="65"/>
      <c r="AA31" s="65"/>
      <c r="AB31" s="65"/>
      <c r="AC31" s="65"/>
      <c r="AD31" s="65"/>
      <c r="AE31" s="65"/>
      <c r="AF31" s="65"/>
      <c r="AG31" s="65"/>
    </row>
    <row r="32" spans="2:33">
      <c r="Y32" s="65"/>
      <c r="Z32" s="65"/>
      <c r="AA32" s="65"/>
      <c r="AB32" s="65"/>
      <c r="AC32" s="65"/>
      <c r="AD32" s="65"/>
      <c r="AE32" s="65"/>
      <c r="AF32" s="65"/>
      <c r="AG32" s="65"/>
    </row>
    <row r="33" spans="25:33">
      <c r="Y33" s="65"/>
      <c r="Z33" s="65"/>
      <c r="AA33" s="65"/>
      <c r="AB33" s="65"/>
      <c r="AC33" s="65"/>
      <c r="AD33" s="65"/>
      <c r="AE33" s="65"/>
      <c r="AF33" s="65"/>
      <c r="AG33" s="65"/>
    </row>
    <row r="34" spans="25:33">
      <c r="Y34" s="65"/>
      <c r="Z34" s="65"/>
      <c r="AA34" s="65"/>
      <c r="AB34" s="65"/>
      <c r="AC34" s="65"/>
      <c r="AD34" s="65"/>
      <c r="AE34" s="65"/>
      <c r="AF34" s="65"/>
      <c r="AG34" s="65"/>
    </row>
    <row r="35" spans="25:33">
      <c r="Y35" s="65"/>
      <c r="Z35" s="65"/>
      <c r="AA35" s="65"/>
      <c r="AB35" s="65"/>
      <c r="AC35" s="65"/>
      <c r="AD35" s="65"/>
      <c r="AE35" s="65"/>
      <c r="AF35" s="65"/>
      <c r="AG35" s="65"/>
    </row>
    <row r="36" spans="25:33">
      <c r="Y36" s="65"/>
      <c r="Z36" s="65"/>
      <c r="AA36" s="65"/>
      <c r="AB36" s="65"/>
      <c r="AC36" s="65"/>
      <c r="AD36" s="65"/>
      <c r="AE36" s="65"/>
      <c r="AF36" s="65"/>
      <c r="AG36" s="65"/>
    </row>
    <row r="37" spans="25:33">
      <c r="Y37" s="65"/>
      <c r="Z37" s="65"/>
      <c r="AA37" s="65"/>
      <c r="AB37" s="65"/>
      <c r="AC37" s="65"/>
      <c r="AD37" s="65"/>
      <c r="AE37" s="65"/>
      <c r="AF37" s="65"/>
      <c r="AG37" s="65"/>
    </row>
    <row r="38" spans="25:33">
      <c r="Y38" s="65"/>
      <c r="Z38" s="65"/>
      <c r="AA38" s="65"/>
      <c r="AB38" s="65"/>
      <c r="AC38" s="65"/>
      <c r="AD38" s="65"/>
      <c r="AE38" s="65"/>
      <c r="AF38" s="65"/>
      <c r="AG38" s="65"/>
    </row>
    <row r="39" spans="25:33">
      <c r="Y39" s="65"/>
      <c r="Z39" s="65"/>
      <c r="AA39" s="65"/>
      <c r="AB39" s="65"/>
      <c r="AC39" s="65"/>
      <c r="AD39" s="65"/>
      <c r="AE39" s="65"/>
      <c r="AF39" s="65"/>
      <c r="AG39" s="65"/>
    </row>
    <row r="40" spans="25:33">
      <c r="Y40" s="65"/>
      <c r="Z40" s="65"/>
      <c r="AA40" s="65"/>
      <c r="AB40" s="65"/>
      <c r="AC40" s="65"/>
      <c r="AD40" s="65"/>
      <c r="AE40" s="65"/>
      <c r="AF40" s="65"/>
      <c r="AG40" s="65"/>
    </row>
    <row r="41" spans="25:33">
      <c r="Y41" s="65"/>
      <c r="Z41" s="65"/>
      <c r="AA41" s="65"/>
      <c r="AB41" s="65"/>
      <c r="AC41" s="65"/>
      <c r="AD41" s="65"/>
      <c r="AE41" s="65"/>
      <c r="AF41" s="65"/>
      <c r="AG41" s="65"/>
    </row>
    <row r="42" spans="25:33">
      <c r="Y42" s="65"/>
      <c r="Z42" s="65"/>
      <c r="AA42" s="65"/>
      <c r="AB42" s="65"/>
      <c r="AC42" s="65"/>
      <c r="AD42" s="65"/>
      <c r="AE42" s="65"/>
      <c r="AF42" s="65"/>
      <c r="AG42" s="65"/>
    </row>
    <row r="43" spans="25:33">
      <c r="Y43" s="65"/>
      <c r="Z43" s="65"/>
      <c r="AA43" s="65"/>
      <c r="AB43" s="65"/>
      <c r="AC43" s="65"/>
      <c r="AD43" s="65"/>
      <c r="AE43" s="65"/>
      <c r="AF43" s="65"/>
      <c r="AG43" s="65"/>
    </row>
    <row r="44" spans="25:33">
      <c r="Y44" s="65"/>
      <c r="Z44" s="65"/>
      <c r="AA44" s="65"/>
      <c r="AB44" s="65"/>
      <c r="AC44" s="65"/>
      <c r="AD44" s="65"/>
      <c r="AE44" s="65"/>
      <c r="AF44" s="65"/>
      <c r="AG44" s="65"/>
    </row>
    <row r="45" spans="25:33">
      <c r="Y45" s="65"/>
      <c r="Z45" s="65"/>
      <c r="AA45" s="65"/>
      <c r="AB45" s="65"/>
      <c r="AC45" s="65"/>
      <c r="AD45" s="65"/>
      <c r="AE45" s="65"/>
      <c r="AF45" s="65"/>
      <c r="AG45" s="65"/>
    </row>
    <row r="46" spans="25:33">
      <c r="Y46" s="65"/>
      <c r="Z46" s="65"/>
      <c r="AA46" s="65"/>
      <c r="AB46" s="65"/>
      <c r="AC46" s="65"/>
      <c r="AD46" s="65"/>
      <c r="AE46" s="65"/>
      <c r="AF46" s="65"/>
      <c r="AG46" s="65"/>
    </row>
    <row r="47" spans="25:33">
      <c r="Y47" s="65"/>
      <c r="Z47" s="65"/>
      <c r="AA47" s="65"/>
      <c r="AB47" s="65"/>
      <c r="AC47" s="65"/>
      <c r="AD47" s="65"/>
      <c r="AE47" s="65"/>
      <c r="AF47" s="65"/>
      <c r="AG47" s="65"/>
    </row>
    <row r="48" spans="25:33">
      <c r="Y48" s="65"/>
      <c r="Z48" s="65"/>
      <c r="AA48" s="65"/>
      <c r="AB48" s="65"/>
      <c r="AC48" s="65"/>
      <c r="AD48" s="65"/>
      <c r="AE48" s="65"/>
      <c r="AF48" s="65"/>
      <c r="AG48" s="65"/>
    </row>
    <row r="49" spans="25:33">
      <c r="Y49" s="65"/>
      <c r="Z49" s="65"/>
      <c r="AA49" s="65"/>
      <c r="AB49" s="65"/>
      <c r="AC49" s="65"/>
      <c r="AD49" s="65"/>
      <c r="AE49" s="65"/>
      <c r="AF49" s="65"/>
      <c r="AG49" s="65"/>
    </row>
    <row r="50" spans="25:33">
      <c r="Y50" s="65"/>
      <c r="Z50" s="65"/>
      <c r="AA50" s="65"/>
      <c r="AB50" s="65"/>
      <c r="AC50" s="65"/>
      <c r="AD50" s="65"/>
      <c r="AE50" s="65"/>
      <c r="AF50" s="65"/>
      <c r="AG50" s="65"/>
    </row>
    <row r="51" spans="25:33">
      <c r="Y51" s="65"/>
      <c r="Z51" s="65"/>
      <c r="AA51" s="65"/>
      <c r="AB51" s="65"/>
      <c r="AC51" s="65"/>
      <c r="AD51" s="65"/>
      <c r="AE51" s="65"/>
      <c r="AF51" s="65"/>
      <c r="AG51" s="65"/>
    </row>
    <row r="52" spans="25:33">
      <c r="Y52" s="65"/>
      <c r="Z52" s="65"/>
      <c r="AA52" s="65"/>
      <c r="AB52" s="65"/>
      <c r="AC52" s="65"/>
      <c r="AD52" s="65"/>
      <c r="AE52" s="65"/>
      <c r="AF52" s="65"/>
      <c r="AG52" s="65"/>
    </row>
    <row r="53" spans="25:33">
      <c r="Y53" s="65"/>
      <c r="Z53" s="65"/>
      <c r="AA53" s="65"/>
      <c r="AB53" s="65"/>
      <c r="AC53" s="65"/>
      <c r="AD53" s="65"/>
      <c r="AE53" s="65"/>
      <c r="AF53" s="65"/>
      <c r="AG53" s="65"/>
    </row>
    <row r="54" spans="25:33">
      <c r="Y54" s="65"/>
      <c r="Z54" s="65"/>
      <c r="AA54" s="65"/>
      <c r="AB54" s="65"/>
      <c r="AC54" s="65"/>
      <c r="AD54" s="65"/>
      <c r="AE54" s="65"/>
      <c r="AF54" s="65"/>
      <c r="AG54" s="65"/>
    </row>
    <row r="55" spans="25:33">
      <c r="Y55" s="65"/>
      <c r="Z55" s="65"/>
      <c r="AA55" s="65"/>
      <c r="AB55" s="65"/>
      <c r="AC55" s="65"/>
      <c r="AD55" s="65"/>
      <c r="AE55" s="65"/>
      <c r="AF55" s="65"/>
      <c r="AG55" s="65"/>
    </row>
    <row r="56" spans="25:33">
      <c r="Y56" s="65"/>
      <c r="Z56" s="65"/>
      <c r="AA56" s="65"/>
      <c r="AB56" s="65"/>
      <c r="AC56" s="65"/>
      <c r="AD56" s="65"/>
      <c r="AE56" s="65"/>
      <c r="AF56" s="65"/>
      <c r="AG56" s="65"/>
    </row>
    <row r="57" spans="25:33">
      <c r="Y57" s="65"/>
      <c r="Z57" s="65"/>
      <c r="AA57" s="65"/>
      <c r="AB57" s="65"/>
      <c r="AC57" s="65"/>
      <c r="AD57" s="65"/>
      <c r="AE57" s="65"/>
      <c r="AF57" s="65"/>
      <c r="AG57" s="65"/>
    </row>
    <row r="58" spans="25:33">
      <c r="Y58" s="65"/>
      <c r="Z58" s="65"/>
      <c r="AA58" s="65"/>
      <c r="AB58" s="65"/>
      <c r="AC58" s="65"/>
      <c r="AD58" s="65"/>
      <c r="AE58" s="65"/>
      <c r="AF58" s="65"/>
      <c r="AG58" s="65"/>
    </row>
    <row r="59" spans="25:33">
      <c r="Y59" s="65"/>
      <c r="Z59" s="65"/>
      <c r="AA59" s="65"/>
      <c r="AB59" s="65"/>
      <c r="AC59" s="65"/>
      <c r="AD59" s="65"/>
      <c r="AE59" s="65"/>
      <c r="AF59" s="65"/>
      <c r="AG59" s="65"/>
    </row>
    <row r="60" spans="25:33">
      <c r="Y60" s="65"/>
      <c r="Z60" s="65"/>
      <c r="AA60" s="65"/>
      <c r="AB60" s="65"/>
      <c r="AC60" s="65"/>
      <c r="AD60" s="65"/>
      <c r="AE60" s="65"/>
      <c r="AF60" s="65"/>
      <c r="AG60" s="65"/>
    </row>
    <row r="61" spans="25:33">
      <c r="Y61" s="65"/>
      <c r="Z61" s="65"/>
      <c r="AA61" s="65"/>
      <c r="AB61" s="65"/>
      <c r="AC61" s="65"/>
      <c r="AD61" s="65"/>
      <c r="AE61" s="65"/>
      <c r="AF61" s="65"/>
      <c r="AG61" s="65"/>
    </row>
    <row r="62" spans="25:33">
      <c r="Y62" s="65"/>
      <c r="Z62" s="65"/>
      <c r="AA62" s="65"/>
      <c r="AB62" s="65"/>
      <c r="AC62" s="65"/>
      <c r="AD62" s="65"/>
      <c r="AE62" s="65"/>
      <c r="AF62" s="65"/>
      <c r="AG62" s="65"/>
    </row>
    <row r="63" spans="25:33">
      <c r="Y63" s="65"/>
      <c r="Z63" s="65"/>
      <c r="AA63" s="65"/>
      <c r="AB63" s="65"/>
      <c r="AC63" s="65"/>
      <c r="AD63" s="65"/>
      <c r="AE63" s="65"/>
      <c r="AF63" s="65"/>
      <c r="AG63" s="65"/>
    </row>
    <row r="64" spans="25:33">
      <c r="Y64" s="65"/>
      <c r="Z64" s="65"/>
      <c r="AA64" s="65"/>
      <c r="AB64" s="65"/>
      <c r="AC64" s="65"/>
      <c r="AD64" s="65"/>
      <c r="AE64" s="65"/>
      <c r="AF64" s="65"/>
      <c r="AG64" s="65"/>
    </row>
    <row r="65" spans="25:33">
      <c r="Y65" s="65"/>
      <c r="Z65" s="65"/>
      <c r="AA65" s="65"/>
      <c r="AB65" s="65"/>
      <c r="AC65" s="65"/>
      <c r="AD65" s="65"/>
      <c r="AE65" s="65"/>
      <c r="AF65" s="65"/>
      <c r="AG65" s="65"/>
    </row>
    <row r="66" spans="25:33">
      <c r="Y66" s="65"/>
      <c r="Z66" s="65"/>
      <c r="AA66" s="65"/>
      <c r="AB66" s="65"/>
      <c r="AC66" s="65"/>
      <c r="AD66" s="65"/>
      <c r="AE66" s="65"/>
      <c r="AF66" s="65"/>
      <c r="AG66" s="65"/>
    </row>
    <row r="67" spans="25:33">
      <c r="Y67" s="65"/>
      <c r="Z67" s="65"/>
      <c r="AA67" s="65"/>
      <c r="AB67" s="65"/>
      <c r="AC67" s="65"/>
      <c r="AD67" s="65"/>
      <c r="AE67" s="65"/>
      <c r="AF67" s="65"/>
      <c r="AG67" s="65"/>
    </row>
    <row r="68" spans="25:33">
      <c r="Y68" s="65"/>
      <c r="Z68" s="65"/>
      <c r="AA68" s="65"/>
      <c r="AB68" s="65"/>
      <c r="AC68" s="65"/>
      <c r="AD68" s="65"/>
      <c r="AE68" s="65"/>
      <c r="AF68" s="65"/>
      <c r="AG68" s="65"/>
    </row>
    <row r="69" spans="25:33">
      <c r="Y69" s="65"/>
      <c r="Z69" s="65"/>
      <c r="AA69" s="65"/>
      <c r="AB69" s="65"/>
      <c r="AC69" s="65"/>
      <c r="AD69" s="65"/>
      <c r="AE69" s="65"/>
      <c r="AF69" s="65"/>
      <c r="AG69" s="65"/>
    </row>
    <row r="70" spans="25:33">
      <c r="Y70" s="65"/>
      <c r="Z70" s="65"/>
      <c r="AA70" s="65"/>
      <c r="AB70" s="65"/>
      <c r="AC70" s="65"/>
      <c r="AD70" s="65"/>
      <c r="AE70" s="65"/>
      <c r="AF70" s="65"/>
      <c r="AG70" s="65"/>
    </row>
    <row r="71" spans="25:33">
      <c r="Y71" s="65"/>
      <c r="Z71" s="65"/>
      <c r="AA71" s="65"/>
      <c r="AB71" s="65"/>
      <c r="AC71" s="65"/>
      <c r="AD71" s="65"/>
      <c r="AE71" s="65"/>
      <c r="AF71" s="65"/>
      <c r="AG71" s="65"/>
    </row>
    <row r="72" spans="25:33">
      <c r="Y72" s="65"/>
      <c r="Z72" s="65"/>
      <c r="AA72" s="65"/>
      <c r="AB72" s="65"/>
      <c r="AC72" s="65"/>
      <c r="AD72" s="65"/>
      <c r="AE72" s="65"/>
      <c r="AF72" s="65"/>
      <c r="AG72" s="65"/>
    </row>
    <row r="73" spans="25:33">
      <c r="Y73" s="65"/>
      <c r="Z73" s="65"/>
      <c r="AA73" s="65"/>
      <c r="AB73" s="65"/>
      <c r="AC73" s="65"/>
      <c r="AD73" s="65"/>
      <c r="AE73" s="65"/>
      <c r="AF73" s="65"/>
      <c r="AG73" s="65"/>
    </row>
    <row r="74" spans="25:33">
      <c r="Y74" s="65"/>
      <c r="Z74" s="65"/>
      <c r="AA74" s="65"/>
      <c r="AB74" s="65"/>
      <c r="AC74" s="65"/>
      <c r="AD74" s="65"/>
      <c r="AE74" s="65"/>
      <c r="AF74" s="65"/>
      <c r="AG74" s="65"/>
    </row>
    <row r="75" spans="25:33">
      <c r="Y75" s="65"/>
      <c r="Z75" s="65"/>
      <c r="AA75" s="65"/>
      <c r="AB75" s="65"/>
      <c r="AC75" s="65"/>
      <c r="AD75" s="65"/>
      <c r="AE75" s="65"/>
      <c r="AF75" s="65"/>
      <c r="AG75" s="65"/>
    </row>
    <row r="76" spans="25:33">
      <c r="Y76" s="65"/>
      <c r="Z76" s="65"/>
      <c r="AA76" s="65"/>
      <c r="AB76" s="65"/>
      <c r="AC76" s="65"/>
      <c r="AD76" s="65"/>
      <c r="AE76" s="65"/>
      <c r="AF76" s="65"/>
      <c r="AG76" s="65"/>
    </row>
    <row r="77" spans="25:33">
      <c r="Y77" s="65"/>
      <c r="Z77" s="65"/>
      <c r="AA77" s="65"/>
      <c r="AB77" s="65"/>
      <c r="AC77" s="65"/>
      <c r="AD77" s="65"/>
      <c r="AE77" s="65"/>
      <c r="AF77" s="65"/>
      <c r="AG77" s="65"/>
    </row>
    <row r="78" spans="25:33">
      <c r="Y78" s="65"/>
      <c r="Z78" s="65"/>
      <c r="AA78" s="65"/>
      <c r="AB78" s="65"/>
      <c r="AC78" s="65"/>
      <c r="AD78" s="65"/>
      <c r="AE78" s="65"/>
      <c r="AF78" s="65"/>
      <c r="AG78" s="65"/>
    </row>
    <row r="79" spans="25:33">
      <c r="Y79" s="65"/>
      <c r="Z79" s="65"/>
      <c r="AA79" s="65"/>
      <c r="AB79" s="65"/>
      <c r="AC79" s="65"/>
      <c r="AD79" s="65"/>
      <c r="AE79" s="65"/>
      <c r="AF79" s="65"/>
      <c r="AG79" s="65"/>
    </row>
    <row r="80" spans="25:33">
      <c r="Y80" s="65"/>
      <c r="Z80" s="65"/>
      <c r="AA80" s="65"/>
      <c r="AB80" s="65"/>
      <c r="AC80" s="65"/>
      <c r="AD80" s="65"/>
      <c r="AE80" s="65"/>
      <c r="AF80" s="65"/>
      <c r="AG80" s="65"/>
    </row>
    <row r="81" spans="25:33">
      <c r="Y81" s="65"/>
      <c r="Z81" s="65"/>
      <c r="AA81" s="65"/>
      <c r="AB81" s="65"/>
      <c r="AC81" s="65"/>
      <c r="AD81" s="65"/>
      <c r="AE81" s="65"/>
      <c r="AF81" s="65"/>
      <c r="AG81" s="65"/>
    </row>
    <row r="82" spans="25:33">
      <c r="Y82" s="65"/>
      <c r="Z82" s="65"/>
      <c r="AA82" s="65"/>
      <c r="AB82" s="65"/>
      <c r="AC82" s="65"/>
      <c r="AD82" s="65"/>
      <c r="AE82" s="65"/>
      <c r="AF82" s="65"/>
      <c r="AG82" s="65"/>
    </row>
    <row r="83" spans="25:33">
      <c r="Y83" s="65"/>
      <c r="Z83" s="65"/>
      <c r="AA83" s="65"/>
      <c r="AB83" s="65"/>
      <c r="AC83" s="65"/>
      <c r="AD83" s="65"/>
      <c r="AE83" s="65"/>
      <c r="AF83" s="65"/>
      <c r="AG83" s="65"/>
    </row>
    <row r="84" spans="25:33">
      <c r="Y84" s="65"/>
      <c r="Z84" s="65"/>
      <c r="AA84" s="65"/>
      <c r="AB84" s="65"/>
      <c r="AC84" s="65"/>
      <c r="AD84" s="65"/>
      <c r="AE84" s="65"/>
      <c r="AF84" s="65"/>
      <c r="AG84" s="65"/>
    </row>
    <row r="85" spans="25:33">
      <c r="Y85" s="65"/>
      <c r="Z85" s="65"/>
      <c r="AA85" s="65"/>
      <c r="AB85" s="65"/>
      <c r="AC85" s="65"/>
      <c r="AD85" s="65"/>
      <c r="AE85" s="65"/>
      <c r="AF85" s="65"/>
      <c r="AG85" s="65"/>
    </row>
    <row r="86" spans="25:33">
      <c r="Y86" s="65"/>
      <c r="Z86" s="65"/>
      <c r="AA86" s="65"/>
      <c r="AB86" s="65"/>
      <c r="AC86" s="65"/>
      <c r="AD86" s="65"/>
      <c r="AE86" s="65"/>
      <c r="AF86" s="65"/>
      <c r="AG86" s="65"/>
    </row>
    <row r="87" spans="25:33">
      <c r="Y87" s="65"/>
      <c r="Z87" s="65"/>
      <c r="AA87" s="65"/>
      <c r="AB87" s="65"/>
      <c r="AC87" s="65"/>
      <c r="AD87" s="65"/>
      <c r="AE87" s="65"/>
      <c r="AF87" s="65"/>
      <c r="AG87" s="65"/>
    </row>
    <row r="88" spans="25:33">
      <c r="Y88" s="65"/>
      <c r="Z88" s="65"/>
      <c r="AA88" s="65"/>
      <c r="AB88" s="65"/>
      <c r="AC88" s="65"/>
      <c r="AD88" s="65"/>
      <c r="AE88" s="65"/>
      <c r="AF88" s="65"/>
      <c r="AG88" s="65"/>
    </row>
    <row r="89" spans="25:33">
      <c r="Y89" s="65"/>
      <c r="Z89" s="65"/>
      <c r="AA89" s="65"/>
      <c r="AB89" s="65"/>
      <c r="AC89" s="65"/>
      <c r="AD89" s="65"/>
      <c r="AE89" s="65"/>
      <c r="AF89" s="65"/>
      <c r="AG89" s="65"/>
    </row>
    <row r="90" spans="25:33">
      <c r="Y90" s="65"/>
      <c r="Z90" s="65"/>
      <c r="AA90" s="65"/>
      <c r="AB90" s="65"/>
      <c r="AC90" s="65"/>
      <c r="AD90" s="65"/>
      <c r="AE90" s="65"/>
      <c r="AF90" s="65"/>
      <c r="AG90" s="65"/>
    </row>
    <row r="91" spans="25:33">
      <c r="Y91" s="65"/>
      <c r="Z91" s="65"/>
      <c r="AA91" s="65"/>
      <c r="AB91" s="65"/>
      <c r="AC91" s="65"/>
      <c r="AD91" s="65"/>
      <c r="AE91" s="65"/>
      <c r="AF91" s="65"/>
      <c r="AG91" s="65"/>
    </row>
    <row r="92" spans="25:33">
      <c r="Y92" s="65"/>
      <c r="Z92" s="65"/>
      <c r="AA92" s="65"/>
      <c r="AB92" s="65"/>
      <c r="AC92" s="65"/>
      <c r="AD92" s="65"/>
      <c r="AE92" s="65"/>
      <c r="AF92" s="65"/>
      <c r="AG92" s="65"/>
    </row>
    <row r="93" spans="25:33">
      <c r="Y93" s="65"/>
      <c r="Z93" s="65"/>
      <c r="AA93" s="65"/>
      <c r="AB93" s="65"/>
      <c r="AC93" s="65"/>
      <c r="AD93" s="65"/>
      <c r="AE93" s="65"/>
      <c r="AF93" s="65"/>
      <c r="AG93" s="65"/>
    </row>
    <row r="94" spans="25:33">
      <c r="Y94" s="65"/>
      <c r="Z94" s="65"/>
      <c r="AA94" s="65"/>
      <c r="AB94" s="65"/>
      <c r="AC94" s="65"/>
      <c r="AD94" s="65"/>
      <c r="AE94" s="65"/>
      <c r="AF94" s="65"/>
      <c r="AG94" s="65"/>
    </row>
    <row r="95" spans="25:33">
      <c r="Y95" s="65"/>
      <c r="Z95" s="65"/>
      <c r="AA95" s="65"/>
      <c r="AB95" s="65"/>
      <c r="AC95" s="65"/>
      <c r="AD95" s="65"/>
      <c r="AE95" s="65"/>
      <c r="AF95" s="65"/>
      <c r="AG95" s="65"/>
    </row>
    <row r="96" spans="25:33">
      <c r="Y96" s="65"/>
      <c r="Z96" s="65"/>
      <c r="AA96" s="65"/>
      <c r="AB96" s="65"/>
      <c r="AC96" s="65"/>
      <c r="AD96" s="65"/>
      <c r="AE96" s="65"/>
      <c r="AF96" s="65"/>
      <c r="AG96" s="65"/>
    </row>
    <row r="97" spans="25:33">
      <c r="Y97" s="65"/>
      <c r="Z97" s="65"/>
      <c r="AA97" s="65"/>
      <c r="AB97" s="65"/>
      <c r="AC97" s="65"/>
      <c r="AD97" s="65"/>
      <c r="AE97" s="65"/>
      <c r="AF97" s="65"/>
      <c r="AG97" s="65"/>
    </row>
    <row r="98" spans="25:33">
      <c r="Y98" s="65"/>
      <c r="Z98" s="65"/>
      <c r="AA98" s="65"/>
      <c r="AB98" s="65"/>
      <c r="AC98" s="65"/>
      <c r="AD98" s="65"/>
      <c r="AE98" s="65"/>
      <c r="AF98" s="65"/>
      <c r="AG98" s="65"/>
    </row>
    <row r="99" spans="25:33">
      <c r="Y99" s="65"/>
      <c r="Z99" s="65"/>
      <c r="AA99" s="65"/>
      <c r="AB99" s="65"/>
      <c r="AC99" s="65"/>
      <c r="AD99" s="65"/>
      <c r="AE99" s="65"/>
      <c r="AF99" s="65"/>
      <c r="AG99" s="65"/>
    </row>
    <row r="100" spans="25:33">
      <c r="Y100" s="65"/>
      <c r="Z100" s="65"/>
      <c r="AA100" s="65"/>
      <c r="AB100" s="65"/>
      <c r="AC100" s="65"/>
      <c r="AD100" s="65"/>
      <c r="AE100" s="65"/>
      <c r="AF100" s="65"/>
      <c r="AG100" s="65"/>
    </row>
    <row r="101" spans="25:33">
      <c r="Y101" s="65"/>
      <c r="Z101" s="65"/>
      <c r="AA101" s="65"/>
      <c r="AB101" s="65"/>
      <c r="AC101" s="65"/>
      <c r="AD101" s="65"/>
      <c r="AE101" s="65"/>
      <c r="AF101" s="65"/>
      <c r="AG101" s="65"/>
    </row>
    <row r="102" spans="25:33">
      <c r="Y102" s="65"/>
      <c r="Z102" s="65"/>
      <c r="AA102" s="65"/>
      <c r="AB102" s="65"/>
      <c r="AC102" s="65"/>
      <c r="AD102" s="65"/>
      <c r="AE102" s="65"/>
      <c r="AF102" s="65"/>
      <c r="AG102" s="65"/>
    </row>
    <row r="103" spans="25:33">
      <c r="Y103" s="65"/>
      <c r="Z103" s="65"/>
      <c r="AA103" s="65"/>
      <c r="AB103" s="65"/>
      <c r="AC103" s="65"/>
      <c r="AD103" s="65"/>
      <c r="AE103" s="65"/>
      <c r="AF103" s="65"/>
      <c r="AG103" s="65"/>
    </row>
    <row r="104" spans="25:33">
      <c r="Y104" s="65"/>
      <c r="Z104" s="65"/>
      <c r="AA104" s="65"/>
      <c r="AB104" s="65"/>
      <c r="AC104" s="65"/>
      <c r="AD104" s="65"/>
      <c r="AE104" s="65"/>
      <c r="AF104" s="65"/>
      <c r="AG104" s="65"/>
    </row>
    <row r="105" spans="25:33">
      <c r="Y105" s="65"/>
      <c r="Z105" s="65"/>
      <c r="AA105" s="65"/>
      <c r="AB105" s="65"/>
      <c r="AC105" s="65"/>
      <c r="AD105" s="65"/>
      <c r="AE105" s="65"/>
      <c r="AF105" s="65"/>
      <c r="AG105" s="65"/>
    </row>
    <row r="106" spans="25:33">
      <c r="Y106" s="65"/>
      <c r="Z106" s="65"/>
      <c r="AA106" s="65"/>
      <c r="AB106" s="65"/>
      <c r="AC106" s="65"/>
      <c r="AD106" s="65"/>
      <c r="AE106" s="65"/>
      <c r="AF106" s="65"/>
      <c r="AG106" s="65"/>
    </row>
    <row r="107" spans="25:33">
      <c r="Y107" s="65"/>
      <c r="Z107" s="65"/>
      <c r="AA107" s="65"/>
      <c r="AB107" s="65"/>
      <c r="AC107" s="65"/>
      <c r="AD107" s="65"/>
      <c r="AE107" s="65"/>
      <c r="AF107" s="65"/>
      <c r="AG107" s="65"/>
    </row>
    <row r="108" spans="25:33">
      <c r="Y108" s="65"/>
      <c r="Z108" s="65"/>
      <c r="AA108" s="65"/>
      <c r="AB108" s="65"/>
      <c r="AC108" s="65"/>
      <c r="AD108" s="65"/>
      <c r="AE108" s="65"/>
      <c r="AF108" s="65"/>
      <c r="AG108" s="65"/>
    </row>
    <row r="109" spans="25:33">
      <c r="Y109" s="65"/>
      <c r="Z109" s="65"/>
      <c r="AA109" s="65"/>
      <c r="AB109" s="65"/>
      <c r="AC109" s="65"/>
      <c r="AD109" s="65"/>
      <c r="AE109" s="65"/>
      <c r="AF109" s="65"/>
      <c r="AG109" s="65"/>
    </row>
    <row r="110" spans="25:33">
      <c r="Y110" s="65"/>
      <c r="Z110" s="65"/>
      <c r="AA110" s="65"/>
      <c r="AB110" s="65"/>
      <c r="AC110" s="65"/>
      <c r="AD110" s="65"/>
      <c r="AE110" s="65"/>
      <c r="AF110" s="65"/>
      <c r="AG110" s="65"/>
    </row>
    <row r="111" spans="25:33">
      <c r="Y111" s="65"/>
      <c r="Z111" s="65"/>
      <c r="AA111" s="65"/>
      <c r="AB111" s="65"/>
      <c r="AC111" s="65"/>
      <c r="AD111" s="65"/>
      <c r="AE111" s="65"/>
      <c r="AF111" s="65"/>
      <c r="AG111" s="65"/>
    </row>
    <row r="112" spans="25:33">
      <c r="Y112" s="65"/>
      <c r="Z112" s="65"/>
      <c r="AA112" s="65"/>
      <c r="AB112" s="65"/>
      <c r="AC112" s="65"/>
      <c r="AD112" s="65"/>
      <c r="AE112" s="65"/>
      <c r="AF112" s="65"/>
      <c r="AG112" s="65"/>
    </row>
    <row r="113" spans="25:33">
      <c r="Y113" s="65"/>
      <c r="Z113" s="65"/>
      <c r="AA113" s="65"/>
      <c r="AB113" s="65"/>
      <c r="AC113" s="65"/>
      <c r="AD113" s="65"/>
      <c r="AE113" s="65"/>
      <c r="AF113" s="65"/>
      <c r="AG113" s="65"/>
    </row>
    <row r="114" spans="25:33">
      <c r="Y114" s="65"/>
      <c r="Z114" s="65"/>
      <c r="AA114" s="65"/>
      <c r="AB114" s="65"/>
      <c r="AC114" s="65"/>
      <c r="AD114" s="65"/>
      <c r="AE114" s="65"/>
      <c r="AF114" s="65"/>
      <c r="AG114" s="65"/>
    </row>
    <row r="115" spans="25:33">
      <c r="Y115" s="65"/>
      <c r="Z115" s="65"/>
      <c r="AA115" s="65"/>
      <c r="AB115" s="65"/>
      <c r="AC115" s="65"/>
      <c r="AD115" s="65"/>
      <c r="AE115" s="65"/>
      <c r="AF115" s="65"/>
      <c r="AG115" s="65"/>
    </row>
    <row r="116" spans="25:33">
      <c r="Y116" s="65"/>
      <c r="Z116" s="65"/>
      <c r="AA116" s="65"/>
      <c r="AB116" s="65"/>
      <c r="AC116" s="65"/>
      <c r="AD116" s="65"/>
      <c r="AE116" s="65"/>
      <c r="AF116" s="65"/>
      <c r="AG116" s="65"/>
    </row>
    <row r="117" spans="25:33">
      <c r="Y117" s="65"/>
      <c r="Z117" s="65"/>
      <c r="AA117" s="65"/>
      <c r="AB117" s="65"/>
      <c r="AC117" s="65"/>
      <c r="AD117" s="65"/>
      <c r="AE117" s="65"/>
      <c r="AF117" s="65"/>
      <c r="AG117" s="65"/>
    </row>
    <row r="118" spans="25:33">
      <c r="Y118" s="65"/>
      <c r="Z118" s="65"/>
      <c r="AA118" s="65"/>
      <c r="AB118" s="65"/>
      <c r="AC118" s="65"/>
      <c r="AD118" s="65"/>
      <c r="AE118" s="65"/>
      <c r="AF118" s="65"/>
      <c r="AG118" s="65"/>
    </row>
    <row r="119" spans="25:33">
      <c r="Y119" s="65"/>
      <c r="Z119" s="65"/>
      <c r="AA119" s="65"/>
      <c r="AB119" s="65"/>
      <c r="AC119" s="65"/>
      <c r="AD119" s="65"/>
      <c r="AE119" s="65"/>
      <c r="AF119" s="65"/>
      <c r="AG119" s="65"/>
    </row>
    <row r="120" spans="25:33">
      <c r="Y120" s="65"/>
      <c r="Z120" s="65"/>
      <c r="AA120" s="65"/>
      <c r="AB120" s="65"/>
      <c r="AC120" s="65"/>
      <c r="AD120" s="65"/>
      <c r="AE120" s="65"/>
      <c r="AF120" s="65"/>
      <c r="AG120" s="65"/>
    </row>
    <row r="121" spans="25:33">
      <c r="Y121" s="65"/>
      <c r="Z121" s="65"/>
      <c r="AA121" s="65"/>
      <c r="AB121" s="65"/>
      <c r="AC121" s="65"/>
      <c r="AD121" s="65"/>
      <c r="AE121" s="65"/>
      <c r="AF121" s="65"/>
      <c r="AG121" s="65"/>
    </row>
    <row r="122" spans="25:33">
      <c r="Y122" s="65"/>
      <c r="Z122" s="65"/>
      <c r="AA122" s="65"/>
      <c r="AB122" s="65"/>
      <c r="AC122" s="65"/>
      <c r="AD122" s="65"/>
      <c r="AE122" s="65"/>
      <c r="AF122" s="65"/>
      <c r="AG122" s="65"/>
    </row>
    <row r="123" spans="25:33">
      <c r="Y123" s="65"/>
      <c r="Z123" s="65"/>
      <c r="AA123" s="65"/>
      <c r="AB123" s="65"/>
      <c r="AC123" s="65"/>
      <c r="AD123" s="65"/>
      <c r="AE123" s="65"/>
      <c r="AF123" s="65"/>
      <c r="AG123" s="65"/>
    </row>
    <row r="124" spans="25:33">
      <c r="Y124" s="65"/>
      <c r="Z124" s="65"/>
      <c r="AA124" s="65"/>
      <c r="AB124" s="65"/>
      <c r="AC124" s="65"/>
      <c r="AD124" s="65"/>
      <c r="AE124" s="65"/>
      <c r="AF124" s="65"/>
      <c r="AG124" s="65"/>
    </row>
    <row r="125" spans="25:33">
      <c r="Y125" s="65"/>
      <c r="Z125" s="65"/>
      <c r="AA125" s="65"/>
      <c r="AB125" s="65"/>
      <c r="AC125" s="65"/>
      <c r="AD125" s="65"/>
      <c r="AE125" s="65"/>
      <c r="AF125" s="65"/>
      <c r="AG125" s="65"/>
    </row>
    <row r="126" spans="25:33">
      <c r="Y126" s="65"/>
      <c r="Z126" s="65"/>
      <c r="AA126" s="65"/>
      <c r="AB126" s="65"/>
      <c r="AC126" s="65"/>
      <c r="AD126" s="65"/>
      <c r="AE126" s="65"/>
      <c r="AF126" s="65"/>
      <c r="AG126" s="65"/>
    </row>
    <row r="127" spans="25:33">
      <c r="Y127" s="65"/>
      <c r="Z127" s="65"/>
      <c r="AA127" s="65"/>
      <c r="AB127" s="65"/>
      <c r="AC127" s="65"/>
      <c r="AD127" s="65"/>
      <c r="AE127" s="65"/>
      <c r="AF127" s="65"/>
      <c r="AG127" s="65"/>
    </row>
    <row r="128" spans="25:33">
      <c r="Y128" s="65"/>
      <c r="Z128" s="65"/>
      <c r="AA128" s="65"/>
      <c r="AB128" s="65"/>
      <c r="AC128" s="65"/>
      <c r="AD128" s="65"/>
      <c r="AE128" s="65"/>
      <c r="AF128" s="65"/>
      <c r="AG128" s="65"/>
    </row>
    <row r="129" spans="25:33">
      <c r="Y129" s="65"/>
      <c r="Z129" s="65"/>
      <c r="AA129" s="65"/>
      <c r="AB129" s="65"/>
      <c r="AC129" s="65"/>
      <c r="AD129" s="65"/>
      <c r="AE129" s="65"/>
      <c r="AF129" s="65"/>
      <c r="AG129" s="65"/>
    </row>
    <row r="130" spans="25:33">
      <c r="Y130" s="65"/>
      <c r="Z130" s="65"/>
      <c r="AA130" s="65"/>
      <c r="AB130" s="65"/>
      <c r="AC130" s="65"/>
      <c r="AD130" s="65"/>
      <c r="AE130" s="65"/>
      <c r="AF130" s="65"/>
      <c r="AG130" s="65"/>
    </row>
    <row r="131" spans="25:33">
      <c r="Y131" s="65"/>
      <c r="Z131" s="65"/>
      <c r="AA131" s="65"/>
      <c r="AB131" s="65"/>
      <c r="AC131" s="65"/>
      <c r="AD131" s="65"/>
      <c r="AE131" s="65"/>
      <c r="AF131" s="65"/>
      <c r="AG131" s="65"/>
    </row>
    <row r="132" spans="25:33">
      <c r="Y132" s="65"/>
      <c r="Z132" s="65"/>
      <c r="AA132" s="65"/>
      <c r="AB132" s="65"/>
      <c r="AC132" s="65"/>
      <c r="AD132" s="65"/>
      <c r="AE132" s="65"/>
      <c r="AF132" s="65"/>
      <c r="AG132" s="65"/>
    </row>
    <row r="133" spans="25:33">
      <c r="Y133" s="65"/>
      <c r="Z133" s="65"/>
      <c r="AA133" s="65"/>
      <c r="AB133" s="65"/>
      <c r="AC133" s="65"/>
      <c r="AD133" s="65"/>
      <c r="AE133" s="65"/>
      <c r="AF133" s="65"/>
      <c r="AG133" s="65"/>
    </row>
    <row r="134" spans="25:33">
      <c r="Y134" s="65"/>
      <c r="Z134" s="65"/>
      <c r="AA134" s="65"/>
      <c r="AB134" s="65"/>
      <c r="AC134" s="65"/>
      <c r="AD134" s="65"/>
      <c r="AE134" s="65"/>
      <c r="AF134" s="65"/>
      <c r="AG134" s="65"/>
    </row>
    <row r="135" spans="25:33">
      <c r="Y135" s="65"/>
      <c r="Z135" s="65"/>
      <c r="AA135" s="65"/>
      <c r="AB135" s="65"/>
      <c r="AC135" s="65"/>
      <c r="AD135" s="65"/>
      <c r="AE135" s="65"/>
      <c r="AF135" s="65"/>
      <c r="AG135" s="65"/>
    </row>
    <row r="136" spans="25:33">
      <c r="Y136" s="65"/>
      <c r="Z136" s="65"/>
      <c r="AA136" s="65"/>
      <c r="AB136" s="65"/>
      <c r="AC136" s="65"/>
      <c r="AD136" s="65"/>
      <c r="AE136" s="65"/>
      <c r="AF136" s="65"/>
      <c r="AG136" s="65"/>
    </row>
    <row r="137" spans="25:33">
      <c r="Y137" s="65"/>
      <c r="Z137" s="65"/>
      <c r="AA137" s="65"/>
      <c r="AB137" s="65"/>
      <c r="AC137" s="65"/>
      <c r="AD137" s="65"/>
      <c r="AE137" s="65"/>
      <c r="AF137" s="65"/>
      <c r="AG137" s="65"/>
    </row>
    <row r="138" spans="25:33">
      <c r="Y138" s="65"/>
      <c r="Z138" s="65"/>
      <c r="AA138" s="65"/>
      <c r="AB138" s="65"/>
      <c r="AC138" s="65"/>
      <c r="AD138" s="65"/>
      <c r="AE138" s="65"/>
      <c r="AF138" s="65"/>
      <c r="AG138" s="65"/>
    </row>
    <row r="139" spans="25:33">
      <c r="Y139" s="65"/>
      <c r="Z139" s="65"/>
      <c r="AA139" s="65"/>
      <c r="AB139" s="65"/>
      <c r="AC139" s="65"/>
      <c r="AD139" s="65"/>
      <c r="AE139" s="65"/>
      <c r="AF139" s="65"/>
      <c r="AG139" s="65"/>
    </row>
    <row r="140" spans="25:33">
      <c r="Y140" s="65"/>
      <c r="Z140" s="65"/>
      <c r="AA140" s="65"/>
      <c r="AB140" s="65"/>
      <c r="AC140" s="65"/>
      <c r="AD140" s="65"/>
      <c r="AE140" s="65"/>
      <c r="AF140" s="65"/>
      <c r="AG140" s="65"/>
    </row>
    <row r="141" spans="25:33">
      <c r="Y141" s="65"/>
      <c r="Z141" s="65"/>
      <c r="AA141" s="65"/>
      <c r="AB141" s="65"/>
      <c r="AC141" s="65"/>
      <c r="AD141" s="65"/>
      <c r="AE141" s="65"/>
      <c r="AF141" s="65"/>
      <c r="AG141" s="65"/>
    </row>
    <row r="142" spans="25:33">
      <c r="Y142" s="65"/>
      <c r="Z142" s="65"/>
      <c r="AA142" s="65"/>
      <c r="AB142" s="65"/>
      <c r="AC142" s="65"/>
      <c r="AD142" s="65"/>
      <c r="AE142" s="65"/>
      <c r="AF142" s="65"/>
      <c r="AG142" s="65"/>
    </row>
    <row r="143" spans="25:33">
      <c r="Y143" s="65"/>
      <c r="Z143" s="65"/>
      <c r="AA143" s="65"/>
      <c r="AB143" s="65"/>
      <c r="AC143" s="65"/>
      <c r="AD143" s="65"/>
      <c r="AE143" s="65"/>
      <c r="AF143" s="65"/>
      <c r="AG143" s="65"/>
    </row>
    <row r="144" spans="25:33">
      <c r="Y144" s="65"/>
      <c r="Z144" s="65"/>
      <c r="AA144" s="65"/>
      <c r="AB144" s="65"/>
      <c r="AC144" s="65"/>
      <c r="AD144" s="65"/>
      <c r="AE144" s="65"/>
      <c r="AF144" s="65"/>
      <c r="AG144" s="65"/>
    </row>
    <row r="145" spans="25:33">
      <c r="Y145" s="65"/>
      <c r="Z145" s="65"/>
      <c r="AA145" s="65"/>
      <c r="AB145" s="65"/>
      <c r="AC145" s="65"/>
      <c r="AD145" s="65"/>
      <c r="AE145" s="65"/>
      <c r="AF145" s="65"/>
      <c r="AG145" s="65"/>
    </row>
    <row r="146" spans="25:33">
      <c r="Y146" s="65"/>
      <c r="Z146" s="65"/>
      <c r="AA146" s="65"/>
      <c r="AB146" s="65"/>
      <c r="AC146" s="65"/>
      <c r="AD146" s="65"/>
      <c r="AE146" s="65"/>
      <c r="AF146" s="65"/>
      <c r="AG146" s="65"/>
    </row>
    <row r="147" spans="25:33">
      <c r="Y147" s="65"/>
      <c r="Z147" s="65"/>
      <c r="AA147" s="65"/>
      <c r="AB147" s="65"/>
      <c r="AC147" s="65"/>
      <c r="AD147" s="65"/>
      <c r="AE147" s="65"/>
      <c r="AF147" s="65"/>
      <c r="AG147" s="65"/>
    </row>
    <row r="148" spans="25:33">
      <c r="Y148" s="65"/>
      <c r="Z148" s="65"/>
      <c r="AA148" s="65"/>
      <c r="AB148" s="65"/>
      <c r="AC148" s="65"/>
      <c r="AD148" s="65"/>
      <c r="AE148" s="65"/>
      <c r="AF148" s="65"/>
      <c r="AG148" s="65"/>
    </row>
    <row r="149" spans="25:33">
      <c r="Y149" s="65"/>
      <c r="Z149" s="65"/>
      <c r="AA149" s="65"/>
      <c r="AB149" s="65"/>
      <c r="AC149" s="65"/>
      <c r="AD149" s="65"/>
      <c r="AE149" s="65"/>
      <c r="AF149" s="65"/>
      <c r="AG149" s="65"/>
    </row>
    <row r="150" spans="25:33">
      <c r="Y150" s="65"/>
      <c r="Z150" s="65"/>
      <c r="AA150" s="65"/>
      <c r="AB150" s="65"/>
      <c r="AC150" s="65"/>
      <c r="AD150" s="65"/>
      <c r="AE150" s="65"/>
      <c r="AF150" s="65"/>
      <c r="AG150" s="65"/>
    </row>
    <row r="151" spans="25:33">
      <c r="Y151" s="65"/>
      <c r="Z151" s="65"/>
      <c r="AA151" s="65"/>
      <c r="AB151" s="65"/>
      <c r="AC151" s="65"/>
      <c r="AD151" s="65"/>
      <c r="AE151" s="65"/>
      <c r="AF151" s="65"/>
      <c r="AG151" s="65"/>
    </row>
    <row r="152" spans="25:33">
      <c r="Y152" s="65"/>
      <c r="Z152" s="65"/>
      <c r="AA152" s="65"/>
      <c r="AB152" s="65"/>
      <c r="AC152" s="65"/>
      <c r="AD152" s="65"/>
      <c r="AE152" s="65"/>
      <c r="AF152" s="65"/>
      <c r="AG152" s="65"/>
    </row>
    <row r="153" spans="25:33">
      <c r="Y153" s="65"/>
      <c r="Z153" s="65"/>
      <c r="AA153" s="65"/>
      <c r="AB153" s="65"/>
      <c r="AC153" s="65"/>
      <c r="AD153" s="65"/>
      <c r="AE153" s="65"/>
      <c r="AF153" s="65"/>
      <c r="AG153" s="65"/>
    </row>
    <row r="154" spans="25:33">
      <c r="Y154" s="65"/>
      <c r="Z154" s="65"/>
      <c r="AA154" s="65"/>
      <c r="AB154" s="65"/>
      <c r="AC154" s="65"/>
      <c r="AD154" s="65"/>
      <c r="AE154" s="65"/>
      <c r="AF154" s="65"/>
      <c r="AG154" s="65"/>
    </row>
    <row r="155" spans="25:33">
      <c r="Y155" s="65"/>
      <c r="Z155" s="65"/>
      <c r="AA155" s="65"/>
      <c r="AB155" s="65"/>
      <c r="AC155" s="65"/>
      <c r="AD155" s="65"/>
      <c r="AE155" s="65"/>
      <c r="AF155" s="65"/>
      <c r="AG155" s="65"/>
    </row>
    <row r="156" spans="25:33">
      <c r="Y156" s="65"/>
      <c r="Z156" s="65"/>
      <c r="AA156" s="65"/>
      <c r="AB156" s="65"/>
      <c r="AC156" s="65"/>
      <c r="AD156" s="65"/>
      <c r="AE156" s="65"/>
      <c r="AF156" s="65"/>
      <c r="AG156" s="65"/>
    </row>
    <row r="157" spans="25:33">
      <c r="Y157" s="65"/>
      <c r="Z157" s="65"/>
      <c r="AA157" s="65"/>
      <c r="AB157" s="65"/>
      <c r="AC157" s="65"/>
      <c r="AD157" s="65"/>
      <c r="AE157" s="65"/>
      <c r="AF157" s="65"/>
      <c r="AG157" s="65"/>
    </row>
    <row r="158" spans="25:33">
      <c r="Y158" s="65"/>
      <c r="Z158" s="65"/>
      <c r="AA158" s="65"/>
      <c r="AB158" s="65"/>
      <c r="AC158" s="65"/>
      <c r="AD158" s="65"/>
      <c r="AE158" s="65"/>
      <c r="AF158" s="65"/>
      <c r="AG158" s="65"/>
    </row>
    <row r="159" spans="25:33">
      <c r="Y159" s="65"/>
      <c r="Z159" s="65"/>
      <c r="AA159" s="65"/>
      <c r="AB159" s="65"/>
      <c r="AC159" s="65"/>
      <c r="AD159" s="65"/>
      <c r="AE159" s="65"/>
      <c r="AF159" s="65"/>
      <c r="AG159" s="65"/>
    </row>
    <row r="160" spans="25:33">
      <c r="Y160" s="65"/>
      <c r="Z160" s="65"/>
      <c r="AA160" s="65"/>
      <c r="AB160" s="65"/>
      <c r="AC160" s="65"/>
      <c r="AD160" s="65"/>
      <c r="AE160" s="65"/>
      <c r="AF160" s="65"/>
      <c r="AG160" s="65"/>
    </row>
    <row r="161" spans="25:33">
      <c r="Y161" s="65"/>
      <c r="Z161" s="65"/>
      <c r="AA161" s="65"/>
      <c r="AB161" s="65"/>
      <c r="AC161" s="65"/>
      <c r="AD161" s="65"/>
      <c r="AE161" s="65"/>
      <c r="AF161" s="65"/>
      <c r="AG161" s="65"/>
    </row>
    <row r="162" spans="25:33">
      <c r="Y162" s="65"/>
      <c r="Z162" s="65"/>
      <c r="AA162" s="65"/>
      <c r="AB162" s="65"/>
      <c r="AC162" s="65"/>
      <c r="AD162" s="65"/>
      <c r="AE162" s="65"/>
      <c r="AF162" s="65"/>
      <c r="AG162" s="65"/>
    </row>
    <row r="163" spans="25:33">
      <c r="Y163" s="65"/>
      <c r="Z163" s="65"/>
      <c r="AA163" s="65"/>
      <c r="AB163" s="65"/>
      <c r="AC163" s="65"/>
      <c r="AD163" s="65"/>
      <c r="AE163" s="65"/>
      <c r="AF163" s="65"/>
      <c r="AG163" s="65"/>
    </row>
    <row r="164" spans="25:33">
      <c r="Y164" s="65"/>
      <c r="Z164" s="65"/>
      <c r="AA164" s="65"/>
      <c r="AB164" s="65"/>
      <c r="AC164" s="65"/>
      <c r="AD164" s="65"/>
      <c r="AE164" s="65"/>
      <c r="AF164" s="65"/>
      <c r="AG164" s="65"/>
    </row>
    <row r="165" spans="25:33">
      <c r="Y165" s="65"/>
      <c r="Z165" s="65"/>
      <c r="AA165" s="65"/>
      <c r="AB165" s="65"/>
      <c r="AC165" s="65"/>
      <c r="AD165" s="65"/>
      <c r="AE165" s="65"/>
      <c r="AF165" s="65"/>
      <c r="AG165" s="65"/>
    </row>
    <row r="166" spans="25:33">
      <c r="Y166" s="65"/>
      <c r="Z166" s="65"/>
      <c r="AA166" s="65"/>
      <c r="AB166" s="65"/>
      <c r="AC166" s="65"/>
      <c r="AD166" s="65"/>
      <c r="AE166" s="65"/>
      <c r="AF166" s="65"/>
      <c r="AG166" s="65"/>
    </row>
    <row r="167" spans="25:33">
      <c r="Y167" s="65"/>
      <c r="Z167" s="65"/>
      <c r="AA167" s="65"/>
      <c r="AB167" s="65"/>
      <c r="AC167" s="65"/>
      <c r="AD167" s="65"/>
      <c r="AE167" s="65"/>
      <c r="AF167" s="65"/>
      <c r="AG167" s="65"/>
    </row>
    <row r="168" spans="25:33">
      <c r="Y168" s="65"/>
      <c r="Z168" s="65"/>
      <c r="AA168" s="65"/>
      <c r="AB168" s="65"/>
      <c r="AC168" s="65"/>
      <c r="AD168" s="65"/>
      <c r="AE168" s="65"/>
      <c r="AF168" s="65"/>
      <c r="AG168" s="65"/>
    </row>
    <row r="169" spans="25:33">
      <c r="Y169" s="65"/>
      <c r="Z169" s="65"/>
      <c r="AA169" s="65"/>
      <c r="AB169" s="65"/>
      <c r="AC169" s="65"/>
      <c r="AD169" s="65"/>
      <c r="AE169" s="65"/>
      <c r="AF169" s="65"/>
      <c r="AG169" s="65"/>
    </row>
    <row r="170" spans="25:33">
      <c r="Y170" s="65"/>
      <c r="Z170" s="65"/>
      <c r="AA170" s="65"/>
      <c r="AB170" s="65"/>
      <c r="AC170" s="65"/>
      <c r="AD170" s="65"/>
      <c r="AE170" s="65"/>
      <c r="AF170" s="65"/>
      <c r="AG170" s="65"/>
    </row>
    <row r="171" spans="25:33">
      <c r="Y171" s="65"/>
      <c r="Z171" s="65"/>
      <c r="AA171" s="65"/>
      <c r="AB171" s="65"/>
      <c r="AC171" s="65"/>
      <c r="AD171" s="65"/>
      <c r="AE171" s="65"/>
      <c r="AF171" s="65"/>
      <c r="AG171" s="65"/>
    </row>
    <row r="172" spans="25:33">
      <c r="Y172" s="65"/>
      <c r="Z172" s="65"/>
      <c r="AA172" s="65"/>
      <c r="AB172" s="65"/>
      <c r="AC172" s="65"/>
      <c r="AD172" s="65"/>
      <c r="AE172" s="65"/>
      <c r="AF172" s="65"/>
      <c r="AG172" s="65"/>
    </row>
    <row r="173" spans="25:33">
      <c r="Y173" s="65"/>
      <c r="Z173" s="65"/>
      <c r="AA173" s="65"/>
      <c r="AB173" s="65"/>
      <c r="AC173" s="65"/>
      <c r="AD173" s="65"/>
      <c r="AE173" s="65"/>
      <c r="AF173" s="65"/>
      <c r="AG173" s="65"/>
    </row>
    <row r="174" spans="25:33">
      <c r="Y174" s="65"/>
      <c r="Z174" s="65"/>
      <c r="AA174" s="65"/>
      <c r="AB174" s="65"/>
      <c r="AC174" s="65"/>
      <c r="AD174" s="65"/>
      <c r="AE174" s="65"/>
      <c r="AF174" s="65"/>
      <c r="AG174" s="65"/>
    </row>
    <row r="175" spans="25:33">
      <c r="Y175" s="65"/>
      <c r="Z175" s="65"/>
      <c r="AA175" s="65"/>
      <c r="AB175" s="65"/>
      <c r="AC175" s="65"/>
      <c r="AD175" s="65"/>
      <c r="AE175" s="65"/>
      <c r="AF175" s="65"/>
      <c r="AG175" s="65"/>
    </row>
    <row r="176" spans="25:33">
      <c r="Y176" s="65"/>
      <c r="Z176" s="65"/>
      <c r="AA176" s="65"/>
      <c r="AB176" s="65"/>
      <c r="AC176" s="65"/>
      <c r="AD176" s="65"/>
      <c r="AE176" s="65"/>
      <c r="AF176" s="65"/>
      <c r="AG176" s="65"/>
    </row>
    <row r="177" spans="25:33">
      <c r="Y177" s="65"/>
      <c r="Z177" s="65"/>
      <c r="AA177" s="65"/>
      <c r="AB177" s="65"/>
      <c r="AC177" s="65"/>
      <c r="AD177" s="65"/>
      <c r="AE177" s="65"/>
      <c r="AF177" s="65"/>
      <c r="AG177" s="65"/>
    </row>
    <row r="178" spans="25:33">
      <c r="Y178" s="65"/>
      <c r="Z178" s="65"/>
      <c r="AA178" s="65"/>
      <c r="AB178" s="65"/>
      <c r="AC178" s="65"/>
      <c r="AD178" s="65"/>
      <c r="AE178" s="65"/>
      <c r="AF178" s="65"/>
      <c r="AG178" s="65"/>
    </row>
    <row r="179" spans="25:33">
      <c r="Y179" s="65"/>
      <c r="Z179" s="65"/>
      <c r="AA179" s="65"/>
      <c r="AB179" s="65"/>
      <c r="AC179" s="65"/>
      <c r="AD179" s="65"/>
      <c r="AE179" s="65"/>
      <c r="AF179" s="65"/>
      <c r="AG179" s="65"/>
    </row>
    <row r="180" spans="25:33">
      <c r="Y180" s="65"/>
      <c r="Z180" s="65"/>
      <c r="AA180" s="65"/>
      <c r="AB180" s="65"/>
      <c r="AC180" s="65"/>
      <c r="AD180" s="65"/>
      <c r="AE180" s="65"/>
      <c r="AF180" s="65"/>
      <c r="AG180" s="65"/>
    </row>
    <row r="181" spans="25:33">
      <c r="Y181" s="65"/>
      <c r="Z181" s="65"/>
      <c r="AA181" s="65"/>
      <c r="AB181" s="65"/>
      <c r="AC181" s="65"/>
      <c r="AD181" s="65"/>
      <c r="AE181" s="65"/>
      <c r="AF181" s="65"/>
      <c r="AG181" s="65"/>
    </row>
    <row r="182" spans="25:33">
      <c r="Y182" s="65"/>
      <c r="Z182" s="65"/>
      <c r="AA182" s="65"/>
      <c r="AB182" s="65"/>
      <c r="AC182" s="65"/>
      <c r="AD182" s="65"/>
      <c r="AE182" s="65"/>
      <c r="AF182" s="65"/>
      <c r="AG182" s="65"/>
    </row>
    <row r="183" spans="25:33">
      <c r="Y183" s="65"/>
      <c r="Z183" s="65"/>
      <c r="AA183" s="65"/>
      <c r="AB183" s="65"/>
      <c r="AC183" s="65"/>
      <c r="AD183" s="65"/>
      <c r="AE183" s="65"/>
      <c r="AF183" s="65"/>
      <c r="AG183" s="65"/>
    </row>
    <row r="184" spans="25:33">
      <c r="Y184" s="65"/>
      <c r="Z184" s="65"/>
      <c r="AA184" s="65"/>
      <c r="AB184" s="65"/>
      <c r="AC184" s="65"/>
      <c r="AD184" s="65"/>
      <c r="AE184" s="65"/>
      <c r="AF184" s="65"/>
      <c r="AG184" s="65"/>
    </row>
    <row r="185" spans="25:33">
      <c r="Y185" s="65"/>
      <c r="Z185" s="65"/>
      <c r="AA185" s="65"/>
      <c r="AB185" s="65"/>
      <c r="AC185" s="65"/>
      <c r="AD185" s="65"/>
      <c r="AE185" s="65"/>
      <c r="AF185" s="65"/>
      <c r="AG185" s="65"/>
    </row>
    <row r="186" spans="25:33">
      <c r="Y186" s="65"/>
      <c r="Z186" s="65"/>
      <c r="AA186" s="65"/>
      <c r="AB186" s="65"/>
      <c r="AC186" s="65"/>
      <c r="AD186" s="65"/>
      <c r="AE186" s="65"/>
      <c r="AF186" s="65"/>
      <c r="AG186" s="65"/>
    </row>
    <row r="187" spans="25:33">
      <c r="Y187" s="65"/>
      <c r="Z187" s="65"/>
      <c r="AA187" s="65"/>
      <c r="AB187" s="65"/>
      <c r="AC187" s="65"/>
      <c r="AD187" s="65"/>
      <c r="AE187" s="65"/>
      <c r="AF187" s="65"/>
      <c r="AG187" s="65"/>
    </row>
    <row r="188" spans="25:33">
      <c r="Y188" s="65"/>
      <c r="Z188" s="65"/>
      <c r="AA188" s="65"/>
      <c r="AB188" s="65"/>
      <c r="AC188" s="65"/>
      <c r="AD188" s="65"/>
      <c r="AE188" s="65"/>
      <c r="AF188" s="65"/>
      <c r="AG188" s="65"/>
    </row>
    <row r="189" spans="25:33">
      <c r="Y189" s="65"/>
      <c r="Z189" s="65"/>
      <c r="AA189" s="65"/>
      <c r="AB189" s="65"/>
      <c r="AC189" s="65"/>
      <c r="AD189" s="65"/>
      <c r="AE189" s="65"/>
      <c r="AF189" s="65"/>
      <c r="AG189" s="65"/>
    </row>
    <row r="190" spans="25:33">
      <c r="Y190" s="65"/>
      <c r="Z190" s="65"/>
      <c r="AA190" s="65"/>
      <c r="AB190" s="65"/>
      <c r="AC190" s="65"/>
      <c r="AD190" s="65"/>
      <c r="AE190" s="65"/>
      <c r="AF190" s="65"/>
      <c r="AG190" s="65"/>
    </row>
    <row r="191" spans="25:33">
      <c r="Y191" s="65"/>
      <c r="Z191" s="65"/>
      <c r="AA191" s="65"/>
      <c r="AB191" s="65"/>
      <c r="AC191" s="65"/>
      <c r="AD191" s="65"/>
      <c r="AE191" s="65"/>
      <c r="AF191" s="65"/>
      <c r="AG191" s="65"/>
    </row>
    <row r="192" spans="25:33">
      <c r="Y192" s="65"/>
      <c r="Z192" s="65"/>
      <c r="AA192" s="65"/>
      <c r="AB192" s="65"/>
      <c r="AC192" s="65"/>
      <c r="AD192" s="65"/>
      <c r="AE192" s="65"/>
      <c r="AF192" s="65"/>
      <c r="AG192" s="65"/>
    </row>
    <row r="193" spans="25:33">
      <c r="Y193" s="65"/>
      <c r="Z193" s="65"/>
      <c r="AA193" s="65"/>
      <c r="AB193" s="65"/>
      <c r="AC193" s="65"/>
      <c r="AD193" s="65"/>
      <c r="AE193" s="65"/>
      <c r="AF193" s="65"/>
      <c r="AG193" s="65"/>
    </row>
    <row r="194" spans="25:33">
      <c r="Y194" s="65"/>
      <c r="Z194" s="65"/>
      <c r="AA194" s="65"/>
      <c r="AB194" s="65"/>
      <c r="AC194" s="65"/>
      <c r="AD194" s="65"/>
      <c r="AE194" s="65"/>
      <c r="AF194" s="65"/>
      <c r="AG194" s="65"/>
    </row>
    <row r="195" spans="25:33">
      <c r="Y195" s="65"/>
      <c r="Z195" s="65"/>
      <c r="AA195" s="65"/>
      <c r="AB195" s="65"/>
      <c r="AC195" s="65"/>
      <c r="AD195" s="65"/>
      <c r="AE195" s="65"/>
      <c r="AF195" s="65"/>
      <c r="AG195" s="65"/>
    </row>
    <row r="196" spans="25:33">
      <c r="Y196" s="65"/>
      <c r="Z196" s="65"/>
      <c r="AA196" s="65"/>
      <c r="AB196" s="65"/>
      <c r="AC196" s="65"/>
      <c r="AD196" s="65"/>
      <c r="AE196" s="65"/>
      <c r="AF196" s="65"/>
      <c r="AG196" s="65"/>
    </row>
    <row r="197" spans="25:33">
      <c r="Y197" s="65"/>
      <c r="Z197" s="65"/>
      <c r="AA197" s="65"/>
      <c r="AB197" s="65"/>
      <c r="AC197" s="65"/>
      <c r="AD197" s="65"/>
      <c r="AE197" s="65"/>
      <c r="AF197" s="65"/>
      <c r="AG197" s="65"/>
    </row>
    <row r="198" spans="25:33">
      <c r="Y198" s="65"/>
      <c r="Z198" s="65"/>
      <c r="AA198" s="65"/>
      <c r="AB198" s="65"/>
      <c r="AC198" s="65"/>
      <c r="AD198" s="65"/>
      <c r="AE198" s="65"/>
      <c r="AF198" s="65"/>
      <c r="AG198" s="65"/>
    </row>
    <row r="199" spans="25:33">
      <c r="Y199" s="65"/>
      <c r="Z199" s="65"/>
      <c r="AA199" s="65"/>
      <c r="AB199" s="65"/>
      <c r="AC199" s="65"/>
      <c r="AD199" s="65"/>
      <c r="AE199" s="65"/>
      <c r="AF199" s="65"/>
      <c r="AG199" s="65"/>
    </row>
    <row r="200" spans="25:33">
      <c r="Y200" s="65"/>
      <c r="Z200" s="65"/>
      <c r="AA200" s="65"/>
      <c r="AB200" s="65"/>
      <c r="AC200" s="65"/>
      <c r="AD200" s="65"/>
      <c r="AE200" s="65"/>
      <c r="AF200" s="65"/>
      <c r="AG200" s="65"/>
    </row>
    <row r="201" spans="25:33">
      <c r="Y201" s="65"/>
      <c r="Z201" s="65"/>
      <c r="AA201" s="65"/>
      <c r="AB201" s="65"/>
      <c r="AC201" s="65"/>
      <c r="AD201" s="65"/>
      <c r="AE201" s="65"/>
      <c r="AF201" s="65"/>
      <c r="AG201" s="65"/>
    </row>
    <row r="202" spans="25:33">
      <c r="Y202" s="65"/>
      <c r="Z202" s="65"/>
      <c r="AA202" s="65"/>
      <c r="AB202" s="65"/>
      <c r="AC202" s="65"/>
      <c r="AD202" s="65"/>
      <c r="AE202" s="65"/>
      <c r="AF202" s="65"/>
      <c r="AG202" s="65"/>
    </row>
    <row r="203" spans="25:33">
      <c r="Y203" s="65"/>
      <c r="Z203" s="65"/>
      <c r="AA203" s="65"/>
      <c r="AB203" s="65"/>
      <c r="AC203" s="65"/>
      <c r="AD203" s="65"/>
      <c r="AE203" s="65"/>
      <c r="AF203" s="65"/>
      <c r="AG203" s="65"/>
    </row>
    <row r="204" spans="25:33">
      <c r="Y204" s="65"/>
      <c r="Z204" s="65"/>
      <c r="AA204" s="65"/>
      <c r="AB204" s="65"/>
      <c r="AC204" s="65"/>
      <c r="AD204" s="65"/>
      <c r="AE204" s="65"/>
      <c r="AF204" s="65"/>
      <c r="AG204" s="65"/>
    </row>
    <row r="205" spans="25:33">
      <c r="Y205" s="65"/>
      <c r="Z205" s="65"/>
      <c r="AA205" s="65"/>
      <c r="AB205" s="65"/>
      <c r="AC205" s="65"/>
      <c r="AD205" s="65"/>
      <c r="AE205" s="65"/>
      <c r="AF205" s="65"/>
      <c r="AG205" s="65"/>
    </row>
    <row r="206" spans="25:33">
      <c r="Y206" s="65"/>
      <c r="Z206" s="65"/>
      <c r="AA206" s="65"/>
      <c r="AB206" s="65"/>
      <c r="AC206" s="65"/>
      <c r="AD206" s="65"/>
      <c r="AE206" s="65"/>
      <c r="AF206" s="65"/>
      <c r="AG206" s="65"/>
    </row>
    <row r="207" spans="25:33">
      <c r="Y207" s="65"/>
      <c r="Z207" s="65"/>
      <c r="AA207" s="65"/>
      <c r="AB207" s="65"/>
      <c r="AC207" s="65"/>
      <c r="AD207" s="65"/>
      <c r="AE207" s="65"/>
      <c r="AF207" s="65"/>
      <c r="AG207" s="65"/>
    </row>
    <row r="208" spans="25:33">
      <c r="Y208" s="65"/>
      <c r="Z208" s="65"/>
      <c r="AA208" s="65"/>
      <c r="AB208" s="65"/>
      <c r="AC208" s="65"/>
      <c r="AD208" s="65"/>
      <c r="AE208" s="65"/>
      <c r="AF208" s="65"/>
      <c r="AG208" s="65"/>
    </row>
    <row r="209" spans="25:33">
      <c r="Y209" s="65"/>
      <c r="Z209" s="65"/>
      <c r="AA209" s="65"/>
      <c r="AB209" s="65"/>
      <c r="AC209" s="65"/>
      <c r="AD209" s="65"/>
      <c r="AE209" s="65"/>
      <c r="AF209" s="65"/>
      <c r="AG209" s="65"/>
    </row>
    <row r="210" spans="25:33">
      <c r="Y210" s="65"/>
      <c r="Z210" s="65"/>
      <c r="AA210" s="65"/>
      <c r="AB210" s="65"/>
      <c r="AC210" s="65"/>
      <c r="AD210" s="65"/>
      <c r="AE210" s="65"/>
      <c r="AF210" s="65"/>
      <c r="AG210" s="65"/>
    </row>
    <row r="211" spans="25:33">
      <c r="Y211" s="65"/>
      <c r="Z211" s="65"/>
      <c r="AA211" s="65"/>
      <c r="AB211" s="65"/>
      <c r="AC211" s="65"/>
      <c r="AD211" s="65"/>
      <c r="AE211" s="65"/>
      <c r="AF211" s="65"/>
      <c r="AG211" s="65"/>
    </row>
    <row r="212" spans="25:33">
      <c r="Y212" s="65"/>
      <c r="Z212" s="65"/>
      <c r="AA212" s="65"/>
      <c r="AB212" s="65"/>
      <c r="AC212" s="65"/>
      <c r="AD212" s="65"/>
      <c r="AE212" s="65"/>
      <c r="AF212" s="65"/>
      <c r="AG212" s="65"/>
    </row>
    <row r="213" spans="25:33">
      <c r="Y213" s="65"/>
      <c r="Z213" s="65"/>
      <c r="AA213" s="65"/>
      <c r="AB213" s="65"/>
      <c r="AC213" s="65"/>
      <c r="AD213" s="65"/>
      <c r="AE213" s="65"/>
      <c r="AF213" s="65"/>
      <c r="AG213" s="65"/>
    </row>
    <row r="214" spans="25:33">
      <c r="Y214" s="65"/>
      <c r="Z214" s="65"/>
      <c r="AA214" s="65"/>
      <c r="AB214" s="65"/>
      <c r="AC214" s="65"/>
      <c r="AD214" s="65"/>
      <c r="AE214" s="65"/>
      <c r="AF214" s="65"/>
      <c r="AG214" s="65"/>
    </row>
    <row r="215" spans="25:33">
      <c r="Y215" s="65"/>
      <c r="Z215" s="65"/>
      <c r="AA215" s="65"/>
      <c r="AB215" s="65"/>
      <c r="AC215" s="65"/>
      <c r="AD215" s="65"/>
      <c r="AE215" s="65"/>
      <c r="AF215" s="65"/>
      <c r="AG215" s="65"/>
    </row>
    <row r="216" spans="25:33">
      <c r="Y216" s="65"/>
      <c r="Z216" s="65"/>
      <c r="AA216" s="65"/>
      <c r="AB216" s="65"/>
      <c r="AC216" s="65"/>
      <c r="AD216" s="65"/>
      <c r="AE216" s="65"/>
      <c r="AF216" s="65"/>
      <c r="AG216" s="65"/>
    </row>
    <row r="217" spans="25:33">
      <c r="Y217" s="65"/>
      <c r="Z217" s="65"/>
      <c r="AA217" s="65"/>
      <c r="AB217" s="65"/>
      <c r="AC217" s="65"/>
      <c r="AD217" s="65"/>
      <c r="AE217" s="65"/>
      <c r="AF217" s="65"/>
      <c r="AG217" s="65"/>
    </row>
    <row r="218" spans="25:33">
      <c r="Y218" s="65"/>
      <c r="Z218" s="65"/>
      <c r="AA218" s="65"/>
      <c r="AB218" s="65"/>
      <c r="AC218" s="65"/>
      <c r="AD218" s="65"/>
      <c r="AE218" s="65"/>
      <c r="AF218" s="65"/>
      <c r="AG218" s="65"/>
    </row>
    <row r="219" spans="25:33">
      <c r="Y219" s="65"/>
      <c r="Z219" s="65"/>
      <c r="AA219" s="65"/>
      <c r="AB219" s="65"/>
      <c r="AC219" s="65"/>
      <c r="AD219" s="65"/>
      <c r="AE219" s="65"/>
      <c r="AF219" s="65"/>
      <c r="AG219" s="65"/>
    </row>
    <row r="220" spans="25:33">
      <c r="Y220" s="65"/>
      <c r="Z220" s="65"/>
      <c r="AA220" s="65"/>
      <c r="AB220" s="65"/>
      <c r="AC220" s="65"/>
      <c r="AD220" s="65"/>
      <c r="AE220" s="65"/>
      <c r="AF220" s="65"/>
      <c r="AG220" s="65"/>
    </row>
    <row r="221" spans="25:33">
      <c r="Y221" s="65"/>
      <c r="Z221" s="65"/>
      <c r="AA221" s="65"/>
      <c r="AB221" s="65"/>
      <c r="AC221" s="65"/>
      <c r="AD221" s="65"/>
      <c r="AE221" s="65"/>
      <c r="AF221" s="65"/>
      <c r="AG221" s="65"/>
    </row>
    <row r="222" spans="25:33">
      <c r="Y222" s="65"/>
      <c r="Z222" s="65"/>
      <c r="AA222" s="65"/>
      <c r="AB222" s="65"/>
      <c r="AC222" s="65"/>
      <c r="AD222" s="65"/>
      <c r="AE222" s="65"/>
      <c r="AF222" s="65"/>
      <c r="AG222" s="65"/>
    </row>
    <row r="223" spans="25:33">
      <c r="Y223" s="65"/>
      <c r="Z223" s="65"/>
      <c r="AA223" s="65"/>
      <c r="AB223" s="65"/>
      <c r="AC223" s="65"/>
      <c r="AD223" s="65"/>
      <c r="AE223" s="65"/>
      <c r="AF223" s="65"/>
      <c r="AG223" s="65"/>
    </row>
    <row r="224" spans="25:33">
      <c r="Y224" s="65"/>
      <c r="Z224" s="65"/>
      <c r="AA224" s="65"/>
      <c r="AB224" s="65"/>
      <c r="AC224" s="65"/>
      <c r="AD224" s="65"/>
      <c r="AE224" s="65"/>
      <c r="AF224" s="65"/>
      <c r="AG224" s="65"/>
    </row>
    <row r="225" spans="25:33">
      <c r="Y225" s="65"/>
      <c r="Z225" s="65"/>
      <c r="AA225" s="65"/>
      <c r="AB225" s="65"/>
      <c r="AC225" s="65"/>
      <c r="AD225" s="65"/>
      <c r="AE225" s="65"/>
      <c r="AF225" s="65"/>
      <c r="AG225" s="65"/>
    </row>
    <row r="226" spans="25:33">
      <c r="Y226" s="65"/>
      <c r="Z226" s="65"/>
      <c r="AA226" s="65"/>
      <c r="AB226" s="65"/>
      <c r="AC226" s="65"/>
      <c r="AD226" s="65"/>
      <c r="AE226" s="65"/>
      <c r="AF226" s="65"/>
      <c r="AG226" s="65"/>
    </row>
    <row r="227" spans="25:33">
      <c r="Y227" s="65"/>
      <c r="Z227" s="65"/>
      <c r="AA227" s="65"/>
      <c r="AB227" s="65"/>
      <c r="AC227" s="65"/>
      <c r="AD227" s="65"/>
      <c r="AE227" s="65"/>
      <c r="AF227" s="65"/>
      <c r="AG227" s="65"/>
    </row>
    <row r="228" spans="25:33">
      <c r="Y228" s="65"/>
      <c r="Z228" s="65"/>
      <c r="AA228" s="65"/>
      <c r="AB228" s="65"/>
      <c r="AC228" s="65"/>
      <c r="AD228" s="65"/>
      <c r="AE228" s="65"/>
      <c r="AF228" s="65"/>
      <c r="AG228" s="65"/>
    </row>
    <row r="229" spans="25:33">
      <c r="Y229" s="65"/>
      <c r="Z229" s="65"/>
      <c r="AA229" s="65"/>
      <c r="AB229" s="65"/>
      <c r="AC229" s="65"/>
      <c r="AD229" s="65"/>
      <c r="AE229" s="65"/>
      <c r="AF229" s="65"/>
      <c r="AG229" s="65"/>
    </row>
    <row r="230" spans="25:33">
      <c r="Y230" s="65"/>
      <c r="Z230" s="65"/>
      <c r="AA230" s="65"/>
      <c r="AB230" s="65"/>
      <c r="AC230" s="65"/>
      <c r="AD230" s="65"/>
      <c r="AE230" s="65"/>
      <c r="AF230" s="65"/>
      <c r="AG230" s="65"/>
    </row>
    <row r="231" spans="25:33">
      <c r="Y231" s="65"/>
      <c r="Z231" s="65"/>
      <c r="AA231" s="65"/>
      <c r="AB231" s="65"/>
      <c r="AC231" s="65"/>
      <c r="AD231" s="65"/>
      <c r="AE231" s="65"/>
      <c r="AF231" s="65"/>
      <c r="AG231" s="65"/>
    </row>
    <row r="232" spans="25:33">
      <c r="Y232" s="65"/>
      <c r="Z232" s="65"/>
      <c r="AA232" s="65"/>
      <c r="AB232" s="65"/>
      <c r="AC232" s="65"/>
      <c r="AD232" s="65"/>
      <c r="AE232" s="65"/>
      <c r="AF232" s="65"/>
      <c r="AG232" s="65"/>
    </row>
    <row r="233" spans="25:33">
      <c r="Y233" s="65"/>
      <c r="Z233" s="65"/>
      <c r="AA233" s="65"/>
      <c r="AB233" s="65"/>
      <c r="AC233" s="65"/>
      <c r="AD233" s="65"/>
      <c r="AE233" s="65"/>
      <c r="AF233" s="65"/>
      <c r="AG233" s="65"/>
    </row>
    <row r="234" spans="25:33">
      <c r="Y234" s="65"/>
      <c r="Z234" s="65"/>
      <c r="AA234" s="65"/>
      <c r="AB234" s="65"/>
      <c r="AC234" s="65"/>
      <c r="AD234" s="65"/>
      <c r="AE234" s="65"/>
      <c r="AF234" s="65"/>
      <c r="AG234" s="65"/>
    </row>
    <row r="235" spans="25:33">
      <c r="Y235" s="65"/>
      <c r="Z235" s="65"/>
      <c r="AA235" s="65"/>
      <c r="AB235" s="65"/>
      <c r="AC235" s="65"/>
      <c r="AD235" s="65"/>
      <c r="AE235" s="65"/>
      <c r="AF235" s="65"/>
      <c r="AG235" s="65"/>
    </row>
    <row r="236" spans="25:33">
      <c r="Y236" s="65"/>
      <c r="Z236" s="65"/>
      <c r="AA236" s="65"/>
      <c r="AB236" s="65"/>
      <c r="AC236" s="65"/>
      <c r="AD236" s="65"/>
      <c r="AE236" s="65"/>
      <c r="AF236" s="65"/>
      <c r="AG236" s="65"/>
    </row>
    <row r="237" spans="25:33">
      <c r="Y237" s="65"/>
      <c r="Z237" s="65"/>
      <c r="AA237" s="65"/>
      <c r="AB237" s="65"/>
      <c r="AC237" s="65"/>
      <c r="AD237" s="65"/>
      <c r="AE237" s="65"/>
      <c r="AF237" s="65"/>
      <c r="AG237" s="65"/>
    </row>
    <row r="238" spans="25:33">
      <c r="Y238" s="65"/>
      <c r="Z238" s="65"/>
      <c r="AA238" s="65"/>
      <c r="AB238" s="65"/>
      <c r="AC238" s="65"/>
      <c r="AD238" s="65"/>
      <c r="AE238" s="65"/>
      <c r="AF238" s="65"/>
      <c r="AG238" s="65"/>
    </row>
    <row r="239" spans="25:33">
      <c r="Y239" s="65"/>
      <c r="Z239" s="65"/>
      <c r="AA239" s="65"/>
      <c r="AB239" s="65"/>
      <c r="AC239" s="65"/>
      <c r="AD239" s="65"/>
      <c r="AE239" s="65"/>
      <c r="AF239" s="65"/>
      <c r="AG239" s="65"/>
    </row>
    <row r="240" spans="25:33">
      <c r="Y240" s="65"/>
      <c r="Z240" s="65"/>
      <c r="AA240" s="65"/>
      <c r="AB240" s="65"/>
      <c r="AC240" s="65"/>
      <c r="AD240" s="65"/>
      <c r="AE240" s="65"/>
      <c r="AF240" s="65"/>
      <c r="AG240" s="65"/>
    </row>
    <row r="241" spans="25:33">
      <c r="Y241" s="65"/>
      <c r="Z241" s="65"/>
      <c r="AA241" s="65"/>
      <c r="AB241" s="65"/>
      <c r="AC241" s="65"/>
      <c r="AD241" s="65"/>
      <c r="AE241" s="65"/>
      <c r="AF241" s="65"/>
      <c r="AG241" s="65"/>
    </row>
    <row r="242" spans="25:33">
      <c r="Y242" s="65"/>
      <c r="Z242" s="65"/>
      <c r="AA242" s="65"/>
      <c r="AB242" s="65"/>
      <c r="AC242" s="65"/>
      <c r="AD242" s="65"/>
      <c r="AE242" s="65"/>
      <c r="AF242" s="65"/>
      <c r="AG242" s="65"/>
    </row>
    <row r="243" spans="25:33">
      <c r="Y243" s="65"/>
      <c r="Z243" s="65"/>
      <c r="AA243" s="65"/>
      <c r="AB243" s="65"/>
      <c r="AC243" s="65"/>
      <c r="AD243" s="65"/>
      <c r="AE243" s="65"/>
      <c r="AF243" s="65"/>
      <c r="AG243" s="65"/>
    </row>
    <row r="244" spans="25:33">
      <c r="Y244" s="65"/>
      <c r="Z244" s="65"/>
      <c r="AA244" s="65"/>
      <c r="AB244" s="65"/>
      <c r="AC244" s="65"/>
      <c r="AD244" s="65"/>
      <c r="AE244" s="65"/>
      <c r="AF244" s="65"/>
      <c r="AG244" s="65"/>
    </row>
  </sheetData>
  <mergeCells count="10">
    <mergeCell ref="A2:M2"/>
    <mergeCell ref="A3:M3"/>
    <mergeCell ref="A4:M4"/>
    <mergeCell ref="B18:G18"/>
    <mergeCell ref="B12:C12"/>
    <mergeCell ref="B13:C13"/>
    <mergeCell ref="B14:C14"/>
    <mergeCell ref="B15:C15"/>
    <mergeCell ref="B16:C16"/>
    <mergeCell ref="B10:C11"/>
  </mergeCells>
  <hyperlinks>
    <hyperlink ref="L8" location="ÍNDICE!A1" display="ÍNDICE" xr:uid="{00000000-0004-0000-2500-000000000000}"/>
  </hyperlinks>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filterMode="1">
    <tabColor theme="0"/>
  </sheetPr>
  <dimension ref="A1:AE3105"/>
  <sheetViews>
    <sheetView showGridLines="0" tabSelected="1" zoomScaleNormal="100" workbookViewId="0">
      <selection activeCell="D16" sqref="D16:D18"/>
    </sheetView>
  </sheetViews>
  <sheetFormatPr baseColWidth="10" defaultRowHeight="14.4"/>
  <cols>
    <col min="1" max="1" width="7.109375" style="31" customWidth="1"/>
    <col min="2" max="2" width="32" customWidth="1"/>
    <col min="3" max="3" width="10.6640625" customWidth="1"/>
    <col min="4" max="4" width="15" customWidth="1"/>
    <col min="5" max="5" width="11.88671875" customWidth="1"/>
    <col min="6" max="6" width="13" customWidth="1"/>
    <col min="7" max="7" width="10.6640625" style="31" customWidth="1"/>
    <col min="8" max="10" width="11.44140625" style="31" customWidth="1"/>
    <col min="11" max="11" width="12.88671875" style="31" customWidth="1"/>
    <col min="12" max="21" width="11.44140625" style="31" customWidth="1"/>
    <col min="22" max="30" width="11.44140625" customWidth="1"/>
    <col min="33" max="33" width="29.109375" customWidth="1"/>
  </cols>
  <sheetData>
    <row r="1" spans="1:9" s="31" customFormat="1"/>
    <row r="2" spans="1:9" s="31" customFormat="1"/>
    <row r="3" spans="1:9" s="31" customFormat="1">
      <c r="A3" s="249"/>
      <c r="B3" s="249"/>
      <c r="C3" s="249"/>
      <c r="D3" s="249"/>
      <c r="E3" s="249"/>
      <c r="F3" s="249"/>
      <c r="G3" s="249"/>
      <c r="H3" s="249"/>
      <c r="I3" s="249"/>
    </row>
    <row r="4" spans="1:9" s="31" customFormat="1">
      <c r="A4" s="249"/>
      <c r="B4" s="249"/>
      <c r="C4" s="249"/>
      <c r="D4" s="249"/>
      <c r="E4" s="249"/>
      <c r="F4" s="249"/>
      <c r="G4" s="249"/>
      <c r="H4" s="249"/>
      <c r="I4" s="249"/>
    </row>
    <row r="5" spans="1:9" s="31" customFormat="1" ht="15.75" customHeight="1"/>
    <row r="6" spans="1:9" s="31" customFormat="1" ht="15.75" customHeight="1"/>
    <row r="7" spans="1:9" s="31" customFormat="1" ht="15.75" customHeight="1"/>
    <row r="8" spans="1:9" s="31" customFormat="1"/>
    <row r="9" spans="1:9" s="31" customFormat="1">
      <c r="A9" s="377"/>
      <c r="B9" s="377"/>
      <c r="C9" s="377"/>
      <c r="D9" s="377"/>
      <c r="E9" s="377"/>
      <c r="F9" s="377"/>
      <c r="I9" s="149" t="s">
        <v>246</v>
      </c>
    </row>
    <row r="10" spans="1:9" s="31" customFormat="1" ht="27" customHeight="1">
      <c r="B10" s="228" t="s">
        <v>0</v>
      </c>
      <c r="C10" s="103" t="s">
        <v>140</v>
      </c>
      <c r="D10" s="103" t="s">
        <v>141</v>
      </c>
      <c r="E10" s="103" t="s">
        <v>142</v>
      </c>
      <c r="F10" s="103" t="s">
        <v>143</v>
      </c>
      <c r="G10" s="219" t="s">
        <v>5</v>
      </c>
    </row>
    <row r="11" spans="1:9" s="31" customFormat="1" ht="15" hidden="1" customHeight="1">
      <c r="B11" s="228"/>
      <c r="C11" s="103" t="s">
        <v>144</v>
      </c>
      <c r="D11" s="103" t="s">
        <v>144</v>
      </c>
      <c r="E11" s="103" t="s">
        <v>144</v>
      </c>
      <c r="F11" s="103" t="s">
        <v>144</v>
      </c>
      <c r="G11" s="103" t="s">
        <v>144</v>
      </c>
    </row>
    <row r="12" spans="1:9" s="31" customFormat="1" ht="15" hidden="1" customHeight="1">
      <c r="B12" s="202" t="s">
        <v>181</v>
      </c>
      <c r="C12" s="233">
        <v>166.63894377429364</v>
      </c>
      <c r="D12" s="233">
        <v>135.82874062757705</v>
      </c>
      <c r="E12" s="233">
        <v>80.892794102651251</v>
      </c>
      <c r="F12" s="233">
        <v>100.02102640882137</v>
      </c>
      <c r="G12" s="243">
        <v>230.61438601002428</v>
      </c>
      <c r="I12" s="235"/>
    </row>
    <row r="13" spans="1:9" s="31" customFormat="1" ht="15" hidden="1" customHeight="1">
      <c r="B13" s="122" t="s">
        <v>356</v>
      </c>
      <c r="C13" s="234">
        <v>164.93146787757703</v>
      </c>
      <c r="D13" s="234">
        <v>133.15344674625547</v>
      </c>
      <c r="E13" s="234">
        <v>72.797264579802444</v>
      </c>
      <c r="F13" s="234">
        <v>93.815657039697896</v>
      </c>
      <c r="G13" s="244">
        <v>232.03629581134655</v>
      </c>
      <c r="I13" s="236"/>
    </row>
    <row r="14" spans="1:9" s="31" customFormat="1" ht="15" hidden="1" customHeight="1">
      <c r="B14" s="122" t="s">
        <v>357</v>
      </c>
      <c r="C14" s="234">
        <v>95.523050436277472</v>
      </c>
      <c r="D14" s="234">
        <v>109.69139156731636</v>
      </c>
      <c r="E14" s="234"/>
      <c r="F14" s="234"/>
      <c r="G14" s="244">
        <v>109.95532085064058</v>
      </c>
      <c r="I14" s="236"/>
    </row>
    <row r="15" spans="1:9" s="31" customFormat="1" ht="15" hidden="1" customHeight="1">
      <c r="B15" s="122" t="s">
        <v>358</v>
      </c>
      <c r="C15" s="234">
        <v>130.38857359691406</v>
      </c>
      <c r="D15" s="234">
        <v>83.174080520097633</v>
      </c>
      <c r="E15" s="234">
        <v>66.773244556792065</v>
      </c>
      <c r="F15" s="234">
        <v>77.339200875455717</v>
      </c>
      <c r="G15" s="244">
        <v>138.68743924214891</v>
      </c>
      <c r="I15" s="236"/>
    </row>
    <row r="16" spans="1:9" s="31" customFormat="1" ht="15" customHeight="1">
      <c r="B16" s="122" t="s">
        <v>379</v>
      </c>
      <c r="C16" s="234">
        <v>180.00411196958882</v>
      </c>
      <c r="D16" s="234">
        <v>207.29493299417575</v>
      </c>
      <c r="E16" s="234">
        <v>73.169546791423485</v>
      </c>
      <c r="F16" s="234">
        <v>241.68285127537169</v>
      </c>
      <c r="G16" s="244">
        <v>442.35489493158809</v>
      </c>
      <c r="I16" s="236"/>
    </row>
    <row r="17" spans="2:9" s="31" customFormat="1" ht="15" hidden="1" customHeight="1">
      <c r="B17" s="122" t="s">
        <v>380</v>
      </c>
      <c r="C17" s="234">
        <v>102.97517481864624</v>
      </c>
      <c r="D17" s="234">
        <v>68.287303320893969</v>
      </c>
      <c r="E17" s="234">
        <v>10.000000000000002</v>
      </c>
      <c r="F17" s="234">
        <v>47.241118669690103</v>
      </c>
      <c r="G17" s="244">
        <v>114.3218158503395</v>
      </c>
      <c r="I17" s="236"/>
    </row>
    <row r="18" spans="2:9" s="31" customFormat="1" ht="15" customHeight="1">
      <c r="B18" s="122" t="s">
        <v>381</v>
      </c>
      <c r="C18" s="234">
        <v>128.34844857779086</v>
      </c>
      <c r="D18" s="234">
        <v>168.24570061003092</v>
      </c>
      <c r="E18" s="234">
        <v>45.203114525196639</v>
      </c>
      <c r="F18" s="234">
        <v>67.203781825028614</v>
      </c>
      <c r="G18" s="244">
        <v>150.40114397330285</v>
      </c>
      <c r="I18" s="236"/>
    </row>
    <row r="19" spans="2:9" s="31" customFormat="1" ht="15" hidden="1" customHeight="1">
      <c r="B19" s="122" t="s">
        <v>382</v>
      </c>
      <c r="C19" s="234">
        <v>57.947608386878244</v>
      </c>
      <c r="D19" s="234">
        <v>87.511475662299134</v>
      </c>
      <c r="E19" s="234"/>
      <c r="F19" s="234">
        <v>177.15929546829994</v>
      </c>
      <c r="G19" s="244">
        <v>80.729527467333341</v>
      </c>
      <c r="I19" s="236"/>
    </row>
    <row r="20" spans="2:9" s="31" customFormat="1" ht="15" hidden="1" customHeight="1">
      <c r="B20" s="122" t="s">
        <v>383</v>
      </c>
      <c r="C20" s="234">
        <v>72.764126446642166</v>
      </c>
      <c r="D20" s="234">
        <v>47.57230137383057</v>
      </c>
      <c r="E20" s="234"/>
      <c r="F20" s="234"/>
      <c r="G20" s="244">
        <v>80.957507783415593</v>
      </c>
      <c r="I20" s="236"/>
    </row>
    <row r="21" spans="2:9" s="31" customFormat="1" ht="15" hidden="1" customHeight="1">
      <c r="B21" s="122" t="s">
        <v>364</v>
      </c>
      <c r="C21" s="234">
        <v>93.634774593188055</v>
      </c>
      <c r="D21" s="234">
        <v>97.593329504031885</v>
      </c>
      <c r="E21" s="234"/>
      <c r="F21" s="234"/>
      <c r="G21" s="244">
        <v>96.393567200505203</v>
      </c>
      <c r="I21" s="236"/>
    </row>
    <row r="22" spans="2:9" s="31" customFormat="1" ht="15" hidden="1" customHeight="1">
      <c r="B22" s="122" t="s">
        <v>365</v>
      </c>
      <c r="C22" s="234">
        <v>85.227725313714203</v>
      </c>
      <c r="D22" s="234">
        <v>46.723194133634429</v>
      </c>
      <c r="E22" s="234">
        <v>46.786949147880591</v>
      </c>
      <c r="F22" s="234">
        <v>183.05471457511126</v>
      </c>
      <c r="G22" s="244">
        <v>88.21118951859188</v>
      </c>
      <c r="I22" s="236"/>
    </row>
    <row r="23" spans="2:9" s="31" customFormat="1" ht="15" hidden="1" customHeight="1">
      <c r="B23" s="122" t="s">
        <v>384</v>
      </c>
      <c r="C23" s="234">
        <v>149.45312631523294</v>
      </c>
      <c r="D23" s="234">
        <v>166.26338913694087</v>
      </c>
      <c r="E23" s="234"/>
      <c r="F23" s="234">
        <v>200</v>
      </c>
      <c r="G23" s="244">
        <v>237.23076077423835</v>
      </c>
      <c r="I23" s="236"/>
    </row>
    <row r="24" spans="2:9" s="31" customFormat="1" ht="15" hidden="1" customHeight="1">
      <c r="B24" s="122" t="s">
        <v>385</v>
      </c>
      <c r="C24" s="234">
        <v>156.75799519989738</v>
      </c>
      <c r="D24" s="234">
        <v>138.20471777028015</v>
      </c>
      <c r="E24" s="234">
        <v>101.90596527021717</v>
      </c>
      <c r="F24" s="234">
        <v>55.329852301904126</v>
      </c>
      <c r="G24" s="244">
        <v>232.92798013919926</v>
      </c>
      <c r="I24" s="236"/>
    </row>
    <row r="25" spans="2:9" s="31" customFormat="1" ht="15" hidden="1" customHeight="1">
      <c r="B25" s="122" t="s">
        <v>386</v>
      </c>
      <c r="C25" s="234">
        <v>229.95140263732361</v>
      </c>
      <c r="D25" s="234">
        <v>134.39118263658423</v>
      </c>
      <c r="E25" s="234">
        <v>57.843144886050368</v>
      </c>
      <c r="F25" s="234">
        <v>60.530596510822704</v>
      </c>
      <c r="G25" s="244">
        <v>228.02853928198036</v>
      </c>
      <c r="I25" s="236"/>
    </row>
    <row r="26" spans="2:9" s="31" customFormat="1" ht="15" hidden="1" customHeight="1">
      <c r="B26" s="122" t="s">
        <v>387</v>
      </c>
      <c r="C26" s="234">
        <v>114.24020513022792</v>
      </c>
      <c r="D26" s="234">
        <v>121.81569814580027</v>
      </c>
      <c r="E26" s="234">
        <v>93.338249782492525</v>
      </c>
      <c r="F26" s="234">
        <v>67.619621478547245</v>
      </c>
      <c r="G26" s="244">
        <v>197.17391290845148</v>
      </c>
      <c r="I26" s="236"/>
    </row>
    <row r="27" spans="2:9" s="31" customFormat="1" ht="15" hidden="1" customHeight="1">
      <c r="B27" s="122" t="s">
        <v>388</v>
      </c>
      <c r="C27" s="234">
        <v>110.23466303653122</v>
      </c>
      <c r="D27" s="234">
        <v>74.815469620342839</v>
      </c>
      <c r="E27" s="234">
        <v>19.434200817113432</v>
      </c>
      <c r="F27" s="234">
        <v>191.13929834212695</v>
      </c>
      <c r="G27" s="244">
        <v>140.90361426156096</v>
      </c>
      <c r="I27" s="236"/>
    </row>
    <row r="28" spans="2:9" s="31" customFormat="1" ht="15" hidden="1" customHeight="1">
      <c r="B28" s="122" t="s">
        <v>371</v>
      </c>
      <c r="C28" s="234">
        <v>459.66080537268829</v>
      </c>
      <c r="D28" s="234">
        <v>210.81855867051621</v>
      </c>
      <c r="E28" s="234">
        <v>206.88727401821876</v>
      </c>
      <c r="F28" s="234">
        <v>104.77775033990889</v>
      </c>
      <c r="G28" s="244">
        <v>468.39845916451878</v>
      </c>
      <c r="I28" s="236"/>
    </row>
    <row r="29" spans="2:9" s="31" customFormat="1" ht="15" hidden="1" customHeight="1">
      <c r="B29" s="122" t="s">
        <v>372</v>
      </c>
      <c r="C29" s="234">
        <v>180.19405287354471</v>
      </c>
      <c r="D29" s="234">
        <v>333.33333333333337</v>
      </c>
      <c r="E29" s="234"/>
      <c r="F29" s="234"/>
      <c r="G29" s="244">
        <v>181.27253010613933</v>
      </c>
      <c r="I29" s="236"/>
    </row>
    <row r="30" spans="2:9" s="31" customFormat="1" ht="15" hidden="1" customHeight="1">
      <c r="B30" s="122" t="s">
        <v>373</v>
      </c>
      <c r="C30" s="234">
        <v>156.70408071033322</v>
      </c>
      <c r="D30" s="234">
        <v>136.89247960387596</v>
      </c>
      <c r="E30" s="234">
        <v>27.50372910782248</v>
      </c>
      <c r="F30" s="234">
        <v>27.981916847879528</v>
      </c>
      <c r="G30" s="244">
        <v>166.07484480992488</v>
      </c>
      <c r="I30" s="236"/>
    </row>
    <row r="31" spans="2:9" s="31" customFormat="1" ht="15" hidden="1" customHeight="1">
      <c r="B31" s="122" t="s">
        <v>374</v>
      </c>
      <c r="C31" s="234">
        <v>93.191708003117</v>
      </c>
      <c r="D31" s="234">
        <v>362.6943005181347</v>
      </c>
      <c r="E31" s="234"/>
      <c r="F31" s="234"/>
      <c r="G31" s="244">
        <v>105.92655784481691</v>
      </c>
      <c r="I31" s="236"/>
    </row>
    <row r="32" spans="2:9" s="31" customFormat="1" ht="15" hidden="1" customHeight="1">
      <c r="B32" s="122" t="s">
        <v>389</v>
      </c>
      <c r="C32" s="234">
        <v>309.84892948451318</v>
      </c>
      <c r="D32" s="234">
        <v>229.13174330158949</v>
      </c>
      <c r="E32" s="234">
        <v>72.857318765103258</v>
      </c>
      <c r="F32" s="234">
        <v>81.001236784523286</v>
      </c>
      <c r="G32" s="244">
        <v>439.98653259476879</v>
      </c>
      <c r="I32" s="236"/>
    </row>
    <row r="33" spans="2:31" s="31" customFormat="1" ht="15" hidden="1" customHeight="1">
      <c r="B33" s="122" t="s">
        <v>376</v>
      </c>
      <c r="C33" s="234">
        <v>87.871092880570259</v>
      </c>
      <c r="D33" s="234">
        <v>72.487134997148118</v>
      </c>
      <c r="E33" s="234"/>
      <c r="F33" s="234">
        <v>45.31459211858018</v>
      </c>
      <c r="G33" s="244">
        <v>134.46195243221425</v>
      </c>
      <c r="I33" s="236"/>
    </row>
    <row r="34" spans="2:31" s="31" customFormat="1" ht="15" hidden="1" customHeight="1">
      <c r="B34" s="122" t="s">
        <v>377</v>
      </c>
      <c r="C34" s="234">
        <v>35.816396935758235</v>
      </c>
      <c r="D34" s="234">
        <v>38.140307780374556</v>
      </c>
      <c r="E34" s="234"/>
      <c r="F34" s="234">
        <v>4</v>
      </c>
      <c r="G34" s="244">
        <v>51.902661492227146</v>
      </c>
      <c r="I34" s="236"/>
    </row>
    <row r="35" spans="2:31" s="31" customFormat="1" ht="15" hidden="1" customHeight="1">
      <c r="B35" s="122" t="s">
        <v>378</v>
      </c>
      <c r="C35" s="234">
        <v>172.04634779893863</v>
      </c>
      <c r="D35" s="234">
        <v>142.65156899852286</v>
      </c>
      <c r="E35" s="234">
        <v>73.17196981450563</v>
      </c>
      <c r="F35" s="234">
        <v>88.116019799998952</v>
      </c>
      <c r="G35" s="244">
        <v>208.3294943624912</v>
      </c>
      <c r="I35" s="236"/>
      <c r="J35" s="229"/>
      <c r="K35" s="229"/>
      <c r="L35" s="229"/>
      <c r="M35" s="229"/>
      <c r="N35" s="229"/>
      <c r="O35" s="229"/>
      <c r="P35" s="229"/>
      <c r="Q35" s="51"/>
      <c r="S35" s="229"/>
      <c r="T35" s="229"/>
      <c r="U35" s="229"/>
      <c r="V35" s="229"/>
      <c r="W35" s="229"/>
      <c r="X35" s="229"/>
      <c r="Y35" s="229"/>
      <c r="Z35" s="229"/>
      <c r="AA35" s="229"/>
      <c r="AB35" s="229"/>
      <c r="AC35" s="229"/>
      <c r="AD35" s="229"/>
      <c r="AE35" s="51"/>
    </row>
    <row r="36" spans="2:31" s="31" customFormat="1" ht="15" customHeight="1">
      <c r="B36" s="123"/>
      <c r="C36" s="124"/>
      <c r="D36" s="124"/>
      <c r="E36" s="124"/>
      <c r="F36" s="124"/>
      <c r="G36" s="124"/>
      <c r="J36" s="225"/>
      <c r="K36" s="225"/>
      <c r="L36" s="225"/>
      <c r="M36" s="225"/>
      <c r="N36" s="225"/>
      <c r="O36" s="225"/>
      <c r="P36" s="225"/>
      <c r="Q36" s="51"/>
      <c r="S36" s="225"/>
      <c r="T36" s="225"/>
      <c r="U36" s="225"/>
      <c r="V36" s="225"/>
      <c r="W36" s="225"/>
      <c r="X36" s="225"/>
      <c r="Y36" s="225"/>
      <c r="Z36" s="225"/>
      <c r="AA36" s="225"/>
      <c r="AB36" s="225"/>
      <c r="AC36" s="225"/>
      <c r="AD36" s="225"/>
      <c r="AE36" s="51"/>
    </row>
    <row r="37" spans="2:31" ht="15.75" customHeight="1">
      <c r="B37" s="230" t="s">
        <v>245</v>
      </c>
      <c r="C37" s="230"/>
      <c r="D37" s="230"/>
      <c r="E37" s="230"/>
      <c r="F37" s="230"/>
      <c r="G37" s="230"/>
      <c r="H37" s="230"/>
      <c r="I37" s="230"/>
    </row>
    <row r="38" spans="2:31">
      <c r="B38" s="31"/>
      <c r="C38" s="31"/>
      <c r="D38" s="31"/>
      <c r="E38" s="31"/>
      <c r="F38" s="31"/>
    </row>
    <row r="39" spans="2:31">
      <c r="B39" s="31"/>
      <c r="C39" s="31"/>
      <c r="D39" s="31"/>
      <c r="E39" s="31"/>
      <c r="F39" s="31"/>
    </row>
    <row r="40" spans="2:31">
      <c r="B40" s="31"/>
      <c r="C40" s="31"/>
      <c r="D40" s="31"/>
      <c r="E40" s="31"/>
      <c r="F40" s="31"/>
    </row>
    <row r="41" spans="2:31">
      <c r="B41" s="31"/>
      <c r="C41" s="31"/>
      <c r="D41" s="31"/>
      <c r="E41" s="31"/>
      <c r="F41" s="31"/>
    </row>
    <row r="42" spans="2:31">
      <c r="B42" s="31"/>
      <c r="C42" s="31"/>
      <c r="D42" s="31"/>
      <c r="E42" s="31"/>
      <c r="F42" s="31"/>
    </row>
    <row r="43" spans="2:31">
      <c r="B43" s="31"/>
      <c r="C43" s="31"/>
      <c r="D43" s="31"/>
      <c r="E43" s="31"/>
      <c r="F43" s="31"/>
    </row>
    <row r="44" spans="2:31">
      <c r="B44" s="31"/>
      <c r="C44" s="31"/>
      <c r="D44" s="31"/>
      <c r="E44" s="31"/>
      <c r="F44" s="31"/>
    </row>
    <row r="45" spans="2:31">
      <c r="B45" s="31"/>
      <c r="C45" s="31"/>
      <c r="D45" s="31"/>
      <c r="E45" s="31"/>
      <c r="F45" s="31"/>
    </row>
    <row r="46" spans="2:31">
      <c r="B46" s="31"/>
      <c r="C46" s="31"/>
      <c r="D46" s="31"/>
      <c r="E46" s="31"/>
      <c r="F46" s="31"/>
    </row>
    <row r="47" spans="2:31">
      <c r="B47" s="31"/>
      <c r="C47" s="31"/>
      <c r="D47" s="31"/>
      <c r="E47" s="31"/>
      <c r="F47" s="31"/>
    </row>
    <row r="48" spans="2:31">
      <c r="B48" s="31"/>
      <c r="C48" s="31"/>
      <c r="D48" s="31"/>
      <c r="E48" s="31"/>
      <c r="F48" s="31"/>
    </row>
    <row r="49" spans="2:6">
      <c r="B49" s="31"/>
      <c r="C49" s="31"/>
      <c r="D49" s="31"/>
      <c r="E49" s="31"/>
      <c r="F49" s="31"/>
    </row>
    <row r="50" spans="2:6">
      <c r="B50" s="31"/>
      <c r="C50" s="31"/>
      <c r="D50" s="31"/>
      <c r="E50" s="31"/>
      <c r="F50" s="31"/>
    </row>
    <row r="51" spans="2:6">
      <c r="B51" s="31"/>
      <c r="C51" s="31"/>
      <c r="D51" s="31"/>
      <c r="E51" s="31"/>
      <c r="F51" s="31"/>
    </row>
    <row r="52" spans="2:6">
      <c r="B52" s="31"/>
      <c r="C52" s="31"/>
      <c r="D52" s="31"/>
      <c r="E52" s="31"/>
      <c r="F52" s="31"/>
    </row>
    <row r="53" spans="2:6">
      <c r="B53" s="31"/>
      <c r="C53" s="31"/>
      <c r="D53" s="31"/>
      <c r="E53" s="31"/>
      <c r="F53" s="31"/>
    </row>
    <row r="54" spans="2:6">
      <c r="B54" s="31"/>
      <c r="C54" s="31"/>
      <c r="D54" s="31"/>
      <c r="E54" s="31"/>
      <c r="F54" s="31"/>
    </row>
    <row r="55" spans="2:6">
      <c r="B55" s="31"/>
      <c r="C55" s="31"/>
      <c r="D55" s="31"/>
      <c r="E55" s="31"/>
      <c r="F55" s="31"/>
    </row>
    <row r="56" spans="2:6">
      <c r="B56" s="31"/>
      <c r="C56" s="31"/>
      <c r="D56" s="31"/>
      <c r="E56" s="31"/>
      <c r="F56" s="31"/>
    </row>
    <row r="57" spans="2:6">
      <c r="B57" s="31"/>
      <c r="C57" s="31"/>
      <c r="D57" s="31"/>
      <c r="E57" s="31"/>
      <c r="F57" s="31"/>
    </row>
    <row r="58" spans="2:6">
      <c r="B58" s="31"/>
      <c r="C58" s="31"/>
      <c r="D58" s="31"/>
      <c r="E58" s="31"/>
      <c r="F58" s="31"/>
    </row>
    <row r="59" spans="2:6">
      <c r="B59" s="31"/>
      <c r="C59" s="31"/>
      <c r="D59" s="31"/>
      <c r="E59" s="31"/>
      <c r="F59" s="31"/>
    </row>
    <row r="60" spans="2:6">
      <c r="B60" s="31"/>
      <c r="C60" s="31"/>
      <c r="D60" s="31"/>
      <c r="E60" s="31"/>
      <c r="F60" s="31"/>
    </row>
    <row r="61" spans="2:6">
      <c r="B61" s="31"/>
      <c r="C61" s="31"/>
      <c r="D61" s="31"/>
      <c r="E61" s="31"/>
      <c r="F61" s="31"/>
    </row>
    <row r="62" spans="2:6">
      <c r="B62" s="31"/>
      <c r="C62" s="31"/>
      <c r="D62" s="31"/>
      <c r="E62" s="31"/>
      <c r="F62" s="31"/>
    </row>
    <row r="63" spans="2:6">
      <c r="B63" s="31"/>
      <c r="C63" s="31"/>
      <c r="D63" s="31"/>
      <c r="E63" s="31"/>
      <c r="F63" s="31"/>
    </row>
    <row r="64" spans="2:6">
      <c r="B64" s="31"/>
      <c r="C64" s="31"/>
      <c r="D64" s="31"/>
      <c r="E64" s="31"/>
      <c r="F64" s="31"/>
    </row>
    <row r="65" spans="2:6">
      <c r="B65" s="31"/>
      <c r="C65" s="31"/>
      <c r="D65" s="31"/>
      <c r="E65" s="31"/>
      <c r="F65" s="31"/>
    </row>
    <row r="66" spans="2:6">
      <c r="B66" s="31"/>
      <c r="C66" s="31"/>
      <c r="D66" s="31"/>
      <c r="E66" s="31"/>
      <c r="F66" s="31"/>
    </row>
    <row r="67" spans="2:6">
      <c r="B67" s="31"/>
      <c r="C67" s="31"/>
      <c r="D67" s="31"/>
      <c r="E67" s="31"/>
      <c r="F67" s="31"/>
    </row>
    <row r="68" spans="2:6">
      <c r="B68" s="31"/>
      <c r="C68" s="31"/>
      <c r="D68" s="31"/>
      <c r="E68" s="31"/>
      <c r="F68" s="31"/>
    </row>
    <row r="69" spans="2:6">
      <c r="B69" s="31"/>
      <c r="C69" s="31"/>
      <c r="D69" s="31"/>
      <c r="E69" s="31"/>
      <c r="F69" s="31"/>
    </row>
    <row r="70" spans="2:6">
      <c r="B70" s="31"/>
      <c r="C70" s="31"/>
      <c r="D70" s="31"/>
      <c r="E70" s="31"/>
      <c r="F70" s="31"/>
    </row>
    <row r="71" spans="2:6">
      <c r="B71" s="31"/>
      <c r="C71" s="31"/>
      <c r="D71" s="31"/>
      <c r="E71" s="31"/>
      <c r="F71" s="31"/>
    </row>
    <row r="72" spans="2:6">
      <c r="B72" s="31"/>
      <c r="C72" s="31"/>
      <c r="D72" s="31"/>
      <c r="E72" s="31"/>
      <c r="F72" s="31"/>
    </row>
    <row r="73" spans="2:6">
      <c r="B73" s="31"/>
      <c r="C73" s="31"/>
      <c r="D73" s="31"/>
      <c r="E73" s="31"/>
      <c r="F73" s="31"/>
    </row>
    <row r="74" spans="2:6">
      <c r="B74" s="31"/>
      <c r="C74" s="31"/>
      <c r="D74" s="31"/>
      <c r="E74" s="31"/>
      <c r="F74" s="31"/>
    </row>
    <row r="75" spans="2:6">
      <c r="B75" s="31"/>
      <c r="C75" s="31"/>
      <c r="D75" s="31"/>
      <c r="E75" s="31"/>
      <c r="F75" s="31"/>
    </row>
    <row r="76" spans="2:6">
      <c r="B76" s="31"/>
      <c r="C76" s="31"/>
      <c r="D76" s="31"/>
      <c r="E76" s="31"/>
      <c r="F76" s="31"/>
    </row>
    <row r="77" spans="2:6">
      <c r="B77" s="31"/>
      <c r="C77" s="31"/>
      <c r="D77" s="31"/>
      <c r="E77" s="31"/>
      <c r="F77" s="31"/>
    </row>
    <row r="78" spans="2:6">
      <c r="B78" s="31"/>
      <c r="C78" s="31"/>
      <c r="D78" s="31"/>
      <c r="E78" s="31"/>
      <c r="F78" s="31"/>
    </row>
    <row r="79" spans="2:6">
      <c r="B79" s="31"/>
      <c r="C79" s="31"/>
      <c r="D79" s="31"/>
      <c r="E79" s="31"/>
      <c r="F79" s="31"/>
    </row>
    <row r="80" spans="2:6">
      <c r="B80" s="31"/>
      <c r="C80" s="31"/>
      <c r="D80" s="31"/>
      <c r="E80" s="31"/>
      <c r="F80" s="31"/>
    </row>
    <row r="81" spans="2:6">
      <c r="B81" s="31"/>
      <c r="C81" s="31"/>
      <c r="D81" s="31"/>
      <c r="E81" s="31"/>
      <c r="F81" s="31"/>
    </row>
    <row r="82" spans="2:6">
      <c r="B82" s="31"/>
      <c r="C82" s="31"/>
      <c r="D82" s="31"/>
      <c r="E82" s="31"/>
      <c r="F82" s="31"/>
    </row>
    <row r="83" spans="2:6">
      <c r="B83" s="31"/>
      <c r="C83" s="31"/>
      <c r="D83" s="31"/>
      <c r="E83" s="31"/>
      <c r="F83" s="31"/>
    </row>
    <row r="84" spans="2:6">
      <c r="B84" s="31"/>
      <c r="C84" s="31"/>
      <c r="D84" s="31"/>
      <c r="E84" s="31"/>
      <c r="F84" s="31"/>
    </row>
    <row r="85" spans="2:6">
      <c r="B85" s="31"/>
      <c r="C85" s="31"/>
      <c r="D85" s="31"/>
      <c r="E85" s="31"/>
      <c r="F85" s="31"/>
    </row>
    <row r="86" spans="2:6">
      <c r="B86" s="31"/>
      <c r="C86" s="31"/>
      <c r="D86" s="31"/>
      <c r="E86" s="31"/>
      <c r="F86" s="31"/>
    </row>
    <row r="87" spans="2:6">
      <c r="B87" s="31"/>
      <c r="C87" s="31"/>
      <c r="D87" s="31"/>
      <c r="E87" s="31"/>
      <c r="F87" s="31"/>
    </row>
    <row r="88" spans="2:6">
      <c r="B88" s="31"/>
      <c r="C88" s="31"/>
      <c r="D88" s="31"/>
      <c r="E88" s="31"/>
      <c r="F88" s="31"/>
    </row>
    <row r="89" spans="2:6">
      <c r="B89" s="31"/>
      <c r="C89" s="31"/>
      <c r="D89" s="31"/>
      <c r="E89" s="31"/>
      <c r="F89" s="31"/>
    </row>
    <row r="90" spans="2:6">
      <c r="B90" s="31"/>
      <c r="C90" s="31"/>
      <c r="D90" s="31"/>
      <c r="E90" s="31"/>
      <c r="F90" s="31"/>
    </row>
    <row r="91" spans="2:6">
      <c r="B91" s="31"/>
      <c r="C91" s="31"/>
      <c r="D91" s="31"/>
      <c r="E91" s="31"/>
      <c r="F91" s="31"/>
    </row>
    <row r="92" spans="2:6">
      <c r="B92" s="31"/>
      <c r="C92" s="31"/>
      <c r="D92" s="31"/>
      <c r="E92" s="31"/>
      <c r="F92" s="31"/>
    </row>
    <row r="93" spans="2:6">
      <c r="B93" s="31"/>
      <c r="C93" s="31"/>
      <c r="D93" s="31"/>
      <c r="E93" s="31"/>
      <c r="F93" s="31"/>
    </row>
    <row r="94" spans="2:6">
      <c r="B94" s="31"/>
      <c r="C94" s="31"/>
      <c r="D94" s="31"/>
      <c r="E94" s="31"/>
      <c r="F94" s="31"/>
    </row>
    <row r="95" spans="2:6">
      <c r="B95" s="31"/>
      <c r="C95" s="31"/>
      <c r="D95" s="31"/>
      <c r="E95" s="31"/>
      <c r="F95" s="31"/>
    </row>
    <row r="96" spans="2:6">
      <c r="B96" s="31"/>
      <c r="C96" s="31"/>
      <c r="D96" s="31"/>
      <c r="E96" s="31"/>
      <c r="F96" s="31"/>
    </row>
    <row r="97" spans="2:6">
      <c r="B97" s="31"/>
      <c r="C97" s="31"/>
      <c r="D97" s="31"/>
      <c r="E97" s="31"/>
      <c r="F97" s="31"/>
    </row>
    <row r="98" spans="2:6">
      <c r="B98" s="31"/>
      <c r="C98" s="31"/>
      <c r="D98" s="31"/>
      <c r="E98" s="31"/>
      <c r="F98" s="31"/>
    </row>
    <row r="99" spans="2:6">
      <c r="B99" s="31"/>
      <c r="C99" s="31"/>
      <c r="D99" s="31"/>
      <c r="E99" s="31"/>
      <c r="F99" s="31"/>
    </row>
    <row r="100" spans="2:6">
      <c r="B100" s="31"/>
      <c r="C100" s="31"/>
      <c r="D100" s="31"/>
      <c r="E100" s="31"/>
      <c r="F100" s="31"/>
    </row>
    <row r="101" spans="2:6">
      <c r="B101" s="31"/>
      <c r="C101" s="31"/>
      <c r="D101" s="31"/>
      <c r="E101" s="31"/>
      <c r="F101" s="31"/>
    </row>
    <row r="102" spans="2:6">
      <c r="B102" s="31"/>
      <c r="C102" s="31"/>
      <c r="D102" s="31"/>
      <c r="E102" s="31"/>
      <c r="F102" s="31"/>
    </row>
    <row r="103" spans="2:6">
      <c r="B103" s="31"/>
      <c r="C103" s="31"/>
      <c r="D103" s="31"/>
      <c r="E103" s="31"/>
      <c r="F103" s="31"/>
    </row>
    <row r="104" spans="2:6">
      <c r="B104" s="31"/>
      <c r="C104" s="31"/>
      <c r="D104" s="31"/>
      <c r="E104" s="31"/>
      <c r="F104" s="31"/>
    </row>
    <row r="105" spans="2:6">
      <c r="B105" s="31"/>
      <c r="C105" s="31"/>
      <c r="D105" s="31"/>
      <c r="E105" s="31"/>
      <c r="F105" s="31"/>
    </row>
    <row r="106" spans="2:6">
      <c r="B106" s="31"/>
      <c r="C106" s="31"/>
      <c r="D106" s="31"/>
      <c r="E106" s="31"/>
      <c r="F106" s="31"/>
    </row>
    <row r="107" spans="2:6">
      <c r="B107" s="31"/>
      <c r="C107" s="31"/>
      <c r="D107" s="31"/>
      <c r="E107" s="31"/>
      <c r="F107" s="31"/>
    </row>
    <row r="108" spans="2:6">
      <c r="B108" s="31"/>
      <c r="C108" s="31"/>
      <c r="D108" s="31"/>
      <c r="E108" s="31"/>
      <c r="F108" s="31"/>
    </row>
    <row r="109" spans="2:6">
      <c r="B109" s="31"/>
      <c r="C109" s="31"/>
      <c r="D109" s="31"/>
      <c r="E109" s="31"/>
      <c r="F109" s="31"/>
    </row>
    <row r="110" spans="2:6">
      <c r="B110" s="31"/>
      <c r="C110" s="31"/>
      <c r="D110" s="31"/>
      <c r="E110" s="31"/>
      <c r="F110" s="31"/>
    </row>
    <row r="111" spans="2:6">
      <c r="B111" s="31"/>
      <c r="C111" s="31"/>
      <c r="D111" s="31"/>
      <c r="E111" s="31"/>
      <c r="F111" s="31"/>
    </row>
    <row r="112" spans="2:6">
      <c r="B112" s="31"/>
      <c r="C112" s="31"/>
      <c r="D112" s="31"/>
      <c r="E112" s="31"/>
      <c r="F112" s="31"/>
    </row>
    <row r="113" spans="2:6">
      <c r="B113" s="31"/>
      <c r="C113" s="31"/>
      <c r="D113" s="31"/>
      <c r="E113" s="31"/>
      <c r="F113" s="31"/>
    </row>
    <row r="114" spans="2:6">
      <c r="B114" s="31"/>
      <c r="C114" s="31"/>
      <c r="D114" s="31"/>
      <c r="E114" s="31"/>
      <c r="F114" s="31"/>
    </row>
    <row r="115" spans="2:6">
      <c r="B115" s="31"/>
      <c r="C115" s="31"/>
      <c r="D115" s="31"/>
      <c r="E115" s="31"/>
      <c r="F115" s="31"/>
    </row>
    <row r="116" spans="2:6">
      <c r="B116" s="31"/>
      <c r="C116" s="31"/>
      <c r="D116" s="31"/>
      <c r="E116" s="31"/>
      <c r="F116" s="31"/>
    </row>
    <row r="117" spans="2:6">
      <c r="B117" s="31"/>
      <c r="C117" s="31"/>
      <c r="D117" s="31"/>
      <c r="E117" s="31"/>
      <c r="F117" s="31"/>
    </row>
    <row r="118" spans="2:6">
      <c r="B118" s="31"/>
      <c r="C118" s="31"/>
      <c r="D118" s="31"/>
      <c r="E118" s="31"/>
      <c r="F118" s="31"/>
    </row>
    <row r="119" spans="2:6">
      <c r="B119" s="31"/>
      <c r="C119" s="31"/>
      <c r="D119" s="31"/>
      <c r="E119" s="31"/>
      <c r="F119" s="31"/>
    </row>
    <row r="120" spans="2:6">
      <c r="B120" s="31"/>
      <c r="C120" s="31"/>
      <c r="D120" s="31"/>
      <c r="E120" s="31"/>
      <c r="F120" s="31"/>
    </row>
    <row r="121" spans="2:6">
      <c r="B121" s="31"/>
      <c r="C121" s="31"/>
      <c r="D121" s="31"/>
      <c r="E121" s="31"/>
      <c r="F121" s="31"/>
    </row>
    <row r="122" spans="2:6">
      <c r="B122" s="31"/>
      <c r="C122" s="31"/>
      <c r="D122" s="31"/>
      <c r="E122" s="31"/>
      <c r="F122" s="31"/>
    </row>
    <row r="123" spans="2:6">
      <c r="B123" s="31"/>
      <c r="C123" s="31"/>
      <c r="D123" s="31"/>
      <c r="E123" s="31"/>
      <c r="F123" s="31"/>
    </row>
    <row r="124" spans="2:6">
      <c r="B124" s="31"/>
      <c r="C124" s="31"/>
      <c r="D124" s="31"/>
      <c r="E124" s="31"/>
      <c r="F124" s="31"/>
    </row>
    <row r="125" spans="2:6">
      <c r="B125" s="31"/>
      <c r="C125" s="31"/>
      <c r="D125" s="31"/>
      <c r="E125" s="31"/>
      <c r="F125" s="31"/>
    </row>
    <row r="126" spans="2:6">
      <c r="B126" s="31"/>
      <c r="C126" s="31"/>
      <c r="D126" s="31"/>
      <c r="E126" s="31"/>
      <c r="F126" s="31"/>
    </row>
    <row r="127" spans="2:6">
      <c r="B127" s="31"/>
      <c r="C127" s="31"/>
      <c r="D127" s="31"/>
      <c r="E127" s="31"/>
      <c r="F127" s="31"/>
    </row>
    <row r="128" spans="2:6">
      <c r="B128" s="31"/>
      <c r="C128" s="31"/>
      <c r="D128" s="31"/>
      <c r="E128" s="31"/>
      <c r="F128" s="31"/>
    </row>
    <row r="129" spans="2:6">
      <c r="B129" s="31"/>
      <c r="C129" s="31"/>
      <c r="D129" s="31"/>
      <c r="E129" s="31"/>
      <c r="F129" s="31"/>
    </row>
    <row r="130" spans="2:6">
      <c r="B130" s="31"/>
      <c r="C130" s="31"/>
      <c r="D130" s="31"/>
      <c r="E130" s="31"/>
      <c r="F130" s="31"/>
    </row>
    <row r="131" spans="2:6">
      <c r="B131" s="31"/>
      <c r="C131" s="31"/>
      <c r="D131" s="31"/>
      <c r="E131" s="31"/>
      <c r="F131" s="31"/>
    </row>
    <row r="132" spans="2:6">
      <c r="B132" s="31"/>
      <c r="C132" s="31"/>
      <c r="D132" s="31"/>
      <c r="E132" s="31"/>
      <c r="F132" s="31"/>
    </row>
    <row r="133" spans="2:6">
      <c r="B133" s="31"/>
      <c r="C133" s="31"/>
      <c r="D133" s="31"/>
      <c r="E133" s="31"/>
      <c r="F133" s="31"/>
    </row>
    <row r="134" spans="2:6">
      <c r="B134" s="31"/>
      <c r="C134" s="31"/>
      <c r="D134" s="31"/>
      <c r="E134" s="31"/>
      <c r="F134" s="31"/>
    </row>
    <row r="135" spans="2:6">
      <c r="B135" s="31"/>
      <c r="C135" s="31"/>
      <c r="D135" s="31"/>
      <c r="E135" s="31"/>
      <c r="F135" s="31"/>
    </row>
    <row r="136" spans="2:6">
      <c r="B136" s="31"/>
      <c r="C136" s="31"/>
      <c r="D136" s="31"/>
      <c r="E136" s="31"/>
      <c r="F136" s="31"/>
    </row>
    <row r="137" spans="2:6">
      <c r="B137" s="31"/>
      <c r="C137" s="31"/>
      <c r="D137" s="31"/>
      <c r="E137" s="31"/>
      <c r="F137" s="31"/>
    </row>
    <row r="138" spans="2:6">
      <c r="B138" s="31"/>
      <c r="C138" s="31"/>
      <c r="D138" s="31"/>
      <c r="E138" s="31"/>
      <c r="F138" s="31"/>
    </row>
    <row r="139" spans="2:6">
      <c r="B139" s="31"/>
      <c r="C139" s="31"/>
      <c r="D139" s="31"/>
      <c r="E139" s="31"/>
      <c r="F139" s="31"/>
    </row>
    <row r="140" spans="2:6">
      <c r="B140" s="31"/>
      <c r="C140" s="31"/>
      <c r="D140" s="31"/>
      <c r="E140" s="31"/>
      <c r="F140" s="31"/>
    </row>
    <row r="141" spans="2:6">
      <c r="B141" s="31"/>
      <c r="C141" s="31"/>
      <c r="D141" s="31"/>
      <c r="E141" s="31"/>
      <c r="F141" s="31"/>
    </row>
    <row r="142" spans="2:6">
      <c r="B142" s="31"/>
      <c r="C142" s="31"/>
      <c r="D142" s="31"/>
      <c r="E142" s="31"/>
      <c r="F142" s="31"/>
    </row>
    <row r="143" spans="2:6">
      <c r="B143" s="31"/>
      <c r="C143" s="31"/>
      <c r="D143" s="31"/>
      <c r="E143" s="31"/>
      <c r="F143" s="31"/>
    </row>
    <row r="144" spans="2:6">
      <c r="B144" s="31"/>
      <c r="C144" s="31"/>
      <c r="D144" s="31"/>
      <c r="E144" s="31"/>
      <c r="F144" s="31"/>
    </row>
    <row r="145" spans="2:6">
      <c r="B145" s="31"/>
      <c r="C145" s="31"/>
      <c r="D145" s="31"/>
      <c r="E145" s="31"/>
      <c r="F145" s="31"/>
    </row>
    <row r="146" spans="2:6">
      <c r="B146" s="31"/>
      <c r="C146" s="31"/>
      <c r="D146" s="31"/>
      <c r="E146" s="31"/>
      <c r="F146" s="31"/>
    </row>
    <row r="147" spans="2:6">
      <c r="B147" s="31"/>
      <c r="C147" s="31"/>
      <c r="D147" s="31"/>
      <c r="E147" s="31"/>
      <c r="F147" s="31"/>
    </row>
    <row r="148" spans="2:6">
      <c r="B148" s="31"/>
      <c r="C148" s="31"/>
      <c r="D148" s="31"/>
      <c r="E148" s="31"/>
      <c r="F148" s="31"/>
    </row>
    <row r="149" spans="2:6">
      <c r="B149" s="31"/>
      <c r="C149" s="31"/>
      <c r="D149" s="31"/>
      <c r="E149" s="31"/>
      <c r="F149" s="31"/>
    </row>
    <row r="150" spans="2:6">
      <c r="B150" s="31"/>
      <c r="C150" s="31"/>
      <c r="D150" s="31"/>
      <c r="E150" s="31"/>
      <c r="F150" s="31"/>
    </row>
    <row r="151" spans="2:6">
      <c r="B151" s="31"/>
      <c r="C151" s="31"/>
      <c r="D151" s="31"/>
      <c r="E151" s="31"/>
      <c r="F151" s="31"/>
    </row>
    <row r="152" spans="2:6">
      <c r="B152" s="31"/>
      <c r="C152" s="31"/>
      <c r="D152" s="31"/>
      <c r="E152" s="31"/>
      <c r="F152" s="31"/>
    </row>
    <row r="153" spans="2:6">
      <c r="B153" s="31"/>
      <c r="C153" s="31"/>
      <c r="D153" s="31"/>
      <c r="E153" s="31"/>
      <c r="F153" s="31"/>
    </row>
    <row r="154" spans="2:6">
      <c r="B154" s="31"/>
      <c r="C154" s="31"/>
      <c r="D154" s="31"/>
      <c r="E154" s="31"/>
      <c r="F154" s="31"/>
    </row>
    <row r="155" spans="2:6">
      <c r="B155" s="31"/>
      <c r="C155" s="31"/>
      <c r="D155" s="31"/>
      <c r="E155" s="31"/>
      <c r="F155" s="31"/>
    </row>
    <row r="156" spans="2:6">
      <c r="B156" s="31"/>
      <c r="C156" s="31"/>
      <c r="D156" s="31"/>
      <c r="E156" s="31"/>
      <c r="F156" s="31"/>
    </row>
    <row r="157" spans="2:6">
      <c r="B157" s="31"/>
      <c r="C157" s="31"/>
      <c r="D157" s="31"/>
      <c r="E157" s="31"/>
      <c r="F157" s="31"/>
    </row>
    <row r="158" spans="2:6">
      <c r="B158" s="31"/>
      <c r="C158" s="31"/>
      <c r="D158" s="31"/>
      <c r="E158" s="31"/>
      <c r="F158" s="31"/>
    </row>
    <row r="159" spans="2:6">
      <c r="B159" s="31"/>
      <c r="C159" s="31"/>
      <c r="D159" s="31"/>
      <c r="E159" s="31"/>
      <c r="F159" s="31"/>
    </row>
    <row r="160" spans="2:6">
      <c r="B160" s="31"/>
      <c r="C160" s="31"/>
      <c r="D160" s="31"/>
      <c r="E160" s="31"/>
      <c r="F160" s="31"/>
    </row>
    <row r="161" spans="2:6">
      <c r="B161" s="31"/>
      <c r="C161" s="31"/>
      <c r="D161" s="31"/>
      <c r="E161" s="31"/>
      <c r="F161" s="31"/>
    </row>
    <row r="162" spans="2:6">
      <c r="B162" s="31"/>
      <c r="C162" s="31"/>
      <c r="D162" s="31"/>
      <c r="E162" s="31"/>
      <c r="F162" s="31"/>
    </row>
    <row r="163" spans="2:6">
      <c r="B163" s="31"/>
      <c r="C163" s="31"/>
      <c r="D163" s="31"/>
      <c r="E163" s="31"/>
      <c r="F163" s="31"/>
    </row>
    <row r="164" spans="2:6">
      <c r="B164" s="31"/>
      <c r="C164" s="31"/>
      <c r="D164" s="31"/>
      <c r="E164" s="31"/>
      <c r="F164" s="31"/>
    </row>
    <row r="165" spans="2:6">
      <c r="B165" s="31"/>
      <c r="C165" s="31"/>
      <c r="D165" s="31"/>
      <c r="E165" s="31"/>
      <c r="F165" s="31"/>
    </row>
    <row r="166" spans="2:6">
      <c r="B166" s="31"/>
      <c r="C166" s="31"/>
      <c r="D166" s="31"/>
      <c r="E166" s="31"/>
      <c r="F166" s="31"/>
    </row>
    <row r="167" spans="2:6">
      <c r="B167" s="31"/>
      <c r="C167" s="31"/>
      <c r="D167" s="31"/>
      <c r="E167" s="31"/>
      <c r="F167" s="31"/>
    </row>
    <row r="168" spans="2:6">
      <c r="B168" s="31"/>
      <c r="C168" s="31"/>
      <c r="D168" s="31"/>
      <c r="E168" s="31"/>
      <c r="F168" s="31"/>
    </row>
    <row r="169" spans="2:6">
      <c r="B169" s="31"/>
      <c r="C169" s="31"/>
      <c r="D169" s="31"/>
      <c r="E169" s="31"/>
      <c r="F169" s="31"/>
    </row>
    <row r="170" spans="2:6">
      <c r="B170" s="31"/>
      <c r="C170" s="31"/>
      <c r="D170" s="31"/>
      <c r="E170" s="31"/>
      <c r="F170" s="31"/>
    </row>
    <row r="171" spans="2:6">
      <c r="B171" s="31"/>
      <c r="C171" s="31"/>
      <c r="D171" s="31"/>
      <c r="E171" s="31"/>
      <c r="F171" s="31"/>
    </row>
    <row r="172" spans="2:6">
      <c r="B172" s="31"/>
      <c r="C172" s="31"/>
      <c r="D172" s="31"/>
      <c r="E172" s="31"/>
      <c r="F172" s="31"/>
    </row>
    <row r="173" spans="2:6">
      <c r="B173" s="31"/>
      <c r="C173" s="31"/>
      <c r="D173" s="31"/>
      <c r="E173" s="31"/>
      <c r="F173" s="31"/>
    </row>
    <row r="174" spans="2:6">
      <c r="B174" s="31"/>
      <c r="C174" s="31"/>
      <c r="D174" s="31"/>
      <c r="E174" s="31"/>
      <c r="F174" s="31"/>
    </row>
    <row r="175" spans="2:6">
      <c r="B175" s="31"/>
      <c r="C175" s="31"/>
      <c r="D175" s="31"/>
      <c r="E175" s="31"/>
      <c r="F175" s="31"/>
    </row>
    <row r="176" spans="2:6">
      <c r="B176" s="31"/>
      <c r="C176" s="31"/>
      <c r="D176" s="31"/>
      <c r="E176" s="31"/>
      <c r="F176" s="31"/>
    </row>
    <row r="177" spans="2:6">
      <c r="B177" s="31"/>
      <c r="C177" s="31"/>
      <c r="D177" s="31"/>
      <c r="E177" s="31"/>
      <c r="F177" s="31"/>
    </row>
    <row r="178" spans="2:6">
      <c r="B178" s="31"/>
      <c r="C178" s="31"/>
      <c r="D178" s="31"/>
      <c r="E178" s="31"/>
      <c r="F178" s="31"/>
    </row>
    <row r="179" spans="2:6">
      <c r="B179" s="31"/>
      <c r="C179" s="31"/>
      <c r="D179" s="31"/>
      <c r="E179" s="31"/>
      <c r="F179" s="31"/>
    </row>
    <row r="180" spans="2:6">
      <c r="B180" s="31"/>
      <c r="C180" s="31"/>
      <c r="D180" s="31"/>
      <c r="E180" s="31"/>
      <c r="F180" s="31"/>
    </row>
    <row r="181" spans="2:6">
      <c r="B181" s="31"/>
      <c r="C181" s="31"/>
      <c r="D181" s="31"/>
      <c r="E181" s="31"/>
      <c r="F181" s="31"/>
    </row>
    <row r="182" spans="2:6">
      <c r="B182" s="31"/>
      <c r="C182" s="31"/>
      <c r="D182" s="31"/>
      <c r="E182" s="31"/>
      <c r="F182" s="31"/>
    </row>
    <row r="183" spans="2:6">
      <c r="B183" s="31"/>
      <c r="C183" s="31"/>
      <c r="D183" s="31"/>
      <c r="E183" s="31"/>
      <c r="F183" s="31"/>
    </row>
    <row r="184" spans="2:6">
      <c r="B184" s="31"/>
      <c r="C184" s="31"/>
      <c r="D184" s="31"/>
      <c r="E184" s="31"/>
      <c r="F184" s="31"/>
    </row>
    <row r="185" spans="2:6">
      <c r="B185" s="31"/>
      <c r="C185" s="31"/>
      <c r="D185" s="31"/>
      <c r="E185" s="31"/>
      <c r="F185" s="31"/>
    </row>
    <row r="186" spans="2:6">
      <c r="B186" s="31"/>
      <c r="C186" s="31"/>
      <c r="D186" s="31"/>
      <c r="E186" s="31"/>
      <c r="F186" s="31"/>
    </row>
    <row r="187" spans="2:6">
      <c r="B187" s="31"/>
      <c r="C187" s="31"/>
      <c r="D187" s="31"/>
      <c r="E187" s="31"/>
      <c r="F187" s="31"/>
    </row>
    <row r="188" spans="2:6">
      <c r="B188" s="31"/>
      <c r="C188" s="31"/>
      <c r="D188" s="31"/>
      <c r="E188" s="31"/>
      <c r="F188" s="31"/>
    </row>
    <row r="189" spans="2:6">
      <c r="B189" s="31"/>
      <c r="C189" s="31"/>
      <c r="D189" s="31"/>
      <c r="E189" s="31"/>
      <c r="F189" s="31"/>
    </row>
    <row r="190" spans="2:6">
      <c r="B190" s="31"/>
      <c r="C190" s="31"/>
      <c r="D190" s="31"/>
      <c r="E190" s="31"/>
      <c r="F190" s="31"/>
    </row>
    <row r="191" spans="2:6">
      <c r="B191" s="31"/>
      <c r="C191" s="31"/>
      <c r="D191" s="31"/>
      <c r="E191" s="31"/>
      <c r="F191" s="31"/>
    </row>
    <row r="192" spans="2:6">
      <c r="B192" s="31"/>
      <c r="C192" s="31"/>
      <c r="D192" s="31"/>
      <c r="E192" s="31"/>
      <c r="F192" s="31"/>
    </row>
    <row r="193" spans="2:6">
      <c r="B193" s="31"/>
      <c r="C193" s="31"/>
      <c r="D193" s="31"/>
      <c r="E193" s="31"/>
      <c r="F193" s="31"/>
    </row>
    <row r="194" spans="2:6">
      <c r="B194" s="31"/>
      <c r="C194" s="31"/>
      <c r="D194" s="31"/>
      <c r="E194" s="31"/>
      <c r="F194" s="31"/>
    </row>
    <row r="195" spans="2:6">
      <c r="B195" s="31"/>
      <c r="C195" s="31"/>
      <c r="D195" s="31"/>
      <c r="E195" s="31"/>
      <c r="F195" s="31"/>
    </row>
    <row r="196" spans="2:6">
      <c r="B196" s="31"/>
      <c r="C196" s="31"/>
      <c r="D196" s="31"/>
      <c r="E196" s="31"/>
      <c r="F196" s="31"/>
    </row>
    <row r="197" spans="2:6">
      <c r="B197" s="31"/>
      <c r="C197" s="31"/>
      <c r="D197" s="31"/>
      <c r="E197" s="31"/>
      <c r="F197" s="31"/>
    </row>
    <row r="198" spans="2:6">
      <c r="B198" s="31"/>
      <c r="C198" s="31"/>
      <c r="D198" s="31"/>
      <c r="E198" s="31"/>
      <c r="F198" s="31"/>
    </row>
    <row r="199" spans="2:6">
      <c r="B199" s="31"/>
      <c r="C199" s="31"/>
      <c r="D199" s="31"/>
      <c r="E199" s="31"/>
      <c r="F199" s="31"/>
    </row>
    <row r="200" spans="2:6">
      <c r="B200" s="31"/>
      <c r="C200" s="31"/>
      <c r="D200" s="31"/>
      <c r="E200" s="31"/>
      <c r="F200" s="31"/>
    </row>
    <row r="201" spans="2:6">
      <c r="B201" s="31"/>
      <c r="C201" s="31"/>
      <c r="D201" s="31"/>
      <c r="E201" s="31"/>
      <c r="F201" s="31"/>
    </row>
    <row r="202" spans="2:6">
      <c r="B202" s="31"/>
      <c r="C202" s="31"/>
      <c r="D202" s="31"/>
      <c r="E202" s="31"/>
      <c r="F202" s="31"/>
    </row>
    <row r="203" spans="2:6">
      <c r="B203" s="31"/>
      <c r="C203" s="31"/>
      <c r="D203" s="31"/>
      <c r="E203" s="31"/>
      <c r="F203" s="31"/>
    </row>
    <row r="204" spans="2:6">
      <c r="B204" s="31"/>
      <c r="C204" s="31"/>
      <c r="D204" s="31"/>
      <c r="E204" s="31"/>
      <c r="F204" s="31"/>
    </row>
    <row r="205" spans="2:6">
      <c r="B205" s="31"/>
      <c r="C205" s="31"/>
      <c r="D205" s="31"/>
      <c r="E205" s="31"/>
      <c r="F205" s="31"/>
    </row>
    <row r="206" spans="2:6">
      <c r="B206" s="31"/>
      <c r="C206" s="31"/>
      <c r="D206" s="31"/>
      <c r="E206" s="31"/>
      <c r="F206" s="31"/>
    </row>
    <row r="207" spans="2:6">
      <c r="B207" s="31"/>
      <c r="C207" s="31"/>
      <c r="D207" s="31"/>
      <c r="E207" s="31"/>
      <c r="F207" s="31"/>
    </row>
    <row r="208" spans="2:6">
      <c r="B208" s="31"/>
      <c r="C208" s="31"/>
      <c r="D208" s="31"/>
      <c r="E208" s="31"/>
      <c r="F208" s="31"/>
    </row>
    <row r="209" spans="2:6">
      <c r="B209" s="31"/>
      <c r="C209" s="31"/>
      <c r="D209" s="31"/>
      <c r="E209" s="31"/>
      <c r="F209" s="31"/>
    </row>
    <row r="210" spans="2:6">
      <c r="B210" s="31"/>
      <c r="C210" s="31"/>
      <c r="D210" s="31"/>
      <c r="E210" s="31"/>
      <c r="F210" s="31"/>
    </row>
    <row r="211" spans="2:6">
      <c r="B211" s="31"/>
      <c r="C211" s="31"/>
      <c r="D211" s="31"/>
      <c r="E211" s="31"/>
      <c r="F211" s="31"/>
    </row>
    <row r="212" spans="2:6">
      <c r="B212" s="31"/>
      <c r="C212" s="31"/>
      <c r="D212" s="31"/>
      <c r="E212" s="31"/>
      <c r="F212" s="31"/>
    </row>
    <row r="213" spans="2:6">
      <c r="B213" s="31"/>
      <c r="C213" s="31"/>
      <c r="D213" s="31"/>
      <c r="E213" s="31"/>
      <c r="F213" s="31"/>
    </row>
    <row r="214" spans="2:6">
      <c r="B214" s="31"/>
      <c r="C214" s="31"/>
      <c r="D214" s="31"/>
      <c r="E214" s="31"/>
      <c r="F214" s="31"/>
    </row>
    <row r="215" spans="2:6">
      <c r="B215" s="31"/>
      <c r="C215" s="31"/>
      <c r="D215" s="31"/>
      <c r="E215" s="31"/>
      <c r="F215" s="31"/>
    </row>
    <row r="216" spans="2:6">
      <c r="B216" s="31"/>
      <c r="C216" s="31"/>
      <c r="D216" s="31"/>
      <c r="E216" s="31"/>
      <c r="F216" s="31"/>
    </row>
    <row r="217" spans="2:6">
      <c r="B217" s="31"/>
      <c r="C217" s="31"/>
      <c r="D217" s="31"/>
      <c r="E217" s="31"/>
      <c r="F217" s="31"/>
    </row>
    <row r="218" spans="2:6">
      <c r="B218" s="31"/>
      <c r="C218" s="31"/>
      <c r="D218" s="31"/>
      <c r="E218" s="31"/>
      <c r="F218" s="31"/>
    </row>
    <row r="219" spans="2:6">
      <c r="B219" s="31"/>
      <c r="C219" s="31"/>
      <c r="D219" s="31"/>
      <c r="E219" s="31"/>
      <c r="F219" s="31"/>
    </row>
    <row r="220" spans="2:6">
      <c r="B220" s="31"/>
      <c r="C220" s="31"/>
      <c r="D220" s="31"/>
      <c r="E220" s="31"/>
      <c r="F220" s="31"/>
    </row>
    <row r="221" spans="2:6">
      <c r="B221" s="31"/>
      <c r="C221" s="31"/>
      <c r="D221" s="31"/>
      <c r="E221" s="31"/>
      <c r="F221" s="31"/>
    </row>
    <row r="222" spans="2:6">
      <c r="B222" s="31"/>
      <c r="C222" s="31"/>
      <c r="D222" s="31"/>
      <c r="E222" s="31"/>
      <c r="F222" s="31"/>
    </row>
    <row r="223" spans="2:6">
      <c r="B223" s="31"/>
      <c r="C223" s="31"/>
      <c r="D223" s="31"/>
      <c r="E223" s="31"/>
      <c r="F223" s="31"/>
    </row>
    <row r="224" spans="2:6">
      <c r="B224" s="31"/>
      <c r="C224" s="31"/>
      <c r="D224" s="31"/>
      <c r="E224" s="31"/>
      <c r="F224" s="31"/>
    </row>
    <row r="225" spans="2:6">
      <c r="B225" s="31"/>
      <c r="C225" s="31"/>
      <c r="D225" s="31"/>
      <c r="E225" s="31"/>
      <c r="F225" s="31"/>
    </row>
    <row r="226" spans="2:6">
      <c r="B226" s="31"/>
      <c r="C226" s="31"/>
      <c r="D226" s="31"/>
      <c r="E226" s="31"/>
      <c r="F226" s="31"/>
    </row>
    <row r="227" spans="2:6">
      <c r="B227" s="31"/>
      <c r="C227" s="31"/>
      <c r="D227" s="31"/>
      <c r="E227" s="31"/>
      <c r="F227" s="31"/>
    </row>
    <row r="228" spans="2:6">
      <c r="B228" s="31"/>
      <c r="C228" s="31"/>
      <c r="D228" s="31"/>
      <c r="E228" s="31"/>
      <c r="F228" s="31"/>
    </row>
    <row r="229" spans="2:6">
      <c r="B229" s="31"/>
      <c r="C229" s="31"/>
      <c r="D229" s="31"/>
      <c r="E229" s="31"/>
      <c r="F229" s="31"/>
    </row>
    <row r="230" spans="2:6">
      <c r="B230" s="31"/>
      <c r="C230" s="31"/>
      <c r="D230" s="31"/>
      <c r="E230" s="31"/>
      <c r="F230" s="31"/>
    </row>
    <row r="231" spans="2:6">
      <c r="B231" s="31"/>
      <c r="C231" s="31"/>
      <c r="D231" s="31"/>
      <c r="E231" s="31"/>
      <c r="F231" s="31"/>
    </row>
    <row r="232" spans="2:6">
      <c r="B232" s="31"/>
      <c r="C232" s="31"/>
      <c r="D232" s="31"/>
      <c r="E232" s="31"/>
      <c r="F232" s="31"/>
    </row>
    <row r="233" spans="2:6">
      <c r="B233" s="31"/>
      <c r="C233" s="31"/>
      <c r="D233" s="31"/>
      <c r="E233" s="31"/>
      <c r="F233" s="31"/>
    </row>
    <row r="234" spans="2:6">
      <c r="B234" s="31"/>
      <c r="C234" s="31"/>
      <c r="D234" s="31"/>
      <c r="E234" s="31"/>
      <c r="F234" s="31"/>
    </row>
    <row r="235" spans="2:6">
      <c r="B235" s="31"/>
      <c r="C235" s="31"/>
      <c r="D235" s="31"/>
      <c r="E235" s="31"/>
      <c r="F235" s="31"/>
    </row>
    <row r="236" spans="2:6">
      <c r="B236" s="31"/>
      <c r="C236" s="31"/>
      <c r="D236" s="31"/>
      <c r="E236" s="31"/>
      <c r="F236" s="31"/>
    </row>
    <row r="237" spans="2:6">
      <c r="B237" s="31"/>
      <c r="C237" s="31"/>
      <c r="D237" s="31"/>
      <c r="E237" s="31"/>
      <c r="F237" s="31"/>
    </row>
    <row r="238" spans="2:6">
      <c r="B238" s="31"/>
      <c r="C238" s="31"/>
      <c r="D238" s="31"/>
      <c r="E238" s="31"/>
      <c r="F238" s="31"/>
    </row>
    <row r="239" spans="2:6">
      <c r="B239" s="31"/>
      <c r="C239" s="31"/>
      <c r="D239" s="31"/>
      <c r="E239" s="31"/>
      <c r="F239" s="31"/>
    </row>
    <row r="240" spans="2:6">
      <c r="B240" s="31"/>
      <c r="C240" s="31"/>
      <c r="D240" s="31"/>
      <c r="E240" s="31"/>
      <c r="F240" s="31"/>
    </row>
    <row r="241" spans="2:6">
      <c r="B241" s="31"/>
      <c r="C241" s="31"/>
      <c r="D241" s="31"/>
      <c r="E241" s="31"/>
      <c r="F241" s="31"/>
    </row>
    <row r="242" spans="2:6">
      <c r="B242" s="31"/>
      <c r="C242" s="31"/>
      <c r="D242" s="31"/>
      <c r="E242" s="31"/>
      <c r="F242" s="31"/>
    </row>
    <row r="243" spans="2:6">
      <c r="B243" s="31"/>
      <c r="C243" s="31"/>
      <c r="D243" s="31"/>
      <c r="E243" s="31"/>
      <c r="F243" s="31"/>
    </row>
    <row r="244" spans="2:6">
      <c r="B244" s="31"/>
      <c r="C244" s="31"/>
      <c r="D244" s="31"/>
      <c r="E244" s="31"/>
      <c r="F244" s="31"/>
    </row>
    <row r="245" spans="2:6">
      <c r="B245" s="31"/>
      <c r="C245" s="31"/>
      <c r="D245" s="31"/>
      <c r="E245" s="31"/>
      <c r="F245" s="31"/>
    </row>
    <row r="246" spans="2:6">
      <c r="B246" s="31"/>
      <c r="C246" s="31"/>
      <c r="D246" s="31"/>
      <c r="E246" s="31"/>
      <c r="F246" s="31"/>
    </row>
    <row r="247" spans="2:6">
      <c r="B247" s="31"/>
      <c r="C247" s="31"/>
      <c r="D247" s="31"/>
      <c r="E247" s="31"/>
      <c r="F247" s="31"/>
    </row>
    <row r="248" spans="2:6">
      <c r="B248" s="31"/>
      <c r="C248" s="31"/>
      <c r="D248" s="31"/>
      <c r="E248" s="31"/>
      <c r="F248" s="31"/>
    </row>
    <row r="249" spans="2:6">
      <c r="B249" s="31"/>
      <c r="C249" s="31"/>
      <c r="D249" s="31"/>
      <c r="E249" s="31"/>
      <c r="F249" s="31"/>
    </row>
    <row r="250" spans="2:6">
      <c r="B250" s="31"/>
      <c r="C250" s="31"/>
      <c r="D250" s="31"/>
      <c r="E250" s="31"/>
      <c r="F250" s="31"/>
    </row>
    <row r="251" spans="2:6">
      <c r="B251" s="31"/>
      <c r="C251" s="31"/>
      <c r="D251" s="31"/>
      <c r="E251" s="31"/>
      <c r="F251" s="31"/>
    </row>
    <row r="252" spans="2:6">
      <c r="B252" s="31"/>
      <c r="C252" s="31"/>
      <c r="D252" s="31"/>
      <c r="E252" s="31"/>
      <c r="F252" s="31"/>
    </row>
    <row r="253" spans="2:6">
      <c r="B253" s="31"/>
      <c r="C253" s="31"/>
      <c r="D253" s="31"/>
      <c r="E253" s="31"/>
      <c r="F253" s="31"/>
    </row>
    <row r="254" spans="2:6">
      <c r="B254" s="31"/>
      <c r="C254" s="31"/>
      <c r="D254" s="31"/>
      <c r="E254" s="31"/>
      <c r="F254" s="31"/>
    </row>
    <row r="255" spans="2:6">
      <c r="B255" s="31"/>
      <c r="C255" s="31"/>
      <c r="D255" s="31"/>
      <c r="E255" s="31"/>
      <c r="F255" s="31"/>
    </row>
    <row r="256" spans="2:6">
      <c r="B256" s="31"/>
      <c r="C256" s="31"/>
      <c r="D256" s="31"/>
      <c r="E256" s="31"/>
      <c r="F256" s="31"/>
    </row>
    <row r="257" spans="2:6">
      <c r="B257" s="31"/>
      <c r="C257" s="31"/>
      <c r="D257" s="31"/>
      <c r="E257" s="31"/>
      <c r="F257" s="31"/>
    </row>
    <row r="258" spans="2:6">
      <c r="B258" s="31"/>
      <c r="C258" s="31"/>
      <c r="D258" s="31"/>
      <c r="E258" s="31"/>
      <c r="F258" s="31"/>
    </row>
    <row r="259" spans="2:6">
      <c r="B259" s="31"/>
      <c r="C259" s="31"/>
      <c r="D259" s="31"/>
      <c r="E259" s="31"/>
      <c r="F259" s="31"/>
    </row>
    <row r="260" spans="2:6">
      <c r="B260" s="31"/>
      <c r="C260" s="31"/>
      <c r="D260" s="31"/>
      <c r="E260" s="31"/>
      <c r="F260" s="31"/>
    </row>
    <row r="261" spans="2:6">
      <c r="B261" s="31"/>
      <c r="C261" s="31"/>
      <c r="D261" s="31"/>
      <c r="E261" s="31"/>
      <c r="F261" s="31"/>
    </row>
    <row r="262" spans="2:6">
      <c r="B262" s="31"/>
      <c r="C262" s="31"/>
      <c r="D262" s="31"/>
      <c r="E262" s="31"/>
      <c r="F262" s="31"/>
    </row>
    <row r="263" spans="2:6">
      <c r="B263" s="31"/>
      <c r="C263" s="31"/>
      <c r="D263" s="31"/>
      <c r="E263" s="31"/>
      <c r="F263" s="31"/>
    </row>
    <row r="264" spans="2:6">
      <c r="B264" s="31"/>
      <c r="C264" s="31"/>
      <c r="D264" s="31"/>
      <c r="E264" s="31"/>
      <c r="F264" s="31"/>
    </row>
    <row r="265" spans="2:6">
      <c r="B265" s="31"/>
      <c r="C265" s="31"/>
      <c r="D265" s="31"/>
      <c r="E265" s="31"/>
      <c r="F265" s="31"/>
    </row>
    <row r="266" spans="2:6">
      <c r="B266" s="31"/>
      <c r="C266" s="31"/>
      <c r="D266" s="31"/>
      <c r="E266" s="31"/>
      <c r="F266" s="31"/>
    </row>
    <row r="267" spans="2:6">
      <c r="B267" s="31"/>
      <c r="C267" s="31"/>
      <c r="D267" s="31"/>
      <c r="E267" s="31"/>
      <c r="F267" s="31"/>
    </row>
    <row r="268" spans="2:6">
      <c r="B268" s="31"/>
      <c r="C268" s="31"/>
      <c r="D268" s="31"/>
      <c r="E268" s="31"/>
      <c r="F268" s="31"/>
    </row>
    <row r="269" spans="2:6">
      <c r="B269" s="31"/>
      <c r="C269" s="31"/>
      <c r="D269" s="31"/>
      <c r="E269" s="31"/>
      <c r="F269" s="31"/>
    </row>
    <row r="270" spans="2:6">
      <c r="B270" s="31"/>
      <c r="C270" s="31"/>
      <c r="D270" s="31"/>
      <c r="E270" s="31"/>
      <c r="F270" s="31"/>
    </row>
    <row r="271" spans="2:6">
      <c r="B271" s="31"/>
      <c r="C271" s="31"/>
      <c r="D271" s="31"/>
      <c r="E271" s="31"/>
      <c r="F271" s="31"/>
    </row>
    <row r="272" spans="2:6">
      <c r="B272" s="31"/>
      <c r="C272" s="31"/>
      <c r="D272" s="31"/>
      <c r="E272" s="31"/>
      <c r="F272" s="31"/>
    </row>
    <row r="273" spans="2:6">
      <c r="B273" s="31"/>
      <c r="C273" s="31"/>
      <c r="D273" s="31"/>
      <c r="E273" s="31"/>
      <c r="F273" s="31"/>
    </row>
    <row r="274" spans="2:6">
      <c r="B274" s="31"/>
      <c r="C274" s="31"/>
      <c r="D274" s="31"/>
      <c r="E274" s="31"/>
      <c r="F274" s="31"/>
    </row>
    <row r="275" spans="2:6">
      <c r="B275" s="31"/>
      <c r="C275" s="31"/>
      <c r="D275" s="31"/>
      <c r="E275" s="31"/>
      <c r="F275" s="31"/>
    </row>
    <row r="276" spans="2:6">
      <c r="B276" s="31"/>
      <c r="C276" s="31"/>
      <c r="D276" s="31"/>
      <c r="E276" s="31"/>
      <c r="F276" s="31"/>
    </row>
    <row r="277" spans="2:6">
      <c r="B277" s="31"/>
      <c r="C277" s="31"/>
      <c r="D277" s="31"/>
      <c r="E277" s="31"/>
      <c r="F277" s="31"/>
    </row>
    <row r="278" spans="2:6">
      <c r="B278" s="31"/>
      <c r="C278" s="31"/>
      <c r="D278" s="31"/>
      <c r="E278" s="31"/>
      <c r="F278" s="31"/>
    </row>
    <row r="279" spans="2:6">
      <c r="B279" s="31"/>
      <c r="C279" s="31"/>
      <c r="D279" s="31"/>
      <c r="E279" s="31"/>
      <c r="F279" s="31"/>
    </row>
    <row r="280" spans="2:6">
      <c r="B280" s="31"/>
      <c r="C280" s="31"/>
      <c r="D280" s="31"/>
      <c r="E280" s="31"/>
      <c r="F280" s="31"/>
    </row>
    <row r="281" spans="2:6">
      <c r="B281" s="31"/>
      <c r="C281" s="31"/>
      <c r="D281" s="31"/>
      <c r="E281" s="31"/>
      <c r="F281" s="31"/>
    </row>
    <row r="282" spans="2:6">
      <c r="B282" s="31"/>
      <c r="C282" s="31"/>
      <c r="D282" s="31"/>
      <c r="E282" s="31"/>
      <c r="F282" s="31"/>
    </row>
    <row r="283" spans="2:6">
      <c r="B283" s="31"/>
      <c r="C283" s="31"/>
      <c r="D283" s="31"/>
      <c r="E283" s="31"/>
      <c r="F283" s="31"/>
    </row>
    <row r="284" spans="2:6">
      <c r="B284" s="31"/>
      <c r="C284" s="31"/>
      <c r="D284" s="31"/>
      <c r="E284" s="31"/>
      <c r="F284" s="31"/>
    </row>
    <row r="285" spans="2:6">
      <c r="B285" s="31"/>
      <c r="C285" s="31"/>
      <c r="D285" s="31"/>
      <c r="E285" s="31"/>
      <c r="F285" s="31"/>
    </row>
    <row r="286" spans="2:6">
      <c r="B286" s="31"/>
      <c r="C286" s="31"/>
      <c r="D286" s="31"/>
      <c r="E286" s="31"/>
      <c r="F286" s="31"/>
    </row>
    <row r="287" spans="2:6">
      <c r="B287" s="31"/>
      <c r="C287" s="31"/>
      <c r="D287" s="31"/>
      <c r="E287" s="31"/>
      <c r="F287" s="31"/>
    </row>
    <row r="288" spans="2:6">
      <c r="B288" s="31"/>
      <c r="C288" s="31"/>
      <c r="D288" s="31"/>
      <c r="E288" s="31"/>
      <c r="F288" s="31"/>
    </row>
    <row r="289" spans="2:6">
      <c r="B289" s="31"/>
      <c r="C289" s="31"/>
      <c r="D289" s="31"/>
      <c r="E289" s="31"/>
      <c r="F289" s="31"/>
    </row>
    <row r="290" spans="2:6">
      <c r="B290" s="31"/>
      <c r="C290" s="31"/>
      <c r="D290" s="31"/>
      <c r="E290" s="31"/>
      <c r="F290" s="31"/>
    </row>
    <row r="291" spans="2:6">
      <c r="B291" s="31"/>
      <c r="C291" s="31"/>
      <c r="D291" s="31"/>
      <c r="E291" s="31"/>
      <c r="F291" s="31"/>
    </row>
    <row r="292" spans="2:6">
      <c r="B292" s="31"/>
      <c r="C292" s="31"/>
      <c r="D292" s="31"/>
      <c r="E292" s="31"/>
      <c r="F292" s="31"/>
    </row>
    <row r="293" spans="2:6">
      <c r="B293" s="31"/>
      <c r="C293" s="31"/>
      <c r="D293" s="31"/>
      <c r="E293" s="31"/>
      <c r="F293" s="31"/>
    </row>
    <row r="294" spans="2:6">
      <c r="B294" s="31"/>
      <c r="C294" s="31"/>
      <c r="D294" s="31"/>
      <c r="E294" s="31"/>
      <c r="F294" s="31"/>
    </row>
    <row r="295" spans="2:6">
      <c r="B295" s="31"/>
      <c r="C295" s="31"/>
      <c r="D295" s="31"/>
      <c r="E295" s="31"/>
      <c r="F295" s="31"/>
    </row>
    <row r="296" spans="2:6">
      <c r="B296" s="31"/>
      <c r="C296" s="31"/>
      <c r="D296" s="31"/>
      <c r="E296" s="31"/>
      <c r="F296" s="31"/>
    </row>
    <row r="297" spans="2:6">
      <c r="B297" s="31"/>
      <c r="C297" s="31"/>
      <c r="D297" s="31"/>
      <c r="E297" s="31"/>
      <c r="F297" s="31"/>
    </row>
    <row r="298" spans="2:6">
      <c r="B298" s="31"/>
      <c r="C298" s="31"/>
      <c r="D298" s="31"/>
      <c r="E298" s="31"/>
      <c r="F298" s="31"/>
    </row>
    <row r="299" spans="2:6">
      <c r="B299" s="31"/>
      <c r="C299" s="31"/>
      <c r="D299" s="31"/>
      <c r="E299" s="31"/>
      <c r="F299" s="31"/>
    </row>
    <row r="300" spans="2:6">
      <c r="B300" s="31"/>
      <c r="C300" s="31"/>
      <c r="D300" s="31"/>
      <c r="E300" s="31"/>
      <c r="F300" s="31"/>
    </row>
    <row r="301" spans="2:6">
      <c r="B301" s="31"/>
      <c r="C301" s="31"/>
      <c r="D301" s="31"/>
      <c r="E301" s="31"/>
      <c r="F301" s="31"/>
    </row>
    <row r="302" spans="2:6">
      <c r="B302" s="31"/>
      <c r="C302" s="31"/>
      <c r="D302" s="31"/>
      <c r="E302" s="31"/>
      <c r="F302" s="31"/>
    </row>
    <row r="303" spans="2:6">
      <c r="B303" s="31"/>
      <c r="C303" s="31"/>
      <c r="D303" s="31"/>
      <c r="E303" s="31"/>
      <c r="F303" s="31"/>
    </row>
    <row r="304" spans="2:6">
      <c r="B304" s="31"/>
      <c r="C304" s="31"/>
      <c r="D304" s="31"/>
      <c r="E304" s="31"/>
      <c r="F304" s="31"/>
    </row>
    <row r="305" spans="2:6">
      <c r="B305" s="31"/>
      <c r="C305" s="31"/>
      <c r="D305" s="31"/>
      <c r="E305" s="31"/>
      <c r="F305" s="31"/>
    </row>
    <row r="306" spans="2:6">
      <c r="B306" s="31"/>
      <c r="C306" s="31"/>
      <c r="D306" s="31"/>
      <c r="E306" s="31"/>
      <c r="F306" s="31"/>
    </row>
    <row r="307" spans="2:6">
      <c r="B307" s="31"/>
      <c r="C307" s="31"/>
      <c r="D307" s="31"/>
      <c r="E307" s="31"/>
      <c r="F307" s="31"/>
    </row>
    <row r="308" spans="2:6">
      <c r="B308" s="31"/>
      <c r="C308" s="31"/>
      <c r="D308" s="31"/>
      <c r="E308" s="31"/>
      <c r="F308" s="31"/>
    </row>
    <row r="309" spans="2:6">
      <c r="B309" s="31"/>
      <c r="C309" s="31"/>
      <c r="D309" s="31"/>
      <c r="E309" s="31"/>
      <c r="F309" s="31"/>
    </row>
    <row r="310" spans="2:6">
      <c r="B310" s="31"/>
      <c r="C310" s="31"/>
      <c r="D310" s="31"/>
      <c r="E310" s="31"/>
      <c r="F310" s="31"/>
    </row>
    <row r="311" spans="2:6">
      <c r="B311" s="31"/>
      <c r="C311" s="31"/>
      <c r="D311" s="31"/>
      <c r="E311" s="31"/>
      <c r="F311" s="31"/>
    </row>
    <row r="312" spans="2:6">
      <c r="B312" s="31"/>
      <c r="C312" s="31"/>
      <c r="D312" s="31"/>
      <c r="E312" s="31"/>
      <c r="F312" s="31"/>
    </row>
    <row r="313" spans="2:6">
      <c r="B313" s="31"/>
      <c r="C313" s="31"/>
      <c r="D313" s="31"/>
      <c r="E313" s="31"/>
      <c r="F313" s="31"/>
    </row>
    <row r="314" spans="2:6">
      <c r="B314" s="31"/>
      <c r="C314" s="31"/>
      <c r="D314" s="31"/>
      <c r="E314" s="31"/>
      <c r="F314" s="31"/>
    </row>
    <row r="315" spans="2:6">
      <c r="B315" s="31"/>
      <c r="C315" s="31"/>
      <c r="D315" s="31"/>
      <c r="E315" s="31"/>
      <c r="F315" s="31"/>
    </row>
    <row r="316" spans="2:6">
      <c r="B316" s="31"/>
      <c r="C316" s="31"/>
      <c r="D316" s="31"/>
      <c r="E316" s="31"/>
      <c r="F316" s="31"/>
    </row>
    <row r="317" spans="2:6">
      <c r="B317" s="31"/>
      <c r="C317" s="31"/>
      <c r="D317" s="31"/>
      <c r="E317" s="31"/>
      <c r="F317" s="31"/>
    </row>
    <row r="318" spans="2:6">
      <c r="B318" s="31"/>
      <c r="C318" s="31"/>
      <c r="D318" s="31"/>
      <c r="E318" s="31"/>
      <c r="F318" s="31"/>
    </row>
    <row r="319" spans="2:6">
      <c r="B319" s="31"/>
      <c r="C319" s="31"/>
      <c r="D319" s="31"/>
      <c r="E319" s="31"/>
      <c r="F319" s="31"/>
    </row>
    <row r="320" spans="2:6">
      <c r="B320" s="31"/>
      <c r="C320" s="31"/>
      <c r="D320" s="31"/>
      <c r="E320" s="31"/>
      <c r="F320" s="31"/>
    </row>
    <row r="321" spans="2:6">
      <c r="B321" s="31"/>
      <c r="C321" s="31"/>
      <c r="D321" s="31"/>
      <c r="E321" s="31"/>
      <c r="F321" s="31"/>
    </row>
    <row r="322" spans="2:6">
      <c r="B322" s="31"/>
      <c r="C322" s="31"/>
      <c r="D322" s="31"/>
      <c r="E322" s="31"/>
      <c r="F322" s="31"/>
    </row>
    <row r="323" spans="2:6">
      <c r="B323" s="31"/>
      <c r="C323" s="31"/>
      <c r="D323" s="31"/>
      <c r="E323" s="31"/>
      <c r="F323" s="31"/>
    </row>
    <row r="324" spans="2:6">
      <c r="B324" s="31"/>
      <c r="C324" s="31"/>
      <c r="D324" s="31"/>
      <c r="E324" s="31"/>
      <c r="F324" s="31"/>
    </row>
    <row r="325" spans="2:6">
      <c r="B325" s="31"/>
      <c r="C325" s="31"/>
      <c r="D325" s="31"/>
      <c r="E325" s="31"/>
      <c r="F325" s="31"/>
    </row>
    <row r="326" spans="2:6">
      <c r="B326" s="31"/>
      <c r="C326" s="31"/>
      <c r="D326" s="31"/>
      <c r="E326" s="31"/>
      <c r="F326" s="31"/>
    </row>
    <row r="327" spans="2:6">
      <c r="B327" s="31"/>
      <c r="C327" s="31"/>
      <c r="D327" s="31"/>
      <c r="E327" s="31"/>
      <c r="F327" s="31"/>
    </row>
    <row r="328" spans="2:6">
      <c r="B328" s="31"/>
      <c r="C328" s="31"/>
      <c r="D328" s="31"/>
      <c r="E328" s="31"/>
      <c r="F328" s="31"/>
    </row>
    <row r="329" spans="2:6">
      <c r="B329" s="31"/>
      <c r="C329" s="31"/>
      <c r="D329" s="31"/>
      <c r="E329" s="31"/>
      <c r="F329" s="31"/>
    </row>
    <row r="330" spans="2:6">
      <c r="B330" s="31"/>
      <c r="C330" s="31"/>
      <c r="D330" s="31"/>
      <c r="E330" s="31"/>
      <c r="F330" s="31"/>
    </row>
    <row r="331" spans="2:6">
      <c r="B331" s="31"/>
      <c r="C331" s="31"/>
      <c r="D331" s="31"/>
      <c r="E331" s="31"/>
      <c r="F331" s="31"/>
    </row>
    <row r="332" spans="2:6">
      <c r="B332" s="31"/>
      <c r="C332" s="31"/>
      <c r="D332" s="31"/>
      <c r="E332" s="31"/>
      <c r="F332" s="31"/>
    </row>
    <row r="333" spans="2:6">
      <c r="B333" s="31"/>
      <c r="C333" s="31"/>
      <c r="D333" s="31"/>
      <c r="E333" s="31"/>
      <c r="F333" s="31"/>
    </row>
    <row r="334" spans="2:6">
      <c r="B334" s="31"/>
      <c r="C334" s="31"/>
      <c r="D334" s="31"/>
      <c r="E334" s="31"/>
      <c r="F334" s="31"/>
    </row>
    <row r="335" spans="2:6">
      <c r="B335" s="31"/>
      <c r="C335" s="31"/>
      <c r="D335" s="31"/>
      <c r="E335" s="31"/>
      <c r="F335" s="31"/>
    </row>
    <row r="336" spans="2:6">
      <c r="B336" s="31"/>
      <c r="C336" s="31"/>
      <c r="D336" s="31"/>
      <c r="E336" s="31"/>
      <c r="F336" s="31"/>
    </row>
    <row r="337" spans="2:6">
      <c r="B337" s="31"/>
      <c r="C337" s="31"/>
      <c r="D337" s="31"/>
      <c r="E337" s="31"/>
      <c r="F337" s="31"/>
    </row>
    <row r="338" spans="2:6">
      <c r="B338" s="31"/>
      <c r="C338" s="31"/>
      <c r="D338" s="31"/>
      <c r="E338" s="31"/>
      <c r="F338" s="31"/>
    </row>
    <row r="339" spans="2:6">
      <c r="B339" s="31"/>
      <c r="C339" s="31"/>
      <c r="D339" s="31"/>
      <c r="E339" s="31"/>
      <c r="F339" s="31"/>
    </row>
    <row r="340" spans="2:6">
      <c r="B340" s="31"/>
      <c r="C340" s="31"/>
      <c r="D340" s="31"/>
      <c r="E340" s="31"/>
      <c r="F340" s="31"/>
    </row>
    <row r="341" spans="2:6">
      <c r="B341" s="31"/>
      <c r="C341" s="31"/>
      <c r="D341" s="31"/>
      <c r="E341" s="31"/>
      <c r="F341" s="31"/>
    </row>
    <row r="342" spans="2:6">
      <c r="B342" s="31"/>
      <c r="C342" s="31"/>
      <c r="D342" s="31"/>
      <c r="E342" s="31"/>
      <c r="F342" s="31"/>
    </row>
    <row r="343" spans="2:6">
      <c r="B343" s="31"/>
      <c r="C343" s="31"/>
      <c r="D343" s="31"/>
      <c r="E343" s="31"/>
      <c r="F343" s="31"/>
    </row>
    <row r="344" spans="2:6">
      <c r="B344" s="31"/>
      <c r="C344" s="31"/>
      <c r="D344" s="31"/>
      <c r="E344" s="31"/>
      <c r="F344" s="31"/>
    </row>
    <row r="345" spans="2:6">
      <c r="B345" s="31"/>
      <c r="C345" s="31"/>
      <c r="D345" s="31"/>
      <c r="E345" s="31"/>
      <c r="F345" s="31"/>
    </row>
    <row r="346" spans="2:6">
      <c r="B346" s="31"/>
      <c r="C346" s="31"/>
      <c r="D346" s="31"/>
      <c r="E346" s="31"/>
      <c r="F346" s="31"/>
    </row>
    <row r="347" spans="2:6">
      <c r="B347" s="31"/>
      <c r="C347" s="31"/>
      <c r="D347" s="31"/>
      <c r="E347" s="31"/>
      <c r="F347" s="31"/>
    </row>
    <row r="348" spans="2:6">
      <c r="B348" s="31"/>
      <c r="C348" s="31"/>
      <c r="D348" s="31"/>
      <c r="E348" s="31"/>
      <c r="F348" s="31"/>
    </row>
    <row r="349" spans="2:6">
      <c r="B349" s="31"/>
      <c r="C349" s="31"/>
      <c r="D349" s="31"/>
      <c r="E349" s="31"/>
      <c r="F349" s="31"/>
    </row>
    <row r="350" spans="2:6">
      <c r="B350" s="31"/>
      <c r="C350" s="31"/>
      <c r="D350" s="31"/>
      <c r="E350" s="31"/>
      <c r="F350" s="31"/>
    </row>
    <row r="351" spans="2:6">
      <c r="B351" s="31"/>
      <c r="C351" s="31"/>
      <c r="D351" s="31"/>
      <c r="E351" s="31"/>
      <c r="F351" s="31"/>
    </row>
    <row r="352" spans="2:6">
      <c r="B352" s="31"/>
      <c r="C352" s="31"/>
      <c r="D352" s="31"/>
      <c r="E352" s="31"/>
      <c r="F352" s="31"/>
    </row>
    <row r="353" spans="2:6">
      <c r="B353" s="31"/>
      <c r="C353" s="31"/>
      <c r="D353" s="31"/>
      <c r="E353" s="31"/>
      <c r="F353" s="31"/>
    </row>
    <row r="354" spans="2:6">
      <c r="B354" s="31"/>
      <c r="C354" s="31"/>
      <c r="D354" s="31"/>
      <c r="E354" s="31"/>
      <c r="F354" s="31"/>
    </row>
    <row r="355" spans="2:6">
      <c r="B355" s="31"/>
      <c r="C355" s="31"/>
      <c r="D355" s="31"/>
      <c r="E355" s="31"/>
      <c r="F355" s="31"/>
    </row>
    <row r="356" spans="2:6">
      <c r="B356" s="31"/>
      <c r="C356" s="31"/>
      <c r="D356" s="31"/>
      <c r="E356" s="31"/>
      <c r="F356" s="31"/>
    </row>
    <row r="357" spans="2:6">
      <c r="B357" s="31"/>
      <c r="C357" s="31"/>
      <c r="D357" s="31"/>
      <c r="E357" s="31"/>
      <c r="F357" s="31"/>
    </row>
    <row r="358" spans="2:6">
      <c r="B358" s="31"/>
      <c r="C358" s="31"/>
      <c r="D358" s="31"/>
      <c r="E358" s="31"/>
      <c r="F358" s="31"/>
    </row>
    <row r="359" spans="2:6">
      <c r="B359" s="31"/>
      <c r="C359" s="31"/>
      <c r="D359" s="31"/>
      <c r="E359" s="31"/>
      <c r="F359" s="31"/>
    </row>
    <row r="360" spans="2:6">
      <c r="B360" s="31"/>
      <c r="C360" s="31"/>
      <c r="D360" s="31"/>
      <c r="E360" s="31"/>
      <c r="F360" s="31"/>
    </row>
    <row r="361" spans="2:6">
      <c r="B361" s="31"/>
      <c r="C361" s="31"/>
      <c r="D361" s="31"/>
      <c r="E361" s="31"/>
      <c r="F361" s="31"/>
    </row>
    <row r="362" spans="2:6">
      <c r="B362" s="31"/>
      <c r="C362" s="31"/>
      <c r="D362" s="31"/>
      <c r="E362" s="31"/>
      <c r="F362" s="31"/>
    </row>
    <row r="363" spans="2:6">
      <c r="B363" s="31"/>
      <c r="C363" s="31"/>
      <c r="D363" s="31"/>
      <c r="E363" s="31"/>
      <c r="F363" s="31"/>
    </row>
    <row r="364" spans="2:6">
      <c r="B364" s="31"/>
      <c r="C364" s="31"/>
      <c r="D364" s="31"/>
      <c r="E364" s="31"/>
      <c r="F364" s="31"/>
    </row>
    <row r="365" spans="2:6">
      <c r="B365" s="31"/>
      <c r="C365" s="31"/>
      <c r="D365" s="31"/>
      <c r="E365" s="31"/>
      <c r="F365" s="31"/>
    </row>
    <row r="366" spans="2:6">
      <c r="B366" s="31"/>
      <c r="C366" s="31"/>
      <c r="D366" s="31"/>
      <c r="E366" s="31"/>
      <c r="F366" s="31"/>
    </row>
    <row r="367" spans="2:6">
      <c r="B367" s="31"/>
      <c r="C367" s="31"/>
      <c r="D367" s="31"/>
      <c r="E367" s="31"/>
      <c r="F367" s="31"/>
    </row>
    <row r="368" spans="2:6">
      <c r="B368" s="31"/>
      <c r="C368" s="31"/>
      <c r="D368" s="31"/>
      <c r="E368" s="31"/>
      <c r="F368" s="31"/>
    </row>
    <row r="369" spans="2:6">
      <c r="B369" s="31"/>
      <c r="C369" s="31"/>
      <c r="D369" s="31"/>
      <c r="E369" s="31"/>
      <c r="F369" s="31"/>
    </row>
    <row r="370" spans="2:6">
      <c r="B370" s="31"/>
      <c r="C370" s="31"/>
      <c r="D370" s="31"/>
      <c r="E370" s="31"/>
      <c r="F370" s="31"/>
    </row>
    <row r="371" spans="2:6">
      <c r="B371" s="31"/>
      <c r="C371" s="31"/>
      <c r="D371" s="31"/>
      <c r="E371" s="31"/>
      <c r="F371" s="31"/>
    </row>
    <row r="372" spans="2:6">
      <c r="B372" s="31"/>
      <c r="C372" s="31"/>
      <c r="D372" s="31"/>
      <c r="E372" s="31"/>
      <c r="F372" s="31"/>
    </row>
    <row r="373" spans="2:6">
      <c r="B373" s="31"/>
      <c r="C373" s="31"/>
      <c r="D373" s="31"/>
      <c r="E373" s="31"/>
      <c r="F373" s="31"/>
    </row>
    <row r="374" spans="2:6">
      <c r="B374" s="31"/>
      <c r="C374" s="31"/>
      <c r="D374" s="31"/>
      <c r="E374" s="31"/>
      <c r="F374" s="31"/>
    </row>
    <row r="375" spans="2:6">
      <c r="B375" s="31"/>
      <c r="C375" s="31"/>
      <c r="D375" s="31"/>
      <c r="E375" s="31"/>
      <c r="F375" s="31"/>
    </row>
    <row r="376" spans="2:6">
      <c r="B376" s="31"/>
      <c r="C376" s="31"/>
      <c r="D376" s="31"/>
      <c r="E376" s="31"/>
      <c r="F376" s="31"/>
    </row>
    <row r="377" spans="2:6">
      <c r="B377" s="31"/>
      <c r="C377" s="31"/>
      <c r="D377" s="31"/>
      <c r="E377" s="31"/>
      <c r="F377" s="31"/>
    </row>
    <row r="378" spans="2:6">
      <c r="B378" s="31"/>
      <c r="C378" s="31"/>
      <c r="D378" s="31"/>
      <c r="E378" s="31"/>
      <c r="F378" s="31"/>
    </row>
    <row r="379" spans="2:6">
      <c r="B379" s="31"/>
      <c r="C379" s="31"/>
      <c r="D379" s="31"/>
      <c r="E379" s="31"/>
      <c r="F379" s="31"/>
    </row>
    <row r="380" spans="2:6">
      <c r="B380" s="31"/>
      <c r="C380" s="31"/>
      <c r="D380" s="31"/>
      <c r="E380" s="31"/>
      <c r="F380" s="31"/>
    </row>
    <row r="381" spans="2:6">
      <c r="B381" s="31"/>
      <c r="C381" s="31"/>
      <c r="D381" s="31"/>
      <c r="E381" s="31"/>
      <c r="F381" s="31"/>
    </row>
    <row r="382" spans="2:6">
      <c r="B382" s="31"/>
      <c r="C382" s="31"/>
      <c r="D382" s="31"/>
      <c r="E382" s="31"/>
      <c r="F382" s="31"/>
    </row>
    <row r="383" spans="2:6">
      <c r="B383" s="31"/>
      <c r="C383" s="31"/>
      <c r="D383" s="31"/>
      <c r="E383" s="31"/>
      <c r="F383" s="31"/>
    </row>
    <row r="384" spans="2:6">
      <c r="B384" s="31"/>
      <c r="C384" s="31"/>
      <c r="D384" s="31"/>
      <c r="E384" s="31"/>
      <c r="F384" s="31"/>
    </row>
    <row r="385" spans="2:6">
      <c r="B385" s="31"/>
      <c r="C385" s="31"/>
      <c r="D385" s="31"/>
      <c r="E385" s="31"/>
      <c r="F385" s="31"/>
    </row>
    <row r="386" spans="2:6">
      <c r="B386" s="31"/>
      <c r="C386" s="31"/>
      <c r="D386" s="31"/>
      <c r="E386" s="31"/>
      <c r="F386" s="31"/>
    </row>
    <row r="387" spans="2:6">
      <c r="B387" s="31"/>
      <c r="C387" s="31"/>
      <c r="D387" s="31"/>
      <c r="E387" s="31"/>
      <c r="F387" s="31"/>
    </row>
    <row r="388" spans="2:6">
      <c r="B388" s="31"/>
      <c r="C388" s="31"/>
      <c r="D388" s="31"/>
      <c r="E388" s="31"/>
      <c r="F388" s="31"/>
    </row>
    <row r="389" spans="2:6">
      <c r="B389" s="31"/>
      <c r="C389" s="31"/>
      <c r="D389" s="31"/>
      <c r="E389" s="31"/>
      <c r="F389" s="31"/>
    </row>
    <row r="390" spans="2:6">
      <c r="B390" s="31"/>
      <c r="C390" s="31"/>
      <c r="D390" s="31"/>
      <c r="E390" s="31"/>
      <c r="F390" s="31"/>
    </row>
    <row r="391" spans="2:6">
      <c r="B391" s="31"/>
      <c r="C391" s="31"/>
      <c r="D391" s="31"/>
      <c r="E391" s="31"/>
      <c r="F391" s="31"/>
    </row>
    <row r="392" spans="2:6">
      <c r="B392" s="31"/>
      <c r="C392" s="31"/>
      <c r="D392" s="31"/>
      <c r="E392" s="31"/>
      <c r="F392" s="31"/>
    </row>
    <row r="393" spans="2:6">
      <c r="B393" s="31"/>
      <c r="C393" s="31"/>
      <c r="D393" s="31"/>
      <c r="E393" s="31"/>
      <c r="F393" s="31"/>
    </row>
    <row r="394" spans="2:6">
      <c r="B394" s="31"/>
      <c r="C394" s="31"/>
      <c r="D394" s="31"/>
      <c r="E394" s="31"/>
      <c r="F394" s="31"/>
    </row>
    <row r="395" spans="2:6">
      <c r="B395" s="31"/>
      <c r="C395" s="31"/>
      <c r="D395" s="31"/>
      <c r="E395" s="31"/>
      <c r="F395" s="31"/>
    </row>
    <row r="396" spans="2:6">
      <c r="B396" s="31"/>
      <c r="C396" s="31"/>
      <c r="D396" s="31"/>
      <c r="E396" s="31"/>
      <c r="F396" s="31"/>
    </row>
    <row r="397" spans="2:6">
      <c r="B397" s="31"/>
      <c r="C397" s="31"/>
      <c r="D397" s="31"/>
      <c r="E397" s="31"/>
      <c r="F397" s="31"/>
    </row>
    <row r="398" spans="2:6">
      <c r="B398" s="31"/>
      <c r="C398" s="31"/>
      <c r="D398" s="31"/>
      <c r="E398" s="31"/>
      <c r="F398" s="31"/>
    </row>
    <row r="399" spans="2:6">
      <c r="B399" s="31"/>
      <c r="C399" s="31"/>
      <c r="D399" s="31"/>
      <c r="E399" s="31"/>
      <c r="F399" s="31"/>
    </row>
    <row r="400" spans="2:6">
      <c r="B400" s="31"/>
      <c r="C400" s="31"/>
      <c r="D400" s="31"/>
      <c r="E400" s="31"/>
      <c r="F400" s="31"/>
    </row>
    <row r="401" spans="2:6">
      <c r="B401" s="31"/>
      <c r="C401" s="31"/>
      <c r="D401" s="31"/>
      <c r="E401" s="31"/>
      <c r="F401" s="31"/>
    </row>
    <row r="402" spans="2:6">
      <c r="B402" s="31"/>
      <c r="C402" s="31"/>
      <c r="D402" s="31"/>
      <c r="E402" s="31"/>
      <c r="F402" s="31"/>
    </row>
    <row r="403" spans="2:6">
      <c r="B403" s="31"/>
      <c r="C403" s="31"/>
      <c r="D403" s="31"/>
      <c r="E403" s="31"/>
      <c r="F403" s="31"/>
    </row>
    <row r="404" spans="2:6">
      <c r="B404" s="31"/>
      <c r="C404" s="31"/>
      <c r="D404" s="31"/>
      <c r="E404" s="31"/>
      <c r="F404" s="31"/>
    </row>
    <row r="405" spans="2:6">
      <c r="B405" s="31"/>
      <c r="C405" s="31"/>
      <c r="D405" s="31"/>
      <c r="E405" s="31"/>
      <c r="F405" s="31"/>
    </row>
    <row r="406" spans="2:6">
      <c r="B406" s="31"/>
      <c r="C406" s="31"/>
      <c r="D406" s="31"/>
      <c r="E406" s="31"/>
      <c r="F406" s="31"/>
    </row>
    <row r="407" spans="2:6">
      <c r="B407" s="31"/>
      <c r="C407" s="31"/>
      <c r="D407" s="31"/>
      <c r="E407" s="31"/>
      <c r="F407" s="31"/>
    </row>
    <row r="408" spans="2:6">
      <c r="B408" s="31"/>
      <c r="C408" s="31"/>
      <c r="D408" s="31"/>
      <c r="E408" s="31"/>
      <c r="F408" s="31"/>
    </row>
    <row r="409" spans="2:6">
      <c r="B409" s="31"/>
      <c r="C409" s="31"/>
      <c r="D409" s="31"/>
      <c r="E409" s="31"/>
      <c r="F409" s="31"/>
    </row>
    <row r="410" spans="2:6">
      <c r="B410" s="31"/>
      <c r="C410" s="31"/>
      <c r="D410" s="31"/>
      <c r="E410" s="31"/>
      <c r="F410" s="31"/>
    </row>
    <row r="411" spans="2:6">
      <c r="B411" s="31"/>
      <c r="C411" s="31"/>
      <c r="D411" s="31"/>
      <c r="E411" s="31"/>
      <c r="F411" s="31"/>
    </row>
    <row r="412" spans="2:6">
      <c r="B412" s="31"/>
      <c r="C412" s="31"/>
      <c r="D412" s="31"/>
      <c r="E412" s="31"/>
      <c r="F412" s="31"/>
    </row>
    <row r="413" spans="2:6">
      <c r="B413" s="31"/>
      <c r="C413" s="31"/>
      <c r="D413" s="31"/>
      <c r="E413" s="31"/>
      <c r="F413" s="31"/>
    </row>
    <row r="414" spans="2:6">
      <c r="B414" s="31"/>
      <c r="C414" s="31"/>
      <c r="D414" s="31"/>
      <c r="E414" s="31"/>
      <c r="F414" s="31"/>
    </row>
    <row r="415" spans="2:6">
      <c r="B415" s="31"/>
      <c r="C415" s="31"/>
      <c r="D415" s="31"/>
      <c r="E415" s="31"/>
      <c r="F415" s="31"/>
    </row>
    <row r="416" spans="2:6">
      <c r="B416" s="31"/>
      <c r="C416" s="31"/>
      <c r="D416" s="31"/>
      <c r="E416" s="31"/>
      <c r="F416" s="31"/>
    </row>
    <row r="417" spans="2:6">
      <c r="B417" s="31"/>
      <c r="C417" s="31"/>
      <c r="D417" s="31"/>
      <c r="E417" s="31"/>
      <c r="F417" s="31"/>
    </row>
    <row r="418" spans="2:6">
      <c r="B418" s="31"/>
      <c r="C418" s="31"/>
      <c r="D418" s="31"/>
      <c r="E418" s="31"/>
      <c r="F418" s="31"/>
    </row>
    <row r="419" spans="2:6">
      <c r="B419" s="31"/>
      <c r="C419" s="31"/>
      <c r="D419" s="31"/>
      <c r="E419" s="31"/>
      <c r="F419" s="31"/>
    </row>
    <row r="420" spans="2:6">
      <c r="B420" s="31"/>
      <c r="C420" s="31"/>
      <c r="D420" s="31"/>
      <c r="E420" s="31"/>
      <c r="F420" s="31"/>
    </row>
    <row r="421" spans="2:6">
      <c r="B421" s="31"/>
      <c r="C421" s="31"/>
      <c r="D421" s="31"/>
      <c r="E421" s="31"/>
      <c r="F421" s="31"/>
    </row>
    <row r="422" spans="2:6">
      <c r="B422" s="31"/>
      <c r="C422" s="31"/>
      <c r="D422" s="31"/>
      <c r="E422" s="31"/>
      <c r="F422" s="31"/>
    </row>
    <row r="423" spans="2:6">
      <c r="B423" s="31"/>
      <c r="C423" s="31"/>
      <c r="D423" s="31"/>
      <c r="E423" s="31"/>
      <c r="F423" s="31"/>
    </row>
    <row r="424" spans="2:6">
      <c r="B424" s="31"/>
      <c r="C424" s="31"/>
      <c r="D424" s="31"/>
      <c r="E424" s="31"/>
      <c r="F424" s="31"/>
    </row>
    <row r="425" spans="2:6">
      <c r="B425" s="31"/>
      <c r="C425" s="31"/>
      <c r="D425" s="31"/>
      <c r="E425" s="31"/>
      <c r="F425" s="31"/>
    </row>
    <row r="426" spans="2:6">
      <c r="B426" s="31"/>
      <c r="C426" s="31"/>
      <c r="D426" s="31"/>
      <c r="E426" s="31"/>
      <c r="F426" s="31"/>
    </row>
    <row r="427" spans="2:6">
      <c r="B427" s="31"/>
      <c r="C427" s="31"/>
      <c r="D427" s="31"/>
      <c r="E427" s="31"/>
      <c r="F427" s="31"/>
    </row>
    <row r="428" spans="2:6">
      <c r="B428" s="31"/>
      <c r="C428" s="31"/>
      <c r="D428" s="31"/>
      <c r="E428" s="31"/>
      <c r="F428" s="31"/>
    </row>
    <row r="429" spans="2:6">
      <c r="B429" s="31"/>
      <c r="C429" s="31"/>
      <c r="D429" s="31"/>
      <c r="E429" s="31"/>
      <c r="F429" s="31"/>
    </row>
    <row r="430" spans="2:6">
      <c r="B430" s="31"/>
      <c r="C430" s="31"/>
      <c r="D430" s="31"/>
      <c r="E430" s="31"/>
      <c r="F430" s="31"/>
    </row>
    <row r="431" spans="2:6">
      <c r="B431" s="31"/>
      <c r="C431" s="31"/>
      <c r="D431" s="31"/>
      <c r="E431" s="31"/>
      <c r="F431" s="31"/>
    </row>
    <row r="432" spans="2:6">
      <c r="B432" s="31"/>
      <c r="C432" s="31"/>
      <c r="D432" s="31"/>
      <c r="E432" s="31"/>
      <c r="F432" s="31"/>
    </row>
    <row r="433" spans="2:6">
      <c r="B433" s="31"/>
      <c r="C433" s="31"/>
      <c r="D433" s="31"/>
      <c r="E433" s="31"/>
      <c r="F433" s="31"/>
    </row>
    <row r="434" spans="2:6">
      <c r="B434" s="31"/>
      <c r="C434" s="31"/>
      <c r="D434" s="31"/>
      <c r="E434" s="31"/>
      <c r="F434" s="31"/>
    </row>
    <row r="435" spans="2:6">
      <c r="B435" s="31"/>
      <c r="C435" s="31"/>
      <c r="D435" s="31"/>
      <c r="E435" s="31"/>
      <c r="F435" s="31"/>
    </row>
    <row r="436" spans="2:6">
      <c r="B436" s="31"/>
      <c r="C436" s="31"/>
      <c r="D436" s="31"/>
      <c r="E436" s="31"/>
      <c r="F436" s="31"/>
    </row>
    <row r="437" spans="2:6">
      <c r="B437" s="31"/>
      <c r="C437" s="31"/>
      <c r="D437" s="31"/>
      <c r="E437" s="31"/>
      <c r="F437" s="31"/>
    </row>
    <row r="438" spans="2:6">
      <c r="B438" s="31"/>
      <c r="C438" s="31"/>
      <c r="D438" s="31"/>
      <c r="E438" s="31"/>
      <c r="F438" s="31"/>
    </row>
    <row r="439" spans="2:6">
      <c r="B439" s="31"/>
      <c r="C439" s="31"/>
      <c r="D439" s="31"/>
      <c r="E439" s="31"/>
      <c r="F439" s="31"/>
    </row>
    <row r="440" spans="2:6">
      <c r="B440" s="31"/>
      <c r="C440" s="31"/>
      <c r="D440" s="31"/>
      <c r="E440" s="31"/>
      <c r="F440" s="31"/>
    </row>
    <row r="441" spans="2:6">
      <c r="B441" s="31"/>
      <c r="C441" s="31"/>
      <c r="D441" s="31"/>
      <c r="E441" s="31"/>
      <c r="F441" s="31"/>
    </row>
    <row r="442" spans="2:6">
      <c r="B442" s="31"/>
      <c r="C442" s="31"/>
      <c r="D442" s="31"/>
      <c r="E442" s="31"/>
      <c r="F442" s="31"/>
    </row>
    <row r="443" spans="2:6">
      <c r="B443" s="31"/>
      <c r="C443" s="31"/>
      <c r="D443" s="31"/>
      <c r="E443" s="31"/>
      <c r="F443" s="31"/>
    </row>
    <row r="444" spans="2:6">
      <c r="B444" s="31"/>
      <c r="C444" s="31"/>
      <c r="D444" s="31"/>
      <c r="E444" s="31"/>
      <c r="F444" s="31"/>
    </row>
    <row r="445" spans="2:6">
      <c r="B445" s="31"/>
      <c r="C445" s="31"/>
      <c r="D445" s="31"/>
      <c r="E445" s="31"/>
      <c r="F445" s="31"/>
    </row>
    <row r="446" spans="2:6">
      <c r="B446" s="31"/>
      <c r="C446" s="31"/>
      <c r="D446" s="31"/>
      <c r="E446" s="31"/>
      <c r="F446" s="31"/>
    </row>
    <row r="447" spans="2:6">
      <c r="B447" s="31"/>
      <c r="C447" s="31"/>
      <c r="D447" s="31"/>
      <c r="E447" s="31"/>
      <c r="F447" s="31"/>
    </row>
    <row r="448" spans="2:6">
      <c r="B448" s="31"/>
      <c r="C448" s="31"/>
      <c r="D448" s="31"/>
      <c r="E448" s="31"/>
      <c r="F448" s="31"/>
    </row>
    <row r="449" spans="2:6">
      <c r="B449" s="31"/>
      <c r="C449" s="31"/>
      <c r="D449" s="31"/>
      <c r="E449" s="31"/>
      <c r="F449" s="31"/>
    </row>
    <row r="450" spans="2:6">
      <c r="B450" s="31"/>
      <c r="C450" s="31"/>
      <c r="D450" s="31"/>
      <c r="E450" s="31"/>
      <c r="F450" s="31"/>
    </row>
    <row r="451" spans="2:6">
      <c r="B451" s="31"/>
      <c r="C451" s="31"/>
      <c r="D451" s="31"/>
      <c r="E451" s="31"/>
      <c r="F451" s="31"/>
    </row>
    <row r="452" spans="2:6">
      <c r="B452" s="31"/>
      <c r="C452" s="31"/>
      <c r="D452" s="31"/>
      <c r="E452" s="31"/>
      <c r="F452" s="31"/>
    </row>
    <row r="453" spans="2:6">
      <c r="B453" s="31"/>
      <c r="C453" s="31"/>
      <c r="D453" s="31"/>
      <c r="E453" s="31"/>
      <c r="F453" s="31"/>
    </row>
    <row r="454" spans="2:6">
      <c r="B454" s="31"/>
      <c r="C454" s="31"/>
      <c r="D454" s="31"/>
      <c r="E454" s="31"/>
      <c r="F454" s="31"/>
    </row>
    <row r="455" spans="2:6">
      <c r="B455" s="31"/>
      <c r="C455" s="31"/>
      <c r="D455" s="31"/>
      <c r="E455" s="31"/>
      <c r="F455" s="31"/>
    </row>
    <row r="456" spans="2:6">
      <c r="B456" s="31"/>
      <c r="C456" s="31"/>
      <c r="D456" s="31"/>
      <c r="E456" s="31"/>
      <c r="F456" s="31"/>
    </row>
    <row r="457" spans="2:6">
      <c r="B457" s="31"/>
      <c r="C457" s="31"/>
      <c r="D457" s="31"/>
      <c r="E457" s="31"/>
      <c r="F457" s="31"/>
    </row>
    <row r="458" spans="2:6">
      <c r="B458" s="31"/>
      <c r="C458" s="31"/>
      <c r="D458" s="31"/>
      <c r="E458" s="31"/>
      <c r="F458" s="31"/>
    </row>
    <row r="459" spans="2:6">
      <c r="B459" s="31"/>
      <c r="C459" s="31"/>
      <c r="D459" s="31"/>
      <c r="E459" s="31"/>
      <c r="F459" s="31"/>
    </row>
    <row r="460" spans="2:6">
      <c r="B460" s="31"/>
      <c r="C460" s="31"/>
      <c r="D460" s="31"/>
      <c r="E460" s="31"/>
      <c r="F460" s="31"/>
    </row>
    <row r="461" spans="2:6">
      <c r="B461" s="31"/>
      <c r="C461" s="31"/>
      <c r="D461" s="31"/>
      <c r="E461" s="31"/>
      <c r="F461" s="31"/>
    </row>
    <row r="462" spans="2:6">
      <c r="B462" s="31"/>
      <c r="C462" s="31"/>
      <c r="D462" s="31"/>
      <c r="E462" s="31"/>
      <c r="F462" s="31"/>
    </row>
    <row r="463" spans="2:6">
      <c r="B463" s="31"/>
      <c r="C463" s="31"/>
      <c r="D463" s="31"/>
      <c r="E463" s="31"/>
      <c r="F463" s="31"/>
    </row>
    <row r="464" spans="2:6">
      <c r="B464" s="31"/>
      <c r="C464" s="31"/>
      <c r="D464" s="31"/>
      <c r="E464" s="31"/>
      <c r="F464" s="31"/>
    </row>
    <row r="465" spans="2:6">
      <c r="B465" s="31"/>
      <c r="C465" s="31"/>
      <c r="D465" s="31"/>
      <c r="E465" s="31"/>
      <c r="F465" s="31"/>
    </row>
    <row r="466" spans="2:6">
      <c r="B466" s="31"/>
      <c r="C466" s="31"/>
      <c r="D466" s="31"/>
      <c r="E466" s="31"/>
      <c r="F466" s="31"/>
    </row>
    <row r="467" spans="2:6">
      <c r="B467" s="31"/>
      <c r="C467" s="31"/>
      <c r="D467" s="31"/>
      <c r="E467" s="31"/>
      <c r="F467" s="31"/>
    </row>
    <row r="468" spans="2:6">
      <c r="B468" s="31"/>
      <c r="C468" s="31"/>
      <c r="D468" s="31"/>
      <c r="E468" s="31"/>
      <c r="F468" s="31"/>
    </row>
    <row r="469" spans="2:6">
      <c r="B469" s="31"/>
      <c r="C469" s="31"/>
      <c r="D469" s="31"/>
      <c r="E469" s="31"/>
      <c r="F469" s="31"/>
    </row>
    <row r="470" spans="2:6">
      <c r="B470" s="31"/>
      <c r="C470" s="31"/>
      <c r="D470" s="31"/>
      <c r="E470" s="31"/>
      <c r="F470" s="31"/>
    </row>
    <row r="471" spans="2:6">
      <c r="B471" s="31"/>
      <c r="C471" s="31"/>
      <c r="D471" s="31"/>
      <c r="E471" s="31"/>
      <c r="F471" s="31"/>
    </row>
    <row r="472" spans="2:6">
      <c r="B472" s="31"/>
      <c r="C472" s="31"/>
      <c r="D472" s="31"/>
      <c r="E472" s="31"/>
      <c r="F472" s="31"/>
    </row>
    <row r="473" spans="2:6">
      <c r="B473" s="31"/>
      <c r="C473" s="31"/>
      <c r="D473" s="31"/>
      <c r="E473" s="31"/>
      <c r="F473" s="31"/>
    </row>
    <row r="474" spans="2:6">
      <c r="B474" s="31"/>
      <c r="C474" s="31"/>
      <c r="D474" s="31"/>
      <c r="E474" s="31"/>
      <c r="F474" s="31"/>
    </row>
    <row r="475" spans="2:6">
      <c r="B475" s="31"/>
      <c r="C475" s="31"/>
      <c r="D475" s="31"/>
      <c r="E475" s="31"/>
      <c r="F475" s="31"/>
    </row>
    <row r="476" spans="2:6">
      <c r="B476" s="31"/>
      <c r="C476" s="31"/>
      <c r="D476" s="31"/>
      <c r="E476" s="31"/>
      <c r="F476" s="31"/>
    </row>
    <row r="477" spans="2:6">
      <c r="B477" s="31"/>
      <c r="C477" s="31"/>
      <c r="D477" s="31"/>
      <c r="E477" s="31"/>
      <c r="F477" s="31"/>
    </row>
    <row r="478" spans="2:6">
      <c r="B478" s="31"/>
      <c r="C478" s="31"/>
      <c r="D478" s="31"/>
      <c r="E478" s="31"/>
      <c r="F478" s="31"/>
    </row>
    <row r="479" spans="2:6">
      <c r="B479" s="31"/>
      <c r="C479" s="31"/>
      <c r="D479" s="31"/>
      <c r="E479" s="31"/>
      <c r="F479" s="31"/>
    </row>
    <row r="480" spans="2:6">
      <c r="B480" s="31"/>
      <c r="C480" s="31"/>
      <c r="D480" s="31"/>
      <c r="E480" s="31"/>
      <c r="F480" s="31"/>
    </row>
    <row r="481" spans="2:6">
      <c r="B481" s="31"/>
      <c r="C481" s="31"/>
      <c r="D481" s="31"/>
      <c r="E481" s="31"/>
      <c r="F481" s="31"/>
    </row>
    <row r="482" spans="2:6">
      <c r="B482" s="31"/>
      <c r="C482" s="31"/>
      <c r="D482" s="31"/>
      <c r="E482" s="31"/>
      <c r="F482" s="31"/>
    </row>
    <row r="483" spans="2:6">
      <c r="B483" s="31"/>
      <c r="C483" s="31"/>
      <c r="D483" s="31"/>
      <c r="E483" s="31"/>
      <c r="F483" s="31"/>
    </row>
    <row r="484" spans="2:6">
      <c r="B484" s="31"/>
      <c r="C484" s="31"/>
      <c r="D484" s="31"/>
      <c r="E484" s="31"/>
      <c r="F484" s="31"/>
    </row>
    <row r="485" spans="2:6">
      <c r="B485" s="31"/>
      <c r="C485" s="31"/>
      <c r="D485" s="31"/>
      <c r="E485" s="31"/>
      <c r="F485" s="31"/>
    </row>
    <row r="486" spans="2:6">
      <c r="B486" s="31"/>
      <c r="C486" s="31"/>
      <c r="D486" s="31"/>
      <c r="E486" s="31"/>
      <c r="F486" s="31"/>
    </row>
    <row r="487" spans="2:6">
      <c r="B487" s="31"/>
      <c r="C487" s="31"/>
      <c r="D487" s="31"/>
      <c r="E487" s="31"/>
      <c r="F487" s="31"/>
    </row>
    <row r="488" spans="2:6">
      <c r="B488" s="31"/>
      <c r="C488" s="31"/>
      <c r="D488" s="31"/>
      <c r="E488" s="31"/>
      <c r="F488" s="31"/>
    </row>
    <row r="489" spans="2:6">
      <c r="B489" s="31"/>
      <c r="C489" s="31"/>
      <c r="D489" s="31"/>
      <c r="E489" s="31"/>
      <c r="F489" s="31"/>
    </row>
    <row r="490" spans="2:6">
      <c r="B490" s="31"/>
      <c r="C490" s="31"/>
      <c r="D490" s="31"/>
      <c r="E490" s="31"/>
      <c r="F490" s="31"/>
    </row>
    <row r="491" spans="2:6">
      <c r="B491" s="31"/>
      <c r="C491" s="31"/>
      <c r="D491" s="31"/>
      <c r="E491" s="31"/>
      <c r="F491" s="31"/>
    </row>
    <row r="492" spans="2:6">
      <c r="B492" s="31"/>
      <c r="C492" s="31"/>
      <c r="D492" s="31"/>
      <c r="E492" s="31"/>
      <c r="F492" s="31"/>
    </row>
    <row r="493" spans="2:6">
      <c r="B493" s="31"/>
      <c r="C493" s="31"/>
      <c r="D493" s="31"/>
      <c r="E493" s="31"/>
      <c r="F493" s="31"/>
    </row>
    <row r="494" spans="2:6">
      <c r="B494" s="31"/>
      <c r="C494" s="31"/>
      <c r="D494" s="31"/>
      <c r="E494" s="31"/>
      <c r="F494" s="31"/>
    </row>
    <row r="495" spans="2:6">
      <c r="B495" s="31"/>
      <c r="C495" s="31"/>
      <c r="D495" s="31"/>
      <c r="E495" s="31"/>
      <c r="F495" s="31"/>
    </row>
    <row r="496" spans="2:6">
      <c r="B496" s="31"/>
      <c r="C496" s="31"/>
      <c r="D496" s="31"/>
      <c r="E496" s="31"/>
      <c r="F496" s="31"/>
    </row>
    <row r="497" spans="2:6">
      <c r="B497" s="31"/>
      <c r="C497" s="31"/>
      <c r="D497" s="31"/>
      <c r="E497" s="31"/>
      <c r="F497" s="31"/>
    </row>
    <row r="498" spans="2:6">
      <c r="B498" s="31"/>
      <c r="C498" s="31"/>
      <c r="D498" s="31"/>
      <c r="E498" s="31"/>
      <c r="F498" s="31"/>
    </row>
    <row r="499" spans="2:6">
      <c r="B499" s="31"/>
      <c r="C499" s="31"/>
      <c r="D499" s="31"/>
      <c r="E499" s="31"/>
      <c r="F499" s="31"/>
    </row>
    <row r="500" spans="2:6">
      <c r="B500" s="31"/>
      <c r="C500" s="31"/>
      <c r="D500" s="31"/>
      <c r="E500" s="31"/>
      <c r="F500" s="31"/>
    </row>
    <row r="501" spans="2:6">
      <c r="B501" s="31"/>
      <c r="C501" s="31"/>
      <c r="D501" s="31"/>
      <c r="E501" s="31"/>
      <c r="F501" s="31"/>
    </row>
    <row r="502" spans="2:6">
      <c r="B502" s="31"/>
      <c r="C502" s="31"/>
      <c r="D502" s="31"/>
      <c r="E502" s="31"/>
      <c r="F502" s="31"/>
    </row>
    <row r="503" spans="2:6">
      <c r="B503" s="31"/>
      <c r="C503" s="31"/>
      <c r="D503" s="31"/>
      <c r="E503" s="31"/>
      <c r="F503" s="31"/>
    </row>
    <row r="504" spans="2:6">
      <c r="B504" s="31"/>
      <c r="C504" s="31"/>
      <c r="D504" s="31"/>
      <c r="E504" s="31"/>
      <c r="F504" s="31"/>
    </row>
    <row r="505" spans="2:6">
      <c r="B505" s="31"/>
      <c r="C505" s="31"/>
      <c r="D505" s="31"/>
      <c r="E505" s="31"/>
      <c r="F505" s="31"/>
    </row>
    <row r="506" spans="2:6">
      <c r="B506" s="31"/>
      <c r="C506" s="31"/>
      <c r="D506" s="31"/>
      <c r="E506" s="31"/>
      <c r="F506" s="31"/>
    </row>
    <row r="507" spans="2:6">
      <c r="B507" s="31"/>
      <c r="C507" s="31"/>
      <c r="D507" s="31"/>
      <c r="E507" s="31"/>
      <c r="F507" s="31"/>
    </row>
    <row r="508" spans="2:6">
      <c r="B508" s="31"/>
      <c r="C508" s="31"/>
      <c r="D508" s="31"/>
      <c r="E508" s="31"/>
      <c r="F508" s="31"/>
    </row>
    <row r="509" spans="2:6">
      <c r="B509" s="31"/>
      <c r="C509" s="31"/>
      <c r="D509" s="31"/>
      <c r="E509" s="31"/>
      <c r="F509" s="31"/>
    </row>
    <row r="510" spans="2:6">
      <c r="B510" s="31"/>
      <c r="C510" s="31"/>
      <c r="D510" s="31"/>
      <c r="E510" s="31"/>
      <c r="F510" s="31"/>
    </row>
    <row r="511" spans="2:6">
      <c r="B511" s="31"/>
      <c r="C511" s="31"/>
      <c r="D511" s="31"/>
      <c r="E511" s="31"/>
      <c r="F511" s="31"/>
    </row>
    <row r="512" spans="2:6">
      <c r="B512" s="31"/>
      <c r="C512" s="31"/>
      <c r="D512" s="31"/>
      <c r="E512" s="31"/>
      <c r="F512" s="31"/>
    </row>
    <row r="513" spans="2:6">
      <c r="B513" s="31"/>
      <c r="C513" s="31"/>
      <c r="D513" s="31"/>
      <c r="E513" s="31"/>
      <c r="F513" s="31"/>
    </row>
    <row r="514" spans="2:6">
      <c r="B514" s="31"/>
      <c r="C514" s="31"/>
      <c r="D514" s="31"/>
      <c r="E514" s="31"/>
      <c r="F514" s="31"/>
    </row>
    <row r="515" spans="2:6">
      <c r="B515" s="31"/>
      <c r="C515" s="31"/>
      <c r="D515" s="31"/>
      <c r="E515" s="31"/>
      <c r="F515" s="31"/>
    </row>
    <row r="516" spans="2:6">
      <c r="B516" s="31"/>
      <c r="C516" s="31"/>
      <c r="D516" s="31"/>
      <c r="E516" s="31"/>
      <c r="F516" s="31"/>
    </row>
    <row r="517" spans="2:6">
      <c r="B517" s="31"/>
      <c r="C517" s="31"/>
      <c r="D517" s="31"/>
      <c r="E517" s="31"/>
      <c r="F517" s="31"/>
    </row>
    <row r="518" spans="2:6">
      <c r="B518" s="31"/>
      <c r="C518" s="31"/>
      <c r="D518" s="31"/>
      <c r="E518" s="31"/>
      <c r="F518" s="31"/>
    </row>
    <row r="519" spans="2:6">
      <c r="B519" s="31"/>
      <c r="C519" s="31"/>
      <c r="D519" s="31"/>
      <c r="E519" s="31"/>
      <c r="F519" s="31"/>
    </row>
    <row r="520" spans="2:6">
      <c r="B520" s="31"/>
      <c r="C520" s="31"/>
      <c r="D520" s="31"/>
      <c r="E520" s="31"/>
      <c r="F520" s="31"/>
    </row>
    <row r="521" spans="2:6">
      <c r="B521" s="31"/>
      <c r="C521" s="31"/>
      <c r="D521" s="31"/>
      <c r="E521" s="31"/>
      <c r="F521" s="31"/>
    </row>
    <row r="522" spans="2:6">
      <c r="B522" s="31"/>
      <c r="C522" s="31"/>
      <c r="D522" s="31"/>
      <c r="E522" s="31"/>
      <c r="F522" s="31"/>
    </row>
    <row r="523" spans="2:6">
      <c r="B523" s="31"/>
      <c r="C523" s="31"/>
      <c r="D523" s="31"/>
      <c r="E523" s="31"/>
      <c r="F523" s="31"/>
    </row>
    <row r="524" spans="2:6">
      <c r="B524" s="31"/>
      <c r="C524" s="31"/>
      <c r="D524" s="31"/>
      <c r="E524" s="31"/>
      <c r="F524" s="31"/>
    </row>
    <row r="525" spans="2:6">
      <c r="B525" s="31"/>
      <c r="C525" s="31"/>
      <c r="D525" s="31"/>
      <c r="E525" s="31"/>
      <c r="F525" s="31"/>
    </row>
    <row r="526" spans="2:6">
      <c r="B526" s="31"/>
      <c r="C526" s="31"/>
      <c r="D526" s="31"/>
      <c r="E526" s="31"/>
      <c r="F526" s="31"/>
    </row>
    <row r="527" spans="2:6">
      <c r="B527" s="31"/>
      <c r="C527" s="31"/>
      <c r="D527" s="31"/>
      <c r="E527" s="31"/>
      <c r="F527" s="31"/>
    </row>
    <row r="528" spans="2:6">
      <c r="B528" s="31"/>
      <c r="C528" s="31"/>
      <c r="D528" s="31"/>
      <c r="E528" s="31"/>
      <c r="F528" s="31"/>
    </row>
    <row r="529" spans="2:6">
      <c r="B529" s="31"/>
      <c r="C529" s="31"/>
      <c r="D529" s="31"/>
      <c r="E529" s="31"/>
      <c r="F529" s="31"/>
    </row>
    <row r="530" spans="2:6">
      <c r="B530" s="31"/>
      <c r="C530" s="31"/>
      <c r="D530" s="31"/>
      <c r="E530" s="31"/>
      <c r="F530" s="31"/>
    </row>
    <row r="531" spans="2:6">
      <c r="B531" s="31"/>
      <c r="C531" s="31"/>
      <c r="D531" s="31"/>
      <c r="E531" s="31"/>
      <c r="F531" s="31"/>
    </row>
    <row r="532" spans="2:6">
      <c r="B532" s="31"/>
      <c r="C532" s="31"/>
      <c r="D532" s="31"/>
      <c r="E532" s="31"/>
      <c r="F532" s="31"/>
    </row>
    <row r="533" spans="2:6">
      <c r="B533" s="31"/>
      <c r="C533" s="31"/>
      <c r="D533" s="31"/>
      <c r="E533" s="31"/>
      <c r="F533" s="31"/>
    </row>
    <row r="534" spans="2:6">
      <c r="B534" s="31"/>
      <c r="C534" s="31"/>
      <c r="D534" s="31"/>
      <c r="E534" s="31"/>
      <c r="F534" s="31"/>
    </row>
    <row r="535" spans="2:6">
      <c r="B535" s="31"/>
      <c r="C535" s="31"/>
      <c r="D535" s="31"/>
      <c r="E535" s="31"/>
      <c r="F535" s="31"/>
    </row>
    <row r="536" spans="2:6">
      <c r="B536" s="31"/>
      <c r="C536" s="31"/>
      <c r="D536" s="31"/>
      <c r="E536" s="31"/>
      <c r="F536" s="31"/>
    </row>
    <row r="537" spans="2:6">
      <c r="B537" s="31"/>
      <c r="C537" s="31"/>
      <c r="D537" s="31"/>
      <c r="E537" s="31"/>
      <c r="F537" s="31"/>
    </row>
    <row r="538" spans="2:6">
      <c r="B538" s="31"/>
      <c r="C538" s="31"/>
      <c r="D538" s="31"/>
      <c r="E538" s="31"/>
      <c r="F538" s="31"/>
    </row>
    <row r="539" spans="2:6">
      <c r="B539" s="31"/>
      <c r="C539" s="31"/>
      <c r="D539" s="31"/>
      <c r="E539" s="31"/>
      <c r="F539" s="31"/>
    </row>
    <row r="540" spans="2:6">
      <c r="B540" s="31"/>
      <c r="C540" s="31"/>
      <c r="D540" s="31"/>
      <c r="E540" s="31"/>
      <c r="F540" s="31"/>
    </row>
    <row r="541" spans="2:6">
      <c r="B541" s="31"/>
      <c r="C541" s="31"/>
      <c r="D541" s="31"/>
      <c r="E541" s="31"/>
      <c r="F541" s="31"/>
    </row>
    <row r="542" spans="2:6">
      <c r="B542" s="31"/>
      <c r="C542" s="31"/>
      <c r="D542" s="31"/>
      <c r="E542" s="31"/>
      <c r="F542" s="31"/>
    </row>
    <row r="543" spans="2:6">
      <c r="B543" s="31"/>
      <c r="C543" s="31"/>
      <c r="D543" s="31"/>
      <c r="E543" s="31"/>
      <c r="F543" s="31"/>
    </row>
    <row r="544" spans="2:6">
      <c r="B544" s="31"/>
      <c r="C544" s="31"/>
      <c r="D544" s="31"/>
      <c r="E544" s="31"/>
      <c r="F544" s="31"/>
    </row>
    <row r="545" spans="2:6">
      <c r="B545" s="31"/>
      <c r="C545" s="31"/>
      <c r="D545" s="31"/>
      <c r="E545" s="31"/>
      <c r="F545" s="31"/>
    </row>
    <row r="546" spans="2:6">
      <c r="B546" s="31"/>
      <c r="C546" s="31"/>
      <c r="D546" s="31"/>
      <c r="E546" s="31"/>
      <c r="F546" s="31"/>
    </row>
    <row r="547" spans="2:6">
      <c r="B547" s="31"/>
      <c r="C547" s="31"/>
      <c r="D547" s="31"/>
      <c r="E547" s="31"/>
      <c r="F547" s="31"/>
    </row>
    <row r="548" spans="2:6">
      <c r="B548" s="31"/>
      <c r="C548" s="31"/>
      <c r="D548" s="31"/>
      <c r="E548" s="31"/>
      <c r="F548" s="31"/>
    </row>
    <row r="549" spans="2:6">
      <c r="B549" s="31"/>
      <c r="C549" s="31"/>
      <c r="D549" s="31"/>
      <c r="E549" s="31"/>
      <c r="F549" s="31"/>
    </row>
    <row r="550" spans="2:6">
      <c r="B550" s="31"/>
      <c r="C550" s="31"/>
      <c r="D550" s="31"/>
      <c r="E550" s="31"/>
      <c r="F550" s="31"/>
    </row>
    <row r="551" spans="2:6">
      <c r="B551" s="31"/>
      <c r="C551" s="31"/>
      <c r="D551" s="31"/>
      <c r="E551" s="31"/>
      <c r="F551" s="31"/>
    </row>
    <row r="552" spans="2:6">
      <c r="B552" s="31"/>
      <c r="C552" s="31"/>
      <c r="D552" s="31"/>
      <c r="E552" s="31"/>
      <c r="F552" s="31"/>
    </row>
    <row r="553" spans="2:6">
      <c r="B553" s="31"/>
      <c r="C553" s="31"/>
      <c r="D553" s="31"/>
      <c r="E553" s="31"/>
      <c r="F553" s="31"/>
    </row>
    <row r="554" spans="2:6">
      <c r="B554" s="31"/>
      <c r="C554" s="31"/>
      <c r="D554" s="31"/>
      <c r="E554" s="31"/>
      <c r="F554" s="31"/>
    </row>
    <row r="555" spans="2:6">
      <c r="B555" s="31"/>
      <c r="C555" s="31"/>
      <c r="D555" s="31"/>
      <c r="E555" s="31"/>
      <c r="F555" s="31"/>
    </row>
    <row r="556" spans="2:6">
      <c r="B556" s="31"/>
      <c r="C556" s="31"/>
      <c r="D556" s="31"/>
      <c r="E556" s="31"/>
      <c r="F556" s="31"/>
    </row>
    <row r="557" spans="2:6">
      <c r="B557" s="31"/>
      <c r="C557" s="31"/>
      <c r="D557" s="31"/>
      <c r="E557" s="31"/>
      <c r="F557" s="31"/>
    </row>
    <row r="558" spans="2:6">
      <c r="B558" s="31"/>
      <c r="C558" s="31"/>
      <c r="D558" s="31"/>
      <c r="E558" s="31"/>
      <c r="F558" s="31"/>
    </row>
    <row r="559" spans="2:6">
      <c r="B559" s="31"/>
      <c r="C559" s="31"/>
      <c r="D559" s="31"/>
      <c r="E559" s="31"/>
      <c r="F559" s="31"/>
    </row>
    <row r="560" spans="2:6">
      <c r="B560" s="31"/>
      <c r="C560" s="31"/>
      <c r="D560" s="31"/>
      <c r="E560" s="31"/>
      <c r="F560" s="31"/>
    </row>
    <row r="561" spans="2:6">
      <c r="B561" s="31"/>
      <c r="C561" s="31"/>
      <c r="D561" s="31"/>
      <c r="E561" s="31"/>
      <c r="F561" s="31"/>
    </row>
    <row r="562" spans="2:6">
      <c r="B562" s="31"/>
      <c r="C562" s="31"/>
      <c r="D562" s="31"/>
      <c r="E562" s="31"/>
      <c r="F562" s="31"/>
    </row>
    <row r="563" spans="2:6">
      <c r="B563" s="31"/>
      <c r="C563" s="31"/>
      <c r="D563" s="31"/>
      <c r="E563" s="31"/>
      <c r="F563" s="31"/>
    </row>
    <row r="564" spans="2:6">
      <c r="B564" s="31"/>
      <c r="C564" s="31"/>
      <c r="D564" s="31"/>
      <c r="E564" s="31"/>
      <c r="F564" s="31"/>
    </row>
    <row r="565" spans="2:6">
      <c r="B565" s="31"/>
      <c r="C565" s="31"/>
      <c r="D565" s="31"/>
      <c r="E565" s="31"/>
      <c r="F565" s="31"/>
    </row>
    <row r="566" spans="2:6">
      <c r="B566" s="31"/>
      <c r="C566" s="31"/>
      <c r="D566" s="31"/>
      <c r="E566" s="31"/>
      <c r="F566" s="31"/>
    </row>
    <row r="567" spans="2:6">
      <c r="B567" s="31"/>
      <c r="C567" s="31"/>
      <c r="D567" s="31"/>
      <c r="E567" s="31"/>
      <c r="F567" s="31"/>
    </row>
    <row r="568" spans="2:6">
      <c r="B568" s="31"/>
      <c r="C568" s="31"/>
      <c r="D568" s="31"/>
      <c r="E568" s="31"/>
      <c r="F568" s="31"/>
    </row>
    <row r="569" spans="2:6">
      <c r="B569" s="31"/>
      <c r="C569" s="31"/>
      <c r="D569" s="31"/>
      <c r="E569" s="31"/>
      <c r="F569" s="31"/>
    </row>
    <row r="570" spans="2:6">
      <c r="B570" s="31"/>
      <c r="C570" s="31"/>
      <c r="D570" s="31"/>
      <c r="E570" s="31"/>
      <c r="F570" s="31"/>
    </row>
    <row r="571" spans="2:6">
      <c r="B571" s="31"/>
      <c r="C571" s="31"/>
      <c r="D571" s="31"/>
      <c r="E571" s="31"/>
      <c r="F571" s="31"/>
    </row>
    <row r="572" spans="2:6">
      <c r="B572" s="31"/>
      <c r="C572" s="31"/>
      <c r="D572" s="31"/>
      <c r="E572" s="31"/>
      <c r="F572" s="31"/>
    </row>
    <row r="573" spans="2:6">
      <c r="B573" s="31"/>
      <c r="C573" s="31"/>
      <c r="D573" s="31"/>
      <c r="E573" s="31"/>
      <c r="F573" s="31"/>
    </row>
    <row r="574" spans="2:6">
      <c r="B574" s="31"/>
      <c r="C574" s="31"/>
      <c r="D574" s="31"/>
      <c r="E574" s="31"/>
      <c r="F574" s="31"/>
    </row>
    <row r="575" spans="2:6">
      <c r="B575" s="31"/>
      <c r="C575" s="31"/>
      <c r="D575" s="31"/>
      <c r="E575" s="31"/>
      <c r="F575" s="31"/>
    </row>
    <row r="576" spans="2:6">
      <c r="B576" s="31"/>
      <c r="C576" s="31"/>
      <c r="D576" s="31"/>
      <c r="E576" s="31"/>
      <c r="F576" s="31"/>
    </row>
    <row r="577" spans="2:6">
      <c r="B577" s="31"/>
      <c r="C577" s="31"/>
      <c r="D577" s="31"/>
      <c r="E577" s="31"/>
      <c r="F577" s="31"/>
    </row>
    <row r="578" spans="2:6">
      <c r="B578" s="31"/>
      <c r="C578" s="31"/>
      <c r="D578" s="31"/>
      <c r="E578" s="31"/>
      <c r="F578" s="31"/>
    </row>
    <row r="579" spans="2:6">
      <c r="B579" s="31"/>
      <c r="C579" s="31"/>
      <c r="D579" s="31"/>
      <c r="E579" s="31"/>
      <c r="F579" s="31"/>
    </row>
    <row r="580" spans="2:6">
      <c r="B580" s="31"/>
      <c r="C580" s="31"/>
      <c r="D580" s="31"/>
      <c r="E580" s="31"/>
      <c r="F580" s="31"/>
    </row>
    <row r="581" spans="2:6">
      <c r="B581" s="31"/>
      <c r="C581" s="31"/>
      <c r="D581" s="31"/>
      <c r="E581" s="31"/>
      <c r="F581" s="31"/>
    </row>
    <row r="582" spans="2:6">
      <c r="B582" s="31"/>
      <c r="C582" s="31"/>
      <c r="D582" s="31"/>
      <c r="E582" s="31"/>
      <c r="F582" s="31"/>
    </row>
    <row r="583" spans="2:6">
      <c r="B583" s="31"/>
      <c r="C583" s="31"/>
      <c r="D583" s="31"/>
      <c r="E583" s="31"/>
      <c r="F583" s="31"/>
    </row>
    <row r="584" spans="2:6">
      <c r="B584" s="31"/>
      <c r="C584" s="31"/>
      <c r="D584" s="31"/>
      <c r="E584" s="31"/>
      <c r="F584" s="31"/>
    </row>
    <row r="585" spans="2:6">
      <c r="B585" s="31"/>
      <c r="C585" s="31"/>
      <c r="D585" s="31"/>
      <c r="E585" s="31"/>
      <c r="F585" s="31"/>
    </row>
    <row r="586" spans="2:6">
      <c r="B586" s="31"/>
      <c r="C586" s="31"/>
      <c r="D586" s="31"/>
      <c r="E586" s="31"/>
      <c r="F586" s="31"/>
    </row>
    <row r="587" spans="2:6">
      <c r="B587" s="31"/>
      <c r="C587" s="31"/>
      <c r="D587" s="31"/>
      <c r="E587" s="31"/>
      <c r="F587" s="31"/>
    </row>
    <row r="588" spans="2:6">
      <c r="B588" s="31"/>
      <c r="C588" s="31"/>
      <c r="D588" s="31"/>
      <c r="E588" s="31"/>
      <c r="F588" s="31"/>
    </row>
    <row r="589" spans="2:6">
      <c r="B589" s="31"/>
      <c r="C589" s="31"/>
      <c r="D589" s="31"/>
      <c r="E589" s="31"/>
      <c r="F589" s="31"/>
    </row>
    <row r="590" spans="2:6">
      <c r="B590" s="31"/>
      <c r="C590" s="31"/>
      <c r="D590" s="31"/>
      <c r="E590" s="31"/>
      <c r="F590" s="31"/>
    </row>
    <row r="591" spans="2:6">
      <c r="B591" s="31"/>
      <c r="C591" s="31"/>
      <c r="D591" s="31"/>
      <c r="E591" s="31"/>
      <c r="F591" s="31"/>
    </row>
    <row r="592" spans="2:6">
      <c r="B592" s="31"/>
      <c r="C592" s="31"/>
      <c r="D592" s="31"/>
      <c r="E592" s="31"/>
      <c r="F592" s="31"/>
    </row>
    <row r="593" spans="2:6">
      <c r="B593" s="31"/>
      <c r="C593" s="31"/>
      <c r="D593" s="31"/>
      <c r="E593" s="31"/>
      <c r="F593" s="31"/>
    </row>
    <row r="594" spans="2:6">
      <c r="B594" s="31"/>
      <c r="C594" s="31"/>
      <c r="D594" s="31"/>
      <c r="E594" s="31"/>
      <c r="F594" s="31"/>
    </row>
    <row r="595" spans="2:6">
      <c r="B595" s="31"/>
      <c r="C595" s="31"/>
      <c r="D595" s="31"/>
      <c r="E595" s="31"/>
      <c r="F595" s="31"/>
    </row>
    <row r="596" spans="2:6">
      <c r="B596" s="31"/>
      <c r="C596" s="31"/>
      <c r="D596" s="31"/>
      <c r="E596" s="31"/>
      <c r="F596" s="31"/>
    </row>
    <row r="597" spans="2:6">
      <c r="B597" s="31"/>
      <c r="C597" s="31"/>
      <c r="D597" s="31"/>
      <c r="E597" s="31"/>
      <c r="F597" s="31"/>
    </row>
    <row r="598" spans="2:6">
      <c r="B598" s="31"/>
      <c r="C598" s="31"/>
      <c r="D598" s="31"/>
      <c r="E598" s="31"/>
      <c r="F598" s="31"/>
    </row>
    <row r="599" spans="2:6">
      <c r="B599" s="31"/>
      <c r="C599" s="31"/>
      <c r="D599" s="31"/>
      <c r="E599" s="31"/>
      <c r="F599" s="31"/>
    </row>
    <row r="600" spans="2:6">
      <c r="B600" s="31"/>
      <c r="C600" s="31"/>
      <c r="D600" s="31"/>
      <c r="E600" s="31"/>
      <c r="F600" s="31"/>
    </row>
    <row r="601" spans="2:6">
      <c r="B601" s="31"/>
      <c r="C601" s="31"/>
      <c r="D601" s="31"/>
      <c r="E601" s="31"/>
      <c r="F601" s="31"/>
    </row>
    <row r="602" spans="2:6">
      <c r="B602" s="31"/>
      <c r="C602" s="31"/>
      <c r="D602" s="31"/>
      <c r="E602" s="31"/>
      <c r="F602" s="31"/>
    </row>
    <row r="603" spans="2:6">
      <c r="B603" s="31"/>
      <c r="C603" s="31"/>
      <c r="D603" s="31"/>
      <c r="E603" s="31"/>
      <c r="F603" s="31"/>
    </row>
    <row r="604" spans="2:6">
      <c r="B604" s="31"/>
      <c r="C604" s="31"/>
      <c r="D604" s="31"/>
      <c r="E604" s="31"/>
      <c r="F604" s="31"/>
    </row>
    <row r="605" spans="2:6">
      <c r="B605" s="31"/>
      <c r="C605" s="31"/>
      <c r="D605" s="31"/>
      <c r="E605" s="31"/>
      <c r="F605" s="31"/>
    </row>
    <row r="606" spans="2:6">
      <c r="B606" s="31"/>
      <c r="C606" s="31"/>
      <c r="D606" s="31"/>
      <c r="E606" s="31"/>
      <c r="F606" s="31"/>
    </row>
    <row r="607" spans="2:6">
      <c r="B607" s="31"/>
      <c r="C607" s="31"/>
      <c r="D607" s="31"/>
      <c r="E607" s="31"/>
      <c r="F607" s="31"/>
    </row>
    <row r="608" spans="2:6">
      <c r="B608" s="31"/>
      <c r="C608" s="31"/>
      <c r="D608" s="31"/>
      <c r="E608" s="31"/>
      <c r="F608" s="31"/>
    </row>
    <row r="609" spans="2:6">
      <c r="B609" s="31"/>
      <c r="C609" s="31"/>
      <c r="D609" s="31"/>
      <c r="E609" s="31"/>
      <c r="F609" s="31"/>
    </row>
    <row r="610" spans="2:6">
      <c r="B610" s="31"/>
      <c r="C610" s="31"/>
      <c r="D610" s="31"/>
      <c r="E610" s="31"/>
      <c r="F610" s="31"/>
    </row>
    <row r="611" spans="2:6">
      <c r="B611" s="31"/>
      <c r="C611" s="31"/>
      <c r="D611" s="31"/>
      <c r="E611" s="31"/>
      <c r="F611" s="31"/>
    </row>
    <row r="612" spans="2:6">
      <c r="B612" s="31"/>
      <c r="C612" s="31"/>
      <c r="D612" s="31"/>
      <c r="E612" s="31"/>
      <c r="F612" s="31"/>
    </row>
    <row r="613" spans="2:6">
      <c r="B613" s="31"/>
      <c r="C613" s="31"/>
      <c r="D613" s="31"/>
      <c r="E613" s="31"/>
      <c r="F613" s="31"/>
    </row>
    <row r="614" spans="2:6">
      <c r="B614" s="31"/>
      <c r="C614" s="31"/>
      <c r="D614" s="31"/>
      <c r="E614" s="31"/>
      <c r="F614" s="31"/>
    </row>
    <row r="615" spans="2:6">
      <c r="B615" s="31"/>
      <c r="C615" s="31"/>
      <c r="D615" s="31"/>
      <c r="E615" s="31"/>
      <c r="F615" s="31"/>
    </row>
    <row r="616" spans="2:6">
      <c r="B616" s="31"/>
      <c r="C616" s="31"/>
      <c r="D616" s="31"/>
      <c r="E616" s="31"/>
      <c r="F616" s="31"/>
    </row>
    <row r="617" spans="2:6">
      <c r="B617" s="31"/>
      <c r="C617" s="31"/>
      <c r="D617" s="31"/>
      <c r="E617" s="31"/>
      <c r="F617" s="31"/>
    </row>
    <row r="618" spans="2:6">
      <c r="B618" s="31"/>
      <c r="C618" s="31"/>
      <c r="D618" s="31"/>
      <c r="E618" s="31"/>
      <c r="F618" s="31"/>
    </row>
    <row r="619" spans="2:6">
      <c r="B619" s="31"/>
      <c r="C619" s="31"/>
      <c r="D619" s="31"/>
      <c r="E619" s="31"/>
      <c r="F619" s="31"/>
    </row>
    <row r="620" spans="2:6">
      <c r="B620" s="31"/>
      <c r="C620" s="31"/>
      <c r="D620" s="31"/>
      <c r="E620" s="31"/>
      <c r="F620" s="31"/>
    </row>
    <row r="621" spans="2:6">
      <c r="B621" s="31"/>
      <c r="C621" s="31"/>
      <c r="D621" s="31"/>
      <c r="E621" s="31"/>
      <c r="F621" s="31"/>
    </row>
    <row r="622" spans="2:6">
      <c r="B622" s="31"/>
      <c r="C622" s="31"/>
      <c r="D622" s="31"/>
      <c r="E622" s="31"/>
      <c r="F622" s="31"/>
    </row>
    <row r="623" spans="2:6">
      <c r="B623" s="31"/>
      <c r="C623" s="31"/>
      <c r="D623" s="31"/>
      <c r="E623" s="31"/>
      <c r="F623" s="31"/>
    </row>
    <row r="624" spans="2:6">
      <c r="B624" s="31"/>
      <c r="C624" s="31"/>
      <c r="D624" s="31"/>
      <c r="E624" s="31"/>
      <c r="F624" s="31"/>
    </row>
    <row r="625" spans="2:6">
      <c r="B625" s="31"/>
      <c r="C625" s="31"/>
      <c r="D625" s="31"/>
      <c r="E625" s="31"/>
      <c r="F625" s="31"/>
    </row>
    <row r="626" spans="2:6">
      <c r="B626" s="31"/>
      <c r="C626" s="31"/>
      <c r="D626" s="31"/>
      <c r="E626" s="31"/>
      <c r="F626" s="31"/>
    </row>
    <row r="627" spans="2:6">
      <c r="B627" s="31"/>
      <c r="C627" s="31"/>
      <c r="D627" s="31"/>
      <c r="E627" s="31"/>
      <c r="F627" s="31"/>
    </row>
    <row r="628" spans="2:6">
      <c r="B628" s="31"/>
      <c r="C628" s="31"/>
      <c r="D628" s="31"/>
      <c r="E628" s="31"/>
      <c r="F628" s="31"/>
    </row>
    <row r="629" spans="2:6">
      <c r="B629" s="31"/>
      <c r="C629" s="31"/>
      <c r="D629" s="31"/>
      <c r="E629" s="31"/>
      <c r="F629" s="31"/>
    </row>
    <row r="630" spans="2:6">
      <c r="B630" s="31"/>
      <c r="C630" s="31"/>
      <c r="D630" s="31"/>
      <c r="E630" s="31"/>
      <c r="F630" s="31"/>
    </row>
    <row r="631" spans="2:6">
      <c r="B631" s="31"/>
      <c r="C631" s="31"/>
      <c r="D631" s="31"/>
      <c r="E631" s="31"/>
      <c r="F631" s="31"/>
    </row>
    <row r="632" spans="2:6">
      <c r="B632" s="31"/>
      <c r="C632" s="31"/>
      <c r="D632" s="31"/>
      <c r="E632" s="31"/>
      <c r="F632" s="31"/>
    </row>
    <row r="633" spans="2:6">
      <c r="B633" s="31"/>
      <c r="C633" s="31"/>
      <c r="D633" s="31"/>
      <c r="E633" s="31"/>
      <c r="F633" s="31"/>
    </row>
    <row r="634" spans="2:6">
      <c r="B634" s="31"/>
      <c r="C634" s="31"/>
      <c r="D634" s="31"/>
      <c r="E634" s="31"/>
      <c r="F634" s="31"/>
    </row>
    <row r="635" spans="2:6">
      <c r="B635" s="31"/>
      <c r="C635" s="31"/>
      <c r="D635" s="31"/>
      <c r="E635" s="31"/>
      <c r="F635" s="31"/>
    </row>
    <row r="636" spans="2:6">
      <c r="B636" s="31"/>
      <c r="C636" s="31"/>
      <c r="D636" s="31"/>
      <c r="E636" s="31"/>
      <c r="F636" s="31"/>
    </row>
    <row r="637" spans="2:6">
      <c r="B637" s="31"/>
      <c r="C637" s="31"/>
      <c r="D637" s="31"/>
      <c r="E637" s="31"/>
      <c r="F637" s="31"/>
    </row>
    <row r="638" spans="2:6">
      <c r="B638" s="31"/>
      <c r="C638" s="31"/>
      <c r="D638" s="31"/>
      <c r="E638" s="31"/>
      <c r="F638" s="31"/>
    </row>
    <row r="639" spans="2:6">
      <c r="B639" s="31"/>
      <c r="C639" s="31"/>
      <c r="D639" s="31"/>
      <c r="E639" s="31"/>
      <c r="F639" s="31"/>
    </row>
    <row r="640" spans="2:6">
      <c r="B640" s="31"/>
      <c r="C640" s="31"/>
      <c r="D640" s="31"/>
      <c r="E640" s="31"/>
      <c r="F640" s="31"/>
    </row>
    <row r="641" spans="2:6">
      <c r="B641" s="31"/>
      <c r="C641" s="31"/>
      <c r="D641" s="31"/>
      <c r="E641" s="31"/>
      <c r="F641" s="31"/>
    </row>
    <row r="642" spans="2:6">
      <c r="B642" s="31"/>
      <c r="C642" s="31"/>
      <c r="D642" s="31"/>
      <c r="E642" s="31"/>
      <c r="F642" s="31"/>
    </row>
    <row r="643" spans="2:6">
      <c r="B643" s="31"/>
      <c r="C643" s="31"/>
      <c r="D643" s="31"/>
      <c r="E643" s="31"/>
      <c r="F643" s="31"/>
    </row>
    <row r="644" spans="2:6">
      <c r="B644" s="31"/>
      <c r="C644" s="31"/>
      <c r="D644" s="31"/>
      <c r="E644" s="31"/>
      <c r="F644" s="31"/>
    </row>
    <row r="645" spans="2:6">
      <c r="B645" s="31"/>
      <c r="C645" s="31"/>
      <c r="D645" s="31"/>
      <c r="E645" s="31"/>
      <c r="F645" s="31"/>
    </row>
    <row r="646" spans="2:6">
      <c r="B646" s="31"/>
      <c r="C646" s="31"/>
      <c r="D646" s="31"/>
      <c r="E646" s="31"/>
      <c r="F646" s="31"/>
    </row>
    <row r="647" spans="2:6">
      <c r="B647" s="31"/>
      <c r="C647" s="31"/>
      <c r="D647" s="31"/>
      <c r="E647" s="31"/>
      <c r="F647" s="31"/>
    </row>
    <row r="648" spans="2:6">
      <c r="B648" s="31"/>
      <c r="C648" s="31"/>
      <c r="D648" s="31"/>
      <c r="E648" s="31"/>
      <c r="F648" s="31"/>
    </row>
    <row r="649" spans="2:6">
      <c r="B649" s="31"/>
      <c r="C649" s="31"/>
      <c r="D649" s="31"/>
      <c r="E649" s="31"/>
      <c r="F649" s="31"/>
    </row>
    <row r="650" spans="2:6">
      <c r="B650" s="31"/>
      <c r="C650" s="31"/>
      <c r="D650" s="31"/>
      <c r="E650" s="31"/>
      <c r="F650" s="31"/>
    </row>
    <row r="651" spans="2:6">
      <c r="B651" s="31"/>
      <c r="C651" s="31"/>
      <c r="D651" s="31"/>
      <c r="E651" s="31"/>
      <c r="F651" s="31"/>
    </row>
    <row r="652" spans="2:6">
      <c r="B652" s="31"/>
      <c r="C652" s="31"/>
      <c r="D652" s="31"/>
      <c r="E652" s="31"/>
      <c r="F652" s="31"/>
    </row>
    <row r="653" spans="2:6">
      <c r="B653" s="31"/>
      <c r="C653" s="31"/>
      <c r="D653" s="31"/>
      <c r="E653" s="31"/>
      <c r="F653" s="31"/>
    </row>
    <row r="654" spans="2:6">
      <c r="B654" s="31"/>
      <c r="C654" s="31"/>
      <c r="D654" s="31"/>
      <c r="E654" s="31"/>
      <c r="F654" s="31"/>
    </row>
    <row r="655" spans="2:6">
      <c r="B655" s="31"/>
      <c r="C655" s="31"/>
      <c r="D655" s="31"/>
      <c r="E655" s="31"/>
      <c r="F655" s="31"/>
    </row>
    <row r="656" spans="2:6">
      <c r="B656" s="31"/>
      <c r="C656" s="31"/>
      <c r="D656" s="31"/>
      <c r="E656" s="31"/>
      <c r="F656" s="31"/>
    </row>
    <row r="657" spans="2:6">
      <c r="B657" s="31"/>
      <c r="C657" s="31"/>
      <c r="D657" s="31"/>
      <c r="E657" s="31"/>
      <c r="F657" s="31"/>
    </row>
    <row r="658" spans="2:6">
      <c r="B658" s="31"/>
      <c r="C658" s="31"/>
      <c r="D658" s="31"/>
      <c r="E658" s="31"/>
      <c r="F658" s="31"/>
    </row>
    <row r="659" spans="2:6">
      <c r="B659" s="31"/>
      <c r="C659" s="31"/>
      <c r="D659" s="31"/>
      <c r="E659" s="31"/>
      <c r="F659" s="31"/>
    </row>
    <row r="660" spans="2:6">
      <c r="B660" s="31"/>
      <c r="C660" s="31"/>
      <c r="D660" s="31"/>
      <c r="E660" s="31"/>
      <c r="F660" s="31"/>
    </row>
    <row r="661" spans="2:6">
      <c r="B661" s="31"/>
      <c r="C661" s="31"/>
      <c r="D661" s="31"/>
      <c r="E661" s="31"/>
      <c r="F661" s="31"/>
    </row>
    <row r="662" spans="2:6">
      <c r="B662" s="31"/>
      <c r="C662" s="31"/>
      <c r="D662" s="31"/>
      <c r="E662" s="31"/>
      <c r="F662" s="31"/>
    </row>
    <row r="663" spans="2:6">
      <c r="B663" s="31"/>
      <c r="C663" s="31"/>
      <c r="D663" s="31"/>
      <c r="E663" s="31"/>
      <c r="F663" s="31"/>
    </row>
    <row r="664" spans="2:6">
      <c r="B664" s="31"/>
      <c r="C664" s="31"/>
      <c r="D664" s="31"/>
      <c r="E664" s="31"/>
      <c r="F664" s="31"/>
    </row>
    <row r="665" spans="2:6">
      <c r="B665" s="31"/>
      <c r="C665" s="31"/>
      <c r="D665" s="31"/>
      <c r="E665" s="31"/>
      <c r="F665" s="31"/>
    </row>
    <row r="666" spans="2:6">
      <c r="B666" s="31"/>
      <c r="C666" s="31"/>
      <c r="D666" s="31"/>
      <c r="E666" s="31"/>
      <c r="F666" s="31"/>
    </row>
    <row r="667" spans="2:6">
      <c r="B667" s="31"/>
      <c r="C667" s="31"/>
      <c r="D667" s="31"/>
      <c r="E667" s="31"/>
      <c r="F667" s="31"/>
    </row>
    <row r="668" spans="2:6">
      <c r="B668" s="31"/>
      <c r="C668" s="31"/>
      <c r="D668" s="31"/>
      <c r="E668" s="31"/>
      <c r="F668" s="31"/>
    </row>
    <row r="669" spans="2:6">
      <c r="B669" s="31"/>
      <c r="C669" s="31"/>
      <c r="D669" s="31"/>
      <c r="E669" s="31"/>
      <c r="F669" s="31"/>
    </row>
    <row r="670" spans="2:6">
      <c r="B670" s="31"/>
      <c r="C670" s="31"/>
      <c r="D670" s="31"/>
      <c r="E670" s="31"/>
      <c r="F670" s="31"/>
    </row>
    <row r="671" spans="2:6">
      <c r="B671" s="31"/>
      <c r="C671" s="31"/>
      <c r="D671" s="31"/>
      <c r="E671" s="31"/>
      <c r="F671" s="31"/>
    </row>
    <row r="672" spans="2:6">
      <c r="B672" s="31"/>
      <c r="C672" s="31"/>
      <c r="D672" s="31"/>
      <c r="E672" s="31"/>
      <c r="F672" s="31"/>
    </row>
    <row r="673" spans="2:6">
      <c r="B673" s="31"/>
      <c r="C673" s="31"/>
      <c r="D673" s="31"/>
      <c r="E673" s="31"/>
      <c r="F673" s="31"/>
    </row>
    <row r="674" spans="2:6">
      <c r="B674" s="31"/>
      <c r="C674" s="31"/>
      <c r="D674" s="31"/>
      <c r="E674" s="31"/>
      <c r="F674" s="31"/>
    </row>
    <row r="675" spans="2:6">
      <c r="B675" s="31"/>
      <c r="C675" s="31"/>
      <c r="D675" s="31"/>
      <c r="E675" s="31"/>
      <c r="F675" s="31"/>
    </row>
    <row r="676" spans="2:6">
      <c r="B676" s="31"/>
      <c r="C676" s="31"/>
      <c r="D676" s="31"/>
      <c r="E676" s="31"/>
      <c r="F676" s="31"/>
    </row>
    <row r="677" spans="2:6">
      <c r="B677" s="31"/>
      <c r="C677" s="31"/>
      <c r="D677" s="31"/>
      <c r="E677" s="31"/>
      <c r="F677" s="31"/>
    </row>
    <row r="678" spans="2:6">
      <c r="B678" s="31"/>
      <c r="C678" s="31"/>
      <c r="D678" s="31"/>
      <c r="E678" s="31"/>
      <c r="F678" s="31"/>
    </row>
    <row r="679" spans="2:6">
      <c r="B679" s="31"/>
      <c r="C679" s="31"/>
      <c r="D679" s="31"/>
      <c r="E679" s="31"/>
      <c r="F679" s="31"/>
    </row>
    <row r="680" spans="2:6">
      <c r="B680" s="31"/>
      <c r="C680" s="31"/>
      <c r="D680" s="31"/>
      <c r="E680" s="31"/>
      <c r="F680" s="31"/>
    </row>
    <row r="681" spans="2:6">
      <c r="B681" s="31"/>
      <c r="C681" s="31"/>
      <c r="D681" s="31"/>
      <c r="E681" s="31"/>
      <c r="F681" s="31"/>
    </row>
    <row r="682" spans="2:6">
      <c r="B682" s="31"/>
      <c r="C682" s="31"/>
      <c r="D682" s="31"/>
      <c r="E682" s="31"/>
      <c r="F682" s="31"/>
    </row>
    <row r="683" spans="2:6">
      <c r="B683" s="31"/>
      <c r="C683" s="31"/>
      <c r="D683" s="31"/>
      <c r="E683" s="31"/>
      <c r="F683" s="31"/>
    </row>
    <row r="684" spans="2:6">
      <c r="B684" s="31"/>
      <c r="C684" s="31"/>
      <c r="D684" s="31"/>
      <c r="E684" s="31"/>
      <c r="F684" s="31"/>
    </row>
    <row r="685" spans="2:6">
      <c r="B685" s="31"/>
      <c r="C685" s="31"/>
      <c r="D685" s="31"/>
      <c r="E685" s="31"/>
      <c r="F685" s="31"/>
    </row>
    <row r="686" spans="2:6">
      <c r="B686" s="31"/>
      <c r="C686" s="31"/>
      <c r="D686" s="31"/>
      <c r="E686" s="31"/>
      <c r="F686" s="31"/>
    </row>
    <row r="687" spans="2:6">
      <c r="B687" s="31"/>
      <c r="C687" s="31"/>
      <c r="D687" s="31"/>
      <c r="E687" s="31"/>
      <c r="F687" s="31"/>
    </row>
    <row r="688" spans="2:6">
      <c r="B688" s="31"/>
      <c r="C688" s="31"/>
      <c r="D688" s="31"/>
      <c r="E688" s="31"/>
      <c r="F688" s="31"/>
    </row>
    <row r="689" spans="2:6">
      <c r="B689" s="31"/>
      <c r="C689" s="31"/>
      <c r="D689" s="31"/>
      <c r="E689" s="31"/>
      <c r="F689" s="31"/>
    </row>
    <row r="690" spans="2:6">
      <c r="B690" s="31"/>
      <c r="C690" s="31"/>
      <c r="D690" s="31"/>
      <c r="E690" s="31"/>
      <c r="F690" s="31"/>
    </row>
    <row r="691" spans="2:6">
      <c r="B691" s="31"/>
      <c r="C691" s="31"/>
      <c r="D691" s="31"/>
      <c r="E691" s="31"/>
      <c r="F691" s="31"/>
    </row>
    <row r="692" spans="2:6">
      <c r="B692" s="31"/>
      <c r="C692" s="31"/>
      <c r="D692" s="31"/>
      <c r="E692" s="31"/>
      <c r="F692" s="31"/>
    </row>
    <row r="693" spans="2:6">
      <c r="B693" s="31"/>
      <c r="C693" s="31"/>
      <c r="D693" s="31"/>
      <c r="E693" s="31"/>
      <c r="F693" s="31"/>
    </row>
    <row r="694" spans="2:6">
      <c r="B694" s="31"/>
      <c r="C694" s="31"/>
      <c r="D694" s="31"/>
      <c r="E694" s="31"/>
      <c r="F694" s="31"/>
    </row>
    <row r="695" spans="2:6">
      <c r="B695" s="31"/>
      <c r="C695" s="31"/>
      <c r="D695" s="31"/>
      <c r="E695" s="31"/>
      <c r="F695" s="31"/>
    </row>
    <row r="696" spans="2:6">
      <c r="B696" s="31"/>
      <c r="C696" s="31"/>
      <c r="D696" s="31"/>
      <c r="E696" s="31"/>
      <c r="F696" s="31"/>
    </row>
    <row r="697" spans="2:6">
      <c r="B697" s="31"/>
      <c r="C697" s="31"/>
      <c r="D697" s="31"/>
      <c r="E697" s="31"/>
      <c r="F697" s="31"/>
    </row>
    <row r="698" spans="2:6">
      <c r="B698" s="31"/>
      <c r="C698" s="31"/>
      <c r="D698" s="31"/>
      <c r="E698" s="31"/>
      <c r="F698" s="31"/>
    </row>
    <row r="699" spans="2:6">
      <c r="B699" s="31"/>
      <c r="C699" s="31"/>
      <c r="D699" s="31"/>
      <c r="E699" s="31"/>
      <c r="F699" s="31"/>
    </row>
    <row r="700" spans="2:6">
      <c r="B700" s="31"/>
      <c r="C700" s="31"/>
      <c r="D700" s="31"/>
      <c r="E700" s="31"/>
      <c r="F700" s="31"/>
    </row>
    <row r="701" spans="2:6">
      <c r="B701" s="31"/>
      <c r="C701" s="31"/>
      <c r="D701" s="31"/>
      <c r="E701" s="31"/>
      <c r="F701" s="31"/>
    </row>
    <row r="702" spans="2:6">
      <c r="B702" s="31"/>
      <c r="C702" s="31"/>
      <c r="D702" s="31"/>
      <c r="E702" s="31"/>
      <c r="F702" s="31"/>
    </row>
    <row r="703" spans="2:6">
      <c r="B703" s="31"/>
      <c r="C703" s="31"/>
      <c r="D703" s="31"/>
      <c r="E703" s="31"/>
      <c r="F703" s="31"/>
    </row>
    <row r="704" spans="2:6">
      <c r="B704" s="31"/>
      <c r="C704" s="31"/>
      <c r="D704" s="31"/>
      <c r="E704" s="31"/>
      <c r="F704" s="31"/>
    </row>
    <row r="705" spans="2:6">
      <c r="B705" s="31"/>
      <c r="C705" s="31"/>
      <c r="D705" s="31"/>
      <c r="E705" s="31"/>
      <c r="F705" s="31"/>
    </row>
    <row r="706" spans="2:6">
      <c r="B706" s="31"/>
      <c r="C706" s="31"/>
      <c r="D706" s="31"/>
      <c r="E706" s="31"/>
      <c r="F706" s="31"/>
    </row>
    <row r="707" spans="2:6">
      <c r="B707" s="31"/>
      <c r="C707" s="31"/>
      <c r="D707" s="31"/>
      <c r="E707" s="31"/>
      <c r="F707" s="31"/>
    </row>
    <row r="708" spans="2:6">
      <c r="B708" s="31"/>
      <c r="C708" s="31"/>
      <c r="D708" s="31"/>
      <c r="E708" s="31"/>
      <c r="F708" s="31"/>
    </row>
    <row r="709" spans="2:6">
      <c r="B709" s="31"/>
      <c r="C709" s="31"/>
      <c r="D709" s="31"/>
      <c r="E709" s="31"/>
      <c r="F709" s="31"/>
    </row>
    <row r="710" spans="2:6">
      <c r="B710" s="31"/>
      <c r="C710" s="31"/>
      <c r="D710" s="31"/>
      <c r="E710" s="31"/>
      <c r="F710" s="31"/>
    </row>
    <row r="711" spans="2:6">
      <c r="B711" s="31"/>
      <c r="C711" s="31"/>
      <c r="D711" s="31"/>
      <c r="E711" s="31"/>
      <c r="F711" s="31"/>
    </row>
    <row r="712" spans="2:6">
      <c r="B712" s="31"/>
      <c r="C712" s="31"/>
      <c r="D712" s="31"/>
      <c r="E712" s="31"/>
      <c r="F712" s="31"/>
    </row>
    <row r="713" spans="2:6">
      <c r="B713" s="31"/>
      <c r="C713" s="31"/>
      <c r="D713" s="31"/>
      <c r="E713" s="31"/>
      <c r="F713" s="31"/>
    </row>
    <row r="714" spans="2:6">
      <c r="B714" s="31"/>
      <c r="C714" s="31"/>
      <c r="D714" s="31"/>
      <c r="E714" s="31"/>
      <c r="F714" s="31"/>
    </row>
    <row r="715" spans="2:6">
      <c r="B715" s="31"/>
      <c r="C715" s="31"/>
      <c r="D715" s="31"/>
      <c r="E715" s="31"/>
      <c r="F715" s="31"/>
    </row>
    <row r="716" spans="2:6">
      <c r="B716" s="31"/>
      <c r="C716" s="31"/>
      <c r="D716" s="31"/>
      <c r="E716" s="31"/>
      <c r="F716" s="31"/>
    </row>
    <row r="717" spans="2:6">
      <c r="B717" s="31"/>
      <c r="C717" s="31"/>
      <c r="D717" s="31"/>
      <c r="E717" s="31"/>
      <c r="F717" s="31"/>
    </row>
    <row r="718" spans="2:6">
      <c r="B718" s="31"/>
      <c r="C718" s="31"/>
      <c r="D718" s="31"/>
      <c r="E718" s="31"/>
      <c r="F718" s="31"/>
    </row>
    <row r="719" spans="2:6">
      <c r="B719" s="31"/>
      <c r="C719" s="31"/>
      <c r="D719" s="31"/>
      <c r="E719" s="31"/>
      <c r="F719" s="31"/>
    </row>
    <row r="720" spans="2:6">
      <c r="B720" s="31"/>
      <c r="C720" s="31"/>
      <c r="D720" s="31"/>
      <c r="E720" s="31"/>
      <c r="F720" s="31"/>
    </row>
    <row r="721" spans="2:6">
      <c r="B721" s="31"/>
      <c r="C721" s="31"/>
      <c r="D721" s="31"/>
      <c r="E721" s="31"/>
      <c r="F721" s="31"/>
    </row>
    <row r="722" spans="2:6">
      <c r="B722" s="31"/>
      <c r="C722" s="31"/>
      <c r="D722" s="31"/>
      <c r="E722" s="31"/>
      <c r="F722" s="31"/>
    </row>
    <row r="723" spans="2:6">
      <c r="B723" s="31"/>
      <c r="C723" s="31"/>
      <c r="D723" s="31"/>
      <c r="E723" s="31"/>
      <c r="F723" s="31"/>
    </row>
    <row r="724" spans="2:6">
      <c r="B724" s="31"/>
      <c r="C724" s="31"/>
      <c r="D724" s="31"/>
      <c r="E724" s="31"/>
      <c r="F724" s="31"/>
    </row>
    <row r="725" spans="2:6">
      <c r="B725" s="31"/>
      <c r="C725" s="31"/>
      <c r="D725" s="31"/>
      <c r="E725" s="31"/>
      <c r="F725" s="31"/>
    </row>
    <row r="726" spans="2:6">
      <c r="B726" s="31"/>
      <c r="C726" s="31"/>
      <c r="D726" s="31"/>
      <c r="E726" s="31"/>
      <c r="F726" s="31"/>
    </row>
    <row r="727" spans="2:6">
      <c r="B727" s="31"/>
      <c r="C727" s="31"/>
      <c r="D727" s="31"/>
      <c r="E727" s="31"/>
      <c r="F727" s="31"/>
    </row>
    <row r="728" spans="2:6">
      <c r="B728" s="31"/>
      <c r="C728" s="31"/>
      <c r="D728" s="31"/>
      <c r="E728" s="31"/>
      <c r="F728" s="31"/>
    </row>
    <row r="729" spans="2:6">
      <c r="B729" s="31"/>
      <c r="C729" s="31"/>
      <c r="D729" s="31"/>
      <c r="E729" s="31"/>
      <c r="F729" s="31"/>
    </row>
    <row r="730" spans="2:6">
      <c r="B730" s="31"/>
      <c r="C730" s="31"/>
      <c r="D730" s="31"/>
      <c r="E730" s="31"/>
      <c r="F730" s="31"/>
    </row>
    <row r="731" spans="2:6">
      <c r="B731" s="31"/>
      <c r="C731" s="31"/>
      <c r="D731" s="31"/>
      <c r="E731" s="31"/>
      <c r="F731" s="31"/>
    </row>
    <row r="732" spans="2:6">
      <c r="B732" s="31"/>
      <c r="C732" s="31"/>
      <c r="D732" s="31"/>
      <c r="E732" s="31"/>
      <c r="F732" s="31"/>
    </row>
    <row r="733" spans="2:6">
      <c r="B733" s="31"/>
      <c r="C733" s="31"/>
      <c r="D733" s="31"/>
      <c r="E733" s="31"/>
      <c r="F733" s="31"/>
    </row>
    <row r="734" spans="2:6">
      <c r="B734" s="31"/>
      <c r="C734" s="31"/>
      <c r="D734" s="31"/>
      <c r="E734" s="31"/>
      <c r="F734" s="31"/>
    </row>
    <row r="735" spans="2:6">
      <c r="B735" s="31"/>
      <c r="C735" s="31"/>
      <c r="D735" s="31"/>
      <c r="E735" s="31"/>
      <c r="F735" s="31"/>
    </row>
    <row r="736" spans="2:6">
      <c r="B736" s="31"/>
      <c r="C736" s="31"/>
      <c r="D736" s="31"/>
      <c r="E736" s="31"/>
      <c r="F736" s="31"/>
    </row>
    <row r="737" spans="2:6">
      <c r="B737" s="31"/>
      <c r="C737" s="31"/>
      <c r="D737" s="31"/>
      <c r="E737" s="31"/>
      <c r="F737" s="31"/>
    </row>
    <row r="738" spans="2:6">
      <c r="B738" s="31"/>
      <c r="C738" s="31"/>
      <c r="D738" s="31"/>
      <c r="E738" s="31"/>
      <c r="F738" s="31"/>
    </row>
    <row r="739" spans="2:6">
      <c r="B739" s="31"/>
      <c r="C739" s="31"/>
      <c r="D739" s="31"/>
      <c r="E739" s="31"/>
      <c r="F739" s="31"/>
    </row>
    <row r="740" spans="2:6">
      <c r="B740" s="31"/>
      <c r="C740" s="31"/>
      <c r="D740" s="31"/>
      <c r="E740" s="31"/>
      <c r="F740" s="31"/>
    </row>
    <row r="741" spans="2:6">
      <c r="B741" s="31"/>
      <c r="C741" s="31"/>
      <c r="D741" s="31"/>
      <c r="E741" s="31"/>
      <c r="F741" s="31"/>
    </row>
    <row r="742" spans="2:6">
      <c r="B742" s="31"/>
      <c r="C742" s="31"/>
      <c r="D742" s="31"/>
      <c r="E742" s="31"/>
      <c r="F742" s="31"/>
    </row>
    <row r="743" spans="2:6">
      <c r="B743" s="31"/>
      <c r="C743" s="31"/>
      <c r="D743" s="31"/>
      <c r="E743" s="31"/>
      <c r="F743" s="31"/>
    </row>
    <row r="744" spans="2:6">
      <c r="B744" s="31"/>
      <c r="C744" s="31"/>
      <c r="D744" s="31"/>
      <c r="E744" s="31"/>
      <c r="F744" s="31"/>
    </row>
    <row r="745" spans="2:6">
      <c r="B745" s="31"/>
      <c r="C745" s="31"/>
      <c r="D745" s="31"/>
      <c r="E745" s="31"/>
      <c r="F745" s="31"/>
    </row>
    <row r="746" spans="2:6">
      <c r="B746" s="31"/>
      <c r="C746" s="31"/>
      <c r="D746" s="31"/>
      <c r="E746" s="31"/>
      <c r="F746" s="31"/>
    </row>
    <row r="747" spans="2:6">
      <c r="B747" s="31"/>
      <c r="C747" s="31"/>
      <c r="D747" s="31"/>
      <c r="E747" s="31"/>
      <c r="F747" s="31"/>
    </row>
    <row r="748" spans="2:6">
      <c r="B748" s="31"/>
      <c r="C748" s="31"/>
      <c r="D748" s="31"/>
      <c r="E748" s="31"/>
      <c r="F748" s="31"/>
    </row>
    <row r="749" spans="2:6">
      <c r="B749" s="31"/>
      <c r="C749" s="31"/>
      <c r="D749" s="31"/>
      <c r="E749" s="31"/>
      <c r="F749" s="31"/>
    </row>
    <row r="750" spans="2:6">
      <c r="B750" s="31"/>
      <c r="C750" s="31"/>
      <c r="D750" s="31"/>
      <c r="E750" s="31"/>
      <c r="F750" s="31"/>
    </row>
    <row r="751" spans="2:6">
      <c r="B751" s="31"/>
      <c r="C751" s="31"/>
      <c r="D751" s="31"/>
      <c r="E751" s="31"/>
      <c r="F751" s="31"/>
    </row>
    <row r="752" spans="2:6">
      <c r="B752" s="31"/>
      <c r="C752" s="31"/>
      <c r="D752" s="31"/>
      <c r="E752" s="31"/>
      <c r="F752" s="31"/>
    </row>
    <row r="753" spans="2:6">
      <c r="B753" s="31"/>
      <c r="C753" s="31"/>
      <c r="D753" s="31"/>
      <c r="E753" s="31"/>
      <c r="F753" s="31"/>
    </row>
    <row r="754" spans="2:6">
      <c r="B754" s="31"/>
      <c r="C754" s="31"/>
      <c r="D754" s="31"/>
      <c r="E754" s="31"/>
      <c r="F754" s="31"/>
    </row>
    <row r="755" spans="2:6">
      <c r="B755" s="31"/>
      <c r="C755" s="31"/>
      <c r="D755" s="31"/>
      <c r="E755" s="31"/>
      <c r="F755" s="31"/>
    </row>
    <row r="756" spans="2:6">
      <c r="B756" s="31"/>
      <c r="C756" s="31"/>
      <c r="D756" s="31"/>
      <c r="E756" s="31"/>
      <c r="F756" s="31"/>
    </row>
    <row r="757" spans="2:6">
      <c r="B757" s="31"/>
      <c r="C757" s="31"/>
      <c r="D757" s="31"/>
      <c r="E757" s="31"/>
      <c r="F757" s="31"/>
    </row>
    <row r="758" spans="2:6">
      <c r="B758" s="31"/>
      <c r="C758" s="31"/>
      <c r="D758" s="31"/>
      <c r="E758" s="31"/>
      <c r="F758" s="31"/>
    </row>
    <row r="759" spans="2:6">
      <c r="B759" s="31"/>
      <c r="C759" s="31"/>
      <c r="D759" s="31"/>
      <c r="E759" s="31"/>
      <c r="F759" s="31"/>
    </row>
    <row r="760" spans="2:6">
      <c r="B760" s="31"/>
      <c r="C760" s="31"/>
      <c r="D760" s="31"/>
      <c r="E760" s="31"/>
      <c r="F760" s="31"/>
    </row>
    <row r="761" spans="2:6">
      <c r="B761" s="31"/>
      <c r="C761" s="31"/>
      <c r="D761" s="31"/>
      <c r="E761" s="31"/>
      <c r="F761" s="31"/>
    </row>
    <row r="762" spans="2:6">
      <c r="B762" s="31"/>
      <c r="C762" s="31"/>
      <c r="D762" s="31"/>
      <c r="E762" s="31"/>
      <c r="F762" s="31"/>
    </row>
    <row r="763" spans="2:6">
      <c r="B763" s="31"/>
      <c r="C763" s="31"/>
      <c r="D763" s="31"/>
      <c r="E763" s="31"/>
      <c r="F763" s="31"/>
    </row>
    <row r="764" spans="2:6">
      <c r="B764" s="31"/>
      <c r="C764" s="31"/>
      <c r="D764" s="31"/>
      <c r="E764" s="31"/>
      <c r="F764" s="31"/>
    </row>
    <row r="765" spans="2:6">
      <c r="B765" s="31"/>
      <c r="C765" s="31"/>
      <c r="D765" s="31"/>
      <c r="E765" s="31"/>
      <c r="F765" s="31"/>
    </row>
    <row r="766" spans="2:6">
      <c r="B766" s="31"/>
      <c r="C766" s="31"/>
      <c r="D766" s="31"/>
      <c r="E766" s="31"/>
      <c r="F766" s="31"/>
    </row>
    <row r="767" spans="2:6">
      <c r="B767" s="31"/>
      <c r="C767" s="31"/>
      <c r="D767" s="31"/>
      <c r="E767" s="31"/>
      <c r="F767" s="31"/>
    </row>
    <row r="768" spans="2:6">
      <c r="B768" s="31"/>
      <c r="C768" s="31"/>
      <c r="D768" s="31"/>
      <c r="E768" s="31"/>
      <c r="F768" s="31"/>
    </row>
    <row r="769" spans="2:6">
      <c r="B769" s="31"/>
      <c r="C769" s="31"/>
      <c r="D769" s="31"/>
      <c r="E769" s="31"/>
      <c r="F769" s="31"/>
    </row>
    <row r="770" spans="2:6">
      <c r="B770" s="31"/>
      <c r="C770" s="31"/>
      <c r="D770" s="31"/>
      <c r="E770" s="31"/>
      <c r="F770" s="31"/>
    </row>
    <row r="771" spans="2:6">
      <c r="B771" s="31"/>
      <c r="C771" s="31"/>
      <c r="D771" s="31"/>
      <c r="E771" s="31"/>
      <c r="F771" s="31"/>
    </row>
    <row r="772" spans="2:6">
      <c r="B772" s="31"/>
      <c r="C772" s="31"/>
      <c r="D772" s="31"/>
      <c r="E772" s="31"/>
      <c r="F772" s="31"/>
    </row>
    <row r="773" spans="2:6">
      <c r="B773" s="31"/>
      <c r="C773" s="31"/>
      <c r="D773" s="31"/>
      <c r="E773" s="31"/>
      <c r="F773" s="31"/>
    </row>
    <row r="774" spans="2:6">
      <c r="B774" s="31"/>
      <c r="C774" s="31"/>
      <c r="D774" s="31"/>
      <c r="E774" s="31"/>
      <c r="F774" s="31"/>
    </row>
    <row r="775" spans="2:6">
      <c r="B775" s="31"/>
      <c r="C775" s="31"/>
      <c r="D775" s="31"/>
      <c r="E775" s="31"/>
      <c r="F775" s="31"/>
    </row>
    <row r="776" spans="2:6">
      <c r="B776" s="31"/>
      <c r="C776" s="31"/>
      <c r="D776" s="31"/>
      <c r="E776" s="31"/>
      <c r="F776" s="31"/>
    </row>
    <row r="777" spans="2:6">
      <c r="B777" s="31"/>
      <c r="C777" s="31"/>
      <c r="D777" s="31"/>
      <c r="E777" s="31"/>
      <c r="F777" s="31"/>
    </row>
    <row r="778" spans="2:6">
      <c r="B778" s="31"/>
      <c r="C778" s="31"/>
      <c r="D778" s="31"/>
      <c r="E778" s="31"/>
      <c r="F778" s="31"/>
    </row>
    <row r="779" spans="2:6">
      <c r="B779" s="31"/>
      <c r="C779" s="31"/>
      <c r="D779" s="31"/>
      <c r="E779" s="31"/>
      <c r="F779" s="31"/>
    </row>
    <row r="780" spans="2:6">
      <c r="B780" s="31"/>
      <c r="C780" s="31"/>
      <c r="D780" s="31"/>
      <c r="E780" s="31"/>
      <c r="F780" s="31"/>
    </row>
    <row r="781" spans="2:6">
      <c r="B781" s="31"/>
      <c r="C781" s="31"/>
      <c r="D781" s="31"/>
      <c r="E781" s="31"/>
      <c r="F781" s="31"/>
    </row>
    <row r="782" spans="2:6">
      <c r="B782" s="31"/>
      <c r="C782" s="31"/>
      <c r="D782" s="31"/>
      <c r="E782" s="31"/>
      <c r="F782" s="31"/>
    </row>
    <row r="783" spans="2:6">
      <c r="B783" s="31"/>
      <c r="C783" s="31"/>
      <c r="D783" s="31"/>
      <c r="E783" s="31"/>
      <c r="F783" s="31"/>
    </row>
    <row r="784" spans="2:6">
      <c r="B784" s="31"/>
      <c r="C784" s="31"/>
      <c r="D784" s="31"/>
      <c r="E784" s="31"/>
      <c r="F784" s="31"/>
    </row>
    <row r="785" spans="2:6">
      <c r="B785" s="31"/>
      <c r="C785" s="31"/>
      <c r="D785" s="31"/>
      <c r="E785" s="31"/>
      <c r="F785" s="31"/>
    </row>
    <row r="786" spans="2:6">
      <c r="B786" s="31"/>
      <c r="C786" s="31"/>
      <c r="D786" s="31"/>
      <c r="E786" s="31"/>
      <c r="F786" s="31"/>
    </row>
    <row r="787" spans="2:6">
      <c r="B787" s="31"/>
      <c r="C787" s="31"/>
      <c r="D787" s="31"/>
      <c r="E787" s="31"/>
      <c r="F787" s="31"/>
    </row>
    <row r="788" spans="2:6">
      <c r="B788" s="31"/>
      <c r="C788" s="31"/>
      <c r="D788" s="31"/>
      <c r="E788" s="31"/>
      <c r="F788" s="31"/>
    </row>
    <row r="789" spans="2:6">
      <c r="B789" s="31"/>
      <c r="C789" s="31"/>
      <c r="D789" s="31"/>
      <c r="E789" s="31"/>
      <c r="F789" s="31"/>
    </row>
    <row r="790" spans="2:6">
      <c r="B790" s="31"/>
      <c r="C790" s="31"/>
      <c r="D790" s="31"/>
      <c r="E790" s="31"/>
      <c r="F790" s="31"/>
    </row>
    <row r="791" spans="2:6">
      <c r="B791" s="31"/>
      <c r="C791" s="31"/>
      <c r="D791" s="31"/>
      <c r="E791" s="31"/>
      <c r="F791" s="31"/>
    </row>
    <row r="792" spans="2:6">
      <c r="B792" s="31"/>
      <c r="C792" s="31"/>
      <c r="D792" s="31"/>
      <c r="E792" s="31"/>
      <c r="F792" s="31"/>
    </row>
    <row r="793" spans="2:6">
      <c r="B793" s="31"/>
      <c r="C793" s="31"/>
      <c r="D793" s="31"/>
      <c r="E793" s="31"/>
      <c r="F793" s="31"/>
    </row>
    <row r="794" spans="2:6">
      <c r="B794" s="31"/>
      <c r="C794" s="31"/>
      <c r="D794" s="31"/>
      <c r="E794" s="31"/>
      <c r="F794" s="31"/>
    </row>
    <row r="795" spans="2:6">
      <c r="B795" s="31"/>
      <c r="C795" s="31"/>
      <c r="D795" s="31"/>
      <c r="E795" s="31"/>
      <c r="F795" s="31"/>
    </row>
    <row r="796" spans="2:6">
      <c r="B796" s="31"/>
      <c r="C796" s="31"/>
      <c r="D796" s="31"/>
      <c r="E796" s="31"/>
      <c r="F796" s="31"/>
    </row>
    <row r="797" spans="2:6">
      <c r="B797" s="31"/>
      <c r="C797" s="31"/>
      <c r="D797" s="31"/>
      <c r="E797" s="31"/>
      <c r="F797" s="31"/>
    </row>
    <row r="798" spans="2:6">
      <c r="B798" s="31"/>
      <c r="C798" s="31"/>
      <c r="D798" s="31"/>
      <c r="E798" s="31"/>
      <c r="F798" s="31"/>
    </row>
    <row r="799" spans="2:6">
      <c r="B799" s="31"/>
      <c r="C799" s="31"/>
      <c r="D799" s="31"/>
      <c r="E799" s="31"/>
      <c r="F799" s="31"/>
    </row>
    <row r="800" spans="2:6">
      <c r="B800" s="31"/>
      <c r="C800" s="31"/>
      <c r="D800" s="31"/>
      <c r="E800" s="31"/>
      <c r="F800" s="31"/>
    </row>
    <row r="801" spans="2:6">
      <c r="B801" s="31"/>
      <c r="C801" s="31"/>
      <c r="D801" s="31"/>
      <c r="E801" s="31"/>
      <c r="F801" s="31"/>
    </row>
    <row r="802" spans="2:6">
      <c r="B802" s="31"/>
      <c r="C802" s="31"/>
      <c r="D802" s="31"/>
      <c r="E802" s="31"/>
      <c r="F802" s="31"/>
    </row>
    <row r="803" spans="2:6">
      <c r="B803" s="31"/>
      <c r="C803" s="31"/>
      <c r="D803" s="31"/>
      <c r="E803" s="31"/>
      <c r="F803" s="31"/>
    </row>
    <row r="804" spans="2:6">
      <c r="B804" s="31"/>
      <c r="C804" s="31"/>
      <c r="D804" s="31"/>
      <c r="E804" s="31"/>
      <c r="F804" s="31"/>
    </row>
    <row r="805" spans="2:6">
      <c r="B805" s="31"/>
      <c r="C805" s="31"/>
      <c r="D805" s="31"/>
      <c r="E805" s="31"/>
      <c r="F805" s="31"/>
    </row>
    <row r="806" spans="2:6">
      <c r="B806" s="31"/>
      <c r="C806" s="31"/>
      <c r="D806" s="31"/>
      <c r="E806" s="31"/>
      <c r="F806" s="31"/>
    </row>
    <row r="807" spans="2:6">
      <c r="B807" s="31"/>
      <c r="C807" s="31"/>
      <c r="D807" s="31"/>
      <c r="E807" s="31"/>
      <c r="F807" s="31"/>
    </row>
    <row r="808" spans="2:6">
      <c r="B808" s="31"/>
      <c r="C808" s="31"/>
      <c r="D808" s="31"/>
      <c r="E808" s="31"/>
      <c r="F808" s="31"/>
    </row>
    <row r="809" spans="2:6">
      <c r="B809" s="31"/>
      <c r="C809" s="31"/>
      <c r="D809" s="31"/>
      <c r="E809" s="31"/>
      <c r="F809" s="31"/>
    </row>
    <row r="810" spans="2:6">
      <c r="B810" s="31"/>
      <c r="C810" s="31"/>
      <c r="D810" s="31"/>
      <c r="E810" s="31"/>
      <c r="F810" s="31"/>
    </row>
    <row r="811" spans="2:6">
      <c r="B811" s="31"/>
      <c r="C811" s="31"/>
      <c r="D811" s="31"/>
      <c r="E811" s="31"/>
      <c r="F811" s="31"/>
    </row>
    <row r="812" spans="2:6">
      <c r="B812" s="31"/>
      <c r="C812" s="31"/>
      <c r="D812" s="31"/>
      <c r="E812" s="31"/>
      <c r="F812" s="31"/>
    </row>
    <row r="813" spans="2:6">
      <c r="B813" s="31"/>
      <c r="C813" s="31"/>
      <c r="D813" s="31"/>
      <c r="E813" s="31"/>
      <c r="F813" s="31"/>
    </row>
    <row r="814" spans="2:6">
      <c r="B814" s="31"/>
      <c r="C814" s="31"/>
      <c r="D814" s="31"/>
      <c r="E814" s="31"/>
      <c r="F814" s="31"/>
    </row>
    <row r="815" spans="2:6">
      <c r="B815" s="31"/>
      <c r="C815" s="31"/>
      <c r="D815" s="31"/>
      <c r="E815" s="31"/>
      <c r="F815" s="31"/>
    </row>
    <row r="816" spans="2:6">
      <c r="B816" s="31"/>
      <c r="C816" s="31"/>
      <c r="D816" s="31"/>
      <c r="E816" s="31"/>
      <c r="F816" s="31"/>
    </row>
    <row r="817" spans="2:6">
      <c r="B817" s="31"/>
      <c r="C817" s="31"/>
      <c r="D817" s="31"/>
      <c r="E817" s="31"/>
      <c r="F817" s="31"/>
    </row>
    <row r="818" spans="2:6">
      <c r="B818" s="31"/>
      <c r="C818" s="31"/>
      <c r="D818" s="31"/>
      <c r="E818" s="31"/>
      <c r="F818" s="31"/>
    </row>
    <row r="819" spans="2:6">
      <c r="B819" s="31"/>
      <c r="C819" s="31"/>
      <c r="D819" s="31"/>
      <c r="E819" s="31"/>
      <c r="F819" s="31"/>
    </row>
    <row r="820" spans="2:6">
      <c r="B820" s="31"/>
      <c r="C820" s="31"/>
      <c r="D820" s="31"/>
      <c r="E820" s="31"/>
      <c r="F820" s="31"/>
    </row>
    <row r="821" spans="2:6">
      <c r="B821" s="31"/>
      <c r="C821" s="31"/>
      <c r="D821" s="31"/>
      <c r="E821" s="31"/>
      <c r="F821" s="31"/>
    </row>
    <row r="822" spans="2:6">
      <c r="B822" s="31"/>
      <c r="C822" s="31"/>
      <c r="D822" s="31"/>
      <c r="E822" s="31"/>
      <c r="F822" s="31"/>
    </row>
    <row r="823" spans="2:6">
      <c r="B823" s="31"/>
      <c r="C823" s="31"/>
      <c r="D823" s="31"/>
      <c r="E823" s="31"/>
      <c r="F823" s="31"/>
    </row>
    <row r="824" spans="2:6">
      <c r="B824" s="31"/>
      <c r="C824" s="31"/>
      <c r="D824" s="31"/>
      <c r="E824" s="31"/>
      <c r="F824" s="31"/>
    </row>
    <row r="825" spans="2:6">
      <c r="B825" s="31"/>
      <c r="C825" s="31"/>
      <c r="D825" s="31"/>
      <c r="E825" s="31"/>
      <c r="F825" s="31"/>
    </row>
    <row r="826" spans="2:6">
      <c r="B826" s="31"/>
      <c r="C826" s="31"/>
      <c r="D826" s="31"/>
      <c r="E826" s="31"/>
      <c r="F826" s="31"/>
    </row>
    <row r="827" spans="2:6">
      <c r="B827" s="31"/>
      <c r="C827" s="31"/>
      <c r="D827" s="31"/>
      <c r="E827" s="31"/>
      <c r="F827" s="31"/>
    </row>
    <row r="828" spans="2:6">
      <c r="B828" s="31"/>
      <c r="C828" s="31"/>
      <c r="D828" s="31"/>
      <c r="E828" s="31"/>
      <c r="F828" s="31"/>
    </row>
    <row r="829" spans="2:6">
      <c r="B829" s="31"/>
      <c r="C829" s="31"/>
      <c r="D829" s="31"/>
      <c r="E829" s="31"/>
      <c r="F829" s="31"/>
    </row>
    <row r="830" spans="2:6">
      <c r="B830" s="31"/>
      <c r="C830" s="31"/>
      <c r="D830" s="31"/>
      <c r="E830" s="31"/>
      <c r="F830" s="31"/>
    </row>
    <row r="831" spans="2:6">
      <c r="B831" s="31"/>
      <c r="C831" s="31"/>
      <c r="D831" s="31"/>
      <c r="E831" s="31"/>
      <c r="F831" s="31"/>
    </row>
    <row r="832" spans="2:6">
      <c r="B832" s="31"/>
      <c r="C832" s="31"/>
      <c r="D832" s="31"/>
      <c r="E832" s="31"/>
      <c r="F832" s="31"/>
    </row>
    <row r="833" spans="2:6">
      <c r="B833" s="31"/>
      <c r="C833" s="31"/>
      <c r="D833" s="31"/>
      <c r="E833" s="31"/>
      <c r="F833" s="31"/>
    </row>
    <row r="834" spans="2:6">
      <c r="B834" s="31"/>
      <c r="C834" s="31"/>
      <c r="D834" s="31"/>
      <c r="E834" s="31"/>
      <c r="F834" s="31"/>
    </row>
    <row r="835" spans="2:6">
      <c r="B835" s="31"/>
      <c r="C835" s="31"/>
      <c r="D835" s="31"/>
      <c r="E835" s="31"/>
      <c r="F835" s="31"/>
    </row>
    <row r="836" spans="2:6">
      <c r="B836" s="31"/>
      <c r="C836" s="31"/>
      <c r="D836" s="31"/>
      <c r="E836" s="31"/>
      <c r="F836" s="31"/>
    </row>
    <row r="837" spans="2:6">
      <c r="B837" s="31"/>
      <c r="C837" s="31"/>
      <c r="D837" s="31"/>
      <c r="E837" s="31"/>
      <c r="F837" s="31"/>
    </row>
    <row r="838" spans="2:6">
      <c r="B838" s="31"/>
      <c r="C838" s="31"/>
      <c r="D838" s="31"/>
      <c r="E838" s="31"/>
      <c r="F838" s="31"/>
    </row>
    <row r="839" spans="2:6">
      <c r="B839" s="31"/>
      <c r="C839" s="31"/>
      <c r="D839" s="31"/>
      <c r="E839" s="31"/>
      <c r="F839" s="31"/>
    </row>
    <row r="840" spans="2:6">
      <c r="B840" s="31"/>
      <c r="C840" s="31"/>
      <c r="D840" s="31"/>
      <c r="E840" s="31"/>
      <c r="F840" s="31"/>
    </row>
    <row r="841" spans="2:6">
      <c r="B841" s="31"/>
      <c r="C841" s="31"/>
      <c r="D841" s="31"/>
      <c r="E841" s="31"/>
      <c r="F841" s="31"/>
    </row>
    <row r="842" spans="2:6">
      <c r="B842" s="31"/>
      <c r="C842" s="31"/>
      <c r="D842" s="31"/>
      <c r="E842" s="31"/>
      <c r="F842" s="31"/>
    </row>
    <row r="843" spans="2:6">
      <c r="B843" s="31"/>
      <c r="C843" s="31"/>
      <c r="D843" s="31"/>
      <c r="E843" s="31"/>
      <c r="F843" s="31"/>
    </row>
    <row r="844" spans="2:6">
      <c r="B844" s="31"/>
      <c r="C844" s="31"/>
      <c r="D844" s="31"/>
      <c r="E844" s="31"/>
      <c r="F844" s="31"/>
    </row>
    <row r="845" spans="2:6">
      <c r="B845" s="31"/>
      <c r="C845" s="31"/>
      <c r="D845" s="31"/>
      <c r="E845" s="31"/>
      <c r="F845" s="31"/>
    </row>
    <row r="846" spans="2:6">
      <c r="B846" s="31"/>
      <c r="C846" s="31"/>
      <c r="D846" s="31"/>
      <c r="E846" s="31"/>
      <c r="F846" s="31"/>
    </row>
    <row r="847" spans="2:6">
      <c r="B847" s="31"/>
      <c r="C847" s="31"/>
      <c r="D847" s="31"/>
      <c r="E847" s="31"/>
      <c r="F847" s="31"/>
    </row>
    <row r="848" spans="2:6">
      <c r="B848" s="31"/>
      <c r="C848" s="31"/>
      <c r="D848" s="31"/>
      <c r="E848" s="31"/>
      <c r="F848" s="31"/>
    </row>
    <row r="849" spans="2:6">
      <c r="B849" s="31"/>
      <c r="C849" s="31"/>
      <c r="D849" s="31"/>
      <c r="E849" s="31"/>
      <c r="F849" s="31"/>
    </row>
    <row r="850" spans="2:6">
      <c r="B850" s="31"/>
      <c r="C850" s="31"/>
      <c r="D850" s="31"/>
      <c r="E850" s="31"/>
      <c r="F850" s="31"/>
    </row>
    <row r="851" spans="2:6">
      <c r="B851" s="31"/>
      <c r="C851" s="31"/>
      <c r="D851" s="31"/>
      <c r="E851" s="31"/>
      <c r="F851" s="31"/>
    </row>
    <row r="852" spans="2:6">
      <c r="B852" s="31"/>
      <c r="C852" s="31"/>
      <c r="D852" s="31"/>
      <c r="E852" s="31"/>
      <c r="F852" s="31"/>
    </row>
    <row r="853" spans="2:6">
      <c r="B853" s="31"/>
      <c r="C853" s="31"/>
      <c r="D853" s="31"/>
      <c r="E853" s="31"/>
      <c r="F853" s="31"/>
    </row>
    <row r="854" spans="2:6">
      <c r="B854" s="31"/>
      <c r="C854" s="31"/>
      <c r="D854" s="31"/>
      <c r="E854" s="31"/>
      <c r="F854" s="31"/>
    </row>
    <row r="855" spans="2:6">
      <c r="B855" s="31"/>
      <c r="C855" s="31"/>
      <c r="D855" s="31"/>
      <c r="E855" s="31"/>
      <c r="F855" s="31"/>
    </row>
    <row r="856" spans="2:6">
      <c r="B856" s="31"/>
      <c r="C856" s="31"/>
      <c r="D856" s="31"/>
      <c r="E856" s="31"/>
      <c r="F856" s="31"/>
    </row>
    <row r="857" spans="2:6">
      <c r="B857" s="31"/>
      <c r="C857" s="31"/>
      <c r="D857" s="31"/>
      <c r="E857" s="31"/>
      <c r="F857" s="31"/>
    </row>
    <row r="858" spans="2:6">
      <c r="B858" s="31"/>
      <c r="C858" s="31"/>
      <c r="D858" s="31"/>
      <c r="E858" s="31"/>
      <c r="F858" s="31"/>
    </row>
    <row r="859" spans="2:6">
      <c r="B859" s="31"/>
      <c r="C859" s="31"/>
      <c r="D859" s="31"/>
      <c r="E859" s="31"/>
      <c r="F859" s="31"/>
    </row>
    <row r="860" spans="2:6">
      <c r="B860" s="31"/>
      <c r="C860" s="31"/>
      <c r="D860" s="31"/>
      <c r="E860" s="31"/>
      <c r="F860" s="31"/>
    </row>
    <row r="861" spans="2:6">
      <c r="B861" s="31"/>
      <c r="C861" s="31"/>
      <c r="D861" s="31"/>
      <c r="E861" s="31"/>
      <c r="F861" s="31"/>
    </row>
    <row r="862" spans="2:6">
      <c r="B862" s="31"/>
      <c r="C862" s="31"/>
      <c r="D862" s="31"/>
      <c r="E862" s="31"/>
      <c r="F862" s="31"/>
    </row>
    <row r="863" spans="2:6">
      <c r="B863" s="31"/>
      <c r="C863" s="31"/>
      <c r="D863" s="31"/>
      <c r="E863" s="31"/>
      <c r="F863" s="31"/>
    </row>
    <row r="864" spans="2:6">
      <c r="B864" s="31"/>
      <c r="C864" s="31"/>
      <c r="D864" s="31"/>
      <c r="E864" s="31"/>
      <c r="F864" s="31"/>
    </row>
    <row r="865" spans="2:6">
      <c r="B865" s="31"/>
      <c r="C865" s="31"/>
      <c r="D865" s="31"/>
      <c r="E865" s="31"/>
      <c r="F865" s="31"/>
    </row>
    <row r="866" spans="2:6">
      <c r="B866" s="31"/>
      <c r="C866" s="31"/>
      <c r="D866" s="31"/>
      <c r="E866" s="31"/>
      <c r="F866" s="31"/>
    </row>
    <row r="867" spans="2:6">
      <c r="B867" s="31"/>
      <c r="C867" s="31"/>
      <c r="D867" s="31"/>
      <c r="E867" s="31"/>
      <c r="F867" s="31"/>
    </row>
    <row r="868" spans="2:6">
      <c r="B868" s="31"/>
      <c r="C868" s="31"/>
      <c r="D868" s="31"/>
      <c r="E868" s="31"/>
      <c r="F868" s="31"/>
    </row>
    <row r="869" spans="2:6">
      <c r="B869" s="31"/>
      <c r="C869" s="31"/>
      <c r="D869" s="31"/>
      <c r="E869" s="31"/>
      <c r="F869" s="31"/>
    </row>
    <row r="870" spans="2:6">
      <c r="B870" s="31"/>
      <c r="C870" s="31"/>
      <c r="D870" s="31"/>
      <c r="E870" s="31"/>
      <c r="F870" s="31"/>
    </row>
    <row r="871" spans="2:6">
      <c r="B871" s="31"/>
      <c r="C871" s="31"/>
      <c r="D871" s="31"/>
      <c r="E871" s="31"/>
      <c r="F871" s="31"/>
    </row>
    <row r="872" spans="2:6">
      <c r="B872" s="31"/>
      <c r="C872" s="31"/>
      <c r="D872" s="31"/>
      <c r="E872" s="31"/>
      <c r="F872" s="31"/>
    </row>
    <row r="873" spans="2:6">
      <c r="B873" s="31"/>
      <c r="C873" s="31"/>
      <c r="D873" s="31"/>
      <c r="E873" s="31"/>
      <c r="F873" s="31"/>
    </row>
    <row r="874" spans="2:6">
      <c r="B874" s="31"/>
      <c r="C874" s="31"/>
      <c r="D874" s="31"/>
      <c r="E874" s="31"/>
      <c r="F874" s="31"/>
    </row>
    <row r="875" spans="2:6">
      <c r="B875" s="31"/>
      <c r="C875" s="31"/>
      <c r="D875" s="31"/>
      <c r="E875" s="31"/>
      <c r="F875" s="31"/>
    </row>
    <row r="876" spans="2:6">
      <c r="B876" s="31"/>
      <c r="C876" s="31"/>
      <c r="D876" s="31"/>
      <c r="E876" s="31"/>
      <c r="F876" s="31"/>
    </row>
    <row r="877" spans="2:6">
      <c r="B877" s="31"/>
      <c r="C877" s="31"/>
      <c r="D877" s="31"/>
      <c r="E877" s="31"/>
      <c r="F877" s="31"/>
    </row>
    <row r="878" spans="2:6">
      <c r="B878" s="31"/>
      <c r="C878" s="31"/>
      <c r="D878" s="31"/>
      <c r="E878" s="31"/>
      <c r="F878" s="31"/>
    </row>
    <row r="879" spans="2:6">
      <c r="B879" s="31"/>
      <c r="C879" s="31"/>
      <c r="D879" s="31"/>
      <c r="E879" s="31"/>
      <c r="F879" s="31"/>
    </row>
    <row r="880" spans="2:6">
      <c r="B880" s="31"/>
      <c r="C880" s="31"/>
      <c r="D880" s="31"/>
      <c r="E880" s="31"/>
      <c r="F880" s="31"/>
    </row>
    <row r="881" spans="2:6">
      <c r="B881" s="31"/>
      <c r="C881" s="31"/>
      <c r="D881" s="31"/>
      <c r="E881" s="31"/>
      <c r="F881" s="31"/>
    </row>
    <row r="882" spans="2:6">
      <c r="B882" s="31"/>
      <c r="C882" s="31"/>
      <c r="D882" s="31"/>
      <c r="E882" s="31"/>
      <c r="F882" s="31"/>
    </row>
    <row r="883" spans="2:6">
      <c r="B883" s="31"/>
      <c r="C883" s="31"/>
      <c r="D883" s="31"/>
      <c r="E883" s="31"/>
      <c r="F883" s="31"/>
    </row>
    <row r="884" spans="2:6">
      <c r="B884" s="31"/>
      <c r="C884" s="31"/>
      <c r="D884" s="31"/>
      <c r="E884" s="31"/>
      <c r="F884" s="31"/>
    </row>
    <row r="885" spans="2:6">
      <c r="B885" s="31"/>
      <c r="C885" s="31"/>
      <c r="D885" s="31"/>
      <c r="E885" s="31"/>
      <c r="F885" s="31"/>
    </row>
    <row r="886" spans="2:6">
      <c r="B886" s="31"/>
      <c r="C886" s="31"/>
      <c r="D886" s="31"/>
      <c r="E886" s="31"/>
      <c r="F886" s="31"/>
    </row>
    <row r="887" spans="2:6">
      <c r="B887" s="31"/>
      <c r="C887" s="31"/>
      <c r="D887" s="31"/>
      <c r="E887" s="31"/>
      <c r="F887" s="31"/>
    </row>
    <row r="888" spans="2:6">
      <c r="B888" s="31"/>
      <c r="C888" s="31"/>
      <c r="D888" s="31"/>
      <c r="E888" s="31"/>
      <c r="F888" s="31"/>
    </row>
    <row r="889" spans="2:6">
      <c r="B889" s="31"/>
      <c r="C889" s="31"/>
      <c r="D889" s="31"/>
      <c r="E889" s="31"/>
      <c r="F889" s="31"/>
    </row>
    <row r="890" spans="2:6">
      <c r="B890" s="31"/>
      <c r="C890" s="31"/>
      <c r="D890" s="31"/>
      <c r="E890" s="31"/>
      <c r="F890" s="31"/>
    </row>
    <row r="891" spans="2:6">
      <c r="B891" s="31"/>
      <c r="C891" s="31"/>
      <c r="D891" s="31"/>
      <c r="E891" s="31"/>
      <c r="F891" s="31"/>
    </row>
    <row r="892" spans="2:6">
      <c r="B892" s="31"/>
      <c r="C892" s="31"/>
      <c r="D892" s="31"/>
      <c r="E892" s="31"/>
      <c r="F892" s="31"/>
    </row>
    <row r="893" spans="2:6">
      <c r="B893" s="31"/>
      <c r="C893" s="31"/>
      <c r="D893" s="31"/>
      <c r="E893" s="31"/>
      <c r="F893" s="31"/>
    </row>
    <row r="894" spans="2:6">
      <c r="B894" s="31"/>
      <c r="C894" s="31"/>
      <c r="D894" s="31"/>
      <c r="E894" s="31"/>
      <c r="F894" s="31"/>
    </row>
    <row r="895" spans="2:6">
      <c r="B895" s="31"/>
      <c r="C895" s="31"/>
      <c r="D895" s="31"/>
      <c r="E895" s="31"/>
      <c r="F895" s="31"/>
    </row>
    <row r="896" spans="2:6">
      <c r="B896" s="31"/>
      <c r="C896" s="31"/>
      <c r="D896" s="31"/>
      <c r="E896" s="31"/>
      <c r="F896" s="31"/>
    </row>
    <row r="897" spans="2:6">
      <c r="B897" s="31"/>
      <c r="C897" s="31"/>
      <c r="D897" s="31"/>
      <c r="E897" s="31"/>
      <c r="F897" s="31"/>
    </row>
    <row r="898" spans="2:6">
      <c r="B898" s="31"/>
      <c r="C898" s="31"/>
      <c r="D898" s="31"/>
      <c r="E898" s="31"/>
      <c r="F898" s="31"/>
    </row>
    <row r="899" spans="2:6">
      <c r="B899" s="31"/>
      <c r="C899" s="31"/>
      <c r="D899" s="31"/>
      <c r="E899" s="31"/>
      <c r="F899" s="31"/>
    </row>
    <row r="900" spans="2:6">
      <c r="B900" s="31"/>
      <c r="C900" s="31"/>
      <c r="D900" s="31"/>
      <c r="E900" s="31"/>
      <c r="F900" s="31"/>
    </row>
    <row r="901" spans="2:6">
      <c r="B901" s="31"/>
      <c r="C901" s="31"/>
      <c r="D901" s="31"/>
      <c r="E901" s="31"/>
      <c r="F901" s="31"/>
    </row>
    <row r="902" spans="2:6">
      <c r="B902" s="31"/>
      <c r="C902" s="31"/>
      <c r="D902" s="31"/>
      <c r="E902" s="31"/>
      <c r="F902" s="31"/>
    </row>
    <row r="903" spans="2:6">
      <c r="B903" s="31"/>
      <c r="C903" s="31"/>
      <c r="D903" s="31"/>
      <c r="E903" s="31"/>
      <c r="F903" s="31"/>
    </row>
    <row r="904" spans="2:6">
      <c r="B904" s="31"/>
      <c r="C904" s="31"/>
      <c r="D904" s="31"/>
      <c r="E904" s="31"/>
      <c r="F904" s="31"/>
    </row>
    <row r="905" spans="2:6">
      <c r="B905" s="31"/>
      <c r="C905" s="31"/>
      <c r="D905" s="31"/>
      <c r="E905" s="31"/>
      <c r="F905" s="31"/>
    </row>
    <row r="906" spans="2:6">
      <c r="B906" s="31"/>
      <c r="C906" s="31"/>
      <c r="D906" s="31"/>
      <c r="E906" s="31"/>
      <c r="F906" s="31"/>
    </row>
    <row r="907" spans="2:6">
      <c r="B907" s="31"/>
      <c r="C907" s="31"/>
      <c r="D907" s="31"/>
      <c r="E907" s="31"/>
      <c r="F907" s="31"/>
    </row>
    <row r="908" spans="2:6">
      <c r="B908" s="31"/>
      <c r="C908" s="31"/>
      <c r="D908" s="31"/>
      <c r="E908" s="31"/>
      <c r="F908" s="31"/>
    </row>
    <row r="909" spans="2:6">
      <c r="B909" s="31"/>
      <c r="C909" s="31"/>
      <c r="D909" s="31"/>
      <c r="E909" s="31"/>
      <c r="F909" s="31"/>
    </row>
    <row r="910" spans="2:6">
      <c r="B910" s="31"/>
      <c r="C910" s="31"/>
      <c r="D910" s="31"/>
      <c r="E910" s="31"/>
      <c r="F910" s="31"/>
    </row>
    <row r="911" spans="2:6">
      <c r="B911" s="31"/>
      <c r="C911" s="31"/>
      <c r="D911" s="31"/>
      <c r="E911" s="31"/>
      <c r="F911" s="31"/>
    </row>
    <row r="912" spans="2:6">
      <c r="B912" s="31"/>
      <c r="C912" s="31"/>
      <c r="D912" s="31"/>
      <c r="E912" s="31"/>
      <c r="F912" s="31"/>
    </row>
    <row r="913" spans="2:6">
      <c r="B913" s="31"/>
      <c r="C913" s="31"/>
      <c r="D913" s="31"/>
      <c r="E913" s="31"/>
      <c r="F913" s="31"/>
    </row>
    <row r="914" spans="2:6">
      <c r="B914" s="31"/>
      <c r="C914" s="31"/>
      <c r="D914" s="31"/>
      <c r="E914" s="31"/>
      <c r="F914" s="31"/>
    </row>
    <row r="915" spans="2:6">
      <c r="B915" s="31"/>
      <c r="C915" s="31"/>
      <c r="D915" s="31"/>
      <c r="E915" s="31"/>
      <c r="F915" s="31"/>
    </row>
    <row r="916" spans="2:6">
      <c r="B916" s="31"/>
      <c r="C916" s="31"/>
      <c r="D916" s="31"/>
      <c r="E916" s="31"/>
      <c r="F916" s="31"/>
    </row>
    <row r="917" spans="2:6">
      <c r="B917" s="31"/>
      <c r="C917" s="31"/>
      <c r="D917" s="31"/>
      <c r="E917" s="31"/>
      <c r="F917" s="31"/>
    </row>
    <row r="918" spans="2:6">
      <c r="B918" s="31"/>
      <c r="C918" s="31"/>
      <c r="D918" s="31"/>
      <c r="E918" s="31"/>
      <c r="F918" s="31"/>
    </row>
    <row r="919" spans="2:6">
      <c r="B919" s="31"/>
      <c r="C919" s="31"/>
      <c r="D919" s="31"/>
      <c r="E919" s="31"/>
      <c r="F919" s="31"/>
    </row>
    <row r="920" spans="2:6">
      <c r="B920" s="31"/>
      <c r="C920" s="31"/>
      <c r="D920" s="31"/>
      <c r="E920" s="31"/>
      <c r="F920" s="31"/>
    </row>
    <row r="921" spans="2:6">
      <c r="B921" s="31"/>
      <c r="C921" s="31"/>
      <c r="D921" s="31"/>
      <c r="E921" s="31"/>
      <c r="F921" s="31"/>
    </row>
    <row r="922" spans="2:6">
      <c r="B922" s="31"/>
      <c r="C922" s="31"/>
      <c r="D922" s="31"/>
      <c r="E922" s="31"/>
      <c r="F922" s="31"/>
    </row>
    <row r="923" spans="2:6">
      <c r="B923" s="31"/>
      <c r="C923" s="31"/>
      <c r="D923" s="31"/>
      <c r="E923" s="31"/>
      <c r="F923" s="31"/>
    </row>
    <row r="924" spans="2:6">
      <c r="B924" s="31"/>
      <c r="C924" s="31"/>
      <c r="D924" s="31"/>
      <c r="E924" s="31"/>
      <c r="F924" s="31"/>
    </row>
    <row r="925" spans="2:6">
      <c r="B925" s="31"/>
      <c r="C925" s="31"/>
      <c r="D925" s="31"/>
      <c r="E925" s="31"/>
      <c r="F925" s="31"/>
    </row>
    <row r="926" spans="2:6">
      <c r="B926" s="31"/>
      <c r="C926" s="31"/>
      <c r="D926" s="31"/>
      <c r="E926" s="31"/>
      <c r="F926" s="31"/>
    </row>
    <row r="927" spans="2:6">
      <c r="B927" s="31"/>
      <c r="C927" s="31"/>
      <c r="D927" s="31"/>
      <c r="E927" s="31"/>
      <c r="F927" s="31"/>
    </row>
    <row r="928" spans="2:6">
      <c r="B928" s="31"/>
      <c r="C928" s="31"/>
      <c r="D928" s="31"/>
      <c r="E928" s="31"/>
      <c r="F928" s="31"/>
    </row>
    <row r="929" spans="2:6">
      <c r="B929" s="31"/>
      <c r="C929" s="31"/>
      <c r="D929" s="31"/>
      <c r="E929" s="31"/>
      <c r="F929" s="31"/>
    </row>
    <row r="930" spans="2:6">
      <c r="B930" s="31"/>
      <c r="C930" s="31"/>
      <c r="D930" s="31"/>
      <c r="E930" s="31"/>
      <c r="F930" s="31"/>
    </row>
    <row r="931" spans="2:6">
      <c r="B931" s="31"/>
      <c r="C931" s="31"/>
      <c r="D931" s="31"/>
      <c r="E931" s="31"/>
      <c r="F931" s="31"/>
    </row>
    <row r="932" spans="2:6">
      <c r="B932" s="31"/>
      <c r="C932" s="31"/>
      <c r="D932" s="31"/>
      <c r="E932" s="31"/>
      <c r="F932" s="31"/>
    </row>
    <row r="933" spans="2:6">
      <c r="B933" s="31"/>
      <c r="C933" s="31"/>
      <c r="D933" s="31"/>
      <c r="E933" s="31"/>
      <c r="F933" s="31"/>
    </row>
    <row r="934" spans="2:6">
      <c r="B934" s="31"/>
      <c r="C934" s="31"/>
      <c r="D934" s="31"/>
      <c r="E934" s="31"/>
      <c r="F934" s="31"/>
    </row>
    <row r="935" spans="2:6">
      <c r="B935" s="31"/>
      <c r="C935" s="31"/>
      <c r="D935" s="31"/>
      <c r="E935" s="31"/>
      <c r="F935" s="31"/>
    </row>
    <row r="936" spans="2:6">
      <c r="B936" s="31"/>
      <c r="C936" s="31"/>
      <c r="D936" s="31"/>
      <c r="E936" s="31"/>
      <c r="F936" s="31"/>
    </row>
    <row r="937" spans="2:6">
      <c r="B937" s="31"/>
      <c r="C937" s="31"/>
      <c r="D937" s="31"/>
      <c r="E937" s="31"/>
      <c r="F937" s="31"/>
    </row>
    <row r="938" spans="2:6">
      <c r="B938" s="31"/>
      <c r="C938" s="31"/>
      <c r="D938" s="31"/>
      <c r="E938" s="31"/>
      <c r="F938" s="31"/>
    </row>
    <row r="939" spans="2:6">
      <c r="B939" s="31"/>
      <c r="C939" s="31"/>
      <c r="D939" s="31"/>
      <c r="E939" s="31"/>
      <c r="F939" s="31"/>
    </row>
    <row r="940" spans="2:6">
      <c r="B940" s="31"/>
      <c r="C940" s="31"/>
      <c r="D940" s="31"/>
      <c r="E940" s="31"/>
      <c r="F940" s="31"/>
    </row>
    <row r="941" spans="2:6">
      <c r="B941" s="31"/>
      <c r="C941" s="31"/>
      <c r="D941" s="31"/>
      <c r="E941" s="31"/>
      <c r="F941" s="31"/>
    </row>
    <row r="942" spans="2:6">
      <c r="B942" s="31"/>
      <c r="C942" s="31"/>
      <c r="D942" s="31"/>
      <c r="E942" s="31"/>
      <c r="F942" s="31"/>
    </row>
    <row r="943" spans="2:6">
      <c r="B943" s="31"/>
      <c r="C943" s="31"/>
      <c r="D943" s="31"/>
      <c r="E943" s="31"/>
      <c r="F943" s="31"/>
    </row>
    <row r="944" spans="2:6">
      <c r="B944" s="31"/>
      <c r="C944" s="31"/>
      <c r="D944" s="31"/>
      <c r="E944" s="31"/>
      <c r="F944" s="31"/>
    </row>
    <row r="945" spans="2:6">
      <c r="B945" s="31"/>
      <c r="C945" s="31"/>
      <c r="D945" s="31"/>
      <c r="E945" s="31"/>
      <c r="F945" s="31"/>
    </row>
    <row r="946" spans="2:6">
      <c r="B946" s="31"/>
      <c r="C946" s="31"/>
      <c r="D946" s="31"/>
      <c r="E946" s="31"/>
      <c r="F946" s="31"/>
    </row>
    <row r="947" spans="2:6">
      <c r="B947" s="31"/>
      <c r="C947" s="31"/>
      <c r="D947" s="31"/>
      <c r="E947" s="31"/>
      <c r="F947" s="31"/>
    </row>
    <row r="948" spans="2:6">
      <c r="B948" s="31"/>
      <c r="C948" s="31"/>
      <c r="D948" s="31"/>
      <c r="E948" s="31"/>
      <c r="F948" s="31"/>
    </row>
    <row r="949" spans="2:6">
      <c r="B949" s="31"/>
      <c r="C949" s="31"/>
      <c r="D949" s="31"/>
      <c r="E949" s="31"/>
      <c r="F949" s="31"/>
    </row>
    <row r="950" spans="2:6">
      <c r="B950" s="31"/>
      <c r="C950" s="31"/>
      <c r="D950" s="31"/>
      <c r="E950" s="31"/>
      <c r="F950" s="31"/>
    </row>
    <row r="951" spans="2:6">
      <c r="B951" s="31"/>
      <c r="C951" s="31"/>
      <c r="D951" s="31"/>
      <c r="E951" s="31"/>
      <c r="F951" s="31"/>
    </row>
    <row r="952" spans="2:6">
      <c r="B952" s="31"/>
      <c r="C952" s="31"/>
      <c r="D952" s="31"/>
      <c r="E952" s="31"/>
      <c r="F952" s="31"/>
    </row>
    <row r="953" spans="2:6">
      <c r="B953" s="31"/>
      <c r="C953" s="31"/>
      <c r="D953" s="31"/>
      <c r="E953" s="31"/>
      <c r="F953" s="31"/>
    </row>
    <row r="954" spans="2:6">
      <c r="B954" s="31"/>
      <c r="C954" s="31"/>
      <c r="D954" s="31"/>
      <c r="E954" s="31"/>
      <c r="F954" s="31"/>
    </row>
    <row r="955" spans="2:6">
      <c r="B955" s="31"/>
      <c r="C955" s="31"/>
      <c r="D955" s="31"/>
      <c r="E955" s="31"/>
      <c r="F955" s="31"/>
    </row>
    <row r="956" spans="2:6">
      <c r="B956" s="31"/>
      <c r="C956" s="31"/>
      <c r="D956" s="31"/>
      <c r="E956" s="31"/>
      <c r="F956" s="31"/>
    </row>
    <row r="957" spans="2:6">
      <c r="B957" s="31"/>
      <c r="C957" s="31"/>
      <c r="D957" s="31"/>
      <c r="E957" s="31"/>
      <c r="F957" s="31"/>
    </row>
    <row r="958" spans="2:6">
      <c r="B958" s="31"/>
      <c r="C958" s="31"/>
      <c r="D958" s="31"/>
      <c r="E958" s="31"/>
      <c r="F958" s="31"/>
    </row>
    <row r="959" spans="2:6">
      <c r="B959" s="31"/>
      <c r="C959" s="31"/>
      <c r="D959" s="31"/>
      <c r="E959" s="31"/>
      <c r="F959" s="31"/>
    </row>
    <row r="960" spans="2:6">
      <c r="B960" s="31"/>
      <c r="C960" s="31"/>
      <c r="D960" s="31"/>
      <c r="E960" s="31"/>
      <c r="F960" s="31"/>
    </row>
    <row r="961" spans="2:6">
      <c r="B961" s="31"/>
      <c r="C961" s="31"/>
      <c r="D961" s="31"/>
      <c r="E961" s="31"/>
      <c r="F961" s="31"/>
    </row>
    <row r="962" spans="2:6">
      <c r="B962" s="31"/>
      <c r="C962" s="31"/>
      <c r="D962" s="31"/>
      <c r="E962" s="31"/>
      <c r="F962" s="31"/>
    </row>
    <row r="963" spans="2:6">
      <c r="B963" s="31"/>
      <c r="C963" s="31"/>
      <c r="D963" s="31"/>
      <c r="E963" s="31"/>
      <c r="F963" s="31"/>
    </row>
    <row r="964" spans="2:6">
      <c r="B964" s="31"/>
      <c r="C964" s="31"/>
      <c r="D964" s="31"/>
      <c r="E964" s="31"/>
      <c r="F964" s="31"/>
    </row>
    <row r="965" spans="2:6">
      <c r="B965" s="31"/>
      <c r="C965" s="31"/>
      <c r="D965" s="31"/>
      <c r="E965" s="31"/>
      <c r="F965" s="31"/>
    </row>
    <row r="966" spans="2:6">
      <c r="B966" s="31"/>
      <c r="C966" s="31"/>
      <c r="D966" s="31"/>
      <c r="E966" s="31"/>
      <c r="F966" s="31"/>
    </row>
    <row r="967" spans="2:6">
      <c r="B967" s="31"/>
      <c r="C967" s="31"/>
      <c r="D967" s="31"/>
      <c r="E967" s="31"/>
      <c r="F967" s="31"/>
    </row>
    <row r="968" spans="2:6">
      <c r="B968" s="31"/>
      <c r="C968" s="31"/>
      <c r="D968" s="31"/>
      <c r="E968" s="31"/>
      <c r="F968" s="31"/>
    </row>
    <row r="969" spans="2:6">
      <c r="B969" s="31"/>
      <c r="C969" s="31"/>
      <c r="D969" s="31"/>
      <c r="E969" s="31"/>
      <c r="F969" s="31"/>
    </row>
    <row r="970" spans="2:6">
      <c r="B970" s="31"/>
      <c r="C970" s="31"/>
      <c r="D970" s="31"/>
      <c r="E970" s="31"/>
      <c r="F970" s="31"/>
    </row>
    <row r="971" spans="2:6">
      <c r="B971" s="31"/>
      <c r="C971" s="31"/>
      <c r="D971" s="31"/>
      <c r="E971" s="31"/>
      <c r="F971" s="31"/>
    </row>
    <row r="972" spans="2:6">
      <c r="B972" s="31"/>
      <c r="C972" s="31"/>
      <c r="D972" s="31"/>
      <c r="E972" s="31"/>
      <c r="F972" s="31"/>
    </row>
    <row r="973" spans="2:6">
      <c r="B973" s="31"/>
      <c r="C973" s="31"/>
      <c r="D973" s="31"/>
      <c r="E973" s="31"/>
      <c r="F973" s="31"/>
    </row>
    <row r="974" spans="2:6">
      <c r="B974" s="31"/>
      <c r="C974" s="31"/>
      <c r="D974" s="31"/>
      <c r="E974" s="31"/>
      <c r="F974" s="31"/>
    </row>
    <row r="975" spans="2:6">
      <c r="B975" s="31"/>
      <c r="C975" s="31"/>
      <c r="D975" s="31"/>
      <c r="E975" s="31"/>
      <c r="F975" s="31"/>
    </row>
    <row r="976" spans="2:6">
      <c r="B976" s="31"/>
      <c r="C976" s="31"/>
      <c r="D976" s="31"/>
      <c r="E976" s="31"/>
      <c r="F976" s="31"/>
    </row>
    <row r="977" spans="2:6">
      <c r="B977" s="31"/>
      <c r="C977" s="31"/>
      <c r="D977" s="31"/>
      <c r="E977" s="31"/>
      <c r="F977" s="31"/>
    </row>
    <row r="978" spans="2:6">
      <c r="B978" s="31"/>
      <c r="C978" s="31"/>
      <c r="D978" s="31"/>
      <c r="E978" s="31"/>
      <c r="F978" s="31"/>
    </row>
    <row r="979" spans="2:6">
      <c r="B979" s="31"/>
      <c r="C979" s="31"/>
      <c r="D979" s="31"/>
      <c r="E979" s="31"/>
      <c r="F979" s="31"/>
    </row>
    <row r="980" spans="2:6">
      <c r="B980" s="31"/>
      <c r="C980" s="31"/>
      <c r="D980" s="31"/>
      <c r="E980" s="31"/>
      <c r="F980" s="31"/>
    </row>
    <row r="981" spans="2:6">
      <c r="B981" s="31"/>
      <c r="C981" s="31"/>
      <c r="D981" s="31"/>
      <c r="E981" s="31"/>
      <c r="F981" s="31"/>
    </row>
    <row r="982" spans="2:6">
      <c r="B982" s="31"/>
      <c r="C982" s="31"/>
      <c r="D982" s="31"/>
      <c r="E982" s="31"/>
      <c r="F982" s="31"/>
    </row>
    <row r="983" spans="2:6">
      <c r="B983" s="31"/>
      <c r="C983" s="31"/>
      <c r="D983" s="31"/>
      <c r="E983" s="31"/>
      <c r="F983" s="31"/>
    </row>
    <row r="984" spans="2:6">
      <c r="B984" s="31"/>
      <c r="C984" s="31"/>
      <c r="D984" s="31"/>
      <c r="E984" s="31"/>
      <c r="F984" s="31"/>
    </row>
    <row r="985" spans="2:6">
      <c r="B985" s="31"/>
      <c r="C985" s="31"/>
      <c r="D985" s="31"/>
      <c r="E985" s="31"/>
      <c r="F985" s="31"/>
    </row>
    <row r="986" spans="2:6">
      <c r="B986" s="31"/>
      <c r="C986" s="31"/>
      <c r="D986" s="31"/>
      <c r="E986" s="31"/>
      <c r="F986" s="31"/>
    </row>
    <row r="987" spans="2:6">
      <c r="B987" s="31"/>
      <c r="C987" s="31"/>
      <c r="D987" s="31"/>
      <c r="E987" s="31"/>
      <c r="F987" s="31"/>
    </row>
    <row r="988" spans="2:6">
      <c r="B988" s="31"/>
      <c r="C988" s="31"/>
      <c r="D988" s="31"/>
      <c r="E988" s="31"/>
      <c r="F988" s="31"/>
    </row>
    <row r="989" spans="2:6">
      <c r="B989" s="31"/>
      <c r="C989" s="31"/>
      <c r="D989" s="31"/>
      <c r="E989" s="31"/>
      <c r="F989" s="31"/>
    </row>
    <row r="990" spans="2:6">
      <c r="B990" s="31"/>
      <c r="C990" s="31"/>
      <c r="D990" s="31"/>
      <c r="E990" s="31"/>
      <c r="F990" s="31"/>
    </row>
    <row r="991" spans="2:6">
      <c r="B991" s="31"/>
      <c r="C991" s="31"/>
      <c r="D991" s="31"/>
      <c r="E991" s="31"/>
      <c r="F991" s="31"/>
    </row>
    <row r="992" spans="2:6">
      <c r="B992" s="31"/>
      <c r="C992" s="31"/>
      <c r="D992" s="31"/>
      <c r="E992" s="31"/>
      <c r="F992" s="31"/>
    </row>
    <row r="993" spans="2:6">
      <c r="B993" s="31"/>
      <c r="C993" s="31"/>
      <c r="D993" s="31"/>
      <c r="E993" s="31"/>
      <c r="F993" s="31"/>
    </row>
    <row r="994" spans="2:6">
      <c r="B994" s="31"/>
      <c r="C994" s="31"/>
      <c r="D994" s="31"/>
      <c r="E994" s="31"/>
      <c r="F994" s="31"/>
    </row>
    <row r="995" spans="2:6">
      <c r="B995" s="31"/>
      <c r="C995" s="31"/>
      <c r="D995" s="31"/>
      <c r="E995" s="31"/>
      <c r="F995" s="31"/>
    </row>
    <row r="996" spans="2:6">
      <c r="B996" s="31"/>
      <c r="C996" s="31"/>
      <c r="D996" s="31"/>
      <c r="E996" s="31"/>
      <c r="F996" s="31"/>
    </row>
    <row r="997" spans="2:6">
      <c r="B997" s="31"/>
      <c r="C997" s="31"/>
      <c r="D997" s="31"/>
      <c r="E997" s="31"/>
      <c r="F997" s="31"/>
    </row>
    <row r="998" spans="2:6">
      <c r="B998" s="31"/>
      <c r="C998" s="31"/>
      <c r="D998" s="31"/>
      <c r="E998" s="31"/>
      <c r="F998" s="31"/>
    </row>
    <row r="999" spans="2:6">
      <c r="B999" s="31"/>
      <c r="C999" s="31"/>
      <c r="D999" s="31"/>
      <c r="E999" s="31"/>
      <c r="F999" s="31"/>
    </row>
    <row r="1000" spans="2:6">
      <c r="B1000" s="31"/>
      <c r="C1000" s="31"/>
      <c r="D1000" s="31"/>
      <c r="E1000" s="31"/>
      <c r="F1000" s="31"/>
    </row>
    <row r="1001" spans="2:6">
      <c r="B1001" s="31"/>
      <c r="C1001" s="31"/>
      <c r="D1001" s="31"/>
      <c r="E1001" s="31"/>
      <c r="F1001" s="31"/>
    </row>
    <row r="1002" spans="2:6">
      <c r="B1002" s="31"/>
      <c r="C1002" s="31"/>
      <c r="D1002" s="31"/>
      <c r="E1002" s="31"/>
      <c r="F1002" s="31"/>
    </row>
    <row r="1003" spans="2:6">
      <c r="B1003" s="31"/>
      <c r="C1003" s="31"/>
      <c r="D1003" s="31"/>
      <c r="E1003" s="31"/>
      <c r="F1003" s="31"/>
    </row>
    <row r="1004" spans="2:6">
      <c r="B1004" s="31"/>
      <c r="C1004" s="31"/>
      <c r="D1004" s="31"/>
      <c r="E1004" s="31"/>
      <c r="F1004" s="31"/>
    </row>
    <row r="1005" spans="2:6">
      <c r="B1005" s="31"/>
      <c r="C1005" s="31"/>
      <c r="D1005" s="31"/>
      <c r="E1005" s="31"/>
      <c r="F1005" s="31"/>
    </row>
    <row r="1006" spans="2:6">
      <c r="B1006" s="31"/>
      <c r="C1006" s="31"/>
      <c r="D1006" s="31"/>
      <c r="E1006" s="31"/>
      <c r="F1006" s="31"/>
    </row>
    <row r="1007" spans="2:6">
      <c r="B1007" s="31"/>
      <c r="C1007" s="31"/>
      <c r="D1007" s="31"/>
      <c r="E1007" s="31"/>
      <c r="F1007" s="31"/>
    </row>
    <row r="1008" spans="2:6">
      <c r="B1008" s="31"/>
      <c r="C1008" s="31"/>
      <c r="D1008" s="31"/>
      <c r="E1008" s="31"/>
      <c r="F1008" s="31"/>
    </row>
    <row r="1009" spans="2:6">
      <c r="B1009" s="31"/>
      <c r="C1009" s="31"/>
      <c r="D1009" s="31"/>
      <c r="E1009" s="31"/>
      <c r="F1009" s="31"/>
    </row>
    <row r="1010" spans="2:6">
      <c r="B1010" s="31"/>
      <c r="C1010" s="31"/>
      <c r="D1010" s="31"/>
      <c r="E1010" s="31"/>
      <c r="F1010" s="31"/>
    </row>
    <row r="1011" spans="2:6">
      <c r="B1011" s="31"/>
      <c r="C1011" s="31"/>
      <c r="D1011" s="31"/>
      <c r="E1011" s="31"/>
      <c r="F1011" s="31"/>
    </row>
    <row r="1012" spans="2:6">
      <c r="B1012" s="31"/>
      <c r="C1012" s="31"/>
      <c r="D1012" s="31"/>
      <c r="E1012" s="31"/>
      <c r="F1012" s="31"/>
    </row>
    <row r="1013" spans="2:6">
      <c r="B1013" s="31"/>
      <c r="C1013" s="31"/>
      <c r="D1013" s="31"/>
      <c r="E1013" s="31"/>
      <c r="F1013" s="31"/>
    </row>
    <row r="1014" spans="2:6">
      <c r="B1014" s="31"/>
      <c r="C1014" s="31"/>
      <c r="D1014" s="31"/>
      <c r="E1014" s="31"/>
      <c r="F1014" s="31"/>
    </row>
    <row r="1015" spans="2:6">
      <c r="B1015" s="31"/>
      <c r="C1015" s="31"/>
      <c r="D1015" s="31"/>
      <c r="E1015" s="31"/>
      <c r="F1015" s="31"/>
    </row>
    <row r="1016" spans="2:6">
      <c r="B1016" s="31"/>
      <c r="C1016" s="31"/>
      <c r="D1016" s="31"/>
      <c r="E1016" s="31"/>
      <c r="F1016" s="31"/>
    </row>
    <row r="1017" spans="2:6">
      <c r="B1017" s="31"/>
      <c r="C1017" s="31"/>
      <c r="D1017" s="31"/>
      <c r="E1017" s="31"/>
      <c r="F1017" s="31"/>
    </row>
    <row r="1018" spans="2:6">
      <c r="B1018" s="31"/>
      <c r="C1018" s="31"/>
      <c r="D1018" s="31"/>
      <c r="E1018" s="31"/>
      <c r="F1018" s="31"/>
    </row>
    <row r="1019" spans="2:6">
      <c r="B1019" s="31"/>
      <c r="C1019" s="31"/>
      <c r="D1019" s="31"/>
      <c r="E1019" s="31"/>
      <c r="F1019" s="31"/>
    </row>
    <row r="1020" spans="2:6">
      <c r="B1020" s="31"/>
      <c r="C1020" s="31"/>
      <c r="D1020" s="31"/>
      <c r="E1020" s="31"/>
      <c r="F1020" s="31"/>
    </row>
    <row r="1021" spans="2:6">
      <c r="B1021" s="31"/>
      <c r="C1021" s="31"/>
      <c r="D1021" s="31"/>
      <c r="E1021" s="31"/>
      <c r="F1021" s="31"/>
    </row>
    <row r="1022" spans="2:6">
      <c r="B1022" s="31"/>
      <c r="C1022" s="31"/>
      <c r="D1022" s="31"/>
      <c r="E1022" s="31"/>
      <c r="F1022" s="31"/>
    </row>
    <row r="1023" spans="2:6">
      <c r="B1023" s="31"/>
      <c r="C1023" s="31"/>
      <c r="D1023" s="31"/>
      <c r="E1023" s="31"/>
      <c r="F1023" s="31"/>
    </row>
    <row r="1024" spans="2:6">
      <c r="B1024" s="31"/>
      <c r="C1024" s="31"/>
      <c r="D1024" s="31"/>
      <c r="E1024" s="31"/>
      <c r="F1024" s="31"/>
    </row>
    <row r="1025" spans="2:6">
      <c r="B1025" s="31"/>
      <c r="C1025" s="31"/>
      <c r="D1025" s="31"/>
      <c r="E1025" s="31"/>
      <c r="F1025" s="31"/>
    </row>
    <row r="1026" spans="2:6">
      <c r="B1026" s="31"/>
      <c r="C1026" s="31"/>
      <c r="D1026" s="31"/>
      <c r="E1026" s="31"/>
      <c r="F1026" s="31"/>
    </row>
    <row r="1027" spans="2:6">
      <c r="B1027" s="31"/>
      <c r="C1027" s="31"/>
      <c r="D1027" s="31"/>
      <c r="E1027" s="31"/>
      <c r="F1027" s="31"/>
    </row>
    <row r="1028" spans="2:6">
      <c r="B1028" s="31"/>
      <c r="C1028" s="31"/>
      <c r="D1028" s="31"/>
      <c r="E1028" s="31"/>
      <c r="F1028" s="31"/>
    </row>
    <row r="1029" spans="2:6">
      <c r="B1029" s="31"/>
      <c r="C1029" s="31"/>
      <c r="D1029" s="31"/>
      <c r="E1029" s="31"/>
      <c r="F1029" s="31"/>
    </row>
    <row r="1030" spans="2:6">
      <c r="B1030" s="31"/>
      <c r="C1030" s="31"/>
      <c r="D1030" s="31"/>
      <c r="E1030" s="31"/>
      <c r="F1030" s="31"/>
    </row>
    <row r="1031" spans="2:6">
      <c r="B1031" s="31"/>
      <c r="C1031" s="31"/>
      <c r="D1031" s="31"/>
      <c r="E1031" s="31"/>
      <c r="F1031" s="31"/>
    </row>
    <row r="1032" spans="2:6">
      <c r="B1032" s="31"/>
      <c r="C1032" s="31"/>
      <c r="D1032" s="31"/>
      <c r="E1032" s="31"/>
      <c r="F1032" s="31"/>
    </row>
    <row r="1033" spans="2:6">
      <c r="B1033" s="31"/>
      <c r="C1033" s="31"/>
      <c r="D1033" s="31"/>
      <c r="E1033" s="31"/>
      <c r="F1033" s="31"/>
    </row>
    <row r="1034" spans="2:6">
      <c r="B1034" s="31"/>
      <c r="C1034" s="31"/>
      <c r="D1034" s="31"/>
      <c r="E1034" s="31"/>
      <c r="F1034" s="31"/>
    </row>
    <row r="1035" spans="2:6">
      <c r="B1035" s="31"/>
      <c r="C1035" s="31"/>
      <c r="D1035" s="31"/>
      <c r="E1035" s="31"/>
      <c r="F1035" s="31"/>
    </row>
    <row r="1036" spans="2:6">
      <c r="B1036" s="31"/>
      <c r="C1036" s="31"/>
      <c r="D1036" s="31"/>
      <c r="E1036" s="31"/>
      <c r="F1036" s="31"/>
    </row>
    <row r="1037" spans="2:6">
      <c r="B1037" s="31"/>
      <c r="C1037" s="31"/>
      <c r="D1037" s="31"/>
      <c r="E1037" s="31"/>
      <c r="F1037" s="31"/>
    </row>
    <row r="1038" spans="2:6">
      <c r="B1038" s="31"/>
      <c r="C1038" s="31"/>
      <c r="D1038" s="31"/>
      <c r="E1038" s="31"/>
      <c r="F1038" s="31"/>
    </row>
    <row r="1039" spans="2:6">
      <c r="B1039" s="31"/>
      <c r="C1039" s="31"/>
      <c r="D1039" s="31"/>
      <c r="E1039" s="31"/>
      <c r="F1039" s="31"/>
    </row>
    <row r="1040" spans="2:6">
      <c r="B1040" s="31"/>
      <c r="C1040" s="31"/>
      <c r="D1040" s="31"/>
      <c r="E1040" s="31"/>
      <c r="F1040" s="31"/>
    </row>
    <row r="1041" spans="2:6">
      <c r="B1041" s="31"/>
      <c r="C1041" s="31"/>
      <c r="D1041" s="31"/>
      <c r="E1041" s="31"/>
      <c r="F1041" s="31"/>
    </row>
    <row r="1042" spans="2:6">
      <c r="B1042" s="31"/>
      <c r="C1042" s="31"/>
      <c r="D1042" s="31"/>
      <c r="E1042" s="31"/>
      <c r="F1042" s="31"/>
    </row>
    <row r="1043" spans="2:6">
      <c r="B1043" s="31"/>
      <c r="C1043" s="31"/>
      <c r="D1043" s="31"/>
      <c r="E1043" s="31"/>
      <c r="F1043" s="31"/>
    </row>
    <row r="1044" spans="2:6">
      <c r="B1044" s="31"/>
      <c r="C1044" s="31"/>
      <c r="D1044" s="31"/>
      <c r="E1044" s="31"/>
      <c r="F1044" s="31"/>
    </row>
    <row r="1045" spans="2:6">
      <c r="B1045" s="31"/>
      <c r="C1045" s="31"/>
      <c r="D1045" s="31"/>
      <c r="E1045" s="31"/>
      <c r="F1045" s="31"/>
    </row>
    <row r="1046" spans="2:6">
      <c r="B1046" s="31"/>
      <c r="C1046" s="31"/>
      <c r="D1046" s="31"/>
      <c r="E1046" s="31"/>
      <c r="F1046" s="31"/>
    </row>
    <row r="1047" spans="2:6">
      <c r="B1047" s="31"/>
      <c r="C1047" s="31"/>
      <c r="D1047" s="31"/>
      <c r="E1047" s="31"/>
      <c r="F1047" s="31"/>
    </row>
    <row r="1048" spans="2:6">
      <c r="B1048" s="31"/>
      <c r="C1048" s="31"/>
      <c r="D1048" s="31"/>
      <c r="E1048" s="31"/>
      <c r="F1048" s="31"/>
    </row>
    <row r="1049" spans="2:6">
      <c r="B1049" s="31"/>
      <c r="C1049" s="31"/>
      <c r="D1049" s="31"/>
      <c r="E1049" s="31"/>
      <c r="F1049" s="31"/>
    </row>
    <row r="1050" spans="2:6">
      <c r="B1050" s="31"/>
      <c r="C1050" s="31"/>
      <c r="D1050" s="31"/>
      <c r="E1050" s="31"/>
      <c r="F1050" s="31"/>
    </row>
    <row r="1051" spans="2:6">
      <c r="B1051" s="31"/>
      <c r="C1051" s="31"/>
      <c r="D1051" s="31"/>
      <c r="E1051" s="31"/>
      <c r="F1051" s="31"/>
    </row>
    <row r="1052" spans="2:6">
      <c r="B1052" s="31"/>
      <c r="C1052" s="31"/>
      <c r="D1052" s="31"/>
      <c r="E1052" s="31"/>
      <c r="F1052" s="31"/>
    </row>
    <row r="1053" spans="2:6">
      <c r="B1053" s="31"/>
      <c r="C1053" s="31"/>
      <c r="D1053" s="31"/>
      <c r="E1053" s="31"/>
      <c r="F1053" s="31"/>
    </row>
    <row r="1054" spans="2:6">
      <c r="B1054" s="31"/>
      <c r="C1054" s="31"/>
      <c r="D1054" s="31"/>
      <c r="E1054" s="31"/>
      <c r="F1054" s="31"/>
    </row>
    <row r="1055" spans="2:6">
      <c r="B1055" s="31"/>
      <c r="C1055" s="31"/>
      <c r="D1055" s="31"/>
      <c r="E1055" s="31"/>
      <c r="F1055" s="31"/>
    </row>
    <row r="1056" spans="2:6">
      <c r="B1056" s="31"/>
      <c r="C1056" s="31"/>
      <c r="D1056" s="31"/>
      <c r="E1056" s="31"/>
      <c r="F1056" s="31"/>
    </row>
    <row r="1057" spans="2:6">
      <c r="B1057" s="31"/>
      <c r="C1057" s="31"/>
      <c r="D1057" s="31"/>
      <c r="E1057" s="31"/>
      <c r="F1057" s="31"/>
    </row>
    <row r="1058" spans="2:6">
      <c r="B1058" s="31"/>
      <c r="C1058" s="31"/>
      <c r="D1058" s="31"/>
      <c r="E1058" s="31"/>
      <c r="F1058" s="31"/>
    </row>
    <row r="1059" spans="2:6">
      <c r="B1059" s="31"/>
      <c r="C1059" s="31"/>
      <c r="D1059" s="31"/>
      <c r="E1059" s="31"/>
      <c r="F1059" s="31"/>
    </row>
    <row r="1060" spans="2:6">
      <c r="B1060" s="31"/>
      <c r="C1060" s="31"/>
      <c r="D1060" s="31"/>
      <c r="E1060" s="31"/>
      <c r="F1060" s="31"/>
    </row>
    <row r="1061" spans="2:6">
      <c r="B1061" s="31"/>
      <c r="C1061" s="31"/>
      <c r="D1061" s="31"/>
      <c r="E1061" s="31"/>
      <c r="F1061" s="31"/>
    </row>
    <row r="1062" spans="2:6">
      <c r="B1062" s="31"/>
      <c r="C1062" s="31"/>
      <c r="D1062" s="31"/>
      <c r="E1062" s="31"/>
      <c r="F1062" s="31"/>
    </row>
    <row r="1063" spans="2:6">
      <c r="B1063" s="31"/>
      <c r="C1063" s="31"/>
      <c r="D1063" s="31"/>
      <c r="E1063" s="31"/>
      <c r="F1063" s="31"/>
    </row>
    <row r="1064" spans="2:6">
      <c r="B1064" s="31"/>
      <c r="C1064" s="31"/>
      <c r="D1064" s="31"/>
      <c r="E1064" s="31"/>
      <c r="F1064" s="31"/>
    </row>
    <row r="1065" spans="2:6">
      <c r="B1065" s="31"/>
      <c r="C1065" s="31"/>
      <c r="D1065" s="31"/>
      <c r="E1065" s="31"/>
      <c r="F1065" s="31"/>
    </row>
    <row r="1066" spans="2:6">
      <c r="B1066" s="31"/>
      <c r="C1066" s="31"/>
      <c r="D1066" s="31"/>
      <c r="E1066" s="31"/>
      <c r="F1066" s="31"/>
    </row>
    <row r="1067" spans="2:6">
      <c r="B1067" s="31"/>
      <c r="C1067" s="31"/>
      <c r="D1067" s="31"/>
      <c r="E1067" s="31"/>
      <c r="F1067" s="31"/>
    </row>
    <row r="1068" spans="2:6">
      <c r="B1068" s="31"/>
      <c r="C1068" s="31"/>
      <c r="D1068" s="31"/>
      <c r="E1068" s="31"/>
      <c r="F1068" s="31"/>
    </row>
    <row r="1069" spans="2:6">
      <c r="B1069" s="31"/>
      <c r="C1069" s="31"/>
      <c r="D1069" s="31"/>
      <c r="E1069" s="31"/>
      <c r="F1069" s="31"/>
    </row>
    <row r="1070" spans="2:6">
      <c r="B1070" s="31"/>
      <c r="C1070" s="31"/>
      <c r="D1070" s="31"/>
      <c r="E1070" s="31"/>
      <c r="F1070" s="31"/>
    </row>
    <row r="1071" spans="2:6">
      <c r="B1071" s="31"/>
      <c r="C1071" s="31"/>
      <c r="D1071" s="31"/>
      <c r="E1071" s="31"/>
      <c r="F1071" s="31"/>
    </row>
    <row r="1072" spans="2:6">
      <c r="B1072" s="31"/>
      <c r="C1072" s="31"/>
      <c r="D1072" s="31"/>
      <c r="E1072" s="31"/>
      <c r="F1072" s="31"/>
    </row>
    <row r="1073" spans="2:6">
      <c r="B1073" s="31"/>
      <c r="C1073" s="31"/>
      <c r="D1073" s="31"/>
      <c r="E1073" s="31"/>
      <c r="F1073" s="31"/>
    </row>
    <row r="1074" spans="2:6">
      <c r="B1074" s="31"/>
      <c r="C1074" s="31"/>
      <c r="D1074" s="31"/>
      <c r="E1074" s="31"/>
      <c r="F1074" s="31"/>
    </row>
    <row r="1075" spans="2:6">
      <c r="B1075" s="31"/>
      <c r="C1075" s="31"/>
      <c r="D1075" s="31"/>
      <c r="E1075" s="31"/>
      <c r="F1075" s="31"/>
    </row>
    <row r="1076" spans="2:6">
      <c r="B1076" s="31"/>
      <c r="C1076" s="31"/>
      <c r="D1076" s="31"/>
      <c r="E1076" s="31"/>
      <c r="F1076" s="31"/>
    </row>
    <row r="1077" spans="2:6">
      <c r="B1077" s="31"/>
      <c r="C1077" s="31"/>
      <c r="D1077" s="31"/>
      <c r="E1077" s="31"/>
      <c r="F1077" s="31"/>
    </row>
    <row r="1078" spans="2:6">
      <c r="B1078" s="31"/>
      <c r="C1078" s="31"/>
      <c r="D1078" s="31"/>
      <c r="E1078" s="31"/>
      <c r="F1078" s="31"/>
    </row>
    <row r="1079" spans="2:6">
      <c r="B1079" s="31"/>
      <c r="C1079" s="31"/>
      <c r="D1079" s="31"/>
      <c r="E1079" s="31"/>
      <c r="F1079" s="31"/>
    </row>
    <row r="1080" spans="2:6">
      <c r="B1080" s="31"/>
      <c r="C1080" s="31"/>
      <c r="D1080" s="31"/>
      <c r="E1080" s="31"/>
      <c r="F1080" s="31"/>
    </row>
    <row r="1081" spans="2:6">
      <c r="B1081" s="31"/>
      <c r="C1081" s="31"/>
      <c r="D1081" s="31"/>
      <c r="E1081" s="31"/>
      <c r="F1081" s="31"/>
    </row>
    <row r="1082" spans="2:6">
      <c r="B1082" s="31"/>
      <c r="C1082" s="31"/>
      <c r="D1082" s="31"/>
      <c r="E1082" s="31"/>
      <c r="F1082" s="31"/>
    </row>
    <row r="1083" spans="2:6">
      <c r="B1083" s="31"/>
      <c r="C1083" s="31"/>
      <c r="D1083" s="31"/>
      <c r="E1083" s="31"/>
      <c r="F1083" s="31"/>
    </row>
    <row r="1084" spans="2:6">
      <c r="B1084" s="31"/>
      <c r="C1084" s="31"/>
      <c r="D1084" s="31"/>
      <c r="E1084" s="31"/>
      <c r="F1084" s="31"/>
    </row>
    <row r="1085" spans="2:6">
      <c r="B1085" s="31"/>
      <c r="C1085" s="31"/>
      <c r="D1085" s="31"/>
      <c r="E1085" s="31"/>
      <c r="F1085" s="31"/>
    </row>
    <row r="1086" spans="2:6">
      <c r="B1086" s="31"/>
      <c r="C1086" s="31"/>
      <c r="D1086" s="31"/>
      <c r="E1086" s="31"/>
      <c r="F1086" s="31"/>
    </row>
    <row r="1087" spans="2:6">
      <c r="B1087" s="31"/>
      <c r="C1087" s="31"/>
      <c r="D1087" s="31"/>
      <c r="E1087" s="31"/>
      <c r="F1087" s="31"/>
    </row>
    <row r="1088" spans="2:6">
      <c r="B1088" s="31"/>
      <c r="C1088" s="31"/>
      <c r="D1088" s="31"/>
      <c r="E1088" s="31"/>
      <c r="F1088" s="31"/>
    </row>
    <row r="1089" spans="2:6">
      <c r="B1089" s="31"/>
      <c r="C1089" s="31"/>
      <c r="D1089" s="31"/>
      <c r="E1089" s="31"/>
      <c r="F1089" s="31"/>
    </row>
    <row r="1090" spans="2:6">
      <c r="B1090" s="31"/>
      <c r="C1090" s="31"/>
      <c r="D1090" s="31"/>
      <c r="E1090" s="31"/>
      <c r="F1090" s="31"/>
    </row>
    <row r="1091" spans="2:6">
      <c r="B1091" s="31"/>
      <c r="C1091" s="31"/>
      <c r="D1091" s="31"/>
      <c r="E1091" s="31"/>
      <c r="F1091" s="31"/>
    </row>
    <row r="1092" spans="2:6">
      <c r="B1092" s="31"/>
      <c r="C1092" s="31"/>
      <c r="D1092" s="31"/>
      <c r="E1092" s="31"/>
      <c r="F1092" s="31"/>
    </row>
    <row r="1093" spans="2:6">
      <c r="B1093" s="31"/>
      <c r="C1093" s="31"/>
      <c r="D1093" s="31"/>
      <c r="E1093" s="31"/>
      <c r="F1093" s="31"/>
    </row>
    <row r="1094" spans="2:6">
      <c r="B1094" s="31"/>
      <c r="C1094" s="31"/>
      <c r="D1094" s="31"/>
      <c r="E1094" s="31"/>
      <c r="F1094" s="31"/>
    </row>
    <row r="1095" spans="2:6">
      <c r="B1095" s="31"/>
      <c r="C1095" s="31"/>
      <c r="D1095" s="31"/>
      <c r="E1095" s="31"/>
      <c r="F1095" s="31"/>
    </row>
    <row r="1096" spans="2:6">
      <c r="B1096" s="31"/>
      <c r="C1096" s="31"/>
      <c r="D1096" s="31"/>
      <c r="E1096" s="31"/>
      <c r="F1096" s="31"/>
    </row>
    <row r="1097" spans="2:6">
      <c r="B1097" s="31"/>
      <c r="C1097" s="31"/>
      <c r="D1097" s="31"/>
      <c r="E1097" s="31"/>
      <c r="F1097" s="31"/>
    </row>
    <row r="1098" spans="2:6">
      <c r="B1098" s="31"/>
      <c r="C1098" s="31"/>
      <c r="D1098" s="31"/>
      <c r="E1098" s="31"/>
      <c r="F1098" s="31"/>
    </row>
    <row r="1099" spans="2:6">
      <c r="B1099" s="31"/>
      <c r="C1099" s="31"/>
      <c r="D1099" s="31"/>
      <c r="E1099" s="31"/>
      <c r="F1099" s="31"/>
    </row>
    <row r="1100" spans="2:6">
      <c r="B1100" s="31"/>
      <c r="C1100" s="31"/>
      <c r="D1100" s="31"/>
      <c r="E1100" s="31"/>
      <c r="F1100" s="31"/>
    </row>
    <row r="1101" spans="2:6">
      <c r="B1101" s="31"/>
      <c r="C1101" s="31"/>
      <c r="D1101" s="31"/>
      <c r="E1101" s="31"/>
      <c r="F1101" s="31"/>
    </row>
    <row r="1102" spans="2:6">
      <c r="B1102" s="31"/>
      <c r="C1102" s="31"/>
      <c r="D1102" s="31"/>
      <c r="E1102" s="31"/>
      <c r="F1102" s="31"/>
    </row>
    <row r="1103" spans="2:6">
      <c r="B1103" s="31"/>
      <c r="C1103" s="31"/>
      <c r="D1103" s="31"/>
      <c r="E1103" s="31"/>
      <c r="F1103" s="31"/>
    </row>
    <row r="1104" spans="2:6">
      <c r="B1104" s="31"/>
      <c r="C1104" s="31"/>
      <c r="D1104" s="31"/>
      <c r="E1104" s="31"/>
      <c r="F1104" s="31"/>
    </row>
    <row r="1105" spans="2:6">
      <c r="B1105" s="31"/>
      <c r="C1105" s="31"/>
      <c r="D1105" s="31"/>
      <c r="E1105" s="31"/>
      <c r="F1105" s="31"/>
    </row>
    <row r="1106" spans="2:6">
      <c r="B1106" s="31"/>
      <c r="C1106" s="31"/>
      <c r="D1106" s="31"/>
      <c r="E1106" s="31"/>
      <c r="F1106" s="31"/>
    </row>
    <row r="1107" spans="2:6">
      <c r="B1107" s="31"/>
      <c r="C1107" s="31"/>
      <c r="D1107" s="31"/>
      <c r="E1107" s="31"/>
      <c r="F1107" s="31"/>
    </row>
    <row r="1108" spans="2:6">
      <c r="B1108" s="31"/>
      <c r="C1108" s="31"/>
      <c r="D1108" s="31"/>
      <c r="E1108" s="31"/>
      <c r="F1108" s="31"/>
    </row>
    <row r="1109" spans="2:6">
      <c r="B1109" s="31"/>
      <c r="C1109" s="31"/>
      <c r="D1109" s="31"/>
      <c r="E1109" s="31"/>
      <c r="F1109" s="31"/>
    </row>
    <row r="1110" spans="2:6">
      <c r="B1110" s="31"/>
      <c r="C1110" s="31"/>
      <c r="D1110" s="31"/>
      <c r="E1110" s="31"/>
      <c r="F1110" s="31"/>
    </row>
    <row r="1111" spans="2:6">
      <c r="B1111" s="31"/>
      <c r="C1111" s="31"/>
      <c r="D1111" s="31"/>
      <c r="E1111" s="31"/>
      <c r="F1111" s="31"/>
    </row>
    <row r="1112" spans="2:6">
      <c r="B1112" s="31"/>
      <c r="C1112" s="31"/>
      <c r="D1112" s="31"/>
      <c r="E1112" s="31"/>
      <c r="F1112" s="31"/>
    </row>
    <row r="1113" spans="2:6">
      <c r="B1113" s="31"/>
      <c r="C1113" s="31"/>
      <c r="D1113" s="31"/>
      <c r="E1113" s="31"/>
      <c r="F1113" s="31"/>
    </row>
    <row r="1114" spans="2:6">
      <c r="B1114" s="31"/>
      <c r="C1114" s="31"/>
      <c r="D1114" s="31"/>
      <c r="E1114" s="31"/>
      <c r="F1114" s="31"/>
    </row>
    <row r="1115" spans="2:6">
      <c r="B1115" s="31"/>
      <c r="C1115" s="31"/>
      <c r="D1115" s="31"/>
      <c r="E1115" s="31"/>
      <c r="F1115" s="31"/>
    </row>
    <row r="1116" spans="2:6">
      <c r="B1116" s="31"/>
      <c r="C1116" s="31"/>
      <c r="D1116" s="31"/>
      <c r="E1116" s="31"/>
      <c r="F1116" s="31"/>
    </row>
    <row r="1117" spans="2:6">
      <c r="B1117" s="31"/>
      <c r="C1117" s="31"/>
      <c r="D1117" s="31"/>
      <c r="E1117" s="31"/>
      <c r="F1117" s="31"/>
    </row>
    <row r="1118" spans="2:6">
      <c r="B1118" s="31"/>
      <c r="C1118" s="31"/>
      <c r="D1118" s="31"/>
      <c r="E1118" s="31"/>
      <c r="F1118" s="31"/>
    </row>
    <row r="1119" spans="2:6">
      <c r="B1119" s="31"/>
      <c r="C1119" s="31"/>
      <c r="D1119" s="31"/>
      <c r="E1119" s="31"/>
      <c r="F1119" s="31"/>
    </row>
    <row r="1120" spans="2:6">
      <c r="B1120" s="31"/>
      <c r="C1120" s="31"/>
      <c r="D1120" s="31"/>
      <c r="E1120" s="31"/>
      <c r="F1120" s="31"/>
    </row>
    <row r="1121" spans="2:6">
      <c r="B1121" s="31"/>
      <c r="C1121" s="31"/>
      <c r="D1121" s="31"/>
      <c r="E1121" s="31"/>
      <c r="F1121" s="31"/>
    </row>
    <row r="1122" spans="2:6">
      <c r="B1122" s="31"/>
      <c r="C1122" s="31"/>
      <c r="D1122" s="31"/>
      <c r="E1122" s="31"/>
      <c r="F1122" s="31"/>
    </row>
    <row r="1123" spans="2:6">
      <c r="B1123" s="31"/>
      <c r="C1123" s="31"/>
      <c r="D1123" s="31"/>
      <c r="E1123" s="31"/>
      <c r="F1123" s="31"/>
    </row>
    <row r="1124" spans="2:6">
      <c r="B1124" s="31"/>
      <c r="C1124" s="31"/>
      <c r="D1124" s="31"/>
      <c r="E1124" s="31"/>
      <c r="F1124" s="31"/>
    </row>
    <row r="1125" spans="2:6">
      <c r="B1125" s="31"/>
      <c r="C1125" s="31"/>
      <c r="D1125" s="31"/>
      <c r="E1125" s="31"/>
      <c r="F1125" s="31"/>
    </row>
    <row r="1126" spans="2:6">
      <c r="B1126" s="31"/>
      <c r="C1126" s="31"/>
      <c r="D1126" s="31"/>
      <c r="E1126" s="31"/>
      <c r="F1126" s="31"/>
    </row>
    <row r="1127" spans="2:6">
      <c r="B1127" s="31"/>
      <c r="C1127" s="31"/>
      <c r="D1127" s="31"/>
      <c r="E1127" s="31"/>
      <c r="F1127" s="31"/>
    </row>
    <row r="1128" spans="2:6">
      <c r="B1128" s="31"/>
      <c r="C1128" s="31"/>
      <c r="D1128" s="31"/>
      <c r="E1128" s="31"/>
      <c r="F1128" s="31"/>
    </row>
    <row r="1129" spans="2:6">
      <c r="B1129" s="31"/>
      <c r="C1129" s="31"/>
      <c r="D1129" s="31"/>
      <c r="E1129" s="31"/>
      <c r="F1129" s="31"/>
    </row>
    <row r="1130" spans="2:6">
      <c r="B1130" s="31"/>
      <c r="C1130" s="31"/>
      <c r="D1130" s="31"/>
      <c r="E1130" s="31"/>
      <c r="F1130" s="31"/>
    </row>
    <row r="1131" spans="2:6">
      <c r="B1131" s="31"/>
      <c r="C1131" s="31"/>
      <c r="D1131" s="31"/>
      <c r="E1131" s="31"/>
      <c r="F1131" s="31"/>
    </row>
    <row r="1132" spans="2:6">
      <c r="B1132" s="31"/>
      <c r="C1132" s="31"/>
      <c r="D1132" s="31"/>
      <c r="E1132" s="31"/>
      <c r="F1132" s="31"/>
    </row>
    <row r="1133" spans="2:6">
      <c r="B1133" s="31"/>
      <c r="C1133" s="31"/>
      <c r="D1133" s="31"/>
      <c r="E1133" s="31"/>
      <c r="F1133" s="31"/>
    </row>
    <row r="1134" spans="2:6">
      <c r="B1134" s="31"/>
      <c r="C1134" s="31"/>
      <c r="D1134" s="31"/>
      <c r="E1134" s="31"/>
      <c r="F1134" s="31"/>
    </row>
    <row r="1135" spans="2:6">
      <c r="B1135" s="31"/>
      <c r="C1135" s="31"/>
      <c r="D1135" s="31"/>
      <c r="E1135" s="31"/>
      <c r="F1135" s="31"/>
    </row>
    <row r="1136" spans="2:6">
      <c r="B1136" s="31"/>
      <c r="C1136" s="31"/>
      <c r="D1136" s="31"/>
      <c r="E1136" s="31"/>
      <c r="F1136" s="31"/>
    </row>
    <row r="1137" spans="2:6">
      <c r="B1137" s="31"/>
      <c r="C1137" s="31"/>
      <c r="D1137" s="31"/>
      <c r="E1137" s="31"/>
      <c r="F1137" s="31"/>
    </row>
    <row r="1138" spans="2:6">
      <c r="B1138" s="31"/>
      <c r="C1138" s="31"/>
      <c r="D1138" s="31"/>
      <c r="E1138" s="31"/>
      <c r="F1138" s="31"/>
    </row>
    <row r="1139" spans="2:6">
      <c r="B1139" s="31"/>
      <c r="C1139" s="31"/>
      <c r="D1139" s="31"/>
      <c r="E1139" s="31"/>
      <c r="F1139" s="31"/>
    </row>
    <row r="1140" spans="2:6">
      <c r="B1140" s="31"/>
      <c r="C1140" s="31"/>
      <c r="D1140" s="31"/>
      <c r="E1140" s="31"/>
      <c r="F1140" s="31"/>
    </row>
    <row r="1141" spans="2:6">
      <c r="B1141" s="31"/>
      <c r="C1141" s="31"/>
      <c r="D1141" s="31"/>
      <c r="E1141" s="31"/>
      <c r="F1141" s="31"/>
    </row>
    <row r="1142" spans="2:6">
      <c r="B1142" s="31"/>
      <c r="C1142" s="31"/>
      <c r="D1142" s="31"/>
      <c r="E1142" s="31"/>
      <c r="F1142" s="31"/>
    </row>
    <row r="1143" spans="2:6">
      <c r="B1143" s="31"/>
      <c r="C1143" s="31"/>
      <c r="D1143" s="31"/>
      <c r="E1143" s="31"/>
      <c r="F1143" s="31"/>
    </row>
    <row r="1144" spans="2:6">
      <c r="B1144" s="31"/>
      <c r="C1144" s="31"/>
      <c r="D1144" s="31"/>
      <c r="E1144" s="31"/>
      <c r="F1144" s="31"/>
    </row>
    <row r="1145" spans="2:6">
      <c r="B1145" s="31"/>
      <c r="C1145" s="31"/>
      <c r="D1145" s="31"/>
      <c r="E1145" s="31"/>
      <c r="F1145" s="31"/>
    </row>
    <row r="1146" spans="2:6">
      <c r="B1146" s="31"/>
      <c r="C1146" s="31"/>
      <c r="D1146" s="31"/>
      <c r="E1146" s="31"/>
      <c r="F1146" s="31"/>
    </row>
    <row r="1147" spans="2:6">
      <c r="B1147" s="31"/>
      <c r="C1147" s="31"/>
      <c r="D1147" s="31"/>
      <c r="E1147" s="31"/>
      <c r="F1147" s="31"/>
    </row>
    <row r="1148" spans="2:6">
      <c r="B1148" s="31"/>
      <c r="C1148" s="31"/>
      <c r="D1148" s="31"/>
      <c r="E1148" s="31"/>
      <c r="F1148" s="31"/>
    </row>
    <row r="1149" spans="2:6">
      <c r="B1149" s="31"/>
      <c r="C1149" s="31"/>
      <c r="D1149" s="31"/>
      <c r="E1149" s="31"/>
      <c r="F1149" s="31"/>
    </row>
    <row r="1150" spans="2:6">
      <c r="B1150" s="31"/>
      <c r="C1150" s="31"/>
      <c r="D1150" s="31"/>
      <c r="E1150" s="31"/>
      <c r="F1150" s="31"/>
    </row>
    <row r="1151" spans="2:6">
      <c r="B1151" s="31"/>
      <c r="C1151" s="31"/>
      <c r="D1151" s="31"/>
      <c r="E1151" s="31"/>
      <c r="F1151" s="31"/>
    </row>
    <row r="1152" spans="2:6">
      <c r="B1152" s="31"/>
      <c r="C1152" s="31"/>
      <c r="D1152" s="31"/>
      <c r="E1152" s="31"/>
      <c r="F1152" s="31"/>
    </row>
    <row r="1153" spans="2:6">
      <c r="B1153" s="31"/>
      <c r="C1153" s="31"/>
      <c r="D1153" s="31"/>
      <c r="E1153" s="31"/>
      <c r="F1153" s="31"/>
    </row>
    <row r="1154" spans="2:6">
      <c r="B1154" s="31"/>
      <c r="C1154" s="31"/>
      <c r="D1154" s="31"/>
      <c r="E1154" s="31"/>
      <c r="F1154" s="31"/>
    </row>
    <row r="1155" spans="2:6">
      <c r="B1155" s="31"/>
      <c r="C1155" s="31"/>
      <c r="D1155" s="31"/>
      <c r="E1155" s="31"/>
      <c r="F1155" s="31"/>
    </row>
    <row r="1156" spans="2:6">
      <c r="B1156" s="31"/>
      <c r="C1156" s="31"/>
      <c r="D1156" s="31"/>
      <c r="E1156" s="31"/>
      <c r="F1156" s="31"/>
    </row>
    <row r="1157" spans="2:6">
      <c r="B1157" s="31"/>
      <c r="C1157" s="31"/>
      <c r="D1157" s="31"/>
      <c r="E1157" s="31"/>
      <c r="F1157" s="31"/>
    </row>
    <row r="1158" spans="2:6">
      <c r="B1158" s="31"/>
      <c r="C1158" s="31"/>
      <c r="D1158" s="31"/>
      <c r="E1158" s="31"/>
      <c r="F1158" s="31"/>
    </row>
    <row r="1159" spans="2:6">
      <c r="B1159" s="31"/>
      <c r="C1159" s="31"/>
      <c r="D1159" s="31"/>
      <c r="E1159" s="31"/>
      <c r="F1159" s="31"/>
    </row>
    <row r="1160" spans="2:6">
      <c r="B1160" s="31"/>
      <c r="C1160" s="31"/>
      <c r="D1160" s="31"/>
      <c r="E1160" s="31"/>
      <c r="F1160" s="31"/>
    </row>
    <row r="1161" spans="2:6">
      <c r="B1161" s="31"/>
      <c r="C1161" s="31"/>
      <c r="D1161" s="31"/>
      <c r="E1161" s="31"/>
      <c r="F1161" s="31"/>
    </row>
    <row r="1162" spans="2:6">
      <c r="B1162" s="31"/>
      <c r="C1162" s="31"/>
      <c r="D1162" s="31"/>
      <c r="E1162" s="31"/>
      <c r="F1162" s="31"/>
    </row>
    <row r="1163" spans="2:6">
      <c r="B1163" s="31"/>
      <c r="C1163" s="31"/>
      <c r="D1163" s="31"/>
      <c r="E1163" s="31"/>
      <c r="F1163" s="31"/>
    </row>
    <row r="1164" spans="2:6">
      <c r="B1164" s="31"/>
      <c r="C1164" s="31"/>
      <c r="D1164" s="31"/>
      <c r="E1164" s="31"/>
      <c r="F1164" s="31"/>
    </row>
    <row r="1165" spans="2:6">
      <c r="B1165" s="31"/>
      <c r="C1165" s="31"/>
      <c r="D1165" s="31"/>
      <c r="E1165" s="31"/>
      <c r="F1165" s="31"/>
    </row>
    <row r="1166" spans="2:6">
      <c r="B1166" s="31"/>
      <c r="C1166" s="31"/>
      <c r="D1166" s="31"/>
      <c r="E1166" s="31"/>
      <c r="F1166" s="31"/>
    </row>
    <row r="1167" spans="2:6">
      <c r="B1167" s="31"/>
      <c r="C1167" s="31"/>
      <c r="D1167" s="31"/>
      <c r="E1167" s="31"/>
      <c r="F1167" s="31"/>
    </row>
    <row r="1168" spans="2:6">
      <c r="B1168" s="31"/>
      <c r="C1168" s="31"/>
      <c r="D1168" s="31"/>
      <c r="E1168" s="31"/>
      <c r="F1168" s="31"/>
    </row>
    <row r="1169" spans="2:6">
      <c r="B1169" s="31"/>
      <c r="C1169" s="31"/>
      <c r="D1169" s="31"/>
      <c r="E1169" s="31"/>
      <c r="F1169" s="31"/>
    </row>
    <row r="1170" spans="2:6">
      <c r="B1170" s="31"/>
      <c r="C1170" s="31"/>
      <c r="D1170" s="31"/>
      <c r="E1170" s="31"/>
      <c r="F1170" s="31"/>
    </row>
    <row r="1171" spans="2:6">
      <c r="B1171" s="31"/>
      <c r="C1171" s="31"/>
      <c r="D1171" s="31"/>
      <c r="E1171" s="31"/>
      <c r="F1171" s="31"/>
    </row>
    <row r="1172" spans="2:6">
      <c r="B1172" s="31"/>
      <c r="C1172" s="31"/>
      <c r="D1172" s="31"/>
      <c r="E1172" s="31"/>
      <c r="F1172" s="31"/>
    </row>
    <row r="1173" spans="2:6">
      <c r="B1173" s="31"/>
      <c r="C1173" s="31"/>
      <c r="D1173" s="31"/>
      <c r="E1173" s="31"/>
      <c r="F1173" s="31"/>
    </row>
    <row r="1174" spans="2:6">
      <c r="B1174" s="31"/>
      <c r="C1174" s="31"/>
      <c r="D1174" s="31"/>
      <c r="E1174" s="31"/>
      <c r="F1174" s="31"/>
    </row>
    <row r="1175" spans="2:6">
      <c r="B1175" s="31"/>
      <c r="C1175" s="31"/>
      <c r="D1175" s="31"/>
      <c r="E1175" s="31"/>
      <c r="F1175" s="31"/>
    </row>
    <row r="1176" spans="2:6">
      <c r="B1176" s="31"/>
      <c r="C1176" s="31"/>
      <c r="D1176" s="31"/>
      <c r="E1176" s="31"/>
      <c r="F1176" s="31"/>
    </row>
    <row r="1177" spans="2:6">
      <c r="B1177" s="31"/>
      <c r="C1177" s="31"/>
      <c r="D1177" s="31"/>
      <c r="E1177" s="31"/>
      <c r="F1177" s="31"/>
    </row>
    <row r="1178" spans="2:6">
      <c r="B1178" s="31"/>
      <c r="C1178" s="31"/>
      <c r="D1178" s="31"/>
      <c r="E1178" s="31"/>
      <c r="F1178" s="31"/>
    </row>
    <row r="1179" spans="2:6">
      <c r="B1179" s="31"/>
      <c r="C1179" s="31"/>
      <c r="D1179" s="31"/>
      <c r="E1179" s="31"/>
      <c r="F1179" s="31"/>
    </row>
    <row r="1180" spans="2:6">
      <c r="B1180" s="31"/>
      <c r="C1180" s="31"/>
      <c r="D1180" s="31"/>
      <c r="E1180" s="31"/>
      <c r="F1180" s="31"/>
    </row>
    <row r="1181" spans="2:6">
      <c r="B1181" s="31"/>
      <c r="C1181" s="31"/>
      <c r="D1181" s="31"/>
      <c r="E1181" s="31"/>
      <c r="F1181" s="31"/>
    </row>
    <row r="1182" spans="2:6">
      <c r="B1182" s="31"/>
      <c r="C1182" s="31"/>
      <c r="D1182" s="31"/>
      <c r="E1182" s="31"/>
      <c r="F1182" s="31"/>
    </row>
    <row r="1183" spans="2:6">
      <c r="B1183" s="31"/>
      <c r="C1183" s="31"/>
      <c r="D1183" s="31"/>
      <c r="E1183" s="31"/>
      <c r="F1183" s="31"/>
    </row>
    <row r="1184" spans="2:6">
      <c r="B1184" s="31"/>
      <c r="C1184" s="31"/>
      <c r="D1184" s="31"/>
      <c r="E1184" s="31"/>
      <c r="F1184" s="31"/>
    </row>
    <row r="1185" spans="2:6">
      <c r="B1185" s="31"/>
      <c r="C1185" s="31"/>
      <c r="D1185" s="31"/>
      <c r="E1185" s="31"/>
      <c r="F1185" s="31"/>
    </row>
    <row r="1186" spans="2:6">
      <c r="B1186" s="31"/>
      <c r="C1186" s="31"/>
      <c r="D1186" s="31"/>
      <c r="E1186" s="31"/>
      <c r="F1186" s="31"/>
    </row>
    <row r="1187" spans="2:6">
      <c r="B1187" s="31"/>
      <c r="C1187" s="31"/>
      <c r="D1187" s="31"/>
      <c r="E1187" s="31"/>
      <c r="F1187" s="31"/>
    </row>
    <row r="1188" spans="2:6">
      <c r="B1188" s="31"/>
      <c r="C1188" s="31"/>
      <c r="D1188" s="31"/>
      <c r="E1188" s="31"/>
      <c r="F1188" s="31"/>
    </row>
    <row r="1189" spans="2:6">
      <c r="B1189" s="31"/>
      <c r="C1189" s="31"/>
      <c r="D1189" s="31"/>
      <c r="E1189" s="31"/>
      <c r="F1189" s="31"/>
    </row>
    <row r="1190" spans="2:6">
      <c r="B1190" s="31"/>
      <c r="C1190" s="31"/>
      <c r="D1190" s="31"/>
      <c r="E1190" s="31"/>
      <c r="F1190" s="31"/>
    </row>
    <row r="1191" spans="2:6">
      <c r="B1191" s="31"/>
      <c r="C1191" s="31"/>
      <c r="D1191" s="31"/>
      <c r="E1191" s="31"/>
      <c r="F1191" s="31"/>
    </row>
    <row r="1192" spans="2:6">
      <c r="B1192" s="31"/>
      <c r="C1192" s="31"/>
      <c r="D1192" s="31"/>
      <c r="E1192" s="31"/>
      <c r="F1192" s="31"/>
    </row>
    <row r="1193" spans="2:6">
      <c r="B1193" s="31"/>
      <c r="C1193" s="31"/>
      <c r="D1193" s="31"/>
      <c r="E1193" s="31"/>
      <c r="F1193" s="31"/>
    </row>
    <row r="1194" spans="2:6">
      <c r="B1194" s="31"/>
      <c r="C1194" s="31"/>
      <c r="D1194" s="31"/>
      <c r="E1194" s="31"/>
      <c r="F1194" s="31"/>
    </row>
    <row r="1195" spans="2:6">
      <c r="B1195" s="31"/>
      <c r="C1195" s="31"/>
      <c r="D1195" s="31"/>
      <c r="E1195" s="31"/>
      <c r="F1195" s="31"/>
    </row>
    <row r="1196" spans="2:6">
      <c r="B1196" s="31"/>
      <c r="C1196" s="31"/>
      <c r="D1196" s="31"/>
      <c r="E1196" s="31"/>
      <c r="F1196" s="31"/>
    </row>
    <row r="1197" spans="2:6">
      <c r="B1197" s="31"/>
      <c r="C1197" s="31"/>
      <c r="D1197" s="31"/>
      <c r="E1197" s="31"/>
      <c r="F1197" s="31"/>
    </row>
    <row r="1198" spans="2:6">
      <c r="B1198" s="31"/>
      <c r="C1198" s="31"/>
      <c r="D1198" s="31"/>
      <c r="E1198" s="31"/>
      <c r="F1198" s="31"/>
    </row>
    <row r="1199" spans="2:6">
      <c r="B1199" s="31"/>
      <c r="C1199" s="31"/>
      <c r="D1199" s="31"/>
      <c r="E1199" s="31"/>
      <c r="F1199" s="31"/>
    </row>
    <row r="1200" spans="2:6">
      <c r="B1200" s="31"/>
      <c r="C1200" s="31"/>
      <c r="D1200" s="31"/>
      <c r="E1200" s="31"/>
      <c r="F1200" s="31"/>
    </row>
    <row r="1201" spans="2:6">
      <c r="B1201" s="31"/>
      <c r="C1201" s="31"/>
      <c r="D1201" s="31"/>
      <c r="E1201" s="31"/>
      <c r="F1201" s="31"/>
    </row>
    <row r="1202" spans="2:6">
      <c r="B1202" s="31"/>
      <c r="C1202" s="31"/>
      <c r="D1202" s="31"/>
      <c r="E1202" s="31"/>
      <c r="F1202" s="31"/>
    </row>
    <row r="1203" spans="2:6">
      <c r="B1203" s="31"/>
      <c r="C1203" s="31"/>
      <c r="D1203" s="31"/>
      <c r="E1203" s="31"/>
      <c r="F1203" s="31"/>
    </row>
    <row r="1204" spans="2:6">
      <c r="B1204" s="31"/>
      <c r="C1204" s="31"/>
      <c r="D1204" s="31"/>
      <c r="E1204" s="31"/>
      <c r="F1204" s="31"/>
    </row>
    <row r="1205" spans="2:6">
      <c r="B1205" s="31"/>
      <c r="C1205" s="31"/>
      <c r="D1205" s="31"/>
      <c r="E1205" s="31"/>
      <c r="F1205" s="31"/>
    </row>
    <row r="1206" spans="2:6">
      <c r="B1206" s="31"/>
      <c r="C1206" s="31"/>
      <c r="D1206" s="31"/>
      <c r="E1206" s="31"/>
      <c r="F1206" s="31"/>
    </row>
    <row r="1207" spans="2:6">
      <c r="B1207" s="31"/>
      <c r="C1207" s="31"/>
      <c r="D1207" s="31"/>
      <c r="E1207" s="31"/>
      <c r="F1207" s="31"/>
    </row>
    <row r="1208" spans="2:6">
      <c r="B1208" s="31"/>
      <c r="C1208" s="31"/>
      <c r="D1208" s="31"/>
      <c r="E1208" s="31"/>
      <c r="F1208" s="31"/>
    </row>
    <row r="1209" spans="2:6">
      <c r="B1209" s="31"/>
      <c r="C1209" s="31"/>
      <c r="D1209" s="31"/>
      <c r="E1209" s="31"/>
      <c r="F1209" s="31"/>
    </row>
    <row r="1210" spans="2:6">
      <c r="B1210" s="31"/>
      <c r="C1210" s="31"/>
      <c r="D1210" s="31"/>
      <c r="E1210" s="31"/>
      <c r="F1210" s="31"/>
    </row>
    <row r="1211" spans="2:6">
      <c r="B1211" s="31"/>
      <c r="C1211" s="31"/>
      <c r="D1211" s="31"/>
      <c r="E1211" s="31"/>
      <c r="F1211" s="31"/>
    </row>
    <row r="1212" spans="2:6">
      <c r="B1212" s="31"/>
      <c r="C1212" s="31"/>
      <c r="D1212" s="31"/>
      <c r="E1212" s="31"/>
      <c r="F1212" s="31"/>
    </row>
    <row r="1213" spans="2:6">
      <c r="B1213" s="31"/>
      <c r="C1213" s="31"/>
      <c r="D1213" s="31"/>
      <c r="E1213" s="31"/>
      <c r="F1213" s="31"/>
    </row>
    <row r="1214" spans="2:6">
      <c r="B1214" s="31"/>
      <c r="C1214" s="31"/>
      <c r="D1214" s="31"/>
      <c r="E1214" s="31"/>
      <c r="F1214" s="31"/>
    </row>
    <row r="1215" spans="2:6">
      <c r="B1215" s="31"/>
      <c r="C1215" s="31"/>
      <c r="D1215" s="31"/>
      <c r="E1215" s="31"/>
      <c r="F1215" s="31"/>
    </row>
    <row r="1216" spans="2:6">
      <c r="B1216" s="31"/>
      <c r="C1216" s="31"/>
      <c r="D1216" s="31"/>
      <c r="E1216" s="31"/>
      <c r="F1216" s="31"/>
    </row>
    <row r="1217" spans="2:6">
      <c r="B1217" s="31"/>
      <c r="C1217" s="31"/>
      <c r="D1217" s="31"/>
      <c r="E1217" s="31"/>
      <c r="F1217" s="31"/>
    </row>
    <row r="1218" spans="2:6">
      <c r="B1218" s="31"/>
      <c r="C1218" s="31"/>
      <c r="D1218" s="31"/>
      <c r="E1218" s="31"/>
      <c r="F1218" s="31"/>
    </row>
    <row r="1219" spans="2:6">
      <c r="B1219" s="31"/>
      <c r="C1219" s="31"/>
      <c r="D1219" s="31"/>
      <c r="E1219" s="31"/>
      <c r="F1219" s="31"/>
    </row>
    <row r="1220" spans="2:6">
      <c r="B1220" s="31"/>
      <c r="C1220" s="31"/>
      <c r="D1220" s="31"/>
      <c r="E1220" s="31"/>
      <c r="F1220" s="31"/>
    </row>
    <row r="1221" spans="2:6">
      <c r="B1221" s="31"/>
      <c r="C1221" s="31"/>
      <c r="D1221" s="31"/>
      <c r="E1221" s="31"/>
      <c r="F1221" s="31"/>
    </row>
    <row r="1222" spans="2:6">
      <c r="B1222" s="31"/>
      <c r="C1222" s="31"/>
      <c r="D1222" s="31"/>
      <c r="E1222" s="31"/>
      <c r="F1222" s="31"/>
    </row>
    <row r="1223" spans="2:6">
      <c r="B1223" s="31"/>
      <c r="C1223" s="31"/>
      <c r="D1223" s="31"/>
      <c r="E1223" s="31"/>
      <c r="F1223" s="31"/>
    </row>
    <row r="1224" spans="2:6">
      <c r="B1224" s="31"/>
      <c r="C1224" s="31"/>
      <c r="D1224" s="31"/>
      <c r="E1224" s="31"/>
      <c r="F1224" s="31"/>
    </row>
    <row r="1225" spans="2:6">
      <c r="B1225" s="31"/>
      <c r="C1225" s="31"/>
      <c r="D1225" s="31"/>
      <c r="E1225" s="31"/>
      <c r="F1225" s="31"/>
    </row>
    <row r="1226" spans="2:6">
      <c r="B1226" s="31"/>
      <c r="C1226" s="31"/>
      <c r="D1226" s="31"/>
      <c r="E1226" s="31"/>
      <c r="F1226" s="31"/>
    </row>
    <row r="1227" spans="2:6">
      <c r="B1227" s="31"/>
      <c r="C1227" s="31"/>
      <c r="D1227" s="31"/>
      <c r="E1227" s="31"/>
      <c r="F1227" s="31"/>
    </row>
    <row r="1228" spans="2:6">
      <c r="B1228" s="31"/>
      <c r="C1228" s="31"/>
      <c r="D1228" s="31"/>
      <c r="E1228" s="31"/>
      <c r="F1228" s="31"/>
    </row>
    <row r="1229" spans="2:6">
      <c r="B1229" s="31"/>
      <c r="C1229" s="31"/>
      <c r="D1229" s="31"/>
      <c r="E1229" s="31"/>
      <c r="F1229" s="31"/>
    </row>
    <row r="1230" spans="2:6">
      <c r="B1230" s="31"/>
      <c r="C1230" s="31"/>
      <c r="D1230" s="31"/>
      <c r="E1230" s="31"/>
      <c r="F1230" s="31"/>
    </row>
    <row r="1231" spans="2:6">
      <c r="B1231" s="31"/>
      <c r="C1231" s="31"/>
      <c r="D1231" s="31"/>
      <c r="E1231" s="31"/>
      <c r="F1231" s="31"/>
    </row>
    <row r="1232" spans="2:6">
      <c r="B1232" s="31"/>
      <c r="C1232" s="31"/>
      <c r="D1232" s="31"/>
      <c r="E1232" s="31"/>
      <c r="F1232" s="31"/>
    </row>
    <row r="1233" spans="2:6">
      <c r="B1233" s="31"/>
      <c r="C1233" s="31"/>
      <c r="D1233" s="31"/>
      <c r="E1233" s="31"/>
      <c r="F1233" s="31"/>
    </row>
    <row r="1234" spans="2:6">
      <c r="B1234" s="31"/>
      <c r="C1234" s="31"/>
      <c r="D1234" s="31"/>
      <c r="E1234" s="31"/>
      <c r="F1234" s="31"/>
    </row>
    <row r="1235" spans="2:6">
      <c r="B1235" s="31"/>
      <c r="C1235" s="31"/>
      <c r="D1235" s="31"/>
      <c r="E1235" s="31"/>
      <c r="F1235" s="31"/>
    </row>
    <row r="1236" spans="2:6">
      <c r="B1236" s="31"/>
      <c r="C1236" s="31"/>
      <c r="D1236" s="31"/>
      <c r="E1236" s="31"/>
      <c r="F1236" s="31"/>
    </row>
    <row r="1237" spans="2:6">
      <c r="B1237" s="31"/>
      <c r="C1237" s="31"/>
      <c r="D1237" s="31"/>
      <c r="E1237" s="31"/>
      <c r="F1237" s="31"/>
    </row>
    <row r="1238" spans="2:6">
      <c r="B1238" s="31"/>
      <c r="C1238" s="31"/>
      <c r="D1238" s="31"/>
      <c r="E1238" s="31"/>
      <c r="F1238" s="31"/>
    </row>
    <row r="1239" spans="2:6">
      <c r="B1239" s="31"/>
      <c r="C1239" s="31"/>
      <c r="D1239" s="31"/>
      <c r="E1239" s="31"/>
      <c r="F1239" s="31"/>
    </row>
    <row r="1240" spans="2:6">
      <c r="B1240" s="31"/>
      <c r="C1240" s="31"/>
      <c r="D1240" s="31"/>
      <c r="E1240" s="31"/>
      <c r="F1240" s="31"/>
    </row>
    <row r="1241" spans="2:6">
      <c r="B1241" s="31"/>
      <c r="C1241" s="31"/>
      <c r="D1241" s="31"/>
      <c r="E1241" s="31"/>
      <c r="F1241" s="31"/>
    </row>
    <row r="1242" spans="2:6">
      <c r="B1242" s="31"/>
      <c r="C1242" s="31"/>
      <c r="D1242" s="31"/>
      <c r="E1242" s="31"/>
      <c r="F1242" s="31"/>
    </row>
    <row r="1243" spans="2:6">
      <c r="B1243" s="31"/>
      <c r="C1243" s="31"/>
      <c r="D1243" s="31"/>
      <c r="E1243" s="31"/>
      <c r="F1243" s="31"/>
    </row>
    <row r="1244" spans="2:6">
      <c r="B1244" s="31"/>
      <c r="C1244" s="31"/>
      <c r="D1244" s="31"/>
      <c r="E1244" s="31"/>
      <c r="F1244" s="31"/>
    </row>
    <row r="1245" spans="2:6">
      <c r="B1245" s="31"/>
      <c r="C1245" s="31"/>
      <c r="D1245" s="31"/>
      <c r="E1245" s="31"/>
      <c r="F1245" s="31"/>
    </row>
    <row r="1246" spans="2:6">
      <c r="B1246" s="31"/>
      <c r="C1246" s="31"/>
      <c r="D1246" s="31"/>
      <c r="E1246" s="31"/>
      <c r="F1246" s="31"/>
    </row>
    <row r="1247" spans="2:6">
      <c r="B1247" s="31"/>
      <c r="C1247" s="31"/>
      <c r="D1247" s="31"/>
      <c r="E1247" s="31"/>
      <c r="F1247" s="31"/>
    </row>
    <row r="1248" spans="2:6">
      <c r="B1248" s="31"/>
      <c r="C1248" s="31"/>
      <c r="D1248" s="31"/>
      <c r="E1248" s="31"/>
      <c r="F1248" s="31"/>
    </row>
    <row r="1249" spans="2:6">
      <c r="B1249" s="31"/>
      <c r="C1249" s="31"/>
      <c r="D1249" s="31"/>
      <c r="E1249" s="31"/>
      <c r="F1249" s="31"/>
    </row>
    <row r="1250" spans="2:6">
      <c r="B1250" s="31"/>
      <c r="C1250" s="31"/>
      <c r="D1250" s="31"/>
      <c r="E1250" s="31"/>
      <c r="F1250" s="31"/>
    </row>
    <row r="1251" spans="2:6">
      <c r="B1251" s="31"/>
      <c r="C1251" s="31"/>
      <c r="D1251" s="31"/>
      <c r="E1251" s="31"/>
      <c r="F1251" s="31"/>
    </row>
    <row r="1252" spans="2:6">
      <c r="B1252" s="31"/>
      <c r="C1252" s="31"/>
      <c r="D1252" s="31"/>
      <c r="E1252" s="31"/>
      <c r="F1252" s="31"/>
    </row>
    <row r="1253" spans="2:6">
      <c r="B1253" s="31"/>
      <c r="C1253" s="31"/>
      <c r="D1253" s="31"/>
      <c r="E1253" s="31"/>
      <c r="F1253" s="31"/>
    </row>
    <row r="1254" spans="2:6">
      <c r="B1254" s="31"/>
      <c r="C1254" s="31"/>
      <c r="D1254" s="31"/>
      <c r="E1254" s="31"/>
      <c r="F1254" s="31"/>
    </row>
    <row r="1255" spans="2:6">
      <c r="B1255" s="31"/>
      <c r="C1255" s="31"/>
      <c r="D1255" s="31"/>
      <c r="E1255" s="31"/>
      <c r="F1255" s="31"/>
    </row>
    <row r="1256" spans="2:6">
      <c r="B1256" s="31"/>
      <c r="C1256" s="31"/>
      <c r="D1256" s="31"/>
      <c r="E1256" s="31"/>
      <c r="F1256" s="31"/>
    </row>
    <row r="1257" spans="2:6">
      <c r="B1257" s="31"/>
      <c r="C1257" s="31"/>
      <c r="D1257" s="31"/>
      <c r="E1257" s="31"/>
      <c r="F1257" s="31"/>
    </row>
    <row r="1258" spans="2:6">
      <c r="B1258" s="31"/>
      <c r="C1258" s="31"/>
      <c r="D1258" s="31"/>
      <c r="E1258" s="31"/>
      <c r="F1258" s="31"/>
    </row>
    <row r="1259" spans="2:6">
      <c r="B1259" s="31"/>
      <c r="C1259" s="31"/>
      <c r="D1259" s="31"/>
      <c r="E1259" s="31"/>
      <c r="F1259" s="31"/>
    </row>
    <row r="1260" spans="2:6">
      <c r="B1260" s="31"/>
      <c r="C1260" s="31"/>
      <c r="D1260" s="31"/>
      <c r="E1260" s="31"/>
      <c r="F1260" s="31"/>
    </row>
    <row r="1261" spans="2:6">
      <c r="B1261" s="31"/>
      <c r="C1261" s="31"/>
      <c r="D1261" s="31"/>
      <c r="E1261" s="31"/>
      <c r="F1261" s="31"/>
    </row>
    <row r="1262" spans="2:6">
      <c r="B1262" s="31"/>
      <c r="C1262" s="31"/>
      <c r="D1262" s="31"/>
      <c r="E1262" s="31"/>
      <c r="F1262" s="31"/>
    </row>
    <row r="1263" spans="2:6">
      <c r="B1263" s="31"/>
      <c r="C1263" s="31"/>
      <c r="D1263" s="31"/>
      <c r="E1263" s="31"/>
      <c r="F1263" s="31"/>
    </row>
    <row r="1264" spans="2:6">
      <c r="B1264" s="31"/>
      <c r="C1264" s="31"/>
      <c r="D1264" s="31"/>
      <c r="E1264" s="31"/>
      <c r="F1264" s="31"/>
    </row>
    <row r="1265" spans="2:6">
      <c r="B1265" s="31"/>
      <c r="C1265" s="31"/>
      <c r="D1265" s="31"/>
      <c r="E1265" s="31"/>
      <c r="F1265" s="31"/>
    </row>
    <row r="1266" spans="2:6">
      <c r="B1266" s="31"/>
      <c r="C1266" s="31"/>
      <c r="D1266" s="31"/>
      <c r="E1266" s="31"/>
      <c r="F1266" s="31"/>
    </row>
    <row r="1267" spans="2:6">
      <c r="B1267" s="31"/>
      <c r="C1267" s="31"/>
      <c r="D1267" s="31"/>
      <c r="E1267" s="31"/>
      <c r="F1267" s="31"/>
    </row>
    <row r="1268" spans="2:6">
      <c r="B1268" s="31"/>
      <c r="C1268" s="31"/>
      <c r="D1268" s="31"/>
      <c r="E1268" s="31"/>
      <c r="F1268" s="31"/>
    </row>
    <row r="1269" spans="2:6">
      <c r="B1269" s="31"/>
      <c r="C1269" s="31"/>
      <c r="D1269" s="31"/>
      <c r="E1269" s="31"/>
      <c r="F1269" s="31"/>
    </row>
    <row r="1270" spans="2:6">
      <c r="B1270" s="31"/>
      <c r="C1270" s="31"/>
      <c r="D1270" s="31"/>
      <c r="E1270" s="31"/>
      <c r="F1270" s="31"/>
    </row>
    <row r="1271" spans="2:6">
      <c r="B1271" s="31"/>
      <c r="C1271" s="31"/>
      <c r="D1271" s="31"/>
      <c r="E1271" s="31"/>
      <c r="F1271" s="31"/>
    </row>
    <row r="1272" spans="2:6">
      <c r="B1272" s="31"/>
      <c r="C1272" s="31"/>
      <c r="D1272" s="31"/>
      <c r="E1272" s="31"/>
      <c r="F1272" s="31"/>
    </row>
    <row r="1273" spans="2:6">
      <c r="B1273" s="31"/>
      <c r="C1273" s="31"/>
      <c r="D1273" s="31"/>
      <c r="E1273" s="31"/>
      <c r="F1273" s="31"/>
    </row>
    <row r="1274" spans="2:6">
      <c r="B1274" s="31"/>
      <c r="C1274" s="31"/>
      <c r="D1274" s="31"/>
      <c r="E1274" s="31"/>
      <c r="F1274" s="31"/>
    </row>
    <row r="1275" spans="2:6">
      <c r="B1275" s="31"/>
      <c r="C1275" s="31"/>
      <c r="D1275" s="31"/>
      <c r="E1275" s="31"/>
      <c r="F1275" s="31"/>
    </row>
    <row r="1276" spans="2:6">
      <c r="B1276" s="31"/>
      <c r="C1276" s="31"/>
      <c r="D1276" s="31"/>
      <c r="E1276" s="31"/>
      <c r="F1276" s="31"/>
    </row>
    <row r="1277" spans="2:6">
      <c r="B1277" s="31"/>
      <c r="C1277" s="31"/>
      <c r="D1277" s="31"/>
      <c r="E1277" s="31"/>
      <c r="F1277" s="31"/>
    </row>
    <row r="1278" spans="2:6">
      <c r="B1278" s="31"/>
      <c r="C1278" s="31"/>
      <c r="D1278" s="31"/>
      <c r="E1278" s="31"/>
      <c r="F1278" s="31"/>
    </row>
    <row r="1279" spans="2:6">
      <c r="B1279" s="31"/>
      <c r="C1279" s="31"/>
      <c r="D1279" s="31"/>
      <c r="E1279" s="31"/>
      <c r="F1279" s="31"/>
    </row>
    <row r="1280" spans="2:6">
      <c r="B1280" s="31"/>
      <c r="C1280" s="31"/>
      <c r="D1280" s="31"/>
      <c r="E1280" s="31"/>
      <c r="F1280" s="31"/>
    </row>
    <row r="1281" spans="2:6">
      <c r="B1281" s="31"/>
      <c r="C1281" s="31"/>
      <c r="D1281" s="31"/>
      <c r="E1281" s="31"/>
      <c r="F1281" s="31"/>
    </row>
    <row r="1282" spans="2:6">
      <c r="B1282" s="31"/>
      <c r="C1282" s="31"/>
      <c r="D1282" s="31"/>
      <c r="E1282" s="31"/>
      <c r="F1282" s="31"/>
    </row>
    <row r="1283" spans="2:6">
      <c r="B1283" s="31"/>
      <c r="C1283" s="31"/>
      <c r="D1283" s="31"/>
      <c r="E1283" s="31"/>
      <c r="F1283" s="31"/>
    </row>
    <row r="1284" spans="2:6">
      <c r="B1284" s="31"/>
      <c r="C1284" s="31"/>
      <c r="D1284" s="31"/>
      <c r="E1284" s="31"/>
      <c r="F1284" s="31"/>
    </row>
    <row r="1285" spans="2:6">
      <c r="B1285" s="31"/>
      <c r="C1285" s="31"/>
      <c r="D1285" s="31"/>
      <c r="E1285" s="31"/>
      <c r="F1285" s="31"/>
    </row>
    <row r="1286" spans="2:6">
      <c r="B1286" s="31"/>
      <c r="C1286" s="31"/>
      <c r="D1286" s="31"/>
      <c r="E1286" s="31"/>
      <c r="F1286" s="31"/>
    </row>
    <row r="1287" spans="2:6">
      <c r="B1287" s="31"/>
      <c r="C1287" s="31"/>
      <c r="D1287" s="31"/>
      <c r="E1287" s="31"/>
      <c r="F1287" s="31"/>
    </row>
    <row r="1288" spans="2:6">
      <c r="B1288" s="31"/>
      <c r="C1288" s="31"/>
      <c r="D1288" s="31"/>
      <c r="E1288" s="31"/>
      <c r="F1288" s="31"/>
    </row>
    <row r="1289" spans="2:6">
      <c r="B1289" s="31"/>
      <c r="C1289" s="31"/>
      <c r="D1289" s="31"/>
      <c r="E1289" s="31"/>
      <c r="F1289" s="31"/>
    </row>
    <row r="1290" spans="2:6">
      <c r="B1290" s="31"/>
      <c r="C1290" s="31"/>
      <c r="D1290" s="31"/>
      <c r="E1290" s="31"/>
      <c r="F1290" s="31"/>
    </row>
    <row r="1291" spans="2:6">
      <c r="B1291" s="31"/>
      <c r="C1291" s="31"/>
      <c r="D1291" s="31"/>
      <c r="E1291" s="31"/>
      <c r="F1291" s="31"/>
    </row>
    <row r="1292" spans="2:6">
      <c r="B1292" s="31"/>
      <c r="C1292" s="31"/>
      <c r="D1292" s="31"/>
      <c r="E1292" s="31"/>
      <c r="F1292" s="31"/>
    </row>
    <row r="1293" spans="2:6">
      <c r="B1293" s="31"/>
      <c r="C1293" s="31"/>
      <c r="D1293" s="31"/>
      <c r="E1293" s="31"/>
      <c r="F1293" s="31"/>
    </row>
    <row r="1294" spans="2:6">
      <c r="B1294" s="31"/>
      <c r="C1294" s="31"/>
      <c r="D1294" s="31"/>
      <c r="E1294" s="31"/>
      <c r="F1294" s="31"/>
    </row>
    <row r="1295" spans="2:6">
      <c r="B1295" s="31"/>
      <c r="C1295" s="31"/>
      <c r="D1295" s="31"/>
      <c r="E1295" s="31"/>
      <c r="F1295" s="31"/>
    </row>
    <row r="1296" spans="2:6">
      <c r="B1296" s="31"/>
      <c r="C1296" s="31"/>
      <c r="D1296" s="31"/>
      <c r="E1296" s="31"/>
      <c r="F1296" s="31"/>
    </row>
    <row r="1297" spans="2:6">
      <c r="B1297" s="31"/>
      <c r="C1297" s="31"/>
      <c r="D1297" s="31"/>
      <c r="E1297" s="31"/>
      <c r="F1297" s="31"/>
    </row>
    <row r="1298" spans="2:6">
      <c r="B1298" s="31"/>
      <c r="C1298" s="31"/>
      <c r="D1298" s="31"/>
      <c r="E1298" s="31"/>
      <c r="F1298" s="31"/>
    </row>
    <row r="1299" spans="2:6">
      <c r="B1299" s="31"/>
      <c r="C1299" s="31"/>
      <c r="D1299" s="31"/>
      <c r="E1299" s="31"/>
      <c r="F1299" s="31"/>
    </row>
    <row r="1300" spans="2:6">
      <c r="B1300" s="31"/>
      <c r="C1300" s="31"/>
      <c r="D1300" s="31"/>
      <c r="E1300" s="31"/>
      <c r="F1300" s="31"/>
    </row>
    <row r="1301" spans="2:6">
      <c r="B1301" s="31"/>
      <c r="C1301" s="31"/>
      <c r="D1301" s="31"/>
      <c r="E1301" s="31"/>
      <c r="F1301" s="31"/>
    </row>
    <row r="1302" spans="2:6">
      <c r="B1302" s="31"/>
      <c r="C1302" s="31"/>
      <c r="D1302" s="31"/>
      <c r="E1302" s="31"/>
      <c r="F1302" s="31"/>
    </row>
    <row r="1303" spans="2:6">
      <c r="B1303" s="31"/>
      <c r="C1303" s="31"/>
      <c r="D1303" s="31"/>
      <c r="E1303" s="31"/>
      <c r="F1303" s="31"/>
    </row>
    <row r="1304" spans="2:6">
      <c r="B1304" s="31"/>
      <c r="C1304" s="31"/>
      <c r="D1304" s="31"/>
      <c r="E1304" s="31"/>
      <c r="F1304" s="31"/>
    </row>
    <row r="1305" spans="2:6">
      <c r="B1305" s="31"/>
      <c r="C1305" s="31"/>
      <c r="D1305" s="31"/>
      <c r="E1305" s="31"/>
      <c r="F1305" s="31"/>
    </row>
    <row r="1306" spans="2:6">
      <c r="B1306" s="31"/>
      <c r="C1306" s="31"/>
      <c r="D1306" s="31"/>
      <c r="E1306" s="31"/>
      <c r="F1306" s="31"/>
    </row>
    <row r="1307" spans="2:6">
      <c r="B1307" s="31"/>
      <c r="C1307" s="31"/>
      <c r="D1307" s="31"/>
      <c r="E1307" s="31"/>
      <c r="F1307" s="31"/>
    </row>
    <row r="1308" spans="2:6">
      <c r="B1308" s="31"/>
      <c r="C1308" s="31"/>
      <c r="D1308" s="31"/>
      <c r="E1308" s="31"/>
      <c r="F1308" s="31"/>
    </row>
    <row r="1309" spans="2:6">
      <c r="B1309" s="31"/>
      <c r="C1309" s="31"/>
      <c r="D1309" s="31"/>
      <c r="E1309" s="31"/>
      <c r="F1309" s="31"/>
    </row>
    <row r="1310" spans="2:6">
      <c r="B1310" s="31"/>
      <c r="C1310" s="31"/>
      <c r="D1310" s="31"/>
      <c r="E1310" s="31"/>
      <c r="F1310" s="31"/>
    </row>
    <row r="1311" spans="2:6">
      <c r="B1311" s="31"/>
      <c r="C1311" s="31"/>
      <c r="D1311" s="31"/>
      <c r="E1311" s="31"/>
      <c r="F1311" s="31"/>
    </row>
    <row r="1312" spans="2:6">
      <c r="B1312" s="31"/>
      <c r="C1312" s="31"/>
      <c r="D1312" s="31"/>
      <c r="E1312" s="31"/>
      <c r="F1312" s="31"/>
    </row>
    <row r="1313" spans="2:6">
      <c r="B1313" s="31"/>
      <c r="C1313" s="31"/>
      <c r="D1313" s="31"/>
      <c r="E1313" s="31"/>
      <c r="F1313" s="31"/>
    </row>
    <row r="1314" spans="2:6">
      <c r="B1314" s="31"/>
      <c r="C1314" s="31"/>
      <c r="D1314" s="31"/>
      <c r="E1314" s="31"/>
      <c r="F1314" s="31"/>
    </row>
    <row r="1315" spans="2:6">
      <c r="B1315" s="31"/>
      <c r="C1315" s="31"/>
      <c r="D1315" s="31"/>
      <c r="E1315" s="31"/>
      <c r="F1315" s="31"/>
    </row>
    <row r="1316" spans="2:6">
      <c r="B1316" s="31"/>
      <c r="C1316" s="31"/>
      <c r="D1316" s="31"/>
      <c r="E1316" s="31"/>
      <c r="F1316" s="31"/>
    </row>
    <row r="1317" spans="2:6">
      <c r="B1317" s="31"/>
      <c r="C1317" s="31"/>
      <c r="D1317" s="31"/>
      <c r="E1317" s="31"/>
      <c r="F1317" s="31"/>
    </row>
    <row r="1318" spans="2:6">
      <c r="B1318" s="31"/>
      <c r="C1318" s="31"/>
      <c r="D1318" s="31"/>
      <c r="E1318" s="31"/>
      <c r="F1318" s="31"/>
    </row>
    <row r="1319" spans="2:6">
      <c r="B1319" s="31"/>
      <c r="C1319" s="31"/>
      <c r="D1319" s="31"/>
      <c r="E1319" s="31"/>
      <c r="F1319" s="31"/>
    </row>
    <row r="1320" spans="2:6">
      <c r="B1320" s="31"/>
      <c r="C1320" s="31"/>
      <c r="D1320" s="31"/>
      <c r="E1320" s="31"/>
      <c r="F1320" s="31"/>
    </row>
    <row r="1321" spans="2:6">
      <c r="B1321" s="31"/>
      <c r="C1321" s="31"/>
      <c r="D1321" s="31"/>
      <c r="E1321" s="31"/>
      <c r="F1321" s="31"/>
    </row>
    <row r="1322" spans="2:6">
      <c r="B1322" s="31"/>
      <c r="C1322" s="31"/>
      <c r="D1322" s="31"/>
      <c r="E1322" s="31"/>
      <c r="F1322" s="31"/>
    </row>
    <row r="1323" spans="2:6">
      <c r="B1323" s="31"/>
      <c r="C1323" s="31"/>
      <c r="D1323" s="31"/>
      <c r="E1323" s="31"/>
      <c r="F1323" s="31"/>
    </row>
    <row r="1324" spans="2:6">
      <c r="B1324" s="31"/>
      <c r="C1324" s="31"/>
      <c r="D1324" s="31"/>
      <c r="E1324" s="31"/>
      <c r="F1324" s="31"/>
    </row>
    <row r="1325" spans="2:6">
      <c r="B1325" s="31"/>
      <c r="C1325" s="31"/>
      <c r="D1325" s="31"/>
      <c r="E1325" s="31"/>
      <c r="F1325" s="31"/>
    </row>
    <row r="1326" spans="2:6">
      <c r="B1326" s="31"/>
      <c r="C1326" s="31"/>
      <c r="D1326" s="31"/>
      <c r="E1326" s="31"/>
      <c r="F1326" s="31"/>
    </row>
    <row r="1327" spans="2:6">
      <c r="B1327" s="31"/>
      <c r="C1327" s="31"/>
      <c r="D1327" s="31"/>
      <c r="E1327" s="31"/>
      <c r="F1327" s="31"/>
    </row>
    <row r="1328" spans="2:6">
      <c r="B1328" s="31"/>
      <c r="C1328" s="31"/>
      <c r="D1328" s="31"/>
      <c r="E1328" s="31"/>
      <c r="F1328" s="31"/>
    </row>
    <row r="1329" spans="2:6">
      <c r="B1329" s="31"/>
      <c r="C1329" s="31"/>
      <c r="D1329" s="31"/>
      <c r="E1329" s="31"/>
      <c r="F1329" s="31"/>
    </row>
    <row r="1330" spans="2:6">
      <c r="B1330" s="31"/>
      <c r="C1330" s="31"/>
      <c r="D1330" s="31"/>
      <c r="E1330" s="31"/>
      <c r="F1330" s="31"/>
    </row>
    <row r="1331" spans="2:6">
      <c r="B1331" s="31"/>
      <c r="C1331" s="31"/>
      <c r="D1331" s="31"/>
      <c r="E1331" s="31"/>
      <c r="F1331" s="31"/>
    </row>
    <row r="1332" spans="2:6">
      <c r="B1332" s="31"/>
      <c r="C1332" s="31"/>
      <c r="D1332" s="31"/>
      <c r="E1332" s="31"/>
      <c r="F1332" s="31"/>
    </row>
    <row r="1333" spans="2:6">
      <c r="B1333" s="31"/>
      <c r="C1333" s="31"/>
      <c r="D1333" s="31"/>
      <c r="E1333" s="31"/>
      <c r="F1333" s="31"/>
    </row>
    <row r="1334" spans="2:6">
      <c r="B1334" s="31"/>
      <c r="C1334" s="31"/>
      <c r="D1334" s="31"/>
      <c r="E1334" s="31"/>
      <c r="F1334" s="31"/>
    </row>
    <row r="1335" spans="2:6">
      <c r="B1335" s="31"/>
      <c r="C1335" s="31"/>
      <c r="D1335" s="31"/>
      <c r="E1335" s="31"/>
      <c r="F1335" s="31"/>
    </row>
    <row r="1336" spans="2:6">
      <c r="B1336" s="31"/>
      <c r="C1336" s="31"/>
      <c r="D1336" s="31"/>
      <c r="E1336" s="31"/>
      <c r="F1336" s="31"/>
    </row>
    <row r="1337" spans="2:6">
      <c r="B1337" s="31"/>
      <c r="C1337" s="31"/>
      <c r="D1337" s="31"/>
      <c r="E1337" s="31"/>
      <c r="F1337" s="31"/>
    </row>
    <row r="1338" spans="2:6">
      <c r="B1338" s="31"/>
      <c r="C1338" s="31"/>
      <c r="D1338" s="31"/>
      <c r="E1338" s="31"/>
      <c r="F1338" s="31"/>
    </row>
    <row r="1339" spans="2:6">
      <c r="B1339" s="31"/>
      <c r="C1339" s="31"/>
      <c r="D1339" s="31"/>
      <c r="E1339" s="31"/>
      <c r="F1339" s="31"/>
    </row>
    <row r="1340" spans="2:6">
      <c r="B1340" s="31"/>
      <c r="C1340" s="31"/>
      <c r="D1340" s="31"/>
      <c r="E1340" s="31"/>
      <c r="F1340" s="31"/>
    </row>
    <row r="1341" spans="2:6">
      <c r="B1341" s="31"/>
      <c r="C1341" s="31"/>
      <c r="D1341" s="31"/>
      <c r="E1341" s="31"/>
      <c r="F1341" s="31"/>
    </row>
    <row r="1342" spans="2:6">
      <c r="B1342" s="31"/>
      <c r="C1342" s="31"/>
      <c r="D1342" s="31"/>
      <c r="E1342" s="31"/>
      <c r="F1342" s="31"/>
    </row>
    <row r="1343" spans="2:6">
      <c r="B1343" s="31"/>
      <c r="C1343" s="31"/>
      <c r="D1343" s="31"/>
      <c r="E1343" s="31"/>
      <c r="F1343" s="31"/>
    </row>
    <row r="1344" spans="2:6">
      <c r="B1344" s="31"/>
      <c r="C1344" s="31"/>
      <c r="D1344" s="31"/>
      <c r="E1344" s="31"/>
      <c r="F1344" s="31"/>
    </row>
    <row r="1345" spans="2:6">
      <c r="B1345" s="31"/>
      <c r="C1345" s="31"/>
      <c r="D1345" s="31"/>
      <c r="E1345" s="31"/>
      <c r="F1345" s="31"/>
    </row>
    <row r="1346" spans="2:6">
      <c r="B1346" s="31"/>
      <c r="C1346" s="31"/>
      <c r="D1346" s="31"/>
      <c r="E1346" s="31"/>
      <c r="F1346" s="31"/>
    </row>
    <row r="1347" spans="2:6">
      <c r="B1347" s="31"/>
      <c r="C1347" s="31"/>
      <c r="D1347" s="31"/>
      <c r="E1347" s="31"/>
      <c r="F1347" s="31"/>
    </row>
    <row r="1348" spans="2:6">
      <c r="B1348" s="31"/>
      <c r="C1348" s="31"/>
      <c r="D1348" s="31"/>
      <c r="E1348" s="31"/>
      <c r="F1348" s="31"/>
    </row>
    <row r="1349" spans="2:6">
      <c r="B1349" s="31"/>
      <c r="C1349" s="31"/>
      <c r="D1349" s="31"/>
      <c r="E1349" s="31"/>
      <c r="F1349" s="31"/>
    </row>
    <row r="1350" spans="2:6">
      <c r="B1350" s="31"/>
      <c r="C1350" s="31"/>
      <c r="D1350" s="31"/>
      <c r="E1350" s="31"/>
      <c r="F1350" s="31"/>
    </row>
    <row r="1351" spans="2:6">
      <c r="B1351" s="31"/>
      <c r="C1351" s="31"/>
      <c r="D1351" s="31"/>
      <c r="E1351" s="31"/>
      <c r="F1351" s="31"/>
    </row>
    <row r="1352" spans="2:6">
      <c r="B1352" s="31"/>
      <c r="C1352" s="31"/>
      <c r="D1352" s="31"/>
      <c r="E1352" s="31"/>
      <c r="F1352" s="31"/>
    </row>
    <row r="1353" spans="2:6">
      <c r="B1353" s="31"/>
      <c r="C1353" s="31"/>
      <c r="D1353" s="31"/>
      <c r="E1353" s="31"/>
      <c r="F1353" s="31"/>
    </row>
    <row r="1354" spans="2:6">
      <c r="B1354" s="31"/>
      <c r="C1354" s="31"/>
      <c r="D1354" s="31"/>
      <c r="E1354" s="31"/>
      <c r="F1354" s="31"/>
    </row>
    <row r="1355" spans="2:6">
      <c r="B1355" s="31"/>
      <c r="C1355" s="31"/>
      <c r="D1355" s="31"/>
      <c r="E1355" s="31"/>
      <c r="F1355" s="31"/>
    </row>
    <row r="1356" spans="2:6">
      <c r="B1356" s="31"/>
      <c r="C1356" s="31"/>
      <c r="D1356" s="31"/>
      <c r="E1356" s="31"/>
      <c r="F1356" s="31"/>
    </row>
    <row r="1357" spans="2:6">
      <c r="B1357" s="31"/>
      <c r="C1357" s="31"/>
      <c r="D1357" s="31"/>
      <c r="E1357" s="31"/>
      <c r="F1357" s="31"/>
    </row>
    <row r="1358" spans="2:6">
      <c r="B1358" s="31"/>
      <c r="C1358" s="31"/>
      <c r="D1358" s="31"/>
      <c r="E1358" s="31"/>
      <c r="F1358" s="31"/>
    </row>
    <row r="1359" spans="2:6">
      <c r="B1359" s="31"/>
      <c r="C1359" s="31"/>
      <c r="D1359" s="31"/>
      <c r="E1359" s="31"/>
      <c r="F1359" s="31"/>
    </row>
    <row r="1360" spans="2:6">
      <c r="B1360" s="31"/>
      <c r="C1360" s="31"/>
      <c r="D1360" s="31"/>
      <c r="E1360" s="31"/>
      <c r="F1360" s="31"/>
    </row>
    <row r="1361" spans="2:6">
      <c r="B1361" s="31"/>
      <c r="C1361" s="31"/>
      <c r="D1361" s="31"/>
      <c r="E1361" s="31"/>
      <c r="F1361" s="31"/>
    </row>
    <row r="1362" spans="2:6">
      <c r="B1362" s="31"/>
      <c r="C1362" s="31"/>
      <c r="D1362" s="31"/>
      <c r="E1362" s="31"/>
      <c r="F1362" s="31"/>
    </row>
    <row r="1363" spans="2:6">
      <c r="B1363" s="31"/>
      <c r="C1363" s="31"/>
      <c r="D1363" s="31"/>
      <c r="E1363" s="31"/>
      <c r="F1363" s="31"/>
    </row>
    <row r="1364" spans="2:6">
      <c r="B1364" s="31"/>
      <c r="C1364" s="31"/>
      <c r="D1364" s="31"/>
      <c r="E1364" s="31"/>
      <c r="F1364" s="31"/>
    </row>
    <row r="1365" spans="2:6">
      <c r="B1365" s="31"/>
      <c r="C1365" s="31"/>
      <c r="D1365" s="31"/>
      <c r="E1365" s="31"/>
      <c r="F1365" s="31"/>
    </row>
    <row r="1366" spans="2:6">
      <c r="B1366" s="31"/>
      <c r="C1366" s="31"/>
      <c r="D1366" s="31"/>
      <c r="E1366" s="31"/>
      <c r="F1366" s="31"/>
    </row>
    <row r="1367" spans="2:6">
      <c r="B1367" s="31"/>
      <c r="C1367" s="31"/>
      <c r="D1367" s="31"/>
      <c r="E1367" s="31"/>
      <c r="F1367" s="31"/>
    </row>
    <row r="1368" spans="2:6">
      <c r="B1368" s="31"/>
      <c r="C1368" s="31"/>
      <c r="D1368" s="31"/>
      <c r="E1368" s="31"/>
      <c r="F1368" s="31"/>
    </row>
    <row r="1369" spans="2:6">
      <c r="B1369" s="31"/>
      <c r="C1369" s="31"/>
      <c r="D1369" s="31"/>
      <c r="E1369" s="31"/>
      <c r="F1369" s="31"/>
    </row>
    <row r="1370" spans="2:6">
      <c r="B1370" s="31"/>
      <c r="C1370" s="31"/>
      <c r="D1370" s="31"/>
      <c r="E1370" s="31"/>
      <c r="F1370" s="31"/>
    </row>
    <row r="1371" spans="2:6">
      <c r="B1371" s="31"/>
      <c r="C1371" s="31"/>
      <c r="D1371" s="31"/>
      <c r="E1371" s="31"/>
      <c r="F1371" s="31"/>
    </row>
    <row r="1372" spans="2:6">
      <c r="B1372" s="31"/>
      <c r="C1372" s="31"/>
      <c r="D1372" s="31"/>
      <c r="E1372" s="31"/>
      <c r="F1372" s="31"/>
    </row>
    <row r="1373" spans="2:6">
      <c r="B1373" s="31"/>
      <c r="C1373" s="31"/>
      <c r="D1373" s="31"/>
      <c r="E1373" s="31"/>
      <c r="F1373" s="31"/>
    </row>
    <row r="1374" spans="2:6">
      <c r="B1374" s="31"/>
      <c r="C1374" s="31"/>
      <c r="D1374" s="31"/>
      <c r="E1374" s="31"/>
      <c r="F1374" s="31"/>
    </row>
    <row r="1375" spans="2:6">
      <c r="B1375" s="31"/>
      <c r="C1375" s="31"/>
      <c r="D1375" s="31"/>
      <c r="E1375" s="31"/>
      <c r="F1375" s="31"/>
    </row>
    <row r="1376" spans="2:6">
      <c r="B1376" s="31"/>
      <c r="C1376" s="31"/>
      <c r="D1376" s="31"/>
      <c r="E1376" s="31"/>
      <c r="F1376" s="31"/>
    </row>
    <row r="1377" spans="2:6">
      <c r="B1377" s="31"/>
      <c r="C1377" s="31"/>
      <c r="D1377" s="31"/>
      <c r="E1377" s="31"/>
      <c r="F1377" s="31"/>
    </row>
    <row r="1378" spans="2:6">
      <c r="B1378" s="31"/>
      <c r="C1378" s="31"/>
      <c r="D1378" s="31"/>
      <c r="E1378" s="31"/>
      <c r="F1378" s="31"/>
    </row>
    <row r="1379" spans="2:6">
      <c r="B1379" s="31"/>
      <c r="C1379" s="31"/>
      <c r="D1379" s="31"/>
      <c r="E1379" s="31"/>
      <c r="F1379" s="31"/>
    </row>
    <row r="1380" spans="2:6">
      <c r="B1380" s="31"/>
      <c r="C1380" s="31"/>
      <c r="D1380" s="31"/>
      <c r="E1380" s="31"/>
      <c r="F1380" s="31"/>
    </row>
    <row r="1381" spans="2:6">
      <c r="B1381" s="31"/>
      <c r="C1381" s="31"/>
      <c r="D1381" s="31"/>
      <c r="E1381" s="31"/>
      <c r="F1381" s="31"/>
    </row>
    <row r="1382" spans="2:6">
      <c r="B1382" s="31"/>
      <c r="C1382" s="31"/>
      <c r="D1382" s="31"/>
      <c r="E1382" s="31"/>
      <c r="F1382" s="31"/>
    </row>
    <row r="1383" spans="2:6">
      <c r="B1383" s="31"/>
      <c r="C1383" s="31"/>
      <c r="D1383" s="31"/>
      <c r="E1383" s="31"/>
      <c r="F1383" s="31"/>
    </row>
    <row r="1384" spans="2:6">
      <c r="B1384" s="31"/>
      <c r="C1384" s="31"/>
      <c r="D1384" s="31"/>
      <c r="E1384" s="31"/>
      <c r="F1384" s="31"/>
    </row>
    <row r="1385" spans="2:6">
      <c r="B1385" s="31"/>
      <c r="C1385" s="31"/>
      <c r="D1385" s="31"/>
      <c r="E1385" s="31"/>
      <c r="F1385" s="31"/>
    </row>
    <row r="1386" spans="2:6">
      <c r="B1386" s="31"/>
      <c r="C1386" s="31"/>
      <c r="D1386" s="31"/>
      <c r="E1386" s="31"/>
      <c r="F1386" s="31"/>
    </row>
    <row r="1387" spans="2:6">
      <c r="B1387" s="31"/>
      <c r="C1387" s="31"/>
      <c r="D1387" s="31"/>
      <c r="E1387" s="31"/>
      <c r="F1387" s="31"/>
    </row>
    <row r="1388" spans="2:6">
      <c r="B1388" s="31"/>
      <c r="C1388" s="31"/>
      <c r="D1388" s="31"/>
      <c r="E1388" s="31"/>
      <c r="F1388" s="31"/>
    </row>
    <row r="1389" spans="2:6">
      <c r="B1389" s="31"/>
      <c r="C1389" s="31"/>
      <c r="D1389" s="31"/>
      <c r="E1389" s="31"/>
      <c r="F1389" s="31"/>
    </row>
    <row r="1390" spans="2:6">
      <c r="B1390" s="31"/>
      <c r="C1390" s="31"/>
      <c r="D1390" s="31"/>
      <c r="E1390" s="31"/>
      <c r="F1390" s="31"/>
    </row>
    <row r="1391" spans="2:6">
      <c r="B1391" s="31"/>
      <c r="C1391" s="31"/>
      <c r="D1391" s="31"/>
      <c r="E1391" s="31"/>
      <c r="F1391" s="31"/>
    </row>
    <row r="1392" spans="2:6">
      <c r="B1392" s="31"/>
      <c r="C1392" s="31"/>
      <c r="D1392" s="31"/>
      <c r="E1392" s="31"/>
      <c r="F1392" s="31"/>
    </row>
    <row r="1393" spans="2:6">
      <c r="B1393" s="31"/>
      <c r="C1393" s="31"/>
      <c r="D1393" s="31"/>
      <c r="E1393" s="31"/>
      <c r="F1393" s="31"/>
    </row>
    <row r="1394" spans="2:6">
      <c r="B1394" s="31"/>
      <c r="C1394" s="31"/>
      <c r="D1394" s="31"/>
      <c r="E1394" s="31"/>
      <c r="F1394" s="31"/>
    </row>
    <row r="1395" spans="2:6">
      <c r="B1395" s="31"/>
      <c r="C1395" s="31"/>
      <c r="D1395" s="31"/>
      <c r="E1395" s="31"/>
      <c r="F1395" s="31"/>
    </row>
    <row r="1396" spans="2:6">
      <c r="B1396" s="31"/>
      <c r="C1396" s="31"/>
      <c r="D1396" s="31"/>
      <c r="E1396" s="31"/>
      <c r="F1396" s="31"/>
    </row>
    <row r="1397" spans="2:6">
      <c r="B1397" s="31"/>
      <c r="C1397" s="31"/>
      <c r="D1397" s="31"/>
      <c r="E1397" s="31"/>
      <c r="F1397" s="31"/>
    </row>
    <row r="1398" spans="2:6">
      <c r="B1398" s="31"/>
      <c r="C1398" s="31"/>
      <c r="D1398" s="31"/>
      <c r="E1398" s="31"/>
      <c r="F1398" s="31"/>
    </row>
    <row r="1399" spans="2:6">
      <c r="B1399" s="31"/>
      <c r="C1399" s="31"/>
      <c r="D1399" s="31"/>
      <c r="E1399" s="31"/>
      <c r="F1399" s="31"/>
    </row>
    <row r="1400" spans="2:6">
      <c r="B1400" s="31"/>
      <c r="C1400" s="31"/>
      <c r="D1400" s="31"/>
      <c r="E1400" s="31"/>
      <c r="F1400" s="31"/>
    </row>
    <row r="1401" spans="2:6">
      <c r="B1401" s="31"/>
      <c r="C1401" s="31"/>
      <c r="D1401" s="31"/>
      <c r="E1401" s="31"/>
      <c r="F1401" s="31"/>
    </row>
    <row r="1402" spans="2:6">
      <c r="B1402" s="31"/>
      <c r="C1402" s="31"/>
      <c r="D1402" s="31"/>
      <c r="E1402" s="31"/>
      <c r="F1402" s="31"/>
    </row>
    <row r="1403" spans="2:6">
      <c r="B1403" s="31"/>
      <c r="C1403" s="31"/>
      <c r="D1403" s="31"/>
      <c r="E1403" s="31"/>
      <c r="F1403" s="31"/>
    </row>
    <row r="1404" spans="2:6">
      <c r="B1404" s="31"/>
      <c r="C1404" s="31"/>
      <c r="D1404" s="31"/>
      <c r="E1404" s="31"/>
      <c r="F1404" s="31"/>
    </row>
    <row r="1405" spans="2:6">
      <c r="B1405" s="31"/>
      <c r="C1405" s="31"/>
      <c r="D1405" s="31"/>
      <c r="E1405" s="31"/>
      <c r="F1405" s="31"/>
    </row>
    <row r="1406" spans="2:6">
      <c r="B1406" s="31"/>
      <c r="C1406" s="31"/>
      <c r="D1406" s="31"/>
      <c r="E1406" s="31"/>
      <c r="F1406" s="31"/>
    </row>
    <row r="1407" spans="2:6">
      <c r="B1407" s="31"/>
      <c r="C1407" s="31"/>
      <c r="D1407" s="31"/>
      <c r="E1407" s="31"/>
      <c r="F1407" s="31"/>
    </row>
    <row r="1408" spans="2:6">
      <c r="B1408" s="31"/>
      <c r="C1408" s="31"/>
      <c r="D1408" s="31"/>
      <c r="E1408" s="31"/>
      <c r="F1408" s="31"/>
    </row>
    <row r="1409" spans="2:6">
      <c r="B1409" s="31"/>
      <c r="C1409" s="31"/>
      <c r="D1409" s="31"/>
      <c r="E1409" s="31"/>
      <c r="F1409" s="31"/>
    </row>
    <row r="1410" spans="2:6">
      <c r="B1410" s="31"/>
      <c r="C1410" s="31"/>
      <c r="D1410" s="31"/>
      <c r="E1410" s="31"/>
      <c r="F1410" s="31"/>
    </row>
    <row r="1411" spans="2:6">
      <c r="B1411" s="31"/>
      <c r="C1411" s="31"/>
      <c r="D1411" s="31"/>
      <c r="E1411" s="31"/>
      <c r="F1411" s="31"/>
    </row>
    <row r="1412" spans="2:6">
      <c r="B1412" s="31"/>
      <c r="C1412" s="31"/>
      <c r="D1412" s="31"/>
      <c r="E1412" s="31"/>
      <c r="F1412" s="31"/>
    </row>
    <row r="1413" spans="2:6">
      <c r="B1413" s="31"/>
      <c r="C1413" s="31"/>
      <c r="D1413" s="31"/>
      <c r="E1413" s="31"/>
      <c r="F1413" s="31"/>
    </row>
    <row r="1414" spans="2:6">
      <c r="B1414" s="31"/>
      <c r="C1414" s="31"/>
      <c r="D1414" s="31"/>
      <c r="E1414" s="31"/>
      <c r="F1414" s="31"/>
    </row>
    <row r="1415" spans="2:6">
      <c r="B1415" s="31"/>
      <c r="C1415" s="31"/>
      <c r="D1415" s="31"/>
      <c r="E1415" s="31"/>
      <c r="F1415" s="31"/>
    </row>
    <row r="1416" spans="2:6">
      <c r="B1416" s="31"/>
      <c r="C1416" s="31"/>
      <c r="D1416" s="31"/>
      <c r="E1416" s="31"/>
      <c r="F1416" s="31"/>
    </row>
    <row r="1417" spans="2:6">
      <c r="B1417" s="31"/>
      <c r="C1417" s="31"/>
      <c r="D1417" s="31"/>
      <c r="E1417" s="31"/>
      <c r="F1417" s="31"/>
    </row>
    <row r="1418" spans="2:6">
      <c r="B1418" s="31"/>
      <c r="C1418" s="31"/>
      <c r="D1418" s="31"/>
      <c r="E1418" s="31"/>
      <c r="F1418" s="31"/>
    </row>
    <row r="1419" spans="2:6">
      <c r="B1419" s="31"/>
      <c r="C1419" s="31"/>
      <c r="D1419" s="31"/>
      <c r="E1419" s="31"/>
      <c r="F1419" s="31"/>
    </row>
    <row r="1420" spans="2:6">
      <c r="B1420" s="31"/>
      <c r="C1420" s="31"/>
      <c r="D1420" s="31"/>
      <c r="E1420" s="31"/>
      <c r="F1420" s="31"/>
    </row>
    <row r="1421" spans="2:6">
      <c r="B1421" s="31"/>
      <c r="C1421" s="31"/>
      <c r="D1421" s="31"/>
      <c r="E1421" s="31"/>
      <c r="F1421" s="31"/>
    </row>
    <row r="1422" spans="2:6">
      <c r="B1422" s="31"/>
      <c r="C1422" s="31"/>
      <c r="D1422" s="31"/>
      <c r="E1422" s="31"/>
      <c r="F1422" s="31"/>
    </row>
    <row r="1423" spans="2:6">
      <c r="B1423" s="31"/>
      <c r="C1423" s="31"/>
      <c r="D1423" s="31"/>
      <c r="E1423" s="31"/>
      <c r="F1423" s="31"/>
    </row>
    <row r="1424" spans="2:6">
      <c r="B1424" s="31"/>
      <c r="C1424" s="31"/>
      <c r="D1424" s="31"/>
      <c r="E1424" s="31"/>
      <c r="F1424" s="31"/>
    </row>
    <row r="1425" spans="2:6">
      <c r="B1425" s="31"/>
      <c r="C1425" s="31"/>
      <c r="D1425" s="31"/>
      <c r="E1425" s="31"/>
      <c r="F1425" s="31"/>
    </row>
    <row r="1426" spans="2:6">
      <c r="B1426" s="31"/>
      <c r="C1426" s="31"/>
      <c r="D1426" s="31"/>
      <c r="E1426" s="31"/>
      <c r="F1426" s="31"/>
    </row>
    <row r="1427" spans="2:6">
      <c r="B1427" s="31"/>
      <c r="C1427" s="31"/>
      <c r="D1427" s="31"/>
      <c r="E1427" s="31"/>
      <c r="F1427" s="31"/>
    </row>
    <row r="1428" spans="2:6">
      <c r="B1428" s="31"/>
      <c r="C1428" s="31"/>
      <c r="D1428" s="31"/>
      <c r="E1428" s="31"/>
      <c r="F1428" s="31"/>
    </row>
    <row r="1429" spans="2:6">
      <c r="B1429" s="31"/>
      <c r="C1429" s="31"/>
      <c r="D1429" s="31"/>
      <c r="E1429" s="31"/>
      <c r="F1429" s="31"/>
    </row>
    <row r="1430" spans="2:6">
      <c r="B1430" s="31"/>
      <c r="C1430" s="31"/>
      <c r="D1430" s="31"/>
      <c r="E1430" s="31"/>
      <c r="F1430" s="31"/>
    </row>
    <row r="1431" spans="2:6">
      <c r="B1431" s="31"/>
      <c r="C1431" s="31"/>
      <c r="D1431" s="31"/>
      <c r="E1431" s="31"/>
      <c r="F1431" s="31"/>
    </row>
    <row r="1432" spans="2:6">
      <c r="B1432" s="31"/>
      <c r="C1432" s="31"/>
      <c r="D1432" s="31"/>
      <c r="E1432" s="31"/>
      <c r="F1432" s="31"/>
    </row>
    <row r="1433" spans="2:6">
      <c r="B1433" s="31"/>
      <c r="C1433" s="31"/>
      <c r="D1433" s="31"/>
      <c r="E1433" s="31"/>
      <c r="F1433" s="31"/>
    </row>
    <row r="1434" spans="2:6">
      <c r="B1434" s="31"/>
      <c r="C1434" s="31"/>
      <c r="D1434" s="31"/>
      <c r="E1434" s="31"/>
      <c r="F1434" s="31"/>
    </row>
    <row r="1435" spans="2:6">
      <c r="B1435" s="31"/>
      <c r="C1435" s="31"/>
      <c r="D1435" s="31"/>
      <c r="E1435" s="31"/>
      <c r="F1435" s="31"/>
    </row>
    <row r="1436" spans="2:6">
      <c r="B1436" s="31"/>
      <c r="C1436" s="31"/>
      <c r="D1436" s="31"/>
      <c r="E1436" s="31"/>
      <c r="F1436" s="31"/>
    </row>
    <row r="1437" spans="2:6">
      <c r="B1437" s="31"/>
      <c r="C1437" s="31"/>
      <c r="D1437" s="31"/>
      <c r="E1437" s="31"/>
      <c r="F1437" s="31"/>
    </row>
    <row r="1438" spans="2:6">
      <c r="B1438" s="31"/>
      <c r="C1438" s="31"/>
      <c r="D1438" s="31"/>
      <c r="E1438" s="31"/>
      <c r="F1438" s="31"/>
    </row>
    <row r="1439" spans="2:6">
      <c r="B1439" s="31"/>
      <c r="C1439" s="31"/>
      <c r="D1439" s="31"/>
      <c r="E1439" s="31"/>
      <c r="F1439" s="31"/>
    </row>
    <row r="1440" spans="2:6">
      <c r="B1440" s="31"/>
      <c r="C1440" s="31"/>
      <c r="D1440" s="31"/>
      <c r="E1440" s="31"/>
      <c r="F1440" s="31"/>
    </row>
    <row r="1441" spans="2:6">
      <c r="B1441" s="31"/>
      <c r="C1441" s="31"/>
      <c r="D1441" s="31"/>
      <c r="E1441" s="31"/>
      <c r="F1441" s="31"/>
    </row>
    <row r="1442" spans="2:6">
      <c r="B1442" s="31"/>
      <c r="C1442" s="31"/>
      <c r="D1442" s="31"/>
      <c r="E1442" s="31"/>
      <c r="F1442" s="31"/>
    </row>
    <row r="1443" spans="2:6">
      <c r="B1443" s="31"/>
      <c r="C1443" s="31"/>
      <c r="D1443" s="31"/>
      <c r="E1443" s="31"/>
      <c r="F1443" s="31"/>
    </row>
    <row r="1444" spans="2:6">
      <c r="B1444" s="31"/>
      <c r="C1444" s="31"/>
      <c r="D1444" s="31"/>
      <c r="E1444" s="31"/>
      <c r="F1444" s="31"/>
    </row>
    <row r="1445" spans="2:6">
      <c r="B1445" s="31"/>
      <c r="C1445" s="31"/>
      <c r="D1445" s="31"/>
      <c r="E1445" s="31"/>
      <c r="F1445" s="31"/>
    </row>
    <row r="1446" spans="2:6">
      <c r="B1446" s="31"/>
      <c r="C1446" s="31"/>
      <c r="D1446" s="31"/>
      <c r="E1446" s="31"/>
      <c r="F1446" s="31"/>
    </row>
    <row r="1447" spans="2:6">
      <c r="B1447" s="31"/>
      <c r="C1447" s="31"/>
      <c r="D1447" s="31"/>
      <c r="E1447" s="31"/>
      <c r="F1447" s="31"/>
    </row>
    <row r="1448" spans="2:6">
      <c r="B1448" s="31"/>
      <c r="C1448" s="31"/>
      <c r="D1448" s="31"/>
      <c r="E1448" s="31"/>
      <c r="F1448" s="31"/>
    </row>
    <row r="1449" spans="2:6">
      <c r="B1449" s="31"/>
      <c r="C1449" s="31"/>
      <c r="D1449" s="31"/>
      <c r="E1449" s="31"/>
      <c r="F1449" s="31"/>
    </row>
    <row r="1450" spans="2:6">
      <c r="B1450" s="31"/>
      <c r="C1450" s="31"/>
      <c r="D1450" s="31"/>
      <c r="E1450" s="31"/>
      <c r="F1450" s="31"/>
    </row>
    <row r="1451" spans="2:6">
      <c r="B1451" s="31"/>
      <c r="C1451" s="31"/>
      <c r="D1451" s="31"/>
      <c r="E1451" s="31"/>
      <c r="F1451" s="31"/>
    </row>
    <row r="1452" spans="2:6">
      <c r="B1452" s="31"/>
      <c r="C1452" s="31"/>
      <c r="D1452" s="31"/>
      <c r="E1452" s="31"/>
      <c r="F1452" s="31"/>
    </row>
    <row r="1453" spans="2:6">
      <c r="B1453" s="31"/>
      <c r="C1453" s="31"/>
      <c r="D1453" s="31"/>
      <c r="E1453" s="31"/>
      <c r="F1453" s="31"/>
    </row>
    <row r="1454" spans="2:6">
      <c r="B1454" s="31"/>
      <c r="C1454" s="31"/>
      <c r="D1454" s="31"/>
      <c r="E1454" s="31"/>
      <c r="F1454" s="31"/>
    </row>
    <row r="1455" spans="2:6">
      <c r="B1455" s="31"/>
      <c r="C1455" s="31"/>
      <c r="D1455" s="31"/>
      <c r="E1455" s="31"/>
      <c r="F1455" s="31"/>
    </row>
    <row r="1456" spans="2:6">
      <c r="B1456" s="31"/>
      <c r="C1456" s="31"/>
      <c r="D1456" s="31"/>
      <c r="E1456" s="31"/>
      <c r="F1456" s="31"/>
    </row>
    <row r="1457" spans="2:6">
      <c r="B1457" s="31"/>
      <c r="C1457" s="31"/>
      <c r="D1457" s="31"/>
      <c r="E1457" s="31"/>
      <c r="F1457" s="31"/>
    </row>
    <row r="1458" spans="2:6">
      <c r="B1458" s="31"/>
      <c r="C1458" s="31"/>
      <c r="D1458" s="31"/>
      <c r="E1458" s="31"/>
      <c r="F1458" s="31"/>
    </row>
    <row r="1459" spans="2:6">
      <c r="B1459" s="31"/>
      <c r="C1459" s="31"/>
      <c r="D1459" s="31"/>
      <c r="E1459" s="31"/>
      <c r="F1459" s="31"/>
    </row>
    <row r="1460" spans="2:6">
      <c r="B1460" s="31"/>
      <c r="C1460" s="31"/>
      <c r="D1460" s="31"/>
      <c r="E1460" s="31"/>
      <c r="F1460" s="31"/>
    </row>
    <row r="1461" spans="2:6">
      <c r="B1461" s="31"/>
      <c r="C1461" s="31"/>
      <c r="D1461" s="31"/>
      <c r="E1461" s="31"/>
      <c r="F1461" s="31"/>
    </row>
    <row r="1462" spans="2:6">
      <c r="B1462" s="31"/>
      <c r="C1462" s="31"/>
      <c r="D1462" s="31"/>
      <c r="E1462" s="31"/>
      <c r="F1462" s="31"/>
    </row>
    <row r="1463" spans="2:6">
      <c r="B1463" s="31"/>
      <c r="C1463" s="31"/>
      <c r="D1463" s="31"/>
      <c r="E1463" s="31"/>
      <c r="F1463" s="31"/>
    </row>
    <row r="1464" spans="2:6">
      <c r="B1464" s="31"/>
      <c r="C1464" s="31"/>
      <c r="D1464" s="31"/>
      <c r="E1464" s="31"/>
      <c r="F1464" s="31"/>
    </row>
    <row r="1465" spans="2:6">
      <c r="B1465" s="31"/>
      <c r="C1465" s="31"/>
      <c r="D1465" s="31"/>
      <c r="E1465" s="31"/>
      <c r="F1465" s="31"/>
    </row>
    <row r="1466" spans="2:6">
      <c r="B1466" s="31"/>
      <c r="C1466" s="31"/>
      <c r="D1466" s="31"/>
      <c r="E1466" s="31"/>
      <c r="F1466" s="31"/>
    </row>
    <row r="1467" spans="2:6">
      <c r="B1467" s="31"/>
      <c r="C1467" s="31"/>
      <c r="D1467" s="31"/>
      <c r="E1467" s="31"/>
      <c r="F1467" s="31"/>
    </row>
    <row r="1468" spans="2:6">
      <c r="B1468" s="31"/>
      <c r="C1468" s="31"/>
      <c r="D1468" s="31"/>
      <c r="E1468" s="31"/>
      <c r="F1468" s="31"/>
    </row>
    <row r="1469" spans="2:6">
      <c r="B1469" s="31"/>
      <c r="C1469" s="31"/>
      <c r="D1469" s="31"/>
      <c r="E1469" s="31"/>
      <c r="F1469" s="31"/>
    </row>
    <row r="1470" spans="2:6">
      <c r="B1470" s="31"/>
      <c r="C1470" s="31"/>
      <c r="D1470" s="31"/>
      <c r="E1470" s="31"/>
      <c r="F1470" s="31"/>
    </row>
    <row r="1471" spans="2:6">
      <c r="B1471" s="31"/>
      <c r="C1471" s="31"/>
      <c r="D1471" s="31"/>
      <c r="E1471" s="31"/>
      <c r="F1471" s="31"/>
    </row>
    <row r="1472" spans="2:6">
      <c r="B1472" s="31"/>
      <c r="C1472" s="31"/>
      <c r="D1472" s="31"/>
      <c r="E1472" s="31"/>
      <c r="F1472" s="31"/>
    </row>
    <row r="1473" spans="2:6">
      <c r="B1473" s="31"/>
      <c r="C1473" s="31"/>
      <c r="D1473" s="31"/>
      <c r="E1473" s="31"/>
      <c r="F1473" s="31"/>
    </row>
    <row r="1474" spans="2:6">
      <c r="B1474" s="31"/>
      <c r="C1474" s="31"/>
      <c r="D1474" s="31"/>
      <c r="E1474" s="31"/>
      <c r="F1474" s="31"/>
    </row>
    <row r="1475" spans="2:6">
      <c r="B1475" s="31"/>
      <c r="C1475" s="31"/>
      <c r="D1475" s="31"/>
      <c r="E1475" s="31"/>
      <c r="F1475" s="31"/>
    </row>
    <row r="1476" spans="2:6">
      <c r="B1476" s="31"/>
      <c r="C1476" s="31"/>
      <c r="D1476" s="31"/>
      <c r="E1476" s="31"/>
      <c r="F1476" s="31"/>
    </row>
    <row r="1477" spans="2:6">
      <c r="B1477" s="31"/>
      <c r="C1477" s="31"/>
      <c r="D1477" s="31"/>
      <c r="E1477" s="31"/>
      <c r="F1477" s="31"/>
    </row>
    <row r="1478" spans="2:6">
      <c r="B1478" s="31"/>
      <c r="C1478" s="31"/>
      <c r="D1478" s="31"/>
      <c r="E1478" s="31"/>
      <c r="F1478" s="31"/>
    </row>
    <row r="1479" spans="2:6">
      <c r="B1479" s="31"/>
      <c r="C1479" s="31"/>
      <c r="D1479" s="31"/>
      <c r="E1479" s="31"/>
      <c r="F1479" s="31"/>
    </row>
    <row r="1480" spans="2:6">
      <c r="B1480" s="31"/>
      <c r="C1480" s="31"/>
      <c r="D1480" s="31"/>
      <c r="E1480" s="31"/>
      <c r="F1480" s="31"/>
    </row>
    <row r="1481" spans="2:6">
      <c r="B1481" s="31"/>
      <c r="C1481" s="31"/>
      <c r="D1481" s="31"/>
      <c r="E1481" s="31"/>
      <c r="F1481" s="31"/>
    </row>
    <row r="1482" spans="2:6">
      <c r="B1482" s="31"/>
      <c r="C1482" s="31"/>
      <c r="D1482" s="31"/>
      <c r="E1482" s="31"/>
      <c r="F1482" s="31"/>
    </row>
    <row r="1483" spans="2:6">
      <c r="B1483" s="31"/>
      <c r="C1483" s="31"/>
      <c r="D1483" s="31"/>
      <c r="E1483" s="31"/>
      <c r="F1483" s="31"/>
    </row>
    <row r="1484" spans="2:6">
      <c r="B1484" s="31"/>
      <c r="C1484" s="31"/>
      <c r="D1484" s="31"/>
      <c r="E1484" s="31"/>
      <c r="F1484" s="31"/>
    </row>
    <row r="1485" spans="2:6">
      <c r="B1485" s="31"/>
      <c r="C1485" s="31"/>
      <c r="D1485" s="31"/>
      <c r="E1485" s="31"/>
      <c r="F1485" s="31"/>
    </row>
    <row r="1486" spans="2:6">
      <c r="B1486" s="31"/>
      <c r="C1486" s="31"/>
      <c r="D1486" s="31"/>
      <c r="E1486" s="31"/>
      <c r="F1486" s="31"/>
    </row>
    <row r="1487" spans="2:6">
      <c r="B1487" s="31"/>
      <c r="C1487" s="31"/>
      <c r="D1487" s="31"/>
      <c r="E1487" s="31"/>
      <c r="F1487" s="31"/>
    </row>
    <row r="1488" spans="2:6">
      <c r="B1488" s="31"/>
      <c r="C1488" s="31"/>
      <c r="D1488" s="31"/>
      <c r="E1488" s="31"/>
      <c r="F1488" s="31"/>
    </row>
    <row r="1489" spans="2:6">
      <c r="B1489" s="31"/>
      <c r="C1489" s="31"/>
      <c r="D1489" s="31"/>
      <c r="E1489" s="31"/>
      <c r="F1489" s="31"/>
    </row>
    <row r="1490" spans="2:6">
      <c r="B1490" s="31"/>
      <c r="C1490" s="31"/>
      <c r="D1490" s="31"/>
      <c r="E1490" s="31"/>
      <c r="F1490" s="31"/>
    </row>
    <row r="1491" spans="2:6">
      <c r="B1491" s="31"/>
      <c r="C1491" s="31"/>
      <c r="D1491" s="31"/>
      <c r="E1491" s="31"/>
      <c r="F1491" s="31"/>
    </row>
    <row r="1492" spans="2:6">
      <c r="B1492" s="31"/>
      <c r="C1492" s="31"/>
      <c r="D1492" s="31"/>
      <c r="E1492" s="31"/>
      <c r="F1492" s="31"/>
    </row>
    <row r="1493" spans="2:6">
      <c r="B1493" s="31"/>
      <c r="C1493" s="31"/>
      <c r="D1493" s="31"/>
      <c r="E1493" s="31"/>
      <c r="F1493" s="31"/>
    </row>
    <row r="1494" spans="2:6">
      <c r="B1494" s="31"/>
      <c r="C1494" s="31"/>
      <c r="D1494" s="31"/>
      <c r="E1494" s="31"/>
      <c r="F1494" s="31"/>
    </row>
    <row r="1495" spans="2:6">
      <c r="B1495" s="31"/>
      <c r="C1495" s="31"/>
      <c r="D1495" s="31"/>
      <c r="E1495" s="31"/>
      <c r="F1495" s="31"/>
    </row>
    <row r="1496" spans="2:6">
      <c r="B1496" s="31"/>
      <c r="C1496" s="31"/>
      <c r="D1496" s="31"/>
      <c r="E1496" s="31"/>
      <c r="F1496" s="31"/>
    </row>
    <row r="1497" spans="2:6">
      <c r="B1497" s="31"/>
      <c r="C1497" s="31"/>
      <c r="D1497" s="31"/>
      <c r="E1497" s="31"/>
      <c r="F1497" s="31"/>
    </row>
    <row r="1498" spans="2:6">
      <c r="B1498" s="31"/>
      <c r="C1498" s="31"/>
      <c r="D1498" s="31"/>
      <c r="E1498" s="31"/>
      <c r="F1498" s="31"/>
    </row>
    <row r="1499" spans="2:6">
      <c r="B1499" s="31"/>
      <c r="C1499" s="31"/>
      <c r="D1499" s="31"/>
      <c r="E1499" s="31"/>
      <c r="F1499" s="31"/>
    </row>
    <row r="1500" spans="2:6">
      <c r="B1500" s="31"/>
      <c r="C1500" s="31"/>
      <c r="D1500" s="31"/>
      <c r="E1500" s="31"/>
      <c r="F1500" s="31"/>
    </row>
    <row r="1501" spans="2:6">
      <c r="B1501" s="31"/>
      <c r="C1501" s="31"/>
      <c r="D1501" s="31"/>
      <c r="E1501" s="31"/>
      <c r="F1501" s="31"/>
    </row>
    <row r="1502" spans="2:6">
      <c r="B1502" s="31"/>
      <c r="C1502" s="31"/>
      <c r="D1502" s="31"/>
      <c r="E1502" s="31"/>
      <c r="F1502" s="31"/>
    </row>
    <row r="1503" spans="2:6">
      <c r="B1503" s="31"/>
      <c r="C1503" s="31"/>
      <c r="D1503" s="31"/>
      <c r="E1503" s="31"/>
      <c r="F1503" s="31"/>
    </row>
    <row r="1504" spans="2:6">
      <c r="B1504" s="31"/>
      <c r="C1504" s="31"/>
      <c r="D1504" s="31"/>
      <c r="E1504" s="31"/>
      <c r="F1504" s="31"/>
    </row>
    <row r="1505" spans="2:6">
      <c r="B1505" s="31"/>
      <c r="C1505" s="31"/>
      <c r="D1505" s="31"/>
      <c r="E1505" s="31"/>
      <c r="F1505" s="31"/>
    </row>
    <row r="1506" spans="2:6">
      <c r="B1506" s="31"/>
      <c r="C1506" s="31"/>
      <c r="D1506" s="31"/>
      <c r="E1506" s="31"/>
      <c r="F1506" s="31"/>
    </row>
    <row r="1507" spans="2:6">
      <c r="B1507" s="31"/>
      <c r="C1507" s="31"/>
      <c r="D1507" s="31"/>
      <c r="E1507" s="31"/>
      <c r="F1507" s="31"/>
    </row>
    <row r="1508" spans="2:6">
      <c r="B1508" s="31"/>
      <c r="C1508" s="31"/>
      <c r="D1508" s="31"/>
      <c r="E1508" s="31"/>
      <c r="F1508" s="31"/>
    </row>
    <row r="1509" spans="2:6">
      <c r="B1509" s="31"/>
      <c r="C1509" s="31"/>
      <c r="D1509" s="31"/>
      <c r="E1509" s="31"/>
      <c r="F1509" s="31"/>
    </row>
    <row r="1510" spans="2:6">
      <c r="B1510" s="31"/>
      <c r="C1510" s="31"/>
      <c r="D1510" s="31"/>
      <c r="E1510" s="31"/>
      <c r="F1510" s="31"/>
    </row>
    <row r="1511" spans="2:6">
      <c r="B1511" s="31"/>
      <c r="C1511" s="31"/>
      <c r="D1511" s="31"/>
      <c r="E1511" s="31"/>
      <c r="F1511" s="31"/>
    </row>
    <row r="1512" spans="2:6">
      <c r="B1512" s="31"/>
      <c r="C1512" s="31"/>
      <c r="D1512" s="31"/>
      <c r="E1512" s="31"/>
      <c r="F1512" s="31"/>
    </row>
    <row r="1513" spans="2:6">
      <c r="B1513" s="31"/>
      <c r="C1513" s="31"/>
      <c r="D1513" s="31"/>
      <c r="E1513" s="31"/>
      <c r="F1513" s="31"/>
    </row>
    <row r="1514" spans="2:6">
      <c r="B1514" s="31"/>
      <c r="C1514" s="31"/>
      <c r="D1514" s="31"/>
      <c r="E1514" s="31"/>
      <c r="F1514" s="31"/>
    </row>
    <row r="1515" spans="2:6">
      <c r="B1515" s="31"/>
      <c r="C1515" s="31"/>
      <c r="D1515" s="31"/>
      <c r="E1515" s="31"/>
      <c r="F1515" s="31"/>
    </row>
    <row r="1516" spans="2:6">
      <c r="B1516" s="31"/>
      <c r="C1516" s="31"/>
      <c r="D1516" s="31"/>
      <c r="E1516" s="31"/>
      <c r="F1516" s="31"/>
    </row>
    <row r="1517" spans="2:6">
      <c r="B1517" s="31"/>
      <c r="C1517" s="31"/>
      <c r="D1517" s="31"/>
      <c r="E1517" s="31"/>
      <c r="F1517" s="31"/>
    </row>
    <row r="1518" spans="2:6">
      <c r="B1518" s="31"/>
      <c r="C1518" s="31"/>
      <c r="D1518" s="31"/>
      <c r="E1518" s="31"/>
      <c r="F1518" s="31"/>
    </row>
    <row r="1519" spans="2:6">
      <c r="B1519" s="31"/>
      <c r="C1519" s="31"/>
      <c r="D1519" s="31"/>
      <c r="E1519" s="31"/>
      <c r="F1519" s="31"/>
    </row>
    <row r="1520" spans="2:6">
      <c r="B1520" s="31"/>
      <c r="C1520" s="31"/>
      <c r="D1520" s="31"/>
      <c r="E1520" s="31"/>
      <c r="F1520" s="31"/>
    </row>
    <row r="1521" spans="2:6">
      <c r="B1521" s="31"/>
      <c r="C1521" s="31"/>
      <c r="D1521" s="31"/>
      <c r="E1521" s="31"/>
      <c r="F1521" s="31"/>
    </row>
    <row r="1522" spans="2:6">
      <c r="B1522" s="31"/>
      <c r="C1522" s="31"/>
      <c r="D1522" s="31"/>
      <c r="E1522" s="31"/>
      <c r="F1522" s="31"/>
    </row>
    <row r="1523" spans="2:6">
      <c r="B1523" s="31"/>
      <c r="C1523" s="31"/>
      <c r="D1523" s="31"/>
      <c r="E1523" s="31"/>
      <c r="F1523" s="31"/>
    </row>
    <row r="1524" spans="2:6">
      <c r="B1524" s="31"/>
      <c r="C1524" s="31"/>
      <c r="D1524" s="31"/>
      <c r="E1524" s="31"/>
      <c r="F1524" s="31"/>
    </row>
    <row r="1525" spans="2:6">
      <c r="B1525" s="31"/>
      <c r="C1525" s="31"/>
      <c r="D1525" s="31"/>
      <c r="E1525" s="31"/>
      <c r="F1525" s="31"/>
    </row>
    <row r="1526" spans="2:6">
      <c r="B1526" s="31"/>
      <c r="C1526" s="31"/>
      <c r="D1526" s="31"/>
      <c r="E1526" s="31"/>
      <c r="F1526" s="31"/>
    </row>
    <row r="1527" spans="2:6">
      <c r="B1527" s="31"/>
      <c r="C1527" s="31"/>
      <c r="D1527" s="31"/>
      <c r="E1527" s="31"/>
      <c r="F1527" s="31"/>
    </row>
    <row r="1528" spans="2:6">
      <c r="B1528" s="31"/>
      <c r="C1528" s="31"/>
      <c r="D1528" s="31"/>
      <c r="E1528" s="31"/>
      <c r="F1528" s="31"/>
    </row>
    <row r="1529" spans="2:6">
      <c r="B1529" s="31"/>
      <c r="C1529" s="31"/>
      <c r="D1529" s="31"/>
      <c r="E1529" s="31"/>
      <c r="F1529" s="31"/>
    </row>
    <row r="1530" spans="2:6">
      <c r="B1530" s="31"/>
      <c r="C1530" s="31"/>
      <c r="D1530" s="31"/>
      <c r="E1530" s="31"/>
      <c r="F1530" s="31"/>
    </row>
    <row r="1531" spans="2:6">
      <c r="B1531" s="31"/>
      <c r="C1531" s="31"/>
      <c r="D1531" s="31"/>
      <c r="E1531" s="31"/>
      <c r="F1531" s="31"/>
    </row>
    <row r="1532" spans="2:6">
      <c r="B1532" s="31"/>
      <c r="C1532" s="31"/>
      <c r="D1532" s="31"/>
      <c r="E1532" s="31"/>
      <c r="F1532" s="31"/>
    </row>
    <row r="1533" spans="2:6">
      <c r="B1533" s="31"/>
      <c r="C1533" s="31"/>
      <c r="D1533" s="31"/>
      <c r="E1533" s="31"/>
      <c r="F1533" s="31"/>
    </row>
    <row r="1534" spans="2:6">
      <c r="B1534" s="31"/>
      <c r="C1534" s="31"/>
      <c r="D1534" s="31"/>
      <c r="E1534" s="31"/>
      <c r="F1534" s="31"/>
    </row>
    <row r="1535" spans="2:6">
      <c r="B1535" s="31"/>
      <c r="C1535" s="31"/>
      <c r="D1535" s="31"/>
      <c r="E1535" s="31"/>
      <c r="F1535" s="31"/>
    </row>
    <row r="1536" spans="2:6">
      <c r="B1536" s="31"/>
      <c r="C1536" s="31"/>
      <c r="D1536" s="31"/>
      <c r="E1536" s="31"/>
      <c r="F1536" s="31"/>
    </row>
    <row r="1537" spans="2:6">
      <c r="B1537" s="31"/>
      <c r="C1537" s="31"/>
      <c r="D1537" s="31"/>
      <c r="E1537" s="31"/>
      <c r="F1537" s="31"/>
    </row>
    <row r="1538" spans="2:6">
      <c r="B1538" s="31"/>
      <c r="C1538" s="31"/>
      <c r="D1538" s="31"/>
      <c r="E1538" s="31"/>
      <c r="F1538" s="31"/>
    </row>
    <row r="1539" spans="2:6">
      <c r="B1539" s="31"/>
      <c r="C1539" s="31"/>
      <c r="D1539" s="31"/>
      <c r="E1539" s="31"/>
      <c r="F1539" s="31"/>
    </row>
    <row r="1540" spans="2:6">
      <c r="B1540" s="31"/>
      <c r="C1540" s="31"/>
      <c r="D1540" s="31"/>
      <c r="E1540" s="31"/>
      <c r="F1540" s="31"/>
    </row>
    <row r="1541" spans="2:6">
      <c r="B1541" s="31"/>
      <c r="C1541" s="31"/>
      <c r="D1541" s="31"/>
      <c r="E1541" s="31"/>
      <c r="F1541" s="31"/>
    </row>
    <row r="1542" spans="2:6">
      <c r="B1542" s="31"/>
      <c r="C1542" s="31"/>
      <c r="D1542" s="31"/>
      <c r="E1542" s="31"/>
      <c r="F1542" s="31"/>
    </row>
    <row r="1543" spans="2:6">
      <c r="B1543" s="31"/>
      <c r="C1543" s="31"/>
      <c r="D1543" s="31"/>
      <c r="E1543" s="31"/>
      <c r="F1543" s="31"/>
    </row>
    <row r="1544" spans="2:6">
      <c r="B1544" s="31"/>
      <c r="C1544" s="31"/>
      <c r="D1544" s="31"/>
      <c r="E1544" s="31"/>
      <c r="F1544" s="31"/>
    </row>
    <row r="1545" spans="2:6">
      <c r="B1545" s="31"/>
      <c r="C1545" s="31"/>
      <c r="D1545" s="31"/>
      <c r="E1545" s="31"/>
      <c r="F1545" s="31"/>
    </row>
    <row r="1546" spans="2:6">
      <c r="B1546" s="31"/>
      <c r="C1546" s="31"/>
      <c r="D1546" s="31"/>
      <c r="E1546" s="31"/>
      <c r="F1546" s="31"/>
    </row>
    <row r="1547" spans="2:6">
      <c r="B1547" s="31"/>
      <c r="C1547" s="31"/>
      <c r="D1547" s="31"/>
      <c r="E1547" s="31"/>
      <c r="F1547" s="31"/>
    </row>
    <row r="1548" spans="2:6">
      <c r="B1548" s="31"/>
      <c r="C1548" s="31"/>
      <c r="D1548" s="31"/>
      <c r="E1548" s="31"/>
      <c r="F1548" s="31"/>
    </row>
    <row r="1549" spans="2:6">
      <c r="B1549" s="31"/>
      <c r="C1549" s="31"/>
      <c r="D1549" s="31"/>
      <c r="E1549" s="31"/>
      <c r="F1549" s="31"/>
    </row>
    <row r="1550" spans="2:6">
      <c r="B1550" s="31"/>
      <c r="C1550" s="31"/>
      <c r="D1550" s="31"/>
      <c r="E1550" s="31"/>
      <c r="F1550" s="31"/>
    </row>
    <row r="1551" spans="2:6">
      <c r="B1551" s="31"/>
      <c r="C1551" s="31"/>
      <c r="D1551" s="31"/>
      <c r="E1551" s="31"/>
      <c r="F1551" s="31"/>
    </row>
    <row r="1552" spans="2:6">
      <c r="B1552" s="31"/>
      <c r="C1552" s="31"/>
      <c r="D1552" s="31"/>
      <c r="E1552" s="31"/>
      <c r="F1552" s="31"/>
    </row>
    <row r="1553" spans="2:6">
      <c r="B1553" s="31"/>
      <c r="C1553" s="31"/>
      <c r="D1553" s="31"/>
      <c r="E1553" s="31"/>
      <c r="F1553" s="31"/>
    </row>
    <row r="1554" spans="2:6">
      <c r="B1554" s="31"/>
      <c r="C1554" s="31"/>
      <c r="D1554" s="31"/>
      <c r="E1554" s="31"/>
      <c r="F1554" s="31"/>
    </row>
    <row r="1555" spans="2:6">
      <c r="B1555" s="31"/>
      <c r="C1555" s="31"/>
      <c r="D1555" s="31"/>
      <c r="E1555" s="31"/>
      <c r="F1555" s="31"/>
    </row>
    <row r="1556" spans="2:6">
      <c r="B1556" s="31"/>
      <c r="C1556" s="31"/>
      <c r="D1556" s="31"/>
      <c r="E1556" s="31"/>
      <c r="F1556" s="31"/>
    </row>
    <row r="1557" spans="2:6">
      <c r="B1557" s="31"/>
      <c r="C1557" s="31"/>
      <c r="D1557" s="31"/>
      <c r="E1557" s="31"/>
      <c r="F1557" s="31"/>
    </row>
    <row r="1558" spans="2:6">
      <c r="B1558" s="31"/>
      <c r="C1558" s="31"/>
      <c r="D1558" s="31"/>
      <c r="E1558" s="31"/>
      <c r="F1558" s="31"/>
    </row>
    <row r="1559" spans="2:6">
      <c r="B1559" s="31"/>
      <c r="C1559" s="31"/>
      <c r="D1559" s="31"/>
      <c r="E1559" s="31"/>
      <c r="F1559" s="31"/>
    </row>
    <row r="1560" spans="2:6">
      <c r="B1560" s="31"/>
      <c r="C1560" s="31"/>
      <c r="D1560" s="31"/>
      <c r="E1560" s="31"/>
      <c r="F1560" s="31"/>
    </row>
    <row r="1561" spans="2:6">
      <c r="B1561" s="31"/>
      <c r="C1561" s="31"/>
      <c r="D1561" s="31"/>
      <c r="E1561" s="31"/>
      <c r="F1561" s="31"/>
    </row>
    <row r="1562" spans="2:6">
      <c r="B1562" s="31"/>
      <c r="C1562" s="31"/>
      <c r="D1562" s="31"/>
      <c r="E1562" s="31"/>
      <c r="F1562" s="31"/>
    </row>
    <row r="1563" spans="2:6">
      <c r="B1563" s="31"/>
      <c r="C1563" s="31"/>
      <c r="D1563" s="31"/>
      <c r="E1563" s="31"/>
      <c r="F1563" s="31"/>
    </row>
    <row r="1564" spans="2:6">
      <c r="B1564" s="31"/>
      <c r="C1564" s="31"/>
      <c r="D1564" s="31"/>
      <c r="E1564" s="31"/>
      <c r="F1564" s="31"/>
    </row>
    <row r="1565" spans="2:6">
      <c r="B1565" s="31"/>
      <c r="C1565" s="31"/>
      <c r="D1565" s="31"/>
      <c r="E1565" s="31"/>
      <c r="F1565" s="31"/>
    </row>
    <row r="1566" spans="2:6">
      <c r="B1566" s="31"/>
      <c r="C1566" s="31"/>
      <c r="D1566" s="31"/>
      <c r="E1566" s="31"/>
      <c r="F1566" s="31"/>
    </row>
    <row r="1567" spans="2:6">
      <c r="B1567" s="31"/>
      <c r="C1567" s="31"/>
      <c r="D1567" s="31"/>
      <c r="E1567" s="31"/>
      <c r="F1567" s="31"/>
    </row>
    <row r="1568" spans="2:6">
      <c r="B1568" s="31"/>
      <c r="C1568" s="31"/>
      <c r="D1568" s="31"/>
      <c r="E1568" s="31"/>
      <c r="F1568" s="31"/>
    </row>
    <row r="1569" spans="2:6">
      <c r="B1569" s="31"/>
      <c r="C1569" s="31"/>
      <c r="D1569" s="31"/>
      <c r="E1569" s="31"/>
      <c r="F1569" s="31"/>
    </row>
    <row r="1570" spans="2:6">
      <c r="B1570" s="31"/>
      <c r="C1570" s="31"/>
      <c r="D1570" s="31"/>
      <c r="E1570" s="31"/>
      <c r="F1570" s="31"/>
    </row>
    <row r="1571" spans="2:6">
      <c r="B1571" s="31"/>
      <c r="C1571" s="31"/>
      <c r="D1571" s="31"/>
      <c r="E1571" s="31"/>
      <c r="F1571" s="31"/>
    </row>
    <row r="1572" spans="2:6">
      <c r="B1572" s="31"/>
      <c r="C1572" s="31"/>
      <c r="D1572" s="31"/>
      <c r="E1572" s="31"/>
      <c r="F1572" s="31"/>
    </row>
    <row r="1573" spans="2:6">
      <c r="B1573" s="31"/>
      <c r="C1573" s="31"/>
      <c r="D1573" s="31"/>
      <c r="E1573" s="31"/>
      <c r="F1573" s="31"/>
    </row>
    <row r="1574" spans="2:6">
      <c r="B1574" s="31"/>
      <c r="C1574" s="31"/>
      <c r="D1574" s="31"/>
      <c r="E1574" s="31"/>
      <c r="F1574" s="31"/>
    </row>
    <row r="1575" spans="2:6">
      <c r="B1575" s="31"/>
      <c r="C1575" s="31"/>
      <c r="D1575" s="31"/>
      <c r="E1575" s="31"/>
      <c r="F1575" s="31"/>
    </row>
    <row r="1576" spans="2:6">
      <c r="B1576" s="31"/>
      <c r="C1576" s="31"/>
      <c r="D1576" s="31"/>
      <c r="E1576" s="31"/>
      <c r="F1576" s="31"/>
    </row>
    <row r="1577" spans="2:6">
      <c r="B1577" s="31"/>
      <c r="C1577" s="31"/>
      <c r="D1577" s="31"/>
      <c r="E1577" s="31"/>
      <c r="F1577" s="31"/>
    </row>
    <row r="1578" spans="2:6">
      <c r="B1578" s="31"/>
      <c r="C1578" s="31"/>
      <c r="D1578" s="31"/>
      <c r="E1578" s="31"/>
      <c r="F1578" s="31"/>
    </row>
    <row r="1579" spans="2:6">
      <c r="B1579" s="31"/>
      <c r="C1579" s="31"/>
      <c r="D1579" s="31"/>
      <c r="E1579" s="31"/>
      <c r="F1579" s="31"/>
    </row>
    <row r="1580" spans="2:6">
      <c r="B1580" s="31"/>
      <c r="C1580" s="31"/>
      <c r="D1580" s="31"/>
      <c r="E1580" s="31"/>
      <c r="F1580" s="31"/>
    </row>
    <row r="1581" spans="2:6">
      <c r="B1581" s="31"/>
      <c r="C1581" s="31"/>
      <c r="D1581" s="31"/>
      <c r="E1581" s="31"/>
      <c r="F1581" s="31"/>
    </row>
    <row r="1582" spans="2:6">
      <c r="B1582" s="31"/>
      <c r="C1582" s="31"/>
      <c r="D1582" s="31"/>
      <c r="E1582" s="31"/>
      <c r="F1582" s="31"/>
    </row>
    <row r="1583" spans="2:6">
      <c r="B1583" s="31"/>
      <c r="C1583" s="31"/>
      <c r="D1583" s="31"/>
      <c r="E1583" s="31"/>
      <c r="F1583" s="31"/>
    </row>
    <row r="1584" spans="2:6">
      <c r="B1584" s="31"/>
      <c r="C1584" s="31"/>
      <c r="D1584" s="31"/>
      <c r="E1584" s="31"/>
      <c r="F1584" s="31"/>
    </row>
    <row r="1585" spans="2:6">
      <c r="B1585" s="31"/>
      <c r="C1585" s="31"/>
      <c r="D1585" s="31"/>
      <c r="E1585" s="31"/>
      <c r="F1585" s="31"/>
    </row>
    <row r="1586" spans="2:6">
      <c r="B1586" s="31"/>
      <c r="C1586" s="31"/>
      <c r="D1586" s="31"/>
      <c r="E1586" s="31"/>
      <c r="F1586" s="31"/>
    </row>
    <row r="1587" spans="2:6">
      <c r="B1587" s="31"/>
      <c r="C1587" s="31"/>
      <c r="D1587" s="31"/>
      <c r="E1587" s="31"/>
      <c r="F1587" s="31"/>
    </row>
    <row r="1588" spans="2:6">
      <c r="B1588" s="31"/>
      <c r="C1588" s="31"/>
      <c r="D1588" s="31"/>
      <c r="E1588" s="31"/>
      <c r="F1588" s="31"/>
    </row>
    <row r="1589" spans="2:6">
      <c r="B1589" s="31"/>
      <c r="C1589" s="31"/>
      <c r="D1589" s="31"/>
      <c r="E1589" s="31"/>
      <c r="F1589" s="31"/>
    </row>
    <row r="1590" spans="2:6">
      <c r="B1590" s="31"/>
      <c r="C1590" s="31"/>
      <c r="D1590" s="31"/>
      <c r="E1590" s="31"/>
      <c r="F1590" s="31"/>
    </row>
    <row r="1591" spans="2:6">
      <c r="B1591" s="31"/>
      <c r="C1591" s="31"/>
      <c r="D1591" s="31"/>
      <c r="E1591" s="31"/>
      <c r="F1591" s="31"/>
    </row>
    <row r="1592" spans="2:6">
      <c r="B1592" s="31"/>
      <c r="C1592" s="31"/>
      <c r="D1592" s="31"/>
      <c r="E1592" s="31"/>
      <c r="F1592" s="31"/>
    </row>
    <row r="1593" spans="2:6">
      <c r="B1593" s="31"/>
      <c r="C1593" s="31"/>
      <c r="D1593" s="31"/>
      <c r="E1593" s="31"/>
      <c r="F1593" s="31"/>
    </row>
    <row r="1594" spans="2:6">
      <c r="B1594" s="31"/>
      <c r="C1594" s="31"/>
      <c r="D1594" s="31"/>
      <c r="E1594" s="31"/>
      <c r="F1594" s="31"/>
    </row>
    <row r="1595" spans="2:6">
      <c r="B1595" s="31"/>
      <c r="C1595" s="31"/>
      <c r="D1595" s="31"/>
      <c r="E1595" s="31"/>
      <c r="F1595" s="31"/>
    </row>
    <row r="1596" spans="2:6">
      <c r="B1596" s="31"/>
      <c r="C1596" s="31"/>
      <c r="D1596" s="31"/>
      <c r="E1596" s="31"/>
      <c r="F1596" s="31"/>
    </row>
    <row r="1597" spans="2:6">
      <c r="B1597" s="31"/>
      <c r="C1597" s="31"/>
      <c r="D1597" s="31"/>
      <c r="E1597" s="31"/>
      <c r="F1597" s="31"/>
    </row>
    <row r="1598" spans="2:6">
      <c r="B1598" s="31"/>
      <c r="C1598" s="31"/>
      <c r="D1598" s="31"/>
      <c r="E1598" s="31"/>
      <c r="F1598" s="31"/>
    </row>
    <row r="1599" spans="2:6">
      <c r="B1599" s="31"/>
      <c r="C1599" s="31"/>
      <c r="D1599" s="31"/>
      <c r="E1599" s="31"/>
      <c r="F1599" s="31"/>
    </row>
    <row r="1600" spans="2:6">
      <c r="B1600" s="31"/>
      <c r="C1600" s="31"/>
      <c r="D1600" s="31"/>
      <c r="E1600" s="31"/>
      <c r="F1600" s="31"/>
    </row>
    <row r="1601" spans="2:6">
      <c r="B1601" s="31"/>
      <c r="C1601" s="31"/>
      <c r="D1601" s="31"/>
      <c r="E1601" s="31"/>
      <c r="F1601" s="31"/>
    </row>
    <row r="1602" spans="2:6">
      <c r="B1602" s="31"/>
      <c r="C1602" s="31"/>
      <c r="D1602" s="31"/>
      <c r="E1602" s="31"/>
      <c r="F1602" s="31"/>
    </row>
    <row r="1603" spans="2:6">
      <c r="B1603" s="31"/>
      <c r="C1603" s="31"/>
      <c r="D1603" s="31"/>
      <c r="E1603" s="31"/>
      <c r="F1603" s="31"/>
    </row>
    <row r="1604" spans="2:6">
      <c r="B1604" s="31"/>
      <c r="C1604" s="31"/>
      <c r="D1604" s="31"/>
      <c r="E1604" s="31"/>
      <c r="F1604" s="31"/>
    </row>
    <row r="1605" spans="2:6">
      <c r="B1605" s="31"/>
      <c r="C1605" s="31"/>
      <c r="D1605" s="31"/>
      <c r="E1605" s="31"/>
      <c r="F1605" s="31"/>
    </row>
    <row r="1606" spans="2:6">
      <c r="B1606" s="31"/>
      <c r="C1606" s="31"/>
      <c r="D1606" s="31"/>
      <c r="E1606" s="31"/>
      <c r="F1606" s="31"/>
    </row>
    <row r="1607" spans="2:6">
      <c r="B1607" s="31"/>
      <c r="C1607" s="31"/>
      <c r="D1607" s="31"/>
      <c r="E1607" s="31"/>
      <c r="F1607" s="31"/>
    </row>
    <row r="1608" spans="2:6">
      <c r="B1608" s="31"/>
      <c r="C1608" s="31"/>
      <c r="D1608" s="31"/>
      <c r="E1608" s="31"/>
      <c r="F1608" s="31"/>
    </row>
    <row r="1609" spans="2:6">
      <c r="B1609" s="31"/>
      <c r="C1609" s="31"/>
      <c r="D1609" s="31"/>
      <c r="E1609" s="31"/>
      <c r="F1609" s="31"/>
    </row>
    <row r="1610" spans="2:6">
      <c r="B1610" s="31"/>
      <c r="C1610" s="31"/>
      <c r="D1610" s="31"/>
      <c r="E1610" s="31"/>
      <c r="F1610" s="31"/>
    </row>
    <row r="1611" spans="2:6">
      <c r="B1611" s="31"/>
      <c r="C1611" s="31"/>
      <c r="D1611" s="31"/>
      <c r="E1611" s="31"/>
      <c r="F1611" s="31"/>
    </row>
    <row r="1612" spans="2:6">
      <c r="B1612" s="31"/>
      <c r="C1612" s="31"/>
      <c r="D1612" s="31"/>
      <c r="E1612" s="31"/>
      <c r="F1612" s="31"/>
    </row>
    <row r="1613" spans="2:6">
      <c r="B1613" s="31"/>
      <c r="C1613" s="31"/>
      <c r="D1613" s="31"/>
      <c r="E1613" s="31"/>
      <c r="F1613" s="31"/>
    </row>
    <row r="1614" spans="2:6">
      <c r="B1614" s="31"/>
      <c r="C1614" s="31"/>
      <c r="D1614" s="31"/>
      <c r="E1614" s="31"/>
      <c r="F1614" s="31"/>
    </row>
    <row r="1615" spans="2:6">
      <c r="B1615" s="31"/>
      <c r="C1615" s="31"/>
      <c r="D1615" s="31"/>
      <c r="E1615" s="31"/>
      <c r="F1615" s="31"/>
    </row>
    <row r="1616" spans="2:6">
      <c r="B1616" s="31"/>
      <c r="C1616" s="31"/>
      <c r="D1616" s="31"/>
      <c r="E1616" s="31"/>
      <c r="F1616" s="31"/>
    </row>
    <row r="1617" spans="2:6">
      <c r="B1617" s="31"/>
      <c r="C1617" s="31"/>
      <c r="D1617" s="31"/>
      <c r="E1617" s="31"/>
      <c r="F1617" s="31"/>
    </row>
    <row r="1618" spans="2:6">
      <c r="B1618" s="31"/>
      <c r="C1618" s="31"/>
      <c r="D1618" s="31"/>
      <c r="E1618" s="31"/>
      <c r="F1618" s="31"/>
    </row>
    <row r="1619" spans="2:6">
      <c r="B1619" s="31"/>
      <c r="C1619" s="31"/>
      <c r="D1619" s="31"/>
      <c r="E1619" s="31"/>
      <c r="F1619" s="31"/>
    </row>
    <row r="1620" spans="2:6">
      <c r="B1620" s="31"/>
      <c r="C1620" s="31"/>
      <c r="D1620" s="31"/>
      <c r="E1620" s="31"/>
      <c r="F1620" s="31"/>
    </row>
    <row r="1621" spans="2:6">
      <c r="B1621" s="31"/>
      <c r="C1621" s="31"/>
      <c r="D1621" s="31"/>
      <c r="E1621" s="31"/>
      <c r="F1621" s="31"/>
    </row>
    <row r="1622" spans="2:6">
      <c r="B1622" s="31"/>
      <c r="C1622" s="31"/>
      <c r="D1622" s="31"/>
      <c r="E1622" s="31"/>
      <c r="F1622" s="31"/>
    </row>
    <row r="1623" spans="2:6">
      <c r="B1623" s="31"/>
      <c r="C1623" s="31"/>
      <c r="D1623" s="31"/>
      <c r="E1623" s="31"/>
      <c r="F1623" s="31"/>
    </row>
    <row r="1624" spans="2:6">
      <c r="B1624" s="31"/>
      <c r="C1624" s="31"/>
      <c r="D1624" s="31"/>
      <c r="E1624" s="31"/>
      <c r="F1624" s="31"/>
    </row>
    <row r="1625" spans="2:6">
      <c r="B1625" s="31"/>
      <c r="C1625" s="31"/>
      <c r="D1625" s="31"/>
      <c r="E1625" s="31"/>
      <c r="F1625" s="31"/>
    </row>
    <row r="1626" spans="2:6">
      <c r="B1626" s="31"/>
      <c r="C1626" s="31"/>
      <c r="D1626" s="31"/>
      <c r="E1626" s="31"/>
      <c r="F1626" s="31"/>
    </row>
    <row r="1627" spans="2:6">
      <c r="B1627" s="31"/>
      <c r="C1627" s="31"/>
      <c r="D1627" s="31"/>
      <c r="E1627" s="31"/>
      <c r="F1627" s="31"/>
    </row>
    <row r="1628" spans="2:6">
      <c r="B1628" s="31"/>
      <c r="C1628" s="31"/>
      <c r="D1628" s="31"/>
      <c r="E1628" s="31"/>
      <c r="F1628" s="31"/>
    </row>
    <row r="1629" spans="2:6">
      <c r="B1629" s="31"/>
      <c r="C1629" s="31"/>
      <c r="D1629" s="31"/>
      <c r="E1629" s="31"/>
      <c r="F1629" s="31"/>
    </row>
    <row r="1630" spans="2:6">
      <c r="B1630" s="31"/>
      <c r="C1630" s="31"/>
      <c r="D1630" s="31"/>
      <c r="E1630" s="31"/>
      <c r="F1630" s="31"/>
    </row>
    <row r="1631" spans="2:6">
      <c r="B1631" s="31"/>
      <c r="C1631" s="31"/>
      <c r="D1631" s="31"/>
      <c r="E1631" s="31"/>
      <c r="F1631" s="31"/>
    </row>
    <row r="1632" spans="2:6">
      <c r="B1632" s="31"/>
      <c r="C1632" s="31"/>
      <c r="D1632" s="31"/>
      <c r="E1632" s="31"/>
      <c r="F1632" s="31"/>
    </row>
    <row r="1633" spans="2:6">
      <c r="B1633" s="31"/>
      <c r="C1633" s="31"/>
      <c r="D1633" s="31"/>
      <c r="E1633" s="31"/>
      <c r="F1633" s="31"/>
    </row>
    <row r="1634" spans="2:6">
      <c r="B1634" s="31"/>
      <c r="C1634" s="31"/>
      <c r="D1634" s="31"/>
      <c r="E1634" s="31"/>
      <c r="F1634" s="31"/>
    </row>
    <row r="1635" spans="2:6">
      <c r="B1635" s="31"/>
      <c r="C1635" s="31"/>
      <c r="D1635" s="31"/>
      <c r="E1635" s="31"/>
      <c r="F1635" s="31"/>
    </row>
    <row r="1636" spans="2:6">
      <c r="B1636" s="31"/>
      <c r="C1636" s="31"/>
      <c r="D1636" s="31"/>
      <c r="E1636" s="31"/>
      <c r="F1636" s="31"/>
    </row>
    <row r="1637" spans="2:6">
      <c r="B1637" s="31"/>
      <c r="C1637" s="31"/>
      <c r="D1637" s="31"/>
      <c r="E1637" s="31"/>
      <c r="F1637" s="31"/>
    </row>
    <row r="1638" spans="2:6">
      <c r="B1638" s="31"/>
      <c r="C1638" s="31"/>
      <c r="D1638" s="31"/>
      <c r="E1638" s="31"/>
      <c r="F1638" s="31"/>
    </row>
    <row r="1639" spans="2:6">
      <c r="B1639" s="31"/>
      <c r="C1639" s="31"/>
      <c r="D1639" s="31"/>
      <c r="E1639" s="31"/>
      <c r="F1639" s="31"/>
    </row>
    <row r="1640" spans="2:6">
      <c r="B1640" s="31"/>
      <c r="C1640" s="31"/>
      <c r="D1640" s="31"/>
      <c r="E1640" s="31"/>
      <c r="F1640" s="31"/>
    </row>
    <row r="1641" spans="2:6">
      <c r="B1641" s="31"/>
      <c r="C1641" s="31"/>
      <c r="D1641" s="31"/>
      <c r="E1641" s="31"/>
      <c r="F1641" s="31"/>
    </row>
    <row r="1642" spans="2:6">
      <c r="B1642" s="31"/>
      <c r="C1642" s="31"/>
      <c r="D1642" s="31"/>
      <c r="E1642" s="31"/>
      <c r="F1642" s="31"/>
    </row>
    <row r="1643" spans="2:6">
      <c r="B1643" s="31"/>
      <c r="C1643" s="31"/>
      <c r="D1643" s="31"/>
      <c r="E1643" s="31"/>
      <c r="F1643" s="31"/>
    </row>
    <row r="1644" spans="2:6">
      <c r="B1644" s="31"/>
      <c r="C1644" s="31"/>
      <c r="D1644" s="31"/>
      <c r="E1644" s="31"/>
      <c r="F1644" s="31"/>
    </row>
    <row r="1645" spans="2:6">
      <c r="B1645" s="31"/>
      <c r="C1645" s="31"/>
      <c r="D1645" s="31"/>
      <c r="E1645" s="31"/>
      <c r="F1645" s="31"/>
    </row>
    <row r="1646" spans="2:6">
      <c r="B1646" s="31"/>
      <c r="C1646" s="31"/>
      <c r="D1646" s="31"/>
      <c r="E1646" s="31"/>
      <c r="F1646" s="31"/>
    </row>
    <row r="1647" spans="2:6">
      <c r="B1647" s="31"/>
      <c r="C1647" s="31"/>
      <c r="D1647" s="31"/>
      <c r="E1647" s="31"/>
      <c r="F1647" s="31"/>
    </row>
    <row r="1648" spans="2:6">
      <c r="B1648" s="31"/>
      <c r="C1648" s="31"/>
      <c r="D1648" s="31"/>
      <c r="E1648" s="31"/>
      <c r="F1648" s="31"/>
    </row>
    <row r="1649" spans="2:6">
      <c r="B1649" s="31"/>
      <c r="C1649" s="31"/>
      <c r="D1649" s="31"/>
      <c r="E1649" s="31"/>
      <c r="F1649" s="31"/>
    </row>
    <row r="1650" spans="2:6">
      <c r="B1650" s="31"/>
      <c r="C1650" s="31"/>
      <c r="D1650" s="31"/>
      <c r="E1650" s="31"/>
      <c r="F1650" s="31"/>
    </row>
    <row r="1651" spans="2:6">
      <c r="B1651" s="31"/>
      <c r="C1651" s="31"/>
      <c r="D1651" s="31"/>
      <c r="E1651" s="31"/>
      <c r="F1651" s="31"/>
    </row>
    <row r="1652" spans="2:6">
      <c r="B1652" s="31"/>
      <c r="C1652" s="31"/>
      <c r="D1652" s="31"/>
      <c r="E1652" s="31"/>
      <c r="F1652" s="31"/>
    </row>
    <row r="1653" spans="2:6">
      <c r="B1653" s="31"/>
      <c r="C1653" s="31"/>
      <c r="D1653" s="31"/>
      <c r="E1653" s="31"/>
      <c r="F1653" s="31"/>
    </row>
    <row r="1654" spans="2:6">
      <c r="B1654" s="31"/>
      <c r="C1654" s="31"/>
      <c r="D1654" s="31"/>
      <c r="E1654" s="31"/>
      <c r="F1654" s="31"/>
    </row>
    <row r="1655" spans="2:6">
      <c r="B1655" s="31"/>
      <c r="C1655" s="31"/>
      <c r="D1655" s="31"/>
      <c r="E1655" s="31"/>
      <c r="F1655" s="31"/>
    </row>
    <row r="1656" spans="2:6">
      <c r="B1656" s="31"/>
      <c r="C1656" s="31"/>
      <c r="D1656" s="31"/>
      <c r="E1656" s="31"/>
      <c r="F1656" s="31"/>
    </row>
    <row r="1657" spans="2:6">
      <c r="B1657" s="31"/>
      <c r="C1657" s="31"/>
      <c r="D1657" s="31"/>
      <c r="E1657" s="31"/>
      <c r="F1657" s="31"/>
    </row>
    <row r="1658" spans="2:6">
      <c r="B1658" s="31"/>
      <c r="C1658" s="31"/>
      <c r="D1658" s="31"/>
      <c r="E1658" s="31"/>
      <c r="F1658" s="31"/>
    </row>
    <row r="1659" spans="2:6">
      <c r="B1659" s="31"/>
      <c r="C1659" s="31"/>
      <c r="D1659" s="31"/>
      <c r="E1659" s="31"/>
      <c r="F1659" s="31"/>
    </row>
    <row r="1660" spans="2:6">
      <c r="B1660" s="31"/>
      <c r="C1660" s="31"/>
      <c r="D1660" s="31"/>
      <c r="E1660" s="31"/>
      <c r="F1660" s="31"/>
    </row>
    <row r="1661" spans="2:6">
      <c r="B1661" s="31"/>
      <c r="C1661" s="31"/>
      <c r="D1661" s="31"/>
      <c r="E1661" s="31"/>
      <c r="F1661" s="31"/>
    </row>
    <row r="1662" spans="2:6">
      <c r="B1662" s="31"/>
      <c r="C1662" s="31"/>
      <c r="D1662" s="31"/>
      <c r="E1662" s="31"/>
      <c r="F1662" s="31"/>
    </row>
    <row r="1663" spans="2:6">
      <c r="B1663" s="31"/>
      <c r="C1663" s="31"/>
      <c r="D1663" s="31"/>
      <c r="E1663" s="31"/>
      <c r="F1663" s="31"/>
    </row>
    <row r="1664" spans="2:6">
      <c r="B1664" s="31"/>
      <c r="C1664" s="31"/>
      <c r="D1664" s="31"/>
      <c r="E1664" s="31"/>
      <c r="F1664" s="31"/>
    </row>
    <row r="1665" spans="2:6">
      <c r="B1665" s="31"/>
      <c r="C1665" s="31"/>
      <c r="D1665" s="31"/>
      <c r="E1665" s="31"/>
      <c r="F1665" s="31"/>
    </row>
    <row r="1666" spans="2:6">
      <c r="B1666" s="31"/>
      <c r="C1666" s="31"/>
      <c r="D1666" s="31"/>
      <c r="E1666" s="31"/>
      <c r="F1666" s="31"/>
    </row>
    <row r="1667" spans="2:6">
      <c r="B1667" s="31"/>
      <c r="C1667" s="31"/>
      <c r="D1667" s="31"/>
      <c r="E1667" s="31"/>
      <c r="F1667" s="31"/>
    </row>
    <row r="1668" spans="2:6">
      <c r="B1668" s="31"/>
      <c r="C1668" s="31"/>
      <c r="D1668" s="31"/>
      <c r="E1668" s="31"/>
      <c r="F1668" s="31"/>
    </row>
    <row r="1669" spans="2:6">
      <c r="B1669" s="31"/>
      <c r="C1669" s="31"/>
      <c r="D1669" s="31"/>
      <c r="E1669" s="31"/>
      <c r="F1669" s="31"/>
    </row>
    <row r="1670" spans="2:6">
      <c r="B1670" s="31"/>
      <c r="C1670" s="31"/>
      <c r="D1670" s="31"/>
      <c r="E1670" s="31"/>
      <c r="F1670" s="31"/>
    </row>
    <row r="1671" spans="2:6">
      <c r="B1671" s="31"/>
      <c r="C1671" s="31"/>
      <c r="D1671" s="31"/>
      <c r="E1671" s="31"/>
      <c r="F1671" s="31"/>
    </row>
    <row r="1672" spans="2:6">
      <c r="B1672" s="31"/>
      <c r="C1672" s="31"/>
      <c r="D1672" s="31"/>
      <c r="E1672" s="31"/>
      <c r="F1672" s="31"/>
    </row>
    <row r="1673" spans="2:6">
      <c r="B1673" s="31"/>
      <c r="C1673" s="31"/>
      <c r="D1673" s="31"/>
      <c r="E1673" s="31"/>
      <c r="F1673" s="31"/>
    </row>
    <row r="1674" spans="2:6">
      <c r="B1674" s="31"/>
      <c r="C1674" s="31"/>
      <c r="D1674" s="31"/>
      <c r="E1674" s="31"/>
      <c r="F1674" s="31"/>
    </row>
    <row r="1675" spans="2:6">
      <c r="B1675" s="31"/>
      <c r="C1675" s="31"/>
      <c r="D1675" s="31"/>
      <c r="E1675" s="31"/>
      <c r="F1675" s="31"/>
    </row>
    <row r="1676" spans="2:6">
      <c r="B1676" s="31"/>
      <c r="C1676" s="31"/>
      <c r="D1676" s="31"/>
      <c r="E1676" s="31"/>
      <c r="F1676" s="31"/>
    </row>
    <row r="1677" spans="2:6">
      <c r="B1677" s="31"/>
      <c r="C1677" s="31"/>
      <c r="D1677" s="31"/>
      <c r="E1677" s="31"/>
      <c r="F1677" s="31"/>
    </row>
    <row r="1678" spans="2:6">
      <c r="B1678" s="31"/>
      <c r="C1678" s="31"/>
      <c r="D1678" s="31"/>
      <c r="E1678" s="31"/>
      <c r="F1678" s="31"/>
    </row>
    <row r="1679" spans="2:6">
      <c r="B1679" s="31"/>
      <c r="C1679" s="31"/>
      <c r="D1679" s="31"/>
      <c r="E1679" s="31"/>
      <c r="F1679" s="31"/>
    </row>
    <row r="1680" spans="2:6">
      <c r="B1680" s="31"/>
      <c r="C1680" s="31"/>
      <c r="D1680" s="31"/>
      <c r="E1680" s="31"/>
      <c r="F1680" s="31"/>
    </row>
    <row r="1681" spans="2:6">
      <c r="B1681" s="31"/>
      <c r="C1681" s="31"/>
      <c r="D1681" s="31"/>
      <c r="E1681" s="31"/>
      <c r="F1681" s="31"/>
    </row>
    <row r="1682" spans="2:6">
      <c r="B1682" s="31"/>
      <c r="C1682" s="31"/>
      <c r="D1682" s="31"/>
      <c r="E1682" s="31"/>
      <c r="F1682" s="31"/>
    </row>
    <row r="1683" spans="2:6">
      <c r="B1683" s="31"/>
      <c r="C1683" s="31"/>
      <c r="D1683" s="31"/>
      <c r="E1683" s="31"/>
      <c r="F1683" s="31"/>
    </row>
    <row r="1684" spans="2:6">
      <c r="B1684" s="31"/>
      <c r="C1684" s="31"/>
      <c r="D1684" s="31"/>
      <c r="E1684" s="31"/>
      <c r="F1684" s="31"/>
    </row>
    <row r="1685" spans="2:6">
      <c r="B1685" s="31"/>
      <c r="C1685" s="31"/>
      <c r="D1685" s="31"/>
      <c r="E1685" s="31"/>
      <c r="F1685" s="31"/>
    </row>
    <row r="1686" spans="2:6">
      <c r="B1686" s="31"/>
      <c r="C1686" s="31"/>
      <c r="D1686" s="31"/>
      <c r="E1686" s="31"/>
      <c r="F1686" s="31"/>
    </row>
    <row r="1687" spans="2:6">
      <c r="B1687" s="31"/>
      <c r="C1687" s="31"/>
      <c r="D1687" s="31"/>
      <c r="E1687" s="31"/>
      <c r="F1687" s="31"/>
    </row>
    <row r="1688" spans="2:6">
      <c r="B1688" s="31"/>
      <c r="C1688" s="31"/>
      <c r="D1688" s="31"/>
      <c r="E1688" s="31"/>
      <c r="F1688" s="31"/>
    </row>
    <row r="1689" spans="2:6">
      <c r="B1689" s="31"/>
      <c r="C1689" s="31"/>
      <c r="D1689" s="31"/>
      <c r="E1689" s="31"/>
      <c r="F1689" s="31"/>
    </row>
    <row r="1690" spans="2:6">
      <c r="B1690" s="31"/>
      <c r="C1690" s="31"/>
      <c r="D1690" s="31"/>
      <c r="E1690" s="31"/>
      <c r="F1690" s="31"/>
    </row>
    <row r="1691" spans="2:6">
      <c r="B1691" s="31"/>
      <c r="C1691" s="31"/>
      <c r="D1691" s="31"/>
      <c r="E1691" s="31"/>
      <c r="F1691" s="31"/>
    </row>
    <row r="1692" spans="2:6">
      <c r="B1692" s="31"/>
      <c r="C1692" s="31"/>
      <c r="D1692" s="31"/>
      <c r="E1692" s="31"/>
      <c r="F1692" s="31"/>
    </row>
    <row r="1693" spans="2:6">
      <c r="B1693" s="31"/>
      <c r="C1693" s="31"/>
      <c r="D1693" s="31"/>
      <c r="E1693" s="31"/>
      <c r="F1693" s="31"/>
    </row>
    <row r="1694" spans="2:6">
      <c r="B1694" s="31"/>
      <c r="C1694" s="31"/>
      <c r="D1694" s="31"/>
      <c r="E1694" s="31"/>
      <c r="F1694" s="31"/>
    </row>
    <row r="1695" spans="2:6">
      <c r="B1695" s="31"/>
      <c r="C1695" s="31"/>
      <c r="D1695" s="31"/>
      <c r="E1695" s="31"/>
      <c r="F1695" s="31"/>
    </row>
    <row r="1696" spans="2:6">
      <c r="B1696" s="31"/>
      <c r="C1696" s="31"/>
      <c r="D1696" s="31"/>
      <c r="E1696" s="31"/>
      <c r="F1696" s="31"/>
    </row>
    <row r="1697" spans="2:6">
      <c r="B1697" s="31"/>
      <c r="C1697" s="31"/>
      <c r="D1697" s="31"/>
      <c r="E1697" s="31"/>
      <c r="F1697" s="31"/>
    </row>
    <row r="1698" spans="2:6">
      <c r="B1698" s="31"/>
      <c r="C1698" s="31"/>
      <c r="D1698" s="31"/>
      <c r="E1698" s="31"/>
      <c r="F1698" s="31"/>
    </row>
    <row r="1699" spans="2:6">
      <c r="B1699" s="31"/>
      <c r="C1699" s="31"/>
      <c r="D1699" s="31"/>
      <c r="E1699" s="31"/>
      <c r="F1699" s="31"/>
    </row>
    <row r="1700" spans="2:6">
      <c r="B1700" s="31"/>
      <c r="C1700" s="31"/>
      <c r="D1700" s="31"/>
      <c r="E1700" s="31"/>
      <c r="F1700" s="31"/>
    </row>
    <row r="1701" spans="2:6">
      <c r="B1701" s="31"/>
      <c r="C1701" s="31"/>
      <c r="D1701" s="31"/>
      <c r="E1701" s="31"/>
      <c r="F1701" s="31"/>
    </row>
    <row r="1702" spans="2:6">
      <c r="B1702" s="31"/>
      <c r="C1702" s="31"/>
      <c r="D1702" s="31"/>
      <c r="E1702" s="31"/>
      <c r="F1702" s="31"/>
    </row>
    <row r="1703" spans="2:6">
      <c r="B1703" s="31"/>
      <c r="C1703" s="31"/>
      <c r="D1703" s="31"/>
      <c r="E1703" s="31"/>
      <c r="F1703" s="31"/>
    </row>
    <row r="1704" spans="2:6">
      <c r="B1704" s="31"/>
      <c r="C1704" s="31"/>
      <c r="D1704" s="31"/>
      <c r="E1704" s="31"/>
      <c r="F1704" s="31"/>
    </row>
    <row r="1705" spans="2:6">
      <c r="B1705" s="31"/>
      <c r="C1705" s="31"/>
      <c r="D1705" s="31"/>
      <c r="E1705" s="31"/>
      <c r="F1705" s="31"/>
    </row>
    <row r="1706" spans="2:6">
      <c r="B1706" s="31"/>
      <c r="C1706" s="31"/>
      <c r="D1706" s="31"/>
      <c r="E1706" s="31"/>
      <c r="F1706" s="31"/>
    </row>
    <row r="1707" spans="2:6">
      <c r="B1707" s="31"/>
      <c r="C1707" s="31"/>
      <c r="D1707" s="31"/>
      <c r="E1707" s="31"/>
      <c r="F1707" s="31"/>
    </row>
    <row r="1708" spans="2:6">
      <c r="B1708" s="31"/>
      <c r="C1708" s="31"/>
      <c r="D1708" s="31"/>
      <c r="E1708" s="31"/>
      <c r="F1708" s="31"/>
    </row>
    <row r="1709" spans="2:6">
      <c r="B1709" s="31"/>
      <c r="C1709" s="31"/>
      <c r="D1709" s="31"/>
      <c r="E1709" s="31"/>
      <c r="F1709" s="31"/>
    </row>
    <row r="1710" spans="2:6">
      <c r="B1710" s="31"/>
      <c r="C1710" s="31"/>
      <c r="D1710" s="31"/>
      <c r="E1710" s="31"/>
      <c r="F1710" s="31"/>
    </row>
    <row r="1711" spans="2:6">
      <c r="B1711" s="31"/>
      <c r="C1711" s="31"/>
      <c r="D1711" s="31"/>
      <c r="E1711" s="31"/>
      <c r="F1711" s="31"/>
    </row>
    <row r="1712" spans="2:6">
      <c r="B1712" s="31"/>
      <c r="C1712" s="31"/>
      <c r="D1712" s="31"/>
      <c r="E1712" s="31"/>
      <c r="F1712" s="31"/>
    </row>
    <row r="1713" spans="2:6">
      <c r="B1713" s="31"/>
      <c r="C1713" s="31"/>
      <c r="D1713" s="31"/>
      <c r="E1713" s="31"/>
      <c r="F1713" s="31"/>
    </row>
    <row r="1714" spans="2:6">
      <c r="B1714" s="31"/>
      <c r="C1714" s="31"/>
      <c r="D1714" s="31"/>
      <c r="E1714" s="31"/>
      <c r="F1714" s="31"/>
    </row>
    <row r="1715" spans="2:6">
      <c r="B1715" s="31"/>
      <c r="C1715" s="31"/>
      <c r="D1715" s="31"/>
      <c r="E1715" s="31"/>
      <c r="F1715" s="31"/>
    </row>
    <row r="1716" spans="2:6">
      <c r="B1716" s="31"/>
      <c r="C1716" s="31"/>
      <c r="D1716" s="31"/>
      <c r="E1716" s="31"/>
      <c r="F1716" s="31"/>
    </row>
    <row r="1717" spans="2:6">
      <c r="B1717" s="31"/>
      <c r="C1717" s="31"/>
      <c r="D1717" s="31"/>
      <c r="E1717" s="31"/>
      <c r="F1717" s="31"/>
    </row>
    <row r="1718" spans="2:6">
      <c r="B1718" s="31"/>
      <c r="C1718" s="31"/>
      <c r="D1718" s="31"/>
      <c r="E1718" s="31"/>
      <c r="F1718" s="31"/>
    </row>
    <row r="1719" spans="2:6">
      <c r="B1719" s="31"/>
      <c r="C1719" s="31"/>
      <c r="D1719" s="31"/>
      <c r="E1719" s="31"/>
      <c r="F1719" s="31"/>
    </row>
    <row r="1720" spans="2:6">
      <c r="B1720" s="31"/>
      <c r="C1720" s="31"/>
      <c r="D1720" s="31"/>
      <c r="E1720" s="31"/>
      <c r="F1720" s="31"/>
    </row>
    <row r="1721" spans="2:6">
      <c r="B1721" s="31"/>
      <c r="C1721" s="31"/>
      <c r="D1721" s="31"/>
      <c r="E1721" s="31"/>
      <c r="F1721" s="31"/>
    </row>
    <row r="1722" spans="2:6">
      <c r="B1722" s="31"/>
      <c r="C1722" s="31"/>
      <c r="D1722" s="31"/>
      <c r="E1722" s="31"/>
      <c r="F1722" s="31"/>
    </row>
    <row r="1723" spans="2:6">
      <c r="B1723" s="31"/>
      <c r="C1723" s="31"/>
      <c r="D1723" s="31"/>
      <c r="E1723" s="31"/>
      <c r="F1723" s="31"/>
    </row>
    <row r="1724" spans="2:6">
      <c r="B1724" s="31"/>
      <c r="C1724" s="31"/>
      <c r="D1724" s="31"/>
      <c r="E1724" s="31"/>
      <c r="F1724" s="31"/>
    </row>
    <row r="1725" spans="2:6">
      <c r="B1725" s="31"/>
      <c r="C1725" s="31"/>
      <c r="D1725" s="31"/>
      <c r="E1725" s="31"/>
      <c r="F1725" s="31"/>
    </row>
    <row r="1726" spans="2:6">
      <c r="B1726" s="31"/>
      <c r="C1726" s="31"/>
      <c r="D1726" s="31"/>
      <c r="E1726" s="31"/>
      <c r="F1726" s="31"/>
    </row>
    <row r="1727" spans="2:6">
      <c r="B1727" s="31"/>
      <c r="C1727" s="31"/>
      <c r="D1727" s="31"/>
      <c r="E1727" s="31"/>
      <c r="F1727" s="31"/>
    </row>
    <row r="1728" spans="2:6">
      <c r="B1728" s="31"/>
      <c r="C1728" s="31"/>
      <c r="D1728" s="31"/>
      <c r="E1728" s="31"/>
      <c r="F1728" s="31"/>
    </row>
    <row r="1729" spans="2:6">
      <c r="B1729" s="31"/>
      <c r="C1729" s="31"/>
      <c r="D1729" s="31"/>
      <c r="E1729" s="31"/>
      <c r="F1729" s="31"/>
    </row>
    <row r="1730" spans="2:6">
      <c r="B1730" s="31"/>
      <c r="C1730" s="31"/>
      <c r="D1730" s="31"/>
      <c r="E1730" s="31"/>
      <c r="F1730" s="31"/>
    </row>
    <row r="1731" spans="2:6">
      <c r="B1731" s="31"/>
      <c r="C1731" s="31"/>
      <c r="D1731" s="31"/>
      <c r="E1731" s="31"/>
      <c r="F1731" s="31"/>
    </row>
    <row r="1732" spans="2:6">
      <c r="B1732" s="31"/>
      <c r="C1732" s="31"/>
      <c r="D1732" s="31"/>
      <c r="E1732" s="31"/>
      <c r="F1732" s="31"/>
    </row>
    <row r="1733" spans="2:6">
      <c r="B1733" s="31"/>
      <c r="C1733" s="31"/>
      <c r="D1733" s="31"/>
      <c r="E1733" s="31"/>
      <c r="F1733" s="31"/>
    </row>
    <row r="1734" spans="2:6">
      <c r="B1734" s="31"/>
      <c r="C1734" s="31"/>
      <c r="D1734" s="31"/>
      <c r="E1734" s="31"/>
      <c r="F1734" s="31"/>
    </row>
    <row r="1735" spans="2:6">
      <c r="B1735" s="31"/>
      <c r="C1735" s="31"/>
      <c r="D1735" s="31"/>
      <c r="E1735" s="31"/>
      <c r="F1735" s="31"/>
    </row>
    <row r="1736" spans="2:6">
      <c r="B1736" s="31"/>
      <c r="C1736" s="31"/>
      <c r="D1736" s="31"/>
      <c r="E1736" s="31"/>
      <c r="F1736" s="31"/>
    </row>
    <row r="1737" spans="2:6">
      <c r="B1737" s="31"/>
      <c r="C1737" s="31"/>
      <c r="D1737" s="31"/>
      <c r="E1737" s="31"/>
      <c r="F1737" s="31"/>
    </row>
    <row r="1738" spans="2:6">
      <c r="B1738" s="31"/>
      <c r="C1738" s="31"/>
      <c r="D1738" s="31"/>
      <c r="E1738" s="31"/>
      <c r="F1738" s="31"/>
    </row>
    <row r="1739" spans="2:6">
      <c r="B1739" s="31"/>
      <c r="C1739" s="31"/>
      <c r="D1739" s="31"/>
      <c r="E1739" s="31"/>
      <c r="F1739" s="31"/>
    </row>
    <row r="1740" spans="2:6">
      <c r="B1740" s="31"/>
      <c r="C1740" s="31"/>
      <c r="D1740" s="31"/>
      <c r="E1740" s="31"/>
      <c r="F1740" s="31"/>
    </row>
    <row r="1741" spans="2:6">
      <c r="B1741" s="31"/>
      <c r="C1741" s="31"/>
      <c r="D1741" s="31"/>
      <c r="E1741" s="31"/>
      <c r="F1741" s="31"/>
    </row>
    <row r="1742" spans="2:6">
      <c r="B1742" s="31"/>
      <c r="C1742" s="31"/>
      <c r="D1742" s="31"/>
      <c r="E1742" s="31"/>
      <c r="F1742" s="31"/>
    </row>
    <row r="1743" spans="2:6">
      <c r="B1743" s="31"/>
      <c r="C1743" s="31"/>
      <c r="D1743" s="31"/>
      <c r="E1743" s="31"/>
      <c r="F1743" s="31"/>
    </row>
    <row r="1744" spans="2:6">
      <c r="B1744" s="31"/>
      <c r="C1744" s="31"/>
      <c r="D1744" s="31"/>
      <c r="E1744" s="31"/>
      <c r="F1744" s="31"/>
    </row>
    <row r="1745" spans="2:6">
      <c r="B1745" s="31"/>
      <c r="C1745" s="31"/>
      <c r="D1745" s="31"/>
      <c r="E1745" s="31"/>
      <c r="F1745" s="31"/>
    </row>
    <row r="1746" spans="2:6">
      <c r="B1746" s="31"/>
      <c r="C1746" s="31"/>
      <c r="D1746" s="31"/>
      <c r="E1746" s="31"/>
      <c r="F1746" s="31"/>
    </row>
    <row r="1747" spans="2:6">
      <c r="B1747" s="31"/>
      <c r="C1747" s="31"/>
      <c r="D1747" s="31"/>
      <c r="E1747" s="31"/>
      <c r="F1747" s="31"/>
    </row>
    <row r="1748" spans="2:6">
      <c r="B1748" s="31"/>
      <c r="C1748" s="31"/>
      <c r="D1748" s="31"/>
      <c r="E1748" s="31"/>
      <c r="F1748" s="31"/>
    </row>
    <row r="1749" spans="2:6">
      <c r="B1749" s="31"/>
      <c r="C1749" s="31"/>
      <c r="D1749" s="31"/>
      <c r="E1749" s="31"/>
      <c r="F1749" s="31"/>
    </row>
    <row r="1750" spans="2:6">
      <c r="B1750" s="31"/>
      <c r="C1750" s="31"/>
      <c r="D1750" s="31"/>
      <c r="E1750" s="31"/>
      <c r="F1750" s="31"/>
    </row>
    <row r="1751" spans="2:6">
      <c r="B1751" s="31"/>
      <c r="C1751" s="31"/>
      <c r="D1751" s="31"/>
      <c r="E1751" s="31"/>
      <c r="F1751" s="31"/>
    </row>
    <row r="1752" spans="2:6">
      <c r="B1752" s="31"/>
      <c r="C1752" s="31"/>
      <c r="D1752" s="31"/>
      <c r="E1752" s="31"/>
      <c r="F1752" s="31"/>
    </row>
    <row r="1753" spans="2:6">
      <c r="B1753" s="31"/>
      <c r="C1753" s="31"/>
      <c r="D1753" s="31"/>
      <c r="E1753" s="31"/>
      <c r="F1753" s="31"/>
    </row>
    <row r="1754" spans="2:6">
      <c r="B1754" s="31"/>
      <c r="C1754" s="31"/>
      <c r="D1754" s="31"/>
      <c r="E1754" s="31"/>
      <c r="F1754" s="31"/>
    </row>
    <row r="1755" spans="2:6">
      <c r="B1755" s="31"/>
      <c r="C1755" s="31"/>
      <c r="D1755" s="31"/>
      <c r="E1755" s="31"/>
      <c r="F1755" s="31"/>
    </row>
    <row r="1756" spans="2:6">
      <c r="B1756" s="31"/>
      <c r="C1756" s="31"/>
      <c r="D1756" s="31"/>
      <c r="E1756" s="31"/>
      <c r="F1756" s="31"/>
    </row>
    <row r="1757" spans="2:6">
      <c r="B1757" s="31"/>
      <c r="C1757" s="31"/>
      <c r="D1757" s="31"/>
      <c r="E1757" s="31"/>
      <c r="F1757" s="31"/>
    </row>
    <row r="1758" spans="2:6">
      <c r="B1758" s="31"/>
      <c r="C1758" s="31"/>
      <c r="D1758" s="31"/>
      <c r="E1758" s="31"/>
      <c r="F1758" s="31"/>
    </row>
    <row r="1759" spans="2:6">
      <c r="B1759" s="31"/>
      <c r="C1759" s="31"/>
      <c r="D1759" s="31"/>
      <c r="E1759" s="31"/>
      <c r="F1759" s="31"/>
    </row>
    <row r="1760" spans="2:6">
      <c r="B1760" s="31"/>
      <c r="C1760" s="31"/>
      <c r="D1760" s="31"/>
      <c r="E1760" s="31"/>
      <c r="F1760" s="31"/>
    </row>
    <row r="1761" spans="2:6">
      <c r="B1761" s="31"/>
      <c r="C1761" s="31"/>
      <c r="D1761" s="31"/>
      <c r="E1761" s="31"/>
      <c r="F1761" s="31"/>
    </row>
    <row r="1762" spans="2:6">
      <c r="B1762" s="31"/>
      <c r="C1762" s="31"/>
      <c r="D1762" s="31"/>
      <c r="E1762" s="31"/>
      <c r="F1762" s="31"/>
    </row>
    <row r="1763" spans="2:6">
      <c r="B1763" s="31"/>
      <c r="C1763" s="31"/>
      <c r="D1763" s="31"/>
      <c r="E1763" s="31"/>
      <c r="F1763" s="31"/>
    </row>
    <row r="1764" spans="2:6">
      <c r="B1764" s="31"/>
      <c r="C1764" s="31"/>
      <c r="D1764" s="31"/>
      <c r="E1764" s="31"/>
      <c r="F1764" s="31"/>
    </row>
    <row r="1765" spans="2:6">
      <c r="B1765" s="31"/>
      <c r="C1765" s="31"/>
      <c r="D1765" s="31"/>
      <c r="E1765" s="31"/>
      <c r="F1765" s="31"/>
    </row>
    <row r="1766" spans="2:6">
      <c r="B1766" s="31"/>
      <c r="C1766" s="31"/>
      <c r="D1766" s="31"/>
      <c r="E1766" s="31"/>
      <c r="F1766" s="31"/>
    </row>
    <row r="1767" spans="2:6">
      <c r="B1767" s="31"/>
      <c r="C1767" s="31"/>
      <c r="D1767" s="31"/>
      <c r="E1767" s="31"/>
      <c r="F1767" s="31"/>
    </row>
    <row r="1768" spans="2:6">
      <c r="B1768" s="31"/>
      <c r="C1768" s="31"/>
      <c r="D1768" s="31"/>
      <c r="E1768" s="31"/>
      <c r="F1768" s="31"/>
    </row>
    <row r="1769" spans="2:6">
      <c r="B1769" s="31"/>
      <c r="C1769" s="31"/>
      <c r="D1769" s="31"/>
      <c r="E1769" s="31"/>
      <c r="F1769" s="31"/>
    </row>
    <row r="1770" spans="2:6">
      <c r="B1770" s="31"/>
      <c r="C1770" s="31"/>
      <c r="D1770" s="31"/>
      <c r="E1770" s="31"/>
      <c r="F1770" s="31"/>
    </row>
    <row r="1771" spans="2:6">
      <c r="B1771" s="31"/>
      <c r="C1771" s="31"/>
      <c r="D1771" s="31"/>
      <c r="E1771" s="31"/>
      <c r="F1771" s="31"/>
    </row>
    <row r="1772" spans="2:6">
      <c r="B1772" s="31"/>
      <c r="C1772" s="31"/>
      <c r="D1772" s="31"/>
      <c r="E1772" s="31"/>
      <c r="F1772" s="31"/>
    </row>
    <row r="1773" spans="2:6">
      <c r="B1773" s="31"/>
      <c r="C1773" s="31"/>
      <c r="D1773" s="31"/>
      <c r="E1773" s="31"/>
      <c r="F1773" s="31"/>
    </row>
    <row r="1774" spans="2:6">
      <c r="B1774" s="31"/>
      <c r="C1774" s="31"/>
      <c r="D1774" s="31"/>
      <c r="E1774" s="31"/>
      <c r="F1774" s="31"/>
    </row>
    <row r="1775" spans="2:6">
      <c r="B1775" s="31"/>
      <c r="C1775" s="31"/>
      <c r="D1775" s="31"/>
      <c r="E1775" s="31"/>
      <c r="F1775" s="31"/>
    </row>
    <row r="1776" spans="2:6">
      <c r="B1776" s="31"/>
      <c r="C1776" s="31"/>
      <c r="D1776" s="31"/>
      <c r="E1776" s="31"/>
      <c r="F1776" s="31"/>
    </row>
    <row r="1777" spans="2:6">
      <c r="B1777" s="31"/>
      <c r="C1777" s="31"/>
      <c r="D1777" s="31"/>
      <c r="E1777" s="31"/>
      <c r="F1777" s="31"/>
    </row>
    <row r="1778" spans="2:6">
      <c r="B1778" s="31"/>
      <c r="C1778" s="31"/>
      <c r="D1778" s="31"/>
      <c r="E1778" s="31"/>
      <c r="F1778" s="31"/>
    </row>
    <row r="1779" spans="2:6">
      <c r="B1779" s="31"/>
      <c r="C1779" s="31"/>
      <c r="D1779" s="31"/>
      <c r="E1779" s="31"/>
      <c r="F1779" s="31"/>
    </row>
    <row r="1780" spans="2:6">
      <c r="B1780" s="31"/>
      <c r="C1780" s="31"/>
      <c r="D1780" s="31"/>
      <c r="E1780" s="31"/>
      <c r="F1780" s="31"/>
    </row>
    <row r="1781" spans="2:6">
      <c r="B1781" s="31"/>
      <c r="C1781" s="31"/>
      <c r="D1781" s="31"/>
      <c r="E1781" s="31"/>
      <c r="F1781" s="31"/>
    </row>
    <row r="1782" spans="2:6">
      <c r="B1782" s="31"/>
      <c r="C1782" s="31"/>
      <c r="D1782" s="31"/>
      <c r="E1782" s="31"/>
      <c r="F1782" s="31"/>
    </row>
    <row r="1783" spans="2:6">
      <c r="B1783" s="31"/>
      <c r="C1783" s="31"/>
      <c r="D1783" s="31"/>
      <c r="E1783" s="31"/>
      <c r="F1783" s="31"/>
    </row>
    <row r="1784" spans="2:6">
      <c r="B1784" s="31"/>
      <c r="C1784" s="31"/>
      <c r="D1784" s="31"/>
      <c r="E1784" s="31"/>
      <c r="F1784" s="31"/>
    </row>
    <row r="1785" spans="2:6">
      <c r="B1785" s="31"/>
      <c r="C1785" s="31"/>
      <c r="D1785" s="31"/>
      <c r="E1785" s="31"/>
      <c r="F1785" s="31"/>
    </row>
    <row r="1786" spans="2:6">
      <c r="B1786" s="31"/>
      <c r="C1786" s="31"/>
      <c r="D1786" s="31"/>
      <c r="E1786" s="31"/>
      <c r="F1786" s="31"/>
    </row>
    <row r="1787" spans="2:6">
      <c r="B1787" s="31"/>
      <c r="C1787" s="31"/>
      <c r="D1787" s="31"/>
      <c r="E1787" s="31"/>
      <c r="F1787" s="31"/>
    </row>
    <row r="1788" spans="2:6">
      <c r="B1788" s="31"/>
      <c r="C1788" s="31"/>
      <c r="D1788" s="31"/>
      <c r="E1788" s="31"/>
      <c r="F1788" s="31"/>
    </row>
    <row r="1789" spans="2:6">
      <c r="B1789" s="31"/>
      <c r="C1789" s="31"/>
      <c r="D1789" s="31"/>
      <c r="E1789" s="31"/>
      <c r="F1789" s="31"/>
    </row>
    <row r="1790" spans="2:6">
      <c r="B1790" s="31"/>
      <c r="C1790" s="31"/>
      <c r="D1790" s="31"/>
      <c r="E1790" s="31"/>
      <c r="F1790" s="31"/>
    </row>
    <row r="1791" spans="2:6">
      <c r="B1791" s="31"/>
      <c r="C1791" s="31"/>
      <c r="D1791" s="31"/>
      <c r="E1791" s="31"/>
      <c r="F1791" s="31"/>
    </row>
    <row r="1792" spans="2:6">
      <c r="B1792" s="31"/>
      <c r="C1792" s="31"/>
      <c r="D1792" s="31"/>
      <c r="E1792" s="31"/>
      <c r="F1792" s="31"/>
    </row>
    <row r="1793" spans="2:6">
      <c r="B1793" s="31"/>
      <c r="C1793" s="31"/>
      <c r="D1793" s="31"/>
      <c r="E1793" s="31"/>
      <c r="F1793" s="31"/>
    </row>
    <row r="1794" spans="2:6">
      <c r="B1794" s="31"/>
      <c r="C1794" s="31"/>
      <c r="D1794" s="31"/>
      <c r="E1794" s="31"/>
      <c r="F1794" s="31"/>
    </row>
    <row r="1795" spans="2:6">
      <c r="B1795" s="31"/>
      <c r="C1795" s="31"/>
      <c r="D1795" s="31"/>
      <c r="E1795" s="31"/>
      <c r="F1795" s="31"/>
    </row>
    <row r="1796" spans="2:6">
      <c r="B1796" s="31"/>
      <c r="C1796" s="31"/>
      <c r="D1796" s="31"/>
      <c r="E1796" s="31"/>
      <c r="F1796" s="31"/>
    </row>
    <row r="1797" spans="2:6">
      <c r="B1797" s="31"/>
      <c r="C1797" s="31"/>
      <c r="D1797" s="31"/>
      <c r="E1797" s="31"/>
      <c r="F1797" s="31"/>
    </row>
    <row r="1798" spans="2:6">
      <c r="B1798" s="31"/>
      <c r="C1798" s="31"/>
      <c r="D1798" s="31"/>
      <c r="E1798" s="31"/>
      <c r="F1798" s="31"/>
    </row>
    <row r="1799" spans="2:6">
      <c r="B1799" s="31"/>
      <c r="C1799" s="31"/>
      <c r="D1799" s="31"/>
      <c r="E1799" s="31"/>
      <c r="F1799" s="31"/>
    </row>
    <row r="1800" spans="2:6">
      <c r="B1800" s="31"/>
      <c r="C1800" s="31"/>
      <c r="D1800" s="31"/>
      <c r="E1800" s="31"/>
      <c r="F1800" s="31"/>
    </row>
    <row r="1801" spans="2:6">
      <c r="B1801" s="31"/>
      <c r="C1801" s="31"/>
      <c r="D1801" s="31"/>
      <c r="E1801" s="31"/>
      <c r="F1801" s="31"/>
    </row>
    <row r="1802" spans="2:6">
      <c r="B1802" s="31"/>
      <c r="C1802" s="31"/>
      <c r="D1802" s="31"/>
      <c r="E1802" s="31"/>
      <c r="F1802" s="31"/>
    </row>
    <row r="1803" spans="2:6">
      <c r="B1803" s="31"/>
      <c r="C1803" s="31"/>
      <c r="D1803" s="31"/>
      <c r="E1803" s="31"/>
      <c r="F1803" s="31"/>
    </row>
    <row r="1804" spans="2:6">
      <c r="B1804" s="31"/>
      <c r="C1804" s="31"/>
      <c r="D1804" s="31"/>
      <c r="E1804" s="31"/>
      <c r="F1804" s="31"/>
    </row>
    <row r="1805" spans="2:6">
      <c r="B1805" s="31"/>
      <c r="C1805" s="31"/>
      <c r="D1805" s="31"/>
      <c r="E1805" s="31"/>
      <c r="F1805" s="31"/>
    </row>
    <row r="1806" spans="2:6">
      <c r="B1806" s="31"/>
      <c r="C1806" s="31"/>
      <c r="D1806" s="31"/>
      <c r="E1806" s="31"/>
      <c r="F1806" s="31"/>
    </row>
    <row r="1807" spans="2:6">
      <c r="B1807" s="31"/>
      <c r="C1807" s="31"/>
      <c r="D1807" s="31"/>
      <c r="E1807" s="31"/>
      <c r="F1807" s="31"/>
    </row>
    <row r="1808" spans="2:6">
      <c r="B1808" s="31"/>
      <c r="C1808" s="31"/>
      <c r="D1808" s="31"/>
      <c r="E1808" s="31"/>
      <c r="F1808" s="31"/>
    </row>
    <row r="1809" spans="2:6">
      <c r="B1809" s="31"/>
      <c r="C1809" s="31"/>
      <c r="D1809" s="31"/>
      <c r="E1809" s="31"/>
      <c r="F1809" s="31"/>
    </row>
    <row r="1810" spans="2:6">
      <c r="B1810" s="31"/>
      <c r="C1810" s="31"/>
      <c r="D1810" s="31"/>
      <c r="E1810" s="31"/>
      <c r="F1810" s="31"/>
    </row>
    <row r="1811" spans="2:6">
      <c r="B1811" s="31"/>
      <c r="C1811" s="31"/>
      <c r="D1811" s="31"/>
      <c r="E1811" s="31"/>
      <c r="F1811" s="31"/>
    </row>
    <row r="1812" spans="2:6">
      <c r="B1812" s="31"/>
      <c r="C1812" s="31"/>
      <c r="D1812" s="31"/>
      <c r="E1812" s="31"/>
      <c r="F1812" s="31"/>
    </row>
    <row r="1813" spans="2:6">
      <c r="B1813" s="31"/>
      <c r="C1813" s="31"/>
      <c r="D1813" s="31"/>
      <c r="E1813" s="31"/>
      <c r="F1813" s="31"/>
    </row>
    <row r="1814" spans="2:6">
      <c r="B1814" s="31"/>
      <c r="C1814" s="31"/>
      <c r="D1814" s="31"/>
      <c r="E1814" s="31"/>
      <c r="F1814" s="31"/>
    </row>
    <row r="1815" spans="2:6">
      <c r="B1815" s="31"/>
      <c r="C1815" s="31"/>
      <c r="D1815" s="31"/>
      <c r="E1815" s="31"/>
      <c r="F1815" s="31"/>
    </row>
    <row r="1816" spans="2:6">
      <c r="B1816" s="31"/>
      <c r="C1816" s="31"/>
      <c r="D1816" s="31"/>
      <c r="E1816" s="31"/>
      <c r="F1816" s="31"/>
    </row>
    <row r="1817" spans="2:6">
      <c r="B1817" s="31"/>
      <c r="C1817" s="31"/>
      <c r="D1817" s="31"/>
      <c r="E1817" s="31"/>
      <c r="F1817" s="31"/>
    </row>
    <row r="1818" spans="2:6">
      <c r="B1818" s="31"/>
      <c r="C1818" s="31"/>
      <c r="D1818" s="31"/>
      <c r="E1818" s="31"/>
      <c r="F1818" s="31"/>
    </row>
    <row r="1819" spans="2:6">
      <c r="B1819" s="31"/>
      <c r="C1819" s="31"/>
      <c r="D1819" s="31"/>
      <c r="E1819" s="31"/>
      <c r="F1819" s="31"/>
    </row>
    <row r="1820" spans="2:6">
      <c r="B1820" s="31"/>
      <c r="C1820" s="31"/>
      <c r="D1820" s="31"/>
      <c r="E1820" s="31"/>
      <c r="F1820" s="31"/>
    </row>
    <row r="1821" spans="2:6">
      <c r="B1821" s="31"/>
      <c r="C1821" s="31"/>
      <c r="D1821" s="31"/>
      <c r="E1821" s="31"/>
      <c r="F1821" s="31"/>
    </row>
    <row r="1822" spans="2:6">
      <c r="B1822" s="31"/>
      <c r="C1822" s="31"/>
      <c r="D1822" s="31"/>
      <c r="E1822" s="31"/>
      <c r="F1822" s="31"/>
    </row>
    <row r="1823" spans="2:6">
      <c r="B1823" s="31"/>
      <c r="C1823" s="31"/>
      <c r="D1823" s="31"/>
      <c r="E1823" s="31"/>
      <c r="F1823" s="31"/>
    </row>
    <row r="1824" spans="2:6">
      <c r="B1824" s="31"/>
      <c r="C1824" s="31"/>
      <c r="D1824" s="31"/>
      <c r="E1824" s="31"/>
      <c r="F1824" s="31"/>
    </row>
    <row r="1825" spans="2:6">
      <c r="B1825" s="31"/>
      <c r="C1825" s="31"/>
      <c r="D1825" s="31"/>
      <c r="E1825" s="31"/>
      <c r="F1825" s="31"/>
    </row>
    <row r="1826" spans="2:6">
      <c r="B1826" s="31"/>
      <c r="C1826" s="31"/>
      <c r="D1826" s="31"/>
      <c r="E1826" s="31"/>
      <c r="F1826" s="31"/>
    </row>
    <row r="1827" spans="2:6">
      <c r="B1827" s="31"/>
      <c r="C1827" s="31"/>
      <c r="D1827" s="31"/>
      <c r="E1827" s="31"/>
      <c r="F1827" s="31"/>
    </row>
    <row r="1828" spans="2:6">
      <c r="B1828" s="31"/>
      <c r="C1828" s="31"/>
      <c r="D1828" s="31"/>
      <c r="E1828" s="31"/>
      <c r="F1828" s="31"/>
    </row>
    <row r="1829" spans="2:6">
      <c r="B1829" s="31"/>
      <c r="C1829" s="31"/>
      <c r="D1829" s="31"/>
      <c r="E1829" s="31"/>
      <c r="F1829" s="31"/>
    </row>
    <row r="1830" spans="2:6">
      <c r="B1830" s="31"/>
      <c r="C1830" s="31"/>
      <c r="D1830" s="31"/>
      <c r="E1830" s="31"/>
      <c r="F1830" s="31"/>
    </row>
    <row r="1831" spans="2:6">
      <c r="B1831" s="31"/>
      <c r="C1831" s="31"/>
      <c r="D1831" s="31"/>
      <c r="E1831" s="31"/>
      <c r="F1831" s="31"/>
    </row>
    <row r="1832" spans="2:6">
      <c r="B1832" s="31"/>
      <c r="C1832" s="31"/>
      <c r="D1832" s="31"/>
      <c r="E1832" s="31"/>
      <c r="F1832" s="31"/>
    </row>
    <row r="1833" spans="2:6">
      <c r="B1833" s="31"/>
      <c r="C1833" s="31"/>
      <c r="D1833" s="31"/>
      <c r="E1833" s="31"/>
      <c r="F1833" s="31"/>
    </row>
    <row r="1834" spans="2:6">
      <c r="B1834" s="31"/>
      <c r="C1834" s="31"/>
      <c r="D1834" s="31"/>
      <c r="E1834" s="31"/>
      <c r="F1834" s="31"/>
    </row>
    <row r="1835" spans="2:6">
      <c r="B1835" s="31"/>
      <c r="C1835" s="31"/>
      <c r="D1835" s="31"/>
      <c r="E1835" s="31"/>
      <c r="F1835" s="31"/>
    </row>
    <row r="1836" spans="2:6">
      <c r="B1836" s="31"/>
      <c r="C1836" s="31"/>
      <c r="D1836" s="31"/>
      <c r="E1836" s="31"/>
      <c r="F1836" s="31"/>
    </row>
    <row r="1837" spans="2:6">
      <c r="B1837" s="31"/>
      <c r="C1837" s="31"/>
      <c r="D1837" s="31"/>
      <c r="E1837" s="31"/>
      <c r="F1837" s="31"/>
    </row>
    <row r="1838" spans="2:6">
      <c r="B1838" s="31"/>
      <c r="C1838" s="31"/>
      <c r="D1838" s="31"/>
      <c r="E1838" s="31"/>
      <c r="F1838" s="31"/>
    </row>
    <row r="1839" spans="2:6">
      <c r="B1839" s="31"/>
      <c r="C1839" s="31"/>
      <c r="D1839" s="31"/>
      <c r="E1839" s="31"/>
      <c r="F1839" s="31"/>
    </row>
    <row r="1840" spans="2:6">
      <c r="B1840" s="31"/>
      <c r="C1840" s="31"/>
      <c r="D1840" s="31"/>
      <c r="E1840" s="31"/>
      <c r="F1840" s="31"/>
    </row>
    <row r="1841" spans="2:6">
      <c r="B1841" s="31"/>
      <c r="C1841" s="31"/>
      <c r="D1841" s="31"/>
      <c r="E1841" s="31"/>
      <c r="F1841" s="31"/>
    </row>
    <row r="1842" spans="2:6">
      <c r="B1842" s="31"/>
      <c r="C1842" s="31"/>
      <c r="D1842" s="31"/>
      <c r="E1842" s="31"/>
      <c r="F1842" s="31"/>
    </row>
    <row r="1843" spans="2:6">
      <c r="B1843" s="31"/>
      <c r="C1843" s="31"/>
      <c r="D1843" s="31"/>
      <c r="E1843" s="31"/>
      <c r="F1843" s="31"/>
    </row>
    <row r="1844" spans="2:6">
      <c r="B1844" s="31"/>
      <c r="C1844" s="31"/>
      <c r="D1844" s="31"/>
      <c r="E1844" s="31"/>
      <c r="F1844" s="31"/>
    </row>
    <row r="1845" spans="2:6">
      <c r="B1845" s="31"/>
      <c r="C1845" s="31"/>
      <c r="D1845" s="31"/>
      <c r="E1845" s="31"/>
      <c r="F1845" s="31"/>
    </row>
    <row r="1846" spans="2:6">
      <c r="B1846" s="31"/>
      <c r="C1846" s="31"/>
      <c r="D1846" s="31"/>
      <c r="E1846" s="31"/>
      <c r="F1846" s="31"/>
    </row>
    <row r="1847" spans="2:6">
      <c r="B1847" s="31"/>
      <c r="C1847" s="31"/>
      <c r="D1847" s="31"/>
      <c r="E1847" s="31"/>
      <c r="F1847" s="31"/>
    </row>
    <row r="1848" spans="2:6">
      <c r="B1848" s="31"/>
      <c r="C1848" s="31"/>
      <c r="D1848" s="31"/>
      <c r="E1848" s="31"/>
      <c r="F1848" s="31"/>
    </row>
    <row r="1849" spans="2:6">
      <c r="B1849" s="31"/>
      <c r="C1849" s="31"/>
      <c r="D1849" s="31"/>
      <c r="E1849" s="31"/>
      <c r="F1849" s="31"/>
    </row>
    <row r="1850" spans="2:6">
      <c r="B1850" s="31"/>
      <c r="C1850" s="31"/>
      <c r="D1850" s="31"/>
      <c r="E1850" s="31"/>
      <c r="F1850" s="31"/>
    </row>
    <row r="1851" spans="2:6">
      <c r="B1851" s="31"/>
      <c r="C1851" s="31"/>
      <c r="D1851" s="31"/>
      <c r="E1851" s="31"/>
      <c r="F1851" s="31"/>
    </row>
    <row r="1852" spans="2:6">
      <c r="B1852" s="31"/>
      <c r="C1852" s="31"/>
      <c r="D1852" s="31"/>
      <c r="E1852" s="31"/>
      <c r="F1852" s="31"/>
    </row>
    <row r="1853" spans="2:6">
      <c r="B1853" s="31"/>
      <c r="C1853" s="31"/>
      <c r="D1853" s="31"/>
      <c r="E1853" s="31"/>
      <c r="F1853" s="31"/>
    </row>
    <row r="1854" spans="2:6">
      <c r="B1854" s="31"/>
      <c r="C1854" s="31"/>
      <c r="D1854" s="31"/>
      <c r="E1854" s="31"/>
      <c r="F1854" s="31"/>
    </row>
    <row r="1855" spans="2:6">
      <c r="B1855" s="31"/>
      <c r="C1855" s="31"/>
      <c r="D1855" s="31"/>
      <c r="E1855" s="31"/>
      <c r="F1855" s="31"/>
    </row>
    <row r="1856" spans="2:6">
      <c r="B1856" s="31"/>
      <c r="C1856" s="31"/>
      <c r="D1856" s="31"/>
      <c r="E1856" s="31"/>
      <c r="F1856" s="31"/>
    </row>
    <row r="1857" spans="2:6">
      <c r="B1857" s="31"/>
      <c r="C1857" s="31"/>
      <c r="D1857" s="31"/>
      <c r="E1857" s="31"/>
      <c r="F1857" s="31"/>
    </row>
    <row r="1858" spans="2:6">
      <c r="B1858" s="31"/>
      <c r="C1858" s="31"/>
      <c r="D1858" s="31"/>
      <c r="E1858" s="31"/>
      <c r="F1858" s="31"/>
    </row>
    <row r="1859" spans="2:6">
      <c r="B1859" s="31"/>
      <c r="C1859" s="31"/>
      <c r="D1859" s="31"/>
      <c r="E1859" s="31"/>
      <c r="F1859" s="31"/>
    </row>
    <row r="1860" spans="2:6">
      <c r="B1860" s="31"/>
      <c r="C1860" s="31"/>
      <c r="D1860" s="31"/>
      <c r="E1860" s="31"/>
      <c r="F1860" s="31"/>
    </row>
    <row r="1861" spans="2:6">
      <c r="B1861" s="31"/>
      <c r="C1861" s="31"/>
      <c r="D1861" s="31"/>
      <c r="E1861" s="31"/>
      <c r="F1861" s="31"/>
    </row>
    <row r="1862" spans="2:6">
      <c r="B1862" s="31"/>
      <c r="C1862" s="31"/>
      <c r="D1862" s="31"/>
      <c r="E1862" s="31"/>
      <c r="F1862" s="31"/>
    </row>
    <row r="1863" spans="2:6">
      <c r="B1863" s="31"/>
      <c r="C1863" s="31"/>
      <c r="D1863" s="31"/>
      <c r="E1863" s="31"/>
      <c r="F1863" s="31"/>
    </row>
    <row r="1864" spans="2:6">
      <c r="B1864" s="31"/>
      <c r="C1864" s="31"/>
      <c r="D1864" s="31"/>
      <c r="E1864" s="31"/>
      <c r="F1864" s="31"/>
    </row>
    <row r="1865" spans="2:6">
      <c r="B1865" s="31"/>
      <c r="C1865" s="31"/>
      <c r="D1865" s="31"/>
      <c r="E1865" s="31"/>
      <c r="F1865" s="31"/>
    </row>
    <row r="1866" spans="2:6">
      <c r="B1866" s="31"/>
      <c r="C1866" s="31"/>
      <c r="D1866" s="31"/>
      <c r="E1866" s="31"/>
      <c r="F1866" s="31"/>
    </row>
    <row r="1867" spans="2:6">
      <c r="B1867" s="31"/>
      <c r="C1867" s="31"/>
      <c r="D1867" s="31"/>
      <c r="E1867" s="31"/>
      <c r="F1867" s="31"/>
    </row>
    <row r="1868" spans="2:6">
      <c r="B1868" s="31"/>
      <c r="C1868" s="31"/>
      <c r="D1868" s="31"/>
      <c r="E1868" s="31"/>
      <c r="F1868" s="31"/>
    </row>
    <row r="1869" spans="2:6">
      <c r="B1869" s="31"/>
      <c r="C1869" s="31"/>
      <c r="D1869" s="31"/>
      <c r="E1869" s="31"/>
      <c r="F1869" s="31"/>
    </row>
    <row r="1870" spans="2:6">
      <c r="B1870" s="31"/>
      <c r="C1870" s="31"/>
      <c r="D1870" s="31"/>
      <c r="E1870" s="31"/>
      <c r="F1870" s="31"/>
    </row>
    <row r="1871" spans="2:6">
      <c r="B1871" s="31"/>
      <c r="C1871" s="31"/>
      <c r="D1871" s="31"/>
      <c r="E1871" s="31"/>
      <c r="F1871" s="31"/>
    </row>
    <row r="1872" spans="2:6">
      <c r="B1872" s="31"/>
      <c r="C1872" s="31"/>
      <c r="D1872" s="31"/>
      <c r="E1872" s="31"/>
      <c r="F1872" s="31"/>
    </row>
    <row r="1873" spans="2:6">
      <c r="B1873" s="31"/>
      <c r="C1873" s="31"/>
      <c r="D1873" s="31"/>
      <c r="E1873" s="31"/>
      <c r="F1873" s="31"/>
    </row>
    <row r="1874" spans="2:6">
      <c r="B1874" s="31"/>
      <c r="C1874" s="31"/>
      <c r="D1874" s="31"/>
      <c r="E1874" s="31"/>
      <c r="F1874" s="31"/>
    </row>
    <row r="1875" spans="2:6">
      <c r="B1875" s="31"/>
      <c r="C1875" s="31"/>
      <c r="D1875" s="31"/>
      <c r="E1875" s="31"/>
      <c r="F1875" s="31"/>
    </row>
    <row r="1876" spans="2:6">
      <c r="B1876" s="31"/>
      <c r="C1876" s="31"/>
      <c r="D1876" s="31"/>
      <c r="E1876" s="31"/>
      <c r="F1876" s="31"/>
    </row>
    <row r="1877" spans="2:6">
      <c r="B1877" s="31"/>
      <c r="C1877" s="31"/>
      <c r="D1877" s="31"/>
      <c r="E1877" s="31"/>
      <c r="F1877" s="31"/>
    </row>
    <row r="1878" spans="2:6">
      <c r="B1878" s="31"/>
      <c r="C1878" s="31"/>
      <c r="D1878" s="31"/>
      <c r="E1878" s="31"/>
      <c r="F1878" s="31"/>
    </row>
    <row r="1879" spans="2:6">
      <c r="B1879" s="31"/>
      <c r="C1879" s="31"/>
      <c r="D1879" s="31"/>
      <c r="E1879" s="31"/>
      <c r="F1879" s="31"/>
    </row>
    <row r="1880" spans="2:6">
      <c r="B1880" s="31"/>
      <c r="C1880" s="31"/>
      <c r="D1880" s="31"/>
      <c r="E1880" s="31"/>
      <c r="F1880" s="31"/>
    </row>
    <row r="1881" spans="2:6">
      <c r="B1881" s="31"/>
      <c r="C1881" s="31"/>
      <c r="D1881" s="31"/>
      <c r="E1881" s="31"/>
      <c r="F1881" s="31"/>
    </row>
    <row r="1882" spans="2:6">
      <c r="B1882" s="31"/>
      <c r="C1882" s="31"/>
      <c r="D1882" s="31"/>
      <c r="E1882" s="31"/>
      <c r="F1882" s="31"/>
    </row>
    <row r="1883" spans="2:6">
      <c r="B1883" s="31"/>
      <c r="C1883" s="31"/>
      <c r="D1883" s="31"/>
      <c r="E1883" s="31"/>
      <c r="F1883" s="31"/>
    </row>
    <row r="1884" spans="2:6">
      <c r="B1884" s="31"/>
      <c r="C1884" s="31"/>
      <c r="D1884" s="31"/>
      <c r="E1884" s="31"/>
      <c r="F1884" s="31"/>
    </row>
    <row r="1885" spans="2:6">
      <c r="B1885" s="31"/>
      <c r="C1885" s="31"/>
      <c r="D1885" s="31"/>
      <c r="E1885" s="31"/>
      <c r="F1885" s="31"/>
    </row>
    <row r="1886" spans="2:6">
      <c r="B1886" s="31"/>
      <c r="C1886" s="31"/>
      <c r="D1886" s="31"/>
      <c r="E1886" s="31"/>
      <c r="F1886" s="31"/>
    </row>
    <row r="1887" spans="2:6">
      <c r="B1887" s="31"/>
      <c r="C1887" s="31"/>
      <c r="D1887" s="31"/>
      <c r="E1887" s="31"/>
      <c r="F1887" s="31"/>
    </row>
    <row r="1888" spans="2:6">
      <c r="B1888" s="31"/>
      <c r="C1888" s="31"/>
      <c r="D1888" s="31"/>
      <c r="E1888" s="31"/>
      <c r="F1888" s="31"/>
    </row>
    <row r="1889" spans="2:6">
      <c r="B1889" s="31"/>
      <c r="C1889" s="31"/>
      <c r="D1889" s="31"/>
      <c r="E1889" s="31"/>
      <c r="F1889" s="31"/>
    </row>
    <row r="1890" spans="2:6">
      <c r="B1890" s="31"/>
      <c r="C1890" s="31"/>
      <c r="D1890" s="31"/>
      <c r="E1890" s="31"/>
      <c r="F1890" s="31"/>
    </row>
    <row r="1891" spans="2:6">
      <c r="B1891" s="31"/>
      <c r="C1891" s="31"/>
      <c r="D1891" s="31"/>
      <c r="E1891" s="31"/>
      <c r="F1891" s="31"/>
    </row>
    <row r="1892" spans="2:6">
      <c r="B1892" s="31"/>
      <c r="C1892" s="31"/>
      <c r="D1892" s="31"/>
      <c r="E1892" s="31"/>
      <c r="F1892" s="31"/>
    </row>
    <row r="1893" spans="2:6">
      <c r="B1893" s="31"/>
      <c r="C1893" s="31"/>
      <c r="D1893" s="31"/>
      <c r="E1893" s="31"/>
      <c r="F1893" s="31"/>
    </row>
    <row r="1894" spans="2:6">
      <c r="B1894" s="31"/>
      <c r="C1894" s="31"/>
      <c r="D1894" s="31"/>
      <c r="E1894" s="31"/>
      <c r="F1894" s="31"/>
    </row>
    <row r="1895" spans="2:6">
      <c r="B1895" s="31"/>
      <c r="C1895" s="31"/>
      <c r="D1895" s="31"/>
      <c r="E1895" s="31"/>
      <c r="F1895" s="31"/>
    </row>
    <row r="1896" spans="2:6">
      <c r="B1896" s="31"/>
      <c r="C1896" s="31"/>
      <c r="D1896" s="31"/>
      <c r="E1896" s="31"/>
      <c r="F1896" s="31"/>
    </row>
    <row r="1897" spans="2:6">
      <c r="B1897" s="31"/>
      <c r="C1897" s="31"/>
      <c r="D1897" s="31"/>
      <c r="E1897" s="31"/>
      <c r="F1897" s="31"/>
    </row>
    <row r="1898" spans="2:6">
      <c r="B1898" s="31"/>
      <c r="C1898" s="31"/>
      <c r="D1898" s="31"/>
      <c r="E1898" s="31"/>
      <c r="F1898" s="31"/>
    </row>
    <row r="1899" spans="2:6">
      <c r="B1899" s="31"/>
      <c r="C1899" s="31"/>
      <c r="D1899" s="31"/>
      <c r="E1899" s="31"/>
      <c r="F1899" s="31"/>
    </row>
    <row r="1900" spans="2:6">
      <c r="B1900" s="31"/>
      <c r="C1900" s="31"/>
      <c r="D1900" s="31"/>
      <c r="E1900" s="31"/>
      <c r="F1900" s="31"/>
    </row>
    <row r="1901" spans="2:6">
      <c r="B1901" s="31"/>
      <c r="C1901" s="31"/>
      <c r="D1901" s="31"/>
      <c r="E1901" s="31"/>
      <c r="F1901" s="31"/>
    </row>
    <row r="1902" spans="2:6">
      <c r="B1902" s="31"/>
      <c r="C1902" s="31"/>
      <c r="D1902" s="31"/>
      <c r="E1902" s="31"/>
      <c r="F1902" s="31"/>
    </row>
    <row r="1903" spans="2:6">
      <c r="B1903" s="31"/>
      <c r="C1903" s="31"/>
      <c r="D1903" s="31"/>
      <c r="E1903" s="31"/>
      <c r="F1903" s="31"/>
    </row>
    <row r="1904" spans="2:6">
      <c r="B1904" s="31"/>
      <c r="C1904" s="31"/>
      <c r="D1904" s="31"/>
      <c r="E1904" s="31"/>
      <c r="F1904" s="31"/>
    </row>
    <row r="1905" spans="2:6">
      <c r="B1905" s="31"/>
      <c r="C1905" s="31"/>
      <c r="D1905" s="31"/>
      <c r="E1905" s="31"/>
      <c r="F1905" s="31"/>
    </row>
    <row r="1906" spans="2:6">
      <c r="B1906" s="31"/>
      <c r="C1906" s="31"/>
      <c r="D1906" s="31"/>
      <c r="E1906" s="31"/>
      <c r="F1906" s="31"/>
    </row>
    <row r="1907" spans="2:6">
      <c r="B1907" s="31"/>
      <c r="C1907" s="31"/>
      <c r="D1907" s="31"/>
      <c r="E1907" s="31"/>
      <c r="F1907" s="31"/>
    </row>
    <row r="1908" spans="2:6">
      <c r="B1908" s="31"/>
      <c r="C1908" s="31"/>
      <c r="D1908" s="31"/>
      <c r="E1908" s="31"/>
      <c r="F1908" s="31"/>
    </row>
    <row r="1909" spans="2:6">
      <c r="B1909" s="31"/>
      <c r="C1909" s="31"/>
      <c r="D1909" s="31"/>
      <c r="E1909" s="31"/>
      <c r="F1909" s="31"/>
    </row>
    <row r="1910" spans="2:6">
      <c r="B1910" s="31"/>
      <c r="C1910" s="31"/>
      <c r="D1910" s="31"/>
      <c r="E1910" s="31"/>
      <c r="F1910" s="31"/>
    </row>
    <row r="1911" spans="2:6">
      <c r="B1911" s="31"/>
      <c r="C1911" s="31"/>
      <c r="D1911" s="31"/>
      <c r="E1911" s="31"/>
      <c r="F1911" s="31"/>
    </row>
    <row r="1912" spans="2:6">
      <c r="B1912" s="31"/>
      <c r="C1912" s="31"/>
      <c r="D1912" s="31"/>
      <c r="E1912" s="31"/>
      <c r="F1912" s="31"/>
    </row>
    <row r="1913" spans="2:6">
      <c r="B1913" s="31"/>
      <c r="C1913" s="31"/>
      <c r="D1913" s="31"/>
      <c r="E1913" s="31"/>
      <c r="F1913" s="31"/>
    </row>
    <row r="1914" spans="2:6">
      <c r="B1914" s="31"/>
      <c r="C1914" s="31"/>
      <c r="D1914" s="31"/>
      <c r="E1914" s="31"/>
      <c r="F1914" s="31"/>
    </row>
    <row r="1915" spans="2:6">
      <c r="B1915" s="31"/>
      <c r="C1915" s="31"/>
      <c r="D1915" s="31"/>
      <c r="E1915" s="31"/>
      <c r="F1915" s="31"/>
    </row>
    <row r="1916" spans="2:6">
      <c r="B1916" s="31"/>
      <c r="C1916" s="31"/>
      <c r="D1916" s="31"/>
      <c r="E1916" s="31"/>
      <c r="F1916" s="31"/>
    </row>
    <row r="1917" spans="2:6">
      <c r="B1917" s="31"/>
      <c r="C1917" s="31"/>
      <c r="D1917" s="31"/>
      <c r="E1917" s="31"/>
      <c r="F1917" s="31"/>
    </row>
    <row r="1918" spans="2:6">
      <c r="B1918" s="31"/>
      <c r="C1918" s="31"/>
      <c r="D1918" s="31"/>
      <c r="E1918" s="31"/>
      <c r="F1918" s="31"/>
    </row>
    <row r="1919" spans="2:6">
      <c r="B1919" s="31"/>
      <c r="C1919" s="31"/>
      <c r="D1919" s="31"/>
      <c r="E1919" s="31"/>
      <c r="F1919" s="31"/>
    </row>
    <row r="1920" spans="2:6">
      <c r="B1920" s="31"/>
      <c r="C1920" s="31"/>
      <c r="D1920" s="31"/>
      <c r="E1920" s="31"/>
      <c r="F1920" s="31"/>
    </row>
    <row r="1921" spans="2:6">
      <c r="B1921" s="31"/>
      <c r="C1921" s="31"/>
      <c r="D1921" s="31"/>
      <c r="E1921" s="31"/>
      <c r="F1921" s="31"/>
    </row>
    <row r="1922" spans="2:6">
      <c r="B1922" s="31"/>
      <c r="C1922" s="31"/>
      <c r="D1922" s="31"/>
      <c r="E1922" s="31"/>
      <c r="F1922" s="31"/>
    </row>
    <row r="1923" spans="2:6">
      <c r="B1923" s="31"/>
      <c r="C1923" s="31"/>
      <c r="D1923" s="31"/>
      <c r="E1923" s="31"/>
      <c r="F1923" s="31"/>
    </row>
    <row r="1924" spans="2:6">
      <c r="B1924" s="31"/>
      <c r="C1924" s="31"/>
      <c r="D1924" s="31"/>
      <c r="E1924" s="31"/>
      <c r="F1924" s="31"/>
    </row>
    <row r="1925" spans="2:6">
      <c r="B1925" s="31"/>
      <c r="C1925" s="31"/>
      <c r="D1925" s="31"/>
      <c r="E1925" s="31"/>
      <c r="F1925" s="31"/>
    </row>
    <row r="1926" spans="2:6">
      <c r="B1926" s="31"/>
      <c r="C1926" s="31"/>
      <c r="D1926" s="31"/>
      <c r="E1926" s="31"/>
      <c r="F1926" s="31"/>
    </row>
    <row r="1927" spans="2:6">
      <c r="B1927" s="31"/>
      <c r="C1927" s="31"/>
      <c r="D1927" s="31"/>
      <c r="E1927" s="31"/>
      <c r="F1927" s="31"/>
    </row>
    <row r="1928" spans="2:6">
      <c r="B1928" s="31"/>
      <c r="C1928" s="31"/>
      <c r="D1928" s="31"/>
      <c r="E1928" s="31"/>
      <c r="F1928" s="31"/>
    </row>
    <row r="1929" spans="2:6">
      <c r="B1929" s="31"/>
      <c r="C1929" s="31"/>
      <c r="D1929" s="31"/>
      <c r="E1929" s="31"/>
      <c r="F1929" s="31"/>
    </row>
    <row r="1930" spans="2:6">
      <c r="B1930" s="31"/>
      <c r="C1930" s="31"/>
      <c r="D1930" s="31"/>
      <c r="E1930" s="31"/>
      <c r="F1930" s="31"/>
    </row>
    <row r="1931" spans="2:6">
      <c r="B1931" s="31"/>
      <c r="C1931" s="31"/>
      <c r="D1931" s="31"/>
      <c r="E1931" s="31"/>
      <c r="F1931" s="31"/>
    </row>
    <row r="1932" spans="2:6">
      <c r="B1932" s="31"/>
      <c r="C1932" s="31"/>
      <c r="D1932" s="31"/>
      <c r="E1932" s="31"/>
      <c r="F1932" s="31"/>
    </row>
    <row r="1933" spans="2:6">
      <c r="B1933" s="31"/>
      <c r="C1933" s="31"/>
      <c r="D1933" s="31"/>
      <c r="E1933" s="31"/>
      <c r="F1933" s="31"/>
    </row>
    <row r="1934" spans="2:6">
      <c r="B1934" s="31"/>
      <c r="C1934" s="31"/>
      <c r="D1934" s="31"/>
      <c r="E1934" s="31"/>
      <c r="F1934" s="31"/>
    </row>
    <row r="1935" spans="2:6">
      <c r="B1935" s="31"/>
      <c r="C1935" s="31"/>
      <c r="D1935" s="31"/>
      <c r="E1935" s="31"/>
      <c r="F1935" s="31"/>
    </row>
    <row r="1936" spans="2:6">
      <c r="B1936" s="31"/>
      <c r="C1936" s="31"/>
      <c r="D1936" s="31"/>
      <c r="E1936" s="31"/>
      <c r="F1936" s="31"/>
    </row>
    <row r="1937" spans="2:6">
      <c r="B1937" s="31"/>
      <c r="C1937" s="31"/>
      <c r="D1937" s="31"/>
      <c r="E1937" s="31"/>
      <c r="F1937" s="31"/>
    </row>
    <row r="1938" spans="2:6">
      <c r="B1938" s="31"/>
      <c r="C1938" s="31"/>
      <c r="D1938" s="31"/>
      <c r="E1938" s="31"/>
      <c r="F1938" s="31"/>
    </row>
    <row r="1939" spans="2:6">
      <c r="B1939" s="31"/>
      <c r="C1939" s="31"/>
      <c r="D1939" s="31"/>
      <c r="E1939" s="31"/>
      <c r="F1939" s="31"/>
    </row>
    <row r="1940" spans="2:6">
      <c r="B1940" s="31"/>
      <c r="C1940" s="31"/>
      <c r="D1940" s="31"/>
      <c r="E1940" s="31"/>
      <c r="F1940" s="31"/>
    </row>
    <row r="1941" spans="2:6">
      <c r="B1941" s="31"/>
      <c r="C1941" s="31"/>
      <c r="D1941" s="31"/>
      <c r="E1941" s="31"/>
      <c r="F1941" s="31"/>
    </row>
    <row r="1942" spans="2:6">
      <c r="B1942" s="31"/>
      <c r="C1942" s="31"/>
      <c r="D1942" s="31"/>
      <c r="E1942" s="31"/>
      <c r="F1942" s="31"/>
    </row>
    <row r="1943" spans="2:6">
      <c r="B1943" s="31"/>
      <c r="C1943" s="31"/>
      <c r="D1943" s="31"/>
      <c r="E1943" s="31"/>
      <c r="F1943" s="31"/>
    </row>
    <row r="1944" spans="2:6">
      <c r="B1944" s="31"/>
      <c r="C1944" s="31"/>
      <c r="D1944" s="31"/>
      <c r="E1944" s="31"/>
      <c r="F1944" s="31"/>
    </row>
    <row r="1945" spans="2:6">
      <c r="B1945" s="31"/>
      <c r="C1945" s="31"/>
      <c r="D1945" s="31"/>
      <c r="E1945" s="31"/>
      <c r="F1945" s="31"/>
    </row>
    <row r="1946" spans="2:6">
      <c r="B1946" s="31"/>
      <c r="C1946" s="31"/>
      <c r="D1946" s="31"/>
      <c r="E1946" s="31"/>
      <c r="F1946" s="31"/>
    </row>
    <row r="1947" spans="2:6">
      <c r="B1947" s="31"/>
      <c r="C1947" s="31"/>
      <c r="D1947" s="31"/>
      <c r="E1947" s="31"/>
      <c r="F1947" s="31"/>
    </row>
    <row r="1948" spans="2:6">
      <c r="B1948" s="31"/>
      <c r="C1948" s="31"/>
      <c r="D1948" s="31"/>
      <c r="E1948" s="31"/>
      <c r="F1948" s="31"/>
    </row>
    <row r="1949" spans="2:6">
      <c r="B1949" s="31"/>
      <c r="C1949" s="31"/>
      <c r="D1949" s="31"/>
      <c r="E1949" s="31"/>
      <c r="F1949" s="31"/>
    </row>
    <row r="1950" spans="2:6">
      <c r="B1950" s="31"/>
      <c r="C1950" s="31"/>
      <c r="D1950" s="31"/>
      <c r="E1950" s="31"/>
      <c r="F1950" s="31"/>
    </row>
    <row r="1951" spans="2:6">
      <c r="B1951" s="31"/>
      <c r="C1951" s="31"/>
      <c r="D1951" s="31"/>
      <c r="E1951" s="31"/>
      <c r="F1951" s="31"/>
    </row>
    <row r="1952" spans="2:6">
      <c r="B1952" s="31"/>
      <c r="C1952" s="31"/>
      <c r="D1952" s="31"/>
      <c r="E1952" s="31"/>
      <c r="F1952" s="31"/>
    </row>
    <row r="1953" spans="2:6">
      <c r="B1953" s="31"/>
      <c r="C1953" s="31"/>
      <c r="D1953" s="31"/>
      <c r="E1953" s="31"/>
      <c r="F1953" s="31"/>
    </row>
    <row r="1954" spans="2:6">
      <c r="B1954" s="31"/>
      <c r="C1954" s="31"/>
      <c r="D1954" s="31"/>
      <c r="E1954" s="31"/>
      <c r="F1954" s="31"/>
    </row>
    <row r="1955" spans="2:6">
      <c r="B1955" s="31"/>
      <c r="C1955" s="31"/>
      <c r="D1955" s="31"/>
      <c r="E1955" s="31"/>
      <c r="F1955" s="31"/>
    </row>
    <row r="1956" spans="2:6">
      <c r="B1956" s="31"/>
      <c r="C1956" s="31"/>
      <c r="D1956" s="31"/>
      <c r="E1956" s="31"/>
      <c r="F1956" s="31"/>
    </row>
    <row r="1957" spans="2:6">
      <c r="B1957" s="31"/>
      <c r="C1957" s="31"/>
      <c r="D1957" s="31"/>
      <c r="E1957" s="31"/>
      <c r="F1957" s="31"/>
    </row>
    <row r="1958" spans="2:6">
      <c r="B1958" s="31"/>
      <c r="C1958" s="31"/>
      <c r="D1958" s="31"/>
      <c r="E1958" s="31"/>
      <c r="F1958" s="31"/>
    </row>
    <row r="1959" spans="2:6">
      <c r="B1959" s="31"/>
      <c r="C1959" s="31"/>
      <c r="D1959" s="31"/>
      <c r="E1959" s="31"/>
      <c r="F1959" s="31"/>
    </row>
    <row r="1960" spans="2:6">
      <c r="B1960" s="31"/>
      <c r="C1960" s="31"/>
      <c r="D1960" s="31"/>
      <c r="E1960" s="31"/>
      <c r="F1960" s="31"/>
    </row>
    <row r="1961" spans="2:6">
      <c r="B1961" s="31"/>
      <c r="C1961" s="31"/>
      <c r="D1961" s="31"/>
      <c r="E1961" s="31"/>
      <c r="F1961" s="31"/>
    </row>
    <row r="1962" spans="2:6">
      <c r="B1962" s="31"/>
      <c r="C1962" s="31"/>
      <c r="D1962" s="31"/>
      <c r="E1962" s="31"/>
      <c r="F1962" s="31"/>
    </row>
    <row r="1963" spans="2:6">
      <c r="B1963" s="31"/>
      <c r="C1963" s="31"/>
      <c r="D1963" s="31"/>
      <c r="E1963" s="31"/>
      <c r="F1963" s="31"/>
    </row>
    <row r="1964" spans="2:6">
      <c r="B1964" s="31"/>
      <c r="C1964" s="31"/>
      <c r="D1964" s="31"/>
      <c r="E1964" s="31"/>
      <c r="F1964" s="31"/>
    </row>
    <row r="1965" spans="2:6">
      <c r="B1965" s="31"/>
      <c r="C1965" s="31"/>
      <c r="D1965" s="31"/>
      <c r="E1965" s="31"/>
      <c r="F1965" s="31"/>
    </row>
    <row r="1966" spans="2:6">
      <c r="B1966" s="31"/>
      <c r="C1966" s="31"/>
      <c r="D1966" s="31"/>
      <c r="E1966" s="31"/>
      <c r="F1966" s="31"/>
    </row>
    <row r="1967" spans="2:6">
      <c r="B1967" s="31"/>
      <c r="C1967" s="31"/>
      <c r="D1967" s="31"/>
      <c r="E1967" s="31"/>
      <c r="F1967" s="31"/>
    </row>
    <row r="1968" spans="2:6">
      <c r="B1968" s="31"/>
      <c r="C1968" s="31"/>
      <c r="D1968" s="31"/>
      <c r="E1968" s="31"/>
      <c r="F1968" s="31"/>
    </row>
    <row r="1969" spans="2:6">
      <c r="B1969" s="31"/>
      <c r="C1969" s="31"/>
      <c r="D1969" s="31"/>
      <c r="E1969" s="31"/>
      <c r="F1969" s="31"/>
    </row>
    <row r="1970" spans="2:6">
      <c r="B1970" s="31"/>
      <c r="C1970" s="31"/>
      <c r="D1970" s="31"/>
      <c r="E1970" s="31"/>
      <c r="F1970" s="31"/>
    </row>
    <row r="1971" spans="2:6">
      <c r="B1971" s="31"/>
      <c r="C1971" s="31"/>
      <c r="D1971" s="31"/>
      <c r="E1971" s="31"/>
      <c r="F1971" s="31"/>
    </row>
    <row r="1972" spans="2:6">
      <c r="B1972" s="31"/>
      <c r="C1972" s="31"/>
      <c r="D1972" s="31"/>
      <c r="E1972" s="31"/>
      <c r="F1972" s="31"/>
    </row>
    <row r="1973" spans="2:6">
      <c r="B1973" s="31"/>
      <c r="C1973" s="31"/>
      <c r="D1973" s="31"/>
      <c r="E1973" s="31"/>
      <c r="F1973" s="31"/>
    </row>
    <row r="1974" spans="2:6">
      <c r="B1974" s="31"/>
      <c r="C1974" s="31"/>
      <c r="D1974" s="31"/>
      <c r="E1974" s="31"/>
      <c r="F1974" s="31"/>
    </row>
    <row r="1975" spans="2:6">
      <c r="B1975" s="31"/>
      <c r="C1975" s="31"/>
      <c r="D1975" s="31"/>
      <c r="E1975" s="31"/>
      <c r="F1975" s="31"/>
    </row>
    <row r="1976" spans="2:6">
      <c r="B1976" s="31"/>
      <c r="C1976" s="31"/>
      <c r="D1976" s="31"/>
      <c r="E1976" s="31"/>
      <c r="F1976" s="31"/>
    </row>
    <row r="1977" spans="2:6">
      <c r="B1977" s="31"/>
      <c r="C1977" s="31"/>
      <c r="D1977" s="31"/>
      <c r="E1977" s="31"/>
      <c r="F1977" s="31"/>
    </row>
    <row r="1978" spans="2:6">
      <c r="B1978" s="31"/>
      <c r="C1978" s="31"/>
      <c r="D1978" s="31"/>
      <c r="E1978" s="31"/>
      <c r="F1978" s="31"/>
    </row>
    <row r="1979" spans="2:6">
      <c r="B1979" s="31"/>
      <c r="C1979" s="31"/>
      <c r="D1979" s="31"/>
      <c r="E1979" s="31"/>
      <c r="F1979" s="31"/>
    </row>
    <row r="1980" spans="2:6">
      <c r="B1980" s="31"/>
      <c r="C1980" s="31"/>
      <c r="D1980" s="31"/>
      <c r="E1980" s="31"/>
      <c r="F1980" s="31"/>
    </row>
    <row r="1981" spans="2:6">
      <c r="B1981" s="31"/>
      <c r="C1981" s="31"/>
      <c r="D1981" s="31"/>
      <c r="E1981" s="31"/>
      <c r="F1981" s="31"/>
    </row>
    <row r="1982" spans="2:6">
      <c r="B1982" s="31"/>
      <c r="C1982" s="31"/>
      <c r="D1982" s="31"/>
      <c r="E1982" s="31"/>
      <c r="F1982" s="31"/>
    </row>
    <row r="1983" spans="2:6">
      <c r="B1983" s="31"/>
      <c r="C1983" s="31"/>
      <c r="D1983" s="31"/>
      <c r="E1983" s="31"/>
      <c r="F1983" s="31"/>
    </row>
    <row r="1984" spans="2:6">
      <c r="B1984" s="31"/>
      <c r="C1984" s="31"/>
      <c r="D1984" s="31"/>
      <c r="E1984" s="31"/>
      <c r="F1984" s="31"/>
    </row>
    <row r="1985" spans="2:6">
      <c r="B1985" s="31"/>
      <c r="C1985" s="31"/>
      <c r="D1985" s="31"/>
      <c r="E1985" s="31"/>
      <c r="F1985" s="31"/>
    </row>
    <row r="1986" spans="2:6">
      <c r="B1986" s="31"/>
      <c r="C1986" s="31"/>
      <c r="D1986" s="31"/>
      <c r="E1986" s="31"/>
      <c r="F1986" s="31"/>
    </row>
    <row r="1987" spans="2:6">
      <c r="B1987" s="31"/>
      <c r="C1987" s="31"/>
      <c r="D1987" s="31"/>
      <c r="E1987" s="31"/>
      <c r="F1987" s="31"/>
    </row>
    <row r="1988" spans="2:6">
      <c r="B1988" s="31"/>
      <c r="C1988" s="31"/>
      <c r="D1988" s="31"/>
      <c r="E1988" s="31"/>
      <c r="F1988" s="31"/>
    </row>
    <row r="1989" spans="2:6">
      <c r="B1989" s="31"/>
      <c r="C1989" s="31"/>
      <c r="D1989" s="31"/>
      <c r="E1989" s="31"/>
      <c r="F1989" s="31"/>
    </row>
    <row r="1990" spans="2:6">
      <c r="B1990" s="31"/>
      <c r="C1990" s="31"/>
      <c r="D1990" s="31"/>
      <c r="E1990" s="31"/>
      <c r="F1990" s="31"/>
    </row>
    <row r="1991" spans="2:6">
      <c r="B1991" s="31"/>
      <c r="C1991" s="31"/>
      <c r="D1991" s="31"/>
      <c r="E1991" s="31"/>
      <c r="F1991" s="31"/>
    </row>
    <row r="1992" spans="2:6">
      <c r="B1992" s="31"/>
      <c r="C1992" s="31"/>
      <c r="D1992" s="31"/>
      <c r="E1992" s="31"/>
      <c r="F1992" s="31"/>
    </row>
    <row r="1993" spans="2:6">
      <c r="B1993" s="31"/>
      <c r="C1993" s="31"/>
      <c r="D1993" s="31"/>
      <c r="E1993" s="31"/>
      <c r="F1993" s="31"/>
    </row>
    <row r="1994" spans="2:6">
      <c r="B1994" s="31"/>
      <c r="C1994" s="31"/>
      <c r="D1994" s="31"/>
      <c r="E1994" s="31"/>
      <c r="F1994" s="31"/>
    </row>
    <row r="1995" spans="2:6">
      <c r="B1995" s="31"/>
      <c r="C1995" s="31"/>
      <c r="D1995" s="31"/>
      <c r="E1995" s="31"/>
      <c r="F1995" s="31"/>
    </row>
    <row r="1996" spans="2:6">
      <c r="B1996" s="31"/>
      <c r="C1996" s="31"/>
      <c r="D1996" s="31"/>
      <c r="E1996" s="31"/>
      <c r="F1996" s="31"/>
    </row>
    <row r="1997" spans="2:6">
      <c r="B1997" s="31"/>
      <c r="C1997" s="31"/>
      <c r="D1997" s="31"/>
      <c r="E1997" s="31"/>
      <c r="F1997" s="31"/>
    </row>
    <row r="1998" spans="2:6">
      <c r="B1998" s="31"/>
      <c r="C1998" s="31"/>
      <c r="D1998" s="31"/>
      <c r="E1998" s="31"/>
      <c r="F1998" s="31"/>
    </row>
    <row r="1999" spans="2:6">
      <c r="B1999" s="31"/>
      <c r="C1999" s="31"/>
      <c r="D1999" s="31"/>
      <c r="E1999" s="31"/>
      <c r="F1999" s="31"/>
    </row>
    <row r="2000" spans="2:6">
      <c r="B2000" s="31"/>
      <c r="C2000" s="31"/>
      <c r="D2000" s="31"/>
      <c r="E2000" s="31"/>
      <c r="F2000" s="31"/>
    </row>
    <row r="2001" spans="2:6">
      <c r="B2001" s="31"/>
      <c r="C2001" s="31"/>
      <c r="D2001" s="31"/>
      <c r="E2001" s="31"/>
      <c r="F2001" s="31"/>
    </row>
    <row r="2002" spans="2:6">
      <c r="B2002" s="31"/>
      <c r="C2002" s="31"/>
      <c r="D2002" s="31"/>
      <c r="E2002" s="31"/>
      <c r="F2002" s="31"/>
    </row>
    <row r="2003" spans="2:6">
      <c r="B2003" s="31"/>
      <c r="C2003" s="31"/>
      <c r="D2003" s="31"/>
      <c r="E2003" s="31"/>
      <c r="F2003" s="31"/>
    </row>
    <row r="2004" spans="2:6">
      <c r="B2004" s="31"/>
      <c r="C2004" s="31"/>
      <c r="D2004" s="31"/>
      <c r="E2004" s="31"/>
      <c r="F2004" s="31"/>
    </row>
    <row r="2005" spans="2:6">
      <c r="B2005" s="31"/>
      <c r="C2005" s="31"/>
      <c r="D2005" s="31"/>
      <c r="E2005" s="31"/>
      <c r="F2005" s="31"/>
    </row>
    <row r="2006" spans="2:6">
      <c r="B2006" s="31"/>
      <c r="C2006" s="31"/>
      <c r="D2006" s="31"/>
      <c r="E2006" s="31"/>
      <c r="F2006" s="31"/>
    </row>
    <row r="2007" spans="2:6">
      <c r="B2007" s="31"/>
      <c r="C2007" s="31"/>
      <c r="D2007" s="31"/>
      <c r="E2007" s="31"/>
      <c r="F2007" s="31"/>
    </row>
    <row r="2008" spans="2:6">
      <c r="B2008" s="31"/>
      <c r="C2008" s="31"/>
      <c r="D2008" s="31"/>
      <c r="E2008" s="31"/>
      <c r="F2008" s="31"/>
    </row>
    <row r="2009" spans="2:6">
      <c r="B2009" s="31"/>
      <c r="C2009" s="31"/>
      <c r="D2009" s="31"/>
      <c r="E2009" s="31"/>
      <c r="F2009" s="31"/>
    </row>
    <row r="2010" spans="2:6">
      <c r="B2010" s="31"/>
      <c r="C2010" s="31"/>
      <c r="D2010" s="31"/>
      <c r="E2010" s="31"/>
      <c r="F2010" s="31"/>
    </row>
    <row r="2011" spans="2:6">
      <c r="B2011" s="31"/>
      <c r="C2011" s="31"/>
      <c r="D2011" s="31"/>
      <c r="E2011" s="31"/>
      <c r="F2011" s="31"/>
    </row>
    <row r="2012" spans="2:6">
      <c r="B2012" s="31"/>
      <c r="C2012" s="31"/>
      <c r="D2012" s="31"/>
      <c r="E2012" s="31"/>
      <c r="F2012" s="31"/>
    </row>
    <row r="2013" spans="2:6">
      <c r="B2013" s="31"/>
      <c r="C2013" s="31"/>
      <c r="D2013" s="31"/>
      <c r="E2013" s="31"/>
      <c r="F2013" s="31"/>
    </row>
    <row r="2014" spans="2:6">
      <c r="B2014" s="31"/>
      <c r="C2014" s="31"/>
      <c r="D2014" s="31"/>
      <c r="E2014" s="31"/>
      <c r="F2014" s="31"/>
    </row>
    <row r="2015" spans="2:6">
      <c r="B2015" s="31"/>
      <c r="C2015" s="31"/>
      <c r="D2015" s="31"/>
      <c r="E2015" s="31"/>
      <c r="F2015" s="31"/>
    </row>
    <row r="2016" spans="2:6">
      <c r="B2016" s="31"/>
      <c r="C2016" s="31"/>
      <c r="D2016" s="31"/>
      <c r="E2016" s="31"/>
      <c r="F2016" s="31"/>
    </row>
    <row r="2017" spans="2:6">
      <c r="B2017" s="31"/>
      <c r="C2017" s="31"/>
      <c r="D2017" s="31"/>
      <c r="E2017" s="31"/>
      <c r="F2017" s="31"/>
    </row>
    <row r="2018" spans="2:6">
      <c r="B2018" s="31"/>
      <c r="C2018" s="31"/>
      <c r="D2018" s="31"/>
      <c r="E2018" s="31"/>
      <c r="F2018" s="31"/>
    </row>
    <row r="2019" spans="2:6">
      <c r="B2019" s="31"/>
      <c r="C2019" s="31"/>
      <c r="D2019" s="31"/>
      <c r="E2019" s="31"/>
      <c r="F2019" s="31"/>
    </row>
    <row r="2020" spans="2:6">
      <c r="B2020" s="31"/>
      <c r="C2020" s="31"/>
      <c r="D2020" s="31"/>
      <c r="E2020" s="31"/>
      <c r="F2020" s="31"/>
    </row>
    <row r="2021" spans="2:6">
      <c r="B2021" s="31"/>
      <c r="C2021" s="31"/>
      <c r="D2021" s="31"/>
      <c r="E2021" s="31"/>
      <c r="F2021" s="31"/>
    </row>
    <row r="2022" spans="2:6">
      <c r="B2022" s="31"/>
      <c r="C2022" s="31"/>
      <c r="D2022" s="31"/>
      <c r="E2022" s="31"/>
      <c r="F2022" s="31"/>
    </row>
    <row r="2023" spans="2:6">
      <c r="B2023" s="31"/>
      <c r="C2023" s="31"/>
      <c r="D2023" s="31"/>
      <c r="E2023" s="31"/>
      <c r="F2023" s="31"/>
    </row>
    <row r="2024" spans="2:6">
      <c r="B2024" s="31"/>
      <c r="C2024" s="31"/>
      <c r="D2024" s="31"/>
      <c r="E2024" s="31"/>
      <c r="F2024" s="31"/>
    </row>
    <row r="2025" spans="2:6">
      <c r="B2025" s="31"/>
      <c r="C2025" s="31"/>
      <c r="D2025" s="31"/>
      <c r="E2025" s="31"/>
      <c r="F2025" s="31"/>
    </row>
    <row r="2026" spans="2:6">
      <c r="B2026" s="31"/>
      <c r="C2026" s="31"/>
      <c r="D2026" s="31"/>
      <c r="E2026" s="31"/>
      <c r="F2026" s="31"/>
    </row>
    <row r="2027" spans="2:6">
      <c r="B2027" s="31"/>
      <c r="C2027" s="31"/>
      <c r="D2027" s="31"/>
      <c r="E2027" s="31"/>
      <c r="F2027" s="31"/>
    </row>
    <row r="2028" spans="2:6">
      <c r="B2028" s="31"/>
      <c r="C2028" s="31"/>
      <c r="D2028" s="31"/>
      <c r="E2028" s="31"/>
      <c r="F2028" s="31"/>
    </row>
    <row r="2029" spans="2:6">
      <c r="B2029" s="31"/>
      <c r="C2029" s="31"/>
      <c r="D2029" s="31"/>
      <c r="E2029" s="31"/>
      <c r="F2029" s="31"/>
    </row>
    <row r="2030" spans="2:6">
      <c r="B2030" s="31"/>
      <c r="C2030" s="31"/>
      <c r="D2030" s="31"/>
      <c r="E2030" s="31"/>
      <c r="F2030" s="31"/>
    </row>
    <row r="2031" spans="2:6">
      <c r="B2031" s="31"/>
      <c r="C2031" s="31"/>
      <c r="D2031" s="31"/>
      <c r="E2031" s="31"/>
      <c r="F2031" s="31"/>
    </row>
    <row r="2032" spans="2:6">
      <c r="B2032" s="31"/>
      <c r="C2032" s="31"/>
      <c r="D2032" s="31"/>
      <c r="E2032" s="31"/>
      <c r="F2032" s="31"/>
    </row>
    <row r="2033" spans="2:6">
      <c r="B2033" s="31"/>
      <c r="C2033" s="31"/>
      <c r="D2033" s="31"/>
      <c r="E2033" s="31"/>
      <c r="F2033" s="31"/>
    </row>
    <row r="2034" spans="2:6">
      <c r="B2034" s="31"/>
      <c r="C2034" s="31"/>
      <c r="D2034" s="31"/>
      <c r="E2034" s="31"/>
      <c r="F2034" s="31"/>
    </row>
    <row r="2035" spans="2:6">
      <c r="B2035" s="31"/>
      <c r="C2035" s="31"/>
      <c r="D2035" s="31"/>
      <c r="E2035" s="31"/>
      <c r="F2035" s="31"/>
    </row>
    <row r="2036" spans="2:6">
      <c r="B2036" s="31"/>
      <c r="C2036" s="31"/>
      <c r="D2036" s="31"/>
      <c r="E2036" s="31"/>
      <c r="F2036" s="31"/>
    </row>
    <row r="2037" spans="2:6">
      <c r="B2037" s="31"/>
      <c r="C2037" s="31"/>
      <c r="D2037" s="31"/>
      <c r="E2037" s="31"/>
      <c r="F2037" s="31"/>
    </row>
    <row r="2038" spans="2:6">
      <c r="B2038" s="31"/>
      <c r="C2038" s="31"/>
      <c r="D2038" s="31"/>
      <c r="E2038" s="31"/>
      <c r="F2038" s="31"/>
    </row>
    <row r="2039" spans="2:6">
      <c r="B2039" s="31"/>
      <c r="C2039" s="31"/>
      <c r="D2039" s="31"/>
      <c r="E2039" s="31"/>
      <c r="F2039" s="31"/>
    </row>
    <row r="2040" spans="2:6">
      <c r="B2040" s="31"/>
      <c r="C2040" s="31"/>
      <c r="D2040" s="31"/>
      <c r="E2040" s="31"/>
      <c r="F2040" s="31"/>
    </row>
    <row r="2041" spans="2:6">
      <c r="B2041" s="31"/>
      <c r="C2041" s="31"/>
      <c r="D2041" s="31"/>
      <c r="E2041" s="31"/>
      <c r="F2041" s="31"/>
    </row>
    <row r="2042" spans="2:6">
      <c r="B2042" s="31"/>
      <c r="C2042" s="31"/>
      <c r="D2042" s="31"/>
      <c r="E2042" s="31"/>
      <c r="F2042" s="31"/>
    </row>
    <row r="2043" spans="2:6">
      <c r="B2043" s="31"/>
      <c r="C2043" s="31"/>
      <c r="D2043" s="31"/>
      <c r="E2043" s="31"/>
      <c r="F2043" s="31"/>
    </row>
    <row r="2044" spans="2:6">
      <c r="B2044" s="31"/>
      <c r="C2044" s="31"/>
      <c r="D2044" s="31"/>
      <c r="E2044" s="31"/>
      <c r="F2044" s="31"/>
    </row>
    <row r="2045" spans="2:6">
      <c r="B2045" s="31"/>
      <c r="C2045" s="31"/>
      <c r="D2045" s="31"/>
      <c r="E2045" s="31"/>
      <c r="F2045" s="31"/>
    </row>
    <row r="2046" spans="2:6">
      <c r="B2046" s="31"/>
      <c r="C2046" s="31"/>
      <c r="D2046" s="31"/>
      <c r="E2046" s="31"/>
      <c r="F2046" s="31"/>
    </row>
    <row r="2047" spans="2:6">
      <c r="B2047" s="31"/>
      <c r="C2047" s="31"/>
      <c r="D2047" s="31"/>
      <c r="E2047" s="31"/>
      <c r="F2047" s="31"/>
    </row>
    <row r="2048" spans="2:6">
      <c r="B2048" s="31"/>
      <c r="C2048" s="31"/>
      <c r="D2048" s="31"/>
      <c r="E2048" s="31"/>
      <c r="F2048" s="31"/>
    </row>
    <row r="2049" spans="2:6">
      <c r="B2049" s="31"/>
      <c r="C2049" s="31"/>
      <c r="D2049" s="31"/>
      <c r="E2049" s="31"/>
      <c r="F2049" s="31"/>
    </row>
    <row r="2050" spans="2:6">
      <c r="B2050" s="31"/>
      <c r="C2050" s="31"/>
      <c r="D2050" s="31"/>
      <c r="E2050" s="31"/>
      <c r="F2050" s="31"/>
    </row>
    <row r="2051" spans="2:6">
      <c r="B2051" s="31"/>
      <c r="C2051" s="31"/>
      <c r="D2051" s="31"/>
      <c r="E2051" s="31"/>
      <c r="F2051" s="31"/>
    </row>
    <row r="2052" spans="2:6">
      <c r="B2052" s="31"/>
      <c r="C2052" s="31"/>
      <c r="D2052" s="31"/>
      <c r="E2052" s="31"/>
      <c r="F2052" s="31"/>
    </row>
    <row r="2053" spans="2:6">
      <c r="B2053" s="31"/>
      <c r="C2053" s="31"/>
      <c r="D2053" s="31"/>
      <c r="E2053" s="31"/>
      <c r="F2053" s="31"/>
    </row>
    <row r="2054" spans="2:6">
      <c r="B2054" s="31"/>
      <c r="C2054" s="31"/>
      <c r="D2054" s="31"/>
      <c r="E2054" s="31"/>
      <c r="F2054" s="31"/>
    </row>
    <row r="2055" spans="2:6">
      <c r="B2055" s="31"/>
      <c r="C2055" s="31"/>
      <c r="D2055" s="31"/>
      <c r="E2055" s="31"/>
      <c r="F2055" s="31"/>
    </row>
    <row r="2056" spans="2:6">
      <c r="B2056" s="31"/>
      <c r="C2056" s="31"/>
      <c r="D2056" s="31"/>
      <c r="E2056" s="31"/>
      <c r="F2056" s="31"/>
    </row>
    <row r="2057" spans="2:6">
      <c r="B2057" s="31"/>
      <c r="C2057" s="31"/>
      <c r="D2057" s="31"/>
      <c r="E2057" s="31"/>
      <c r="F2057" s="31"/>
    </row>
    <row r="2058" spans="2:6">
      <c r="B2058" s="31"/>
      <c r="C2058" s="31"/>
      <c r="D2058" s="31"/>
      <c r="E2058" s="31"/>
      <c r="F2058" s="31"/>
    </row>
    <row r="2059" spans="2:6">
      <c r="B2059" s="31"/>
      <c r="C2059" s="31"/>
      <c r="D2059" s="31"/>
      <c r="E2059" s="31"/>
      <c r="F2059" s="31"/>
    </row>
    <row r="2060" spans="2:6">
      <c r="B2060" s="31"/>
      <c r="C2060" s="31"/>
      <c r="D2060" s="31"/>
      <c r="E2060" s="31"/>
      <c r="F2060" s="31"/>
    </row>
    <row r="2061" spans="2:6">
      <c r="B2061" s="31"/>
      <c r="C2061" s="31"/>
      <c r="D2061" s="31"/>
      <c r="E2061" s="31"/>
      <c r="F2061" s="31"/>
    </row>
    <row r="2062" spans="2:6">
      <c r="B2062" s="31"/>
      <c r="C2062" s="31"/>
      <c r="D2062" s="31"/>
      <c r="E2062" s="31"/>
      <c r="F2062" s="31"/>
    </row>
    <row r="2063" spans="2:6">
      <c r="B2063" s="31"/>
      <c r="C2063" s="31"/>
      <c r="D2063" s="31"/>
      <c r="E2063" s="31"/>
      <c r="F2063" s="31"/>
    </row>
    <row r="2064" spans="2:6">
      <c r="B2064" s="31"/>
      <c r="C2064" s="31"/>
      <c r="D2064" s="31"/>
      <c r="E2064" s="31"/>
      <c r="F2064" s="31"/>
    </row>
    <row r="2065" spans="2:6">
      <c r="B2065" s="31"/>
      <c r="C2065" s="31"/>
      <c r="D2065" s="31"/>
      <c r="E2065" s="31"/>
      <c r="F2065" s="31"/>
    </row>
    <row r="2066" spans="2:6">
      <c r="B2066" s="31"/>
      <c r="C2066" s="31"/>
      <c r="D2066" s="31"/>
      <c r="E2066" s="31"/>
      <c r="F2066" s="31"/>
    </row>
    <row r="2067" spans="2:6">
      <c r="B2067" s="31"/>
      <c r="C2067" s="31"/>
      <c r="D2067" s="31"/>
      <c r="E2067" s="31"/>
      <c r="F2067" s="31"/>
    </row>
    <row r="2068" spans="2:6">
      <c r="B2068" s="31"/>
      <c r="C2068" s="31"/>
      <c r="D2068" s="31"/>
      <c r="E2068" s="31"/>
      <c r="F2068" s="31"/>
    </row>
    <row r="2069" spans="2:6">
      <c r="B2069" s="31"/>
      <c r="C2069" s="31"/>
      <c r="D2069" s="31"/>
      <c r="E2069" s="31"/>
      <c r="F2069" s="31"/>
    </row>
    <row r="2070" spans="2:6">
      <c r="B2070" s="31"/>
      <c r="C2070" s="31"/>
      <c r="D2070" s="31"/>
      <c r="E2070" s="31"/>
      <c r="F2070" s="31"/>
    </row>
    <row r="2071" spans="2:6">
      <c r="B2071" s="31"/>
      <c r="C2071" s="31"/>
      <c r="D2071" s="31"/>
      <c r="E2071" s="31"/>
      <c r="F2071" s="31"/>
    </row>
    <row r="2072" spans="2:6">
      <c r="B2072" s="31"/>
      <c r="C2072" s="31"/>
      <c r="D2072" s="31"/>
      <c r="E2072" s="31"/>
      <c r="F2072" s="31"/>
    </row>
    <row r="2073" spans="2:6">
      <c r="B2073" s="31"/>
      <c r="C2073" s="31"/>
      <c r="D2073" s="31"/>
      <c r="E2073" s="31"/>
      <c r="F2073" s="31"/>
    </row>
    <row r="2074" spans="2:6">
      <c r="B2074" s="31"/>
      <c r="C2074" s="31"/>
      <c r="D2074" s="31"/>
      <c r="E2074" s="31"/>
      <c r="F2074" s="31"/>
    </row>
    <row r="2075" spans="2:6">
      <c r="B2075" s="31"/>
      <c r="C2075" s="31"/>
      <c r="D2075" s="31"/>
      <c r="E2075" s="31"/>
      <c r="F2075" s="31"/>
    </row>
    <row r="2076" spans="2:6">
      <c r="B2076" s="31"/>
      <c r="C2076" s="31"/>
      <c r="D2076" s="31"/>
      <c r="E2076" s="31"/>
      <c r="F2076" s="31"/>
    </row>
    <row r="2077" spans="2:6">
      <c r="B2077" s="31"/>
      <c r="C2077" s="31"/>
      <c r="D2077" s="31"/>
      <c r="E2077" s="31"/>
      <c r="F2077" s="31"/>
    </row>
    <row r="2078" spans="2:6">
      <c r="B2078" s="31"/>
      <c r="C2078" s="31"/>
      <c r="D2078" s="31"/>
      <c r="E2078" s="31"/>
      <c r="F2078" s="31"/>
    </row>
    <row r="2079" spans="2:6">
      <c r="B2079" s="31"/>
      <c r="C2079" s="31"/>
      <c r="D2079" s="31"/>
      <c r="E2079" s="31"/>
      <c r="F2079" s="31"/>
    </row>
    <row r="2080" spans="2:6">
      <c r="B2080" s="31"/>
      <c r="C2080" s="31"/>
      <c r="D2080" s="31"/>
      <c r="E2080" s="31"/>
      <c r="F2080" s="31"/>
    </row>
    <row r="2081" spans="2:6">
      <c r="B2081" s="31"/>
      <c r="C2081" s="31"/>
      <c r="D2081" s="31"/>
      <c r="E2081" s="31"/>
      <c r="F2081" s="31"/>
    </row>
    <row r="2082" spans="2:6">
      <c r="B2082" s="31"/>
      <c r="C2082" s="31"/>
      <c r="D2082" s="31"/>
      <c r="E2082" s="31"/>
      <c r="F2082" s="31"/>
    </row>
    <row r="2083" spans="2:6">
      <c r="B2083" s="31"/>
      <c r="C2083" s="31"/>
      <c r="D2083" s="31"/>
      <c r="E2083" s="31"/>
      <c r="F2083" s="31"/>
    </row>
    <row r="2084" spans="2:6">
      <c r="B2084" s="31"/>
      <c r="C2084" s="31"/>
      <c r="D2084" s="31"/>
      <c r="E2084" s="31"/>
      <c r="F2084" s="31"/>
    </row>
    <row r="2085" spans="2:6">
      <c r="B2085" s="31"/>
      <c r="C2085" s="31"/>
      <c r="D2085" s="31"/>
      <c r="E2085" s="31"/>
      <c r="F2085" s="31"/>
    </row>
    <row r="2086" spans="2:6">
      <c r="B2086" s="31"/>
      <c r="C2086" s="31"/>
      <c r="D2086" s="31"/>
      <c r="E2086" s="31"/>
      <c r="F2086" s="31"/>
    </row>
    <row r="2087" spans="2:6">
      <c r="B2087" s="31"/>
      <c r="C2087" s="31"/>
      <c r="D2087" s="31"/>
      <c r="E2087" s="31"/>
      <c r="F2087" s="31"/>
    </row>
    <row r="2088" spans="2:6">
      <c r="B2088" s="31"/>
      <c r="C2088" s="31"/>
      <c r="D2088" s="31"/>
      <c r="E2088" s="31"/>
      <c r="F2088" s="31"/>
    </row>
    <row r="2089" spans="2:6">
      <c r="B2089" s="31"/>
      <c r="C2089" s="31"/>
      <c r="D2089" s="31"/>
      <c r="E2089" s="31"/>
      <c r="F2089" s="31"/>
    </row>
    <row r="2090" spans="2:6">
      <c r="B2090" s="31"/>
      <c r="C2090" s="31"/>
      <c r="D2090" s="31"/>
      <c r="E2090" s="31"/>
      <c r="F2090" s="31"/>
    </row>
    <row r="2091" spans="2:6">
      <c r="B2091" s="31"/>
      <c r="C2091" s="31"/>
      <c r="D2091" s="31"/>
      <c r="E2091" s="31"/>
      <c r="F2091" s="31"/>
    </row>
    <row r="2092" spans="2:6">
      <c r="B2092" s="31"/>
      <c r="C2092" s="31"/>
      <c r="D2092" s="31"/>
      <c r="E2092" s="31"/>
      <c r="F2092" s="31"/>
    </row>
    <row r="2093" spans="2:6">
      <c r="B2093" s="31"/>
      <c r="C2093" s="31"/>
      <c r="D2093" s="31"/>
      <c r="E2093" s="31"/>
      <c r="F2093" s="31"/>
    </row>
    <row r="2094" spans="2:6">
      <c r="B2094" s="31"/>
      <c r="C2094" s="31"/>
      <c r="D2094" s="31"/>
      <c r="E2094" s="31"/>
      <c r="F2094" s="31"/>
    </row>
    <row r="2095" spans="2:6">
      <c r="B2095" s="31"/>
      <c r="C2095" s="31"/>
      <c r="D2095" s="31"/>
      <c r="E2095" s="31"/>
      <c r="F2095" s="31"/>
    </row>
    <row r="2096" spans="2:6">
      <c r="B2096" s="31"/>
      <c r="C2096" s="31"/>
      <c r="D2096" s="31"/>
      <c r="E2096" s="31"/>
      <c r="F2096" s="31"/>
    </row>
    <row r="2097" spans="2:6">
      <c r="B2097" s="31"/>
      <c r="C2097" s="31"/>
      <c r="D2097" s="31"/>
      <c r="E2097" s="31"/>
      <c r="F2097" s="31"/>
    </row>
    <row r="2098" spans="2:6">
      <c r="B2098" s="31"/>
      <c r="C2098" s="31"/>
      <c r="D2098" s="31"/>
      <c r="E2098" s="31"/>
      <c r="F2098" s="31"/>
    </row>
    <row r="2099" spans="2:6">
      <c r="B2099" s="31"/>
      <c r="C2099" s="31"/>
      <c r="D2099" s="31"/>
      <c r="E2099" s="31"/>
      <c r="F2099" s="31"/>
    </row>
    <row r="2100" spans="2:6">
      <c r="B2100" s="31"/>
      <c r="C2100" s="31"/>
      <c r="D2100" s="31"/>
      <c r="E2100" s="31"/>
      <c r="F2100" s="31"/>
    </row>
    <row r="2101" spans="2:6">
      <c r="B2101" s="31"/>
      <c r="C2101" s="31"/>
      <c r="D2101" s="31"/>
      <c r="E2101" s="31"/>
      <c r="F2101" s="31"/>
    </row>
    <row r="2102" spans="2:6">
      <c r="B2102" s="31"/>
      <c r="C2102" s="31"/>
      <c r="D2102" s="31"/>
      <c r="E2102" s="31"/>
      <c r="F2102" s="31"/>
    </row>
    <row r="2103" spans="2:6">
      <c r="B2103" s="31"/>
      <c r="C2103" s="31"/>
      <c r="D2103" s="31"/>
      <c r="E2103" s="31"/>
      <c r="F2103" s="31"/>
    </row>
    <row r="2104" spans="2:6">
      <c r="B2104" s="31"/>
      <c r="C2104" s="31"/>
      <c r="D2104" s="31"/>
      <c r="E2104" s="31"/>
      <c r="F2104" s="31"/>
    </row>
    <row r="2105" spans="2:6">
      <c r="B2105" s="31"/>
      <c r="C2105" s="31"/>
      <c r="D2105" s="31"/>
      <c r="E2105" s="31"/>
      <c r="F2105" s="31"/>
    </row>
    <row r="2106" spans="2:6">
      <c r="B2106" s="31"/>
      <c r="C2106" s="31"/>
      <c r="D2106" s="31"/>
      <c r="E2106" s="31"/>
      <c r="F2106" s="31"/>
    </row>
    <row r="2107" spans="2:6">
      <c r="B2107" s="31"/>
      <c r="C2107" s="31"/>
      <c r="D2107" s="31"/>
      <c r="E2107" s="31"/>
      <c r="F2107" s="31"/>
    </row>
    <row r="2108" spans="2:6">
      <c r="B2108" s="31"/>
      <c r="C2108" s="31"/>
      <c r="D2108" s="31"/>
      <c r="E2108" s="31"/>
      <c r="F2108" s="31"/>
    </row>
    <row r="2109" spans="2:6">
      <c r="B2109" s="31"/>
      <c r="C2109" s="31"/>
      <c r="D2109" s="31"/>
      <c r="E2109" s="31"/>
      <c r="F2109" s="31"/>
    </row>
    <row r="2110" spans="2:6">
      <c r="B2110" s="31"/>
      <c r="C2110" s="31"/>
      <c r="D2110" s="31"/>
      <c r="E2110" s="31"/>
      <c r="F2110" s="31"/>
    </row>
    <row r="2111" spans="2:6">
      <c r="B2111" s="31"/>
      <c r="C2111" s="31"/>
      <c r="D2111" s="31"/>
      <c r="E2111" s="31"/>
      <c r="F2111" s="31"/>
    </row>
    <row r="2112" spans="2:6">
      <c r="B2112" s="31"/>
      <c r="C2112" s="31"/>
      <c r="D2112" s="31"/>
      <c r="E2112" s="31"/>
      <c r="F2112" s="31"/>
    </row>
    <row r="2113" spans="2:6">
      <c r="B2113" s="31"/>
      <c r="C2113" s="31"/>
      <c r="D2113" s="31"/>
      <c r="E2113" s="31"/>
      <c r="F2113" s="31"/>
    </row>
    <row r="2114" spans="2:6">
      <c r="B2114" s="31"/>
      <c r="C2114" s="31"/>
      <c r="D2114" s="31"/>
      <c r="E2114" s="31"/>
      <c r="F2114" s="31"/>
    </row>
    <row r="2115" spans="2:6">
      <c r="B2115" s="31"/>
      <c r="C2115" s="31"/>
      <c r="D2115" s="31"/>
      <c r="E2115" s="31"/>
      <c r="F2115" s="31"/>
    </row>
    <row r="2116" spans="2:6">
      <c r="B2116" s="31"/>
      <c r="C2116" s="31"/>
      <c r="D2116" s="31"/>
      <c r="E2116" s="31"/>
      <c r="F2116" s="31"/>
    </row>
    <row r="2117" spans="2:6">
      <c r="B2117" s="31"/>
      <c r="C2117" s="31"/>
      <c r="D2117" s="31"/>
      <c r="E2117" s="31"/>
      <c r="F2117" s="31"/>
    </row>
    <row r="2118" spans="2:6">
      <c r="B2118" s="31"/>
      <c r="C2118" s="31"/>
      <c r="D2118" s="31"/>
      <c r="E2118" s="31"/>
      <c r="F2118" s="31"/>
    </row>
    <row r="2119" spans="2:6">
      <c r="B2119" s="31"/>
      <c r="C2119" s="31"/>
      <c r="D2119" s="31"/>
      <c r="E2119" s="31"/>
      <c r="F2119" s="31"/>
    </row>
    <row r="2120" spans="2:6">
      <c r="B2120" s="31"/>
      <c r="C2120" s="31"/>
      <c r="D2120" s="31"/>
      <c r="E2120" s="31"/>
      <c r="F2120" s="31"/>
    </row>
    <row r="2121" spans="2:6">
      <c r="B2121" s="31"/>
      <c r="C2121" s="31"/>
      <c r="D2121" s="31"/>
      <c r="E2121" s="31"/>
      <c r="F2121" s="31"/>
    </row>
    <row r="2122" spans="2:6">
      <c r="B2122" s="31"/>
      <c r="C2122" s="31"/>
      <c r="D2122" s="31"/>
      <c r="E2122" s="31"/>
      <c r="F2122" s="31"/>
    </row>
    <row r="2123" spans="2:6">
      <c r="B2123" s="31"/>
      <c r="C2123" s="31"/>
      <c r="D2123" s="31"/>
      <c r="E2123" s="31"/>
      <c r="F2123" s="31"/>
    </row>
    <row r="2124" spans="2:6">
      <c r="B2124" s="31"/>
      <c r="C2124" s="31"/>
      <c r="D2124" s="31"/>
      <c r="E2124" s="31"/>
      <c r="F2124" s="31"/>
    </row>
    <row r="2125" spans="2:6">
      <c r="B2125" s="31"/>
      <c r="C2125" s="31"/>
      <c r="D2125" s="31"/>
      <c r="E2125" s="31"/>
      <c r="F2125" s="31"/>
    </row>
    <row r="2126" spans="2:6">
      <c r="B2126" s="31"/>
      <c r="C2126" s="31"/>
      <c r="D2126" s="31"/>
      <c r="E2126" s="31"/>
      <c r="F2126" s="31"/>
    </row>
    <row r="2127" spans="2:6">
      <c r="B2127" s="31"/>
      <c r="C2127" s="31"/>
      <c r="D2127" s="31"/>
      <c r="E2127" s="31"/>
      <c r="F2127" s="31"/>
    </row>
    <row r="2128" spans="2:6">
      <c r="B2128" s="31"/>
      <c r="C2128" s="31"/>
      <c r="D2128" s="31"/>
      <c r="E2128" s="31"/>
      <c r="F2128" s="31"/>
    </row>
    <row r="2129" spans="2:6">
      <c r="B2129" s="31"/>
      <c r="C2129" s="31"/>
      <c r="D2129" s="31"/>
      <c r="E2129" s="31"/>
      <c r="F2129" s="31"/>
    </row>
    <row r="2130" spans="2:6">
      <c r="B2130" s="31"/>
      <c r="C2130" s="31"/>
      <c r="D2130" s="31"/>
      <c r="E2130" s="31"/>
      <c r="F2130" s="31"/>
    </row>
    <row r="2131" spans="2:6">
      <c r="B2131" s="31"/>
      <c r="C2131" s="31"/>
      <c r="D2131" s="31"/>
      <c r="E2131" s="31"/>
      <c r="F2131" s="31"/>
    </row>
    <row r="2132" spans="2:6">
      <c r="B2132" s="31"/>
      <c r="C2132" s="31"/>
      <c r="D2132" s="31"/>
      <c r="E2132" s="31"/>
      <c r="F2132" s="31"/>
    </row>
    <row r="2133" spans="2:6">
      <c r="B2133" s="31"/>
      <c r="C2133" s="31"/>
      <c r="D2133" s="31"/>
      <c r="E2133" s="31"/>
      <c r="F2133" s="31"/>
    </row>
    <row r="2134" spans="2:6">
      <c r="B2134" s="31"/>
      <c r="C2134" s="31"/>
      <c r="D2134" s="31"/>
      <c r="E2134" s="31"/>
      <c r="F2134" s="31"/>
    </row>
    <row r="2135" spans="2:6">
      <c r="B2135" s="31"/>
      <c r="C2135" s="31"/>
      <c r="D2135" s="31"/>
      <c r="E2135" s="31"/>
      <c r="F2135" s="31"/>
    </row>
    <row r="2136" spans="2:6">
      <c r="B2136" s="31"/>
      <c r="C2136" s="31"/>
      <c r="D2136" s="31"/>
      <c r="E2136" s="31"/>
      <c r="F2136" s="31"/>
    </row>
    <row r="2137" spans="2:6">
      <c r="B2137" s="31"/>
      <c r="C2137" s="31"/>
      <c r="D2137" s="31"/>
      <c r="E2137" s="31"/>
      <c r="F2137" s="31"/>
    </row>
    <row r="2138" spans="2:6">
      <c r="B2138" s="31"/>
      <c r="C2138" s="31"/>
      <c r="D2138" s="31"/>
      <c r="E2138" s="31"/>
      <c r="F2138" s="31"/>
    </row>
    <row r="2139" spans="2:6">
      <c r="B2139" s="31"/>
      <c r="C2139" s="31"/>
      <c r="D2139" s="31"/>
      <c r="E2139" s="31"/>
      <c r="F2139" s="31"/>
    </row>
    <row r="2140" spans="2:6">
      <c r="B2140" s="31"/>
      <c r="C2140" s="31"/>
      <c r="D2140" s="31"/>
      <c r="E2140" s="31"/>
      <c r="F2140" s="31"/>
    </row>
    <row r="2141" spans="2:6">
      <c r="B2141" s="31"/>
      <c r="C2141" s="31"/>
      <c r="D2141" s="31"/>
      <c r="E2141" s="31"/>
      <c r="F2141" s="31"/>
    </row>
    <row r="2142" spans="2:6">
      <c r="B2142" s="31"/>
      <c r="C2142" s="31"/>
      <c r="D2142" s="31"/>
      <c r="E2142" s="31"/>
      <c r="F2142" s="31"/>
    </row>
    <row r="2143" spans="2:6">
      <c r="B2143" s="31"/>
      <c r="C2143" s="31"/>
      <c r="D2143" s="31"/>
      <c r="E2143" s="31"/>
      <c r="F2143" s="31"/>
    </row>
    <row r="2144" spans="2:6">
      <c r="B2144" s="31"/>
      <c r="C2144" s="31"/>
      <c r="D2144" s="31"/>
      <c r="E2144" s="31"/>
      <c r="F2144" s="31"/>
    </row>
    <row r="2145" spans="2:6">
      <c r="B2145" s="31"/>
      <c r="C2145" s="31"/>
      <c r="D2145" s="31"/>
      <c r="E2145" s="31"/>
      <c r="F2145" s="31"/>
    </row>
    <row r="2146" spans="2:6">
      <c r="B2146" s="31"/>
      <c r="C2146" s="31"/>
      <c r="D2146" s="31"/>
      <c r="E2146" s="31"/>
      <c r="F2146" s="31"/>
    </row>
    <row r="2147" spans="2:6">
      <c r="B2147" s="31"/>
      <c r="C2147" s="31"/>
      <c r="D2147" s="31"/>
      <c r="E2147" s="31"/>
      <c r="F2147" s="31"/>
    </row>
    <row r="2148" spans="2:6">
      <c r="B2148" s="31"/>
      <c r="C2148" s="31"/>
      <c r="D2148" s="31"/>
      <c r="E2148" s="31"/>
      <c r="F2148" s="31"/>
    </row>
    <row r="2149" spans="2:6">
      <c r="B2149" s="31"/>
      <c r="C2149" s="31"/>
      <c r="D2149" s="31"/>
      <c r="E2149" s="31"/>
      <c r="F2149" s="31"/>
    </row>
    <row r="2150" spans="2:6">
      <c r="B2150" s="31"/>
      <c r="C2150" s="31"/>
      <c r="D2150" s="31"/>
      <c r="E2150" s="31"/>
      <c r="F2150" s="31"/>
    </row>
    <row r="2151" spans="2:6">
      <c r="B2151" s="31"/>
      <c r="C2151" s="31"/>
      <c r="D2151" s="31"/>
      <c r="E2151" s="31"/>
      <c r="F2151" s="31"/>
    </row>
    <row r="2152" spans="2:6">
      <c r="B2152" s="31"/>
      <c r="C2152" s="31"/>
      <c r="D2152" s="31"/>
      <c r="E2152" s="31"/>
      <c r="F2152" s="31"/>
    </row>
    <row r="2153" spans="2:6">
      <c r="B2153" s="31"/>
      <c r="C2153" s="31"/>
      <c r="D2153" s="31"/>
      <c r="E2153" s="31"/>
      <c r="F2153" s="31"/>
    </row>
    <row r="2154" spans="2:6">
      <c r="B2154" s="31"/>
      <c r="C2154" s="31"/>
      <c r="D2154" s="31"/>
      <c r="E2154" s="31"/>
      <c r="F2154" s="31"/>
    </row>
    <row r="2155" spans="2:6">
      <c r="B2155" s="31"/>
      <c r="C2155" s="31"/>
      <c r="D2155" s="31"/>
      <c r="E2155" s="31"/>
      <c r="F2155" s="31"/>
    </row>
    <row r="2156" spans="2:6">
      <c r="B2156" s="31"/>
      <c r="C2156" s="31"/>
      <c r="D2156" s="31"/>
      <c r="E2156" s="31"/>
      <c r="F2156" s="31"/>
    </row>
    <row r="2157" spans="2:6">
      <c r="B2157" s="31"/>
      <c r="C2157" s="31"/>
      <c r="D2157" s="31"/>
      <c r="E2157" s="31"/>
      <c r="F2157" s="31"/>
    </row>
    <row r="2158" spans="2:6">
      <c r="B2158" s="31"/>
      <c r="C2158" s="31"/>
      <c r="D2158" s="31"/>
      <c r="E2158" s="31"/>
      <c r="F2158" s="31"/>
    </row>
    <row r="2159" spans="2:6">
      <c r="B2159" s="31"/>
      <c r="C2159" s="31"/>
      <c r="D2159" s="31"/>
      <c r="E2159" s="31"/>
      <c r="F2159" s="31"/>
    </row>
    <row r="2160" spans="2:6">
      <c r="B2160" s="31"/>
      <c r="C2160" s="31"/>
      <c r="D2160" s="31"/>
      <c r="E2160" s="31"/>
      <c r="F2160" s="31"/>
    </row>
    <row r="2161" spans="2:6">
      <c r="B2161" s="31"/>
      <c r="C2161" s="31"/>
      <c r="D2161" s="31"/>
      <c r="E2161" s="31"/>
      <c r="F2161" s="31"/>
    </row>
    <row r="2162" spans="2:6">
      <c r="B2162" s="31"/>
      <c r="C2162" s="31"/>
      <c r="D2162" s="31"/>
      <c r="E2162" s="31"/>
      <c r="F2162" s="31"/>
    </row>
    <row r="2163" spans="2:6">
      <c r="B2163" s="31"/>
      <c r="C2163" s="31"/>
      <c r="D2163" s="31"/>
      <c r="E2163" s="31"/>
      <c r="F2163" s="31"/>
    </row>
    <row r="2164" spans="2:6">
      <c r="B2164" s="31"/>
      <c r="C2164" s="31"/>
      <c r="D2164" s="31"/>
      <c r="E2164" s="31"/>
      <c r="F2164" s="31"/>
    </row>
    <row r="2165" spans="2:6">
      <c r="B2165" s="31"/>
      <c r="C2165" s="31"/>
      <c r="D2165" s="31"/>
      <c r="E2165" s="31"/>
      <c r="F2165" s="31"/>
    </row>
    <row r="2166" spans="2:6">
      <c r="B2166" s="31"/>
      <c r="C2166" s="31"/>
      <c r="D2166" s="31"/>
      <c r="E2166" s="31"/>
      <c r="F2166" s="31"/>
    </row>
    <row r="2167" spans="2:6">
      <c r="B2167" s="31"/>
      <c r="C2167" s="31"/>
      <c r="D2167" s="31"/>
      <c r="E2167" s="31"/>
      <c r="F2167" s="31"/>
    </row>
    <row r="2168" spans="2:6">
      <c r="B2168" s="31"/>
      <c r="C2168" s="31"/>
      <c r="D2168" s="31"/>
      <c r="E2168" s="31"/>
      <c r="F2168" s="31"/>
    </row>
    <row r="2169" spans="2:6">
      <c r="B2169" s="31"/>
      <c r="C2169" s="31"/>
      <c r="D2169" s="31"/>
      <c r="E2169" s="31"/>
      <c r="F2169" s="31"/>
    </row>
    <row r="2170" spans="2:6">
      <c r="B2170" s="31"/>
      <c r="C2170" s="31"/>
      <c r="D2170" s="31"/>
      <c r="E2170" s="31"/>
      <c r="F2170" s="31"/>
    </row>
    <row r="2171" spans="2:6">
      <c r="B2171" s="31"/>
      <c r="C2171" s="31"/>
      <c r="D2171" s="31"/>
      <c r="E2171" s="31"/>
      <c r="F2171" s="31"/>
    </row>
    <row r="2172" spans="2:6">
      <c r="B2172" s="31"/>
      <c r="C2172" s="31"/>
      <c r="D2172" s="31"/>
      <c r="E2172" s="31"/>
      <c r="F2172" s="31"/>
    </row>
    <row r="2173" spans="2:6">
      <c r="B2173" s="31"/>
      <c r="C2173" s="31"/>
      <c r="D2173" s="31"/>
      <c r="E2173" s="31"/>
      <c r="F2173" s="31"/>
    </row>
    <row r="2174" spans="2:6">
      <c r="B2174" s="31"/>
      <c r="C2174" s="31"/>
      <c r="D2174" s="31"/>
      <c r="E2174" s="31"/>
      <c r="F2174" s="31"/>
    </row>
    <row r="2175" spans="2:6">
      <c r="B2175" s="31"/>
      <c r="C2175" s="31"/>
      <c r="D2175" s="31"/>
      <c r="E2175" s="31"/>
      <c r="F2175" s="31"/>
    </row>
    <row r="2176" spans="2:6">
      <c r="B2176" s="31"/>
      <c r="C2176" s="31"/>
      <c r="D2176" s="31"/>
      <c r="E2176" s="31"/>
      <c r="F2176" s="31"/>
    </row>
    <row r="2177" spans="2:6">
      <c r="B2177" s="31"/>
      <c r="C2177" s="31"/>
      <c r="D2177" s="31"/>
      <c r="E2177" s="31"/>
      <c r="F2177" s="31"/>
    </row>
    <row r="2178" spans="2:6">
      <c r="B2178" s="31"/>
      <c r="C2178" s="31"/>
      <c r="D2178" s="31"/>
      <c r="E2178" s="31"/>
      <c r="F2178" s="31"/>
    </row>
    <row r="2179" spans="2:6">
      <c r="B2179" s="31"/>
      <c r="C2179" s="31"/>
      <c r="D2179" s="31"/>
      <c r="E2179" s="31"/>
      <c r="F2179" s="31"/>
    </row>
    <row r="2180" spans="2:6">
      <c r="B2180" s="31"/>
      <c r="C2180" s="31"/>
      <c r="D2180" s="31"/>
      <c r="E2180" s="31"/>
      <c r="F2180" s="31"/>
    </row>
    <row r="2181" spans="2:6">
      <c r="B2181" s="31"/>
      <c r="C2181" s="31"/>
      <c r="D2181" s="31"/>
      <c r="E2181" s="31"/>
      <c r="F2181" s="31"/>
    </row>
    <row r="2182" spans="2:6">
      <c r="B2182" s="31"/>
      <c r="C2182" s="31"/>
      <c r="D2182" s="31"/>
      <c r="E2182" s="31"/>
      <c r="F2182" s="31"/>
    </row>
    <row r="2183" spans="2:6">
      <c r="B2183" s="31"/>
      <c r="C2183" s="31"/>
      <c r="D2183" s="31"/>
      <c r="E2183" s="31"/>
      <c r="F2183" s="31"/>
    </row>
    <row r="2184" spans="2:6">
      <c r="B2184" s="31"/>
      <c r="C2184" s="31"/>
      <c r="D2184" s="31"/>
      <c r="E2184" s="31"/>
      <c r="F2184" s="31"/>
    </row>
    <row r="2185" spans="2:6">
      <c r="B2185" s="31"/>
      <c r="C2185" s="31"/>
      <c r="D2185" s="31"/>
      <c r="E2185" s="31"/>
      <c r="F2185" s="31"/>
    </row>
    <row r="2186" spans="2:6">
      <c r="B2186" s="31"/>
      <c r="C2186" s="31"/>
      <c r="D2186" s="31"/>
      <c r="E2186" s="31"/>
      <c r="F2186" s="31"/>
    </row>
    <row r="2187" spans="2:6">
      <c r="B2187" s="31"/>
      <c r="C2187" s="31"/>
      <c r="D2187" s="31"/>
      <c r="E2187" s="31"/>
      <c r="F2187" s="31"/>
    </row>
    <row r="2188" spans="2:6">
      <c r="B2188" s="31"/>
      <c r="C2188" s="31"/>
      <c r="D2188" s="31"/>
      <c r="E2188" s="31"/>
      <c r="F2188" s="31"/>
    </row>
    <row r="2189" spans="2:6">
      <c r="B2189" s="31"/>
      <c r="C2189" s="31"/>
      <c r="D2189" s="31"/>
      <c r="E2189" s="31"/>
      <c r="F2189" s="31"/>
    </row>
    <row r="2190" spans="2:6">
      <c r="B2190" s="31"/>
      <c r="C2190" s="31"/>
      <c r="D2190" s="31"/>
      <c r="E2190" s="31"/>
      <c r="F2190" s="31"/>
    </row>
    <row r="2191" spans="2:6">
      <c r="B2191" s="31"/>
      <c r="C2191" s="31"/>
      <c r="D2191" s="31"/>
      <c r="E2191" s="31"/>
      <c r="F2191" s="31"/>
    </row>
    <row r="2192" spans="2:6">
      <c r="B2192" s="31"/>
      <c r="C2192" s="31"/>
      <c r="D2192" s="31"/>
      <c r="E2192" s="31"/>
      <c r="F2192" s="31"/>
    </row>
    <row r="2193" spans="2:6">
      <c r="B2193" s="31"/>
      <c r="C2193" s="31"/>
      <c r="D2193" s="31"/>
      <c r="E2193" s="31"/>
      <c r="F2193" s="31"/>
    </row>
    <row r="2194" spans="2:6">
      <c r="B2194" s="31"/>
      <c r="C2194" s="31"/>
      <c r="D2194" s="31"/>
      <c r="E2194" s="31"/>
      <c r="F2194" s="31"/>
    </row>
    <row r="2195" spans="2:6">
      <c r="B2195" s="31"/>
      <c r="C2195" s="31"/>
      <c r="D2195" s="31"/>
      <c r="E2195" s="31"/>
      <c r="F2195" s="31"/>
    </row>
    <row r="2196" spans="2:6">
      <c r="B2196" s="31"/>
      <c r="C2196" s="31"/>
      <c r="D2196" s="31"/>
      <c r="E2196" s="31"/>
      <c r="F2196" s="31"/>
    </row>
    <row r="2197" spans="2:6">
      <c r="B2197" s="31"/>
      <c r="C2197" s="31"/>
      <c r="D2197" s="31"/>
      <c r="E2197" s="31"/>
      <c r="F2197" s="31"/>
    </row>
    <row r="2198" spans="2:6">
      <c r="B2198" s="31"/>
      <c r="C2198" s="31"/>
      <c r="D2198" s="31"/>
      <c r="E2198" s="31"/>
      <c r="F2198" s="31"/>
    </row>
    <row r="2199" spans="2:6">
      <c r="B2199" s="31"/>
      <c r="C2199" s="31"/>
      <c r="D2199" s="31"/>
      <c r="E2199" s="31"/>
      <c r="F2199" s="31"/>
    </row>
    <row r="2200" spans="2:6">
      <c r="B2200" s="31"/>
      <c r="C2200" s="31"/>
      <c r="D2200" s="31"/>
      <c r="E2200" s="31"/>
      <c r="F2200" s="31"/>
    </row>
    <row r="2201" spans="2:6">
      <c r="B2201" s="31"/>
      <c r="C2201" s="31"/>
      <c r="D2201" s="31"/>
      <c r="E2201" s="31"/>
      <c r="F2201" s="31"/>
    </row>
    <row r="2202" spans="2:6">
      <c r="B2202" s="31"/>
      <c r="C2202" s="31"/>
      <c r="D2202" s="31"/>
      <c r="E2202" s="31"/>
      <c r="F2202" s="31"/>
    </row>
    <row r="2203" spans="2:6">
      <c r="B2203" s="31"/>
      <c r="C2203" s="31"/>
      <c r="D2203" s="31"/>
      <c r="E2203" s="31"/>
      <c r="F2203" s="31"/>
    </row>
    <row r="2204" spans="2:6">
      <c r="B2204" s="31"/>
      <c r="C2204" s="31"/>
      <c r="D2204" s="31"/>
      <c r="E2204" s="31"/>
      <c r="F2204" s="31"/>
    </row>
    <row r="2205" spans="2:6">
      <c r="B2205" s="31"/>
      <c r="C2205" s="31"/>
      <c r="D2205" s="31"/>
      <c r="E2205" s="31"/>
      <c r="F2205" s="31"/>
    </row>
    <row r="2206" spans="2:6">
      <c r="B2206" s="31"/>
      <c r="C2206" s="31"/>
      <c r="D2206" s="31"/>
      <c r="E2206" s="31"/>
      <c r="F2206" s="31"/>
    </row>
    <row r="2207" spans="2:6">
      <c r="B2207" s="31"/>
      <c r="C2207" s="31"/>
      <c r="D2207" s="31"/>
      <c r="E2207" s="31"/>
      <c r="F2207" s="31"/>
    </row>
    <row r="2208" spans="2:6">
      <c r="B2208" s="31"/>
      <c r="C2208" s="31"/>
      <c r="D2208" s="31"/>
      <c r="E2208" s="31"/>
      <c r="F2208" s="31"/>
    </row>
    <row r="2209" spans="2:6">
      <c r="B2209" s="31"/>
      <c r="C2209" s="31"/>
      <c r="D2209" s="31"/>
      <c r="E2209" s="31"/>
      <c r="F2209" s="31"/>
    </row>
    <row r="2210" spans="2:6">
      <c r="B2210" s="31"/>
      <c r="C2210" s="31"/>
      <c r="D2210" s="31"/>
      <c r="E2210" s="31"/>
      <c r="F2210" s="31"/>
    </row>
    <row r="2211" spans="2:6">
      <c r="B2211" s="31"/>
      <c r="C2211" s="31"/>
      <c r="D2211" s="31"/>
      <c r="E2211" s="31"/>
      <c r="F2211" s="31"/>
    </row>
    <row r="2212" spans="2:6">
      <c r="B2212" s="31"/>
      <c r="C2212" s="31"/>
      <c r="D2212" s="31"/>
      <c r="E2212" s="31"/>
      <c r="F2212" s="31"/>
    </row>
    <row r="2213" spans="2:6">
      <c r="B2213" s="31"/>
      <c r="C2213" s="31"/>
      <c r="D2213" s="31"/>
      <c r="E2213" s="31"/>
      <c r="F2213" s="31"/>
    </row>
    <row r="2214" spans="2:6">
      <c r="B2214" s="31"/>
      <c r="C2214" s="31"/>
      <c r="D2214" s="31"/>
      <c r="E2214" s="31"/>
      <c r="F2214" s="31"/>
    </row>
    <row r="2215" spans="2:6">
      <c r="B2215" s="31"/>
      <c r="C2215" s="31"/>
      <c r="D2215" s="31"/>
      <c r="E2215" s="31"/>
      <c r="F2215" s="31"/>
    </row>
    <row r="2216" spans="2:6">
      <c r="B2216" s="31"/>
      <c r="C2216" s="31"/>
      <c r="D2216" s="31"/>
      <c r="E2216" s="31"/>
      <c r="F2216" s="31"/>
    </row>
    <row r="2217" spans="2:6">
      <c r="B2217" s="31"/>
      <c r="C2217" s="31"/>
      <c r="D2217" s="31"/>
      <c r="E2217" s="31"/>
      <c r="F2217" s="31"/>
    </row>
    <row r="2218" spans="2:6">
      <c r="B2218" s="31"/>
      <c r="C2218" s="31"/>
      <c r="D2218" s="31"/>
      <c r="E2218" s="31"/>
      <c r="F2218" s="31"/>
    </row>
    <row r="2219" spans="2:6">
      <c r="B2219" s="31"/>
      <c r="C2219" s="31"/>
      <c r="D2219" s="31"/>
      <c r="E2219" s="31"/>
      <c r="F2219" s="31"/>
    </row>
    <row r="2220" spans="2:6">
      <c r="B2220" s="31"/>
      <c r="C2220" s="31"/>
      <c r="D2220" s="31"/>
      <c r="E2220" s="31"/>
      <c r="F2220" s="31"/>
    </row>
    <row r="2221" spans="2:6">
      <c r="B2221" s="31"/>
      <c r="C2221" s="31"/>
      <c r="D2221" s="31"/>
      <c r="E2221" s="31"/>
      <c r="F2221" s="31"/>
    </row>
    <row r="2222" spans="2:6">
      <c r="B2222" s="31"/>
      <c r="C2222" s="31"/>
      <c r="D2222" s="31"/>
      <c r="E2222" s="31"/>
      <c r="F2222" s="31"/>
    </row>
    <row r="2223" spans="2:6">
      <c r="B2223" s="31"/>
      <c r="C2223" s="31"/>
      <c r="D2223" s="31"/>
      <c r="E2223" s="31"/>
      <c r="F2223" s="31"/>
    </row>
    <row r="2224" spans="2:6">
      <c r="B2224" s="31"/>
      <c r="C2224" s="31"/>
      <c r="D2224" s="31"/>
      <c r="E2224" s="31"/>
      <c r="F2224" s="31"/>
    </row>
    <row r="2225" spans="2:6">
      <c r="B2225" s="31"/>
      <c r="C2225" s="31"/>
      <c r="D2225" s="31"/>
      <c r="E2225" s="31"/>
      <c r="F2225" s="31"/>
    </row>
    <row r="2226" spans="2:6">
      <c r="B2226" s="31"/>
      <c r="C2226" s="31"/>
      <c r="D2226" s="31"/>
      <c r="E2226" s="31"/>
      <c r="F2226" s="31"/>
    </row>
    <row r="2227" spans="2:6">
      <c r="B2227" s="31"/>
      <c r="C2227" s="31"/>
      <c r="D2227" s="31"/>
      <c r="E2227" s="31"/>
      <c r="F2227" s="31"/>
    </row>
    <row r="2228" spans="2:6">
      <c r="B2228" s="31"/>
      <c r="C2228" s="31"/>
      <c r="D2228" s="31"/>
      <c r="E2228" s="31"/>
      <c r="F2228" s="31"/>
    </row>
    <row r="2229" spans="2:6">
      <c r="B2229" s="31"/>
      <c r="C2229" s="31"/>
      <c r="D2229" s="31"/>
      <c r="E2229" s="31"/>
      <c r="F2229" s="31"/>
    </row>
    <row r="2230" spans="2:6">
      <c r="B2230" s="31"/>
      <c r="C2230" s="31"/>
      <c r="D2230" s="31"/>
      <c r="E2230" s="31"/>
      <c r="F2230" s="31"/>
    </row>
    <row r="2231" spans="2:6">
      <c r="B2231" s="31"/>
      <c r="C2231" s="31"/>
      <c r="D2231" s="31"/>
      <c r="E2231" s="31"/>
      <c r="F2231" s="31"/>
    </row>
    <row r="2232" spans="2:6">
      <c r="B2232" s="31"/>
      <c r="C2232" s="31"/>
      <c r="D2232" s="31"/>
      <c r="E2232" s="31"/>
      <c r="F2232" s="31"/>
    </row>
    <row r="2233" spans="2:6">
      <c r="B2233" s="31"/>
      <c r="C2233" s="31"/>
      <c r="D2233" s="31"/>
      <c r="E2233" s="31"/>
      <c r="F2233" s="31"/>
    </row>
    <row r="2234" spans="2:6">
      <c r="B2234" s="31"/>
      <c r="C2234" s="31"/>
      <c r="D2234" s="31"/>
      <c r="E2234" s="31"/>
      <c r="F2234" s="31"/>
    </row>
    <row r="2235" spans="2:6">
      <c r="B2235" s="31"/>
      <c r="C2235" s="31"/>
      <c r="D2235" s="31"/>
      <c r="E2235" s="31"/>
      <c r="F2235" s="31"/>
    </row>
    <row r="2236" spans="2:6">
      <c r="B2236" s="31"/>
      <c r="C2236" s="31"/>
      <c r="D2236" s="31"/>
      <c r="E2236" s="31"/>
      <c r="F2236" s="31"/>
    </row>
    <row r="2237" spans="2:6">
      <c r="B2237" s="31"/>
      <c r="C2237" s="31"/>
      <c r="D2237" s="31"/>
      <c r="E2237" s="31"/>
      <c r="F2237" s="31"/>
    </row>
    <row r="2238" spans="2:6">
      <c r="B2238" s="31"/>
      <c r="C2238" s="31"/>
      <c r="D2238" s="31"/>
      <c r="E2238" s="31"/>
      <c r="F2238" s="31"/>
    </row>
    <row r="2239" spans="2:6">
      <c r="B2239" s="31"/>
      <c r="C2239" s="31"/>
      <c r="D2239" s="31"/>
      <c r="E2239" s="31"/>
      <c r="F2239" s="31"/>
    </row>
    <row r="2240" spans="2:6">
      <c r="B2240" s="31"/>
      <c r="C2240" s="31"/>
      <c r="D2240" s="31"/>
      <c r="E2240" s="31"/>
      <c r="F2240" s="31"/>
    </row>
    <row r="2241" spans="2:6">
      <c r="B2241" s="31"/>
      <c r="C2241" s="31"/>
      <c r="D2241" s="31"/>
      <c r="E2241" s="31"/>
      <c r="F2241" s="31"/>
    </row>
    <row r="2242" spans="2:6">
      <c r="B2242" s="31"/>
      <c r="C2242" s="31"/>
      <c r="D2242" s="31"/>
      <c r="E2242" s="31"/>
      <c r="F2242" s="31"/>
    </row>
    <row r="2243" spans="2:6">
      <c r="B2243" s="31"/>
      <c r="C2243" s="31"/>
      <c r="D2243" s="31"/>
      <c r="E2243" s="31"/>
      <c r="F2243" s="31"/>
    </row>
    <row r="2244" spans="2:6">
      <c r="B2244" s="31"/>
      <c r="C2244" s="31"/>
      <c r="D2244" s="31"/>
      <c r="E2244" s="31"/>
      <c r="F2244" s="31"/>
    </row>
    <row r="2245" spans="2:6">
      <c r="B2245" s="31"/>
      <c r="C2245" s="31"/>
      <c r="D2245" s="31"/>
      <c r="E2245" s="31"/>
      <c r="F2245" s="31"/>
    </row>
    <row r="2246" spans="2:6">
      <c r="B2246" s="31"/>
      <c r="C2246" s="31"/>
      <c r="D2246" s="31"/>
      <c r="E2246" s="31"/>
      <c r="F2246" s="31"/>
    </row>
    <row r="2247" spans="2:6">
      <c r="B2247" s="31"/>
      <c r="C2247" s="31"/>
      <c r="D2247" s="31"/>
      <c r="E2247" s="31"/>
      <c r="F2247" s="31"/>
    </row>
    <row r="2248" spans="2:6">
      <c r="B2248" s="31"/>
      <c r="C2248" s="31"/>
      <c r="D2248" s="31"/>
      <c r="E2248" s="31"/>
      <c r="F2248" s="31"/>
    </row>
    <row r="2249" spans="2:6">
      <c r="B2249" s="31"/>
      <c r="C2249" s="31"/>
      <c r="D2249" s="31"/>
      <c r="E2249" s="31"/>
      <c r="F2249" s="31"/>
    </row>
    <row r="2250" spans="2:6">
      <c r="B2250" s="31"/>
      <c r="C2250" s="31"/>
      <c r="D2250" s="31"/>
      <c r="E2250" s="31"/>
      <c r="F2250" s="31"/>
    </row>
    <row r="2251" spans="2:6">
      <c r="B2251" s="31"/>
      <c r="C2251" s="31"/>
      <c r="D2251" s="31"/>
      <c r="E2251" s="31"/>
      <c r="F2251" s="31"/>
    </row>
    <row r="2252" spans="2:6">
      <c r="B2252" s="31"/>
      <c r="C2252" s="31"/>
      <c r="D2252" s="31"/>
      <c r="E2252" s="31"/>
      <c r="F2252" s="31"/>
    </row>
    <row r="2253" spans="2:6">
      <c r="B2253" s="31"/>
      <c r="C2253" s="31"/>
      <c r="D2253" s="31"/>
      <c r="E2253" s="31"/>
      <c r="F2253" s="31"/>
    </row>
    <row r="2254" spans="2:6">
      <c r="B2254" s="31"/>
      <c r="C2254" s="31"/>
      <c r="D2254" s="31"/>
      <c r="E2254" s="31"/>
      <c r="F2254" s="31"/>
    </row>
    <row r="2255" spans="2:6">
      <c r="B2255" s="31"/>
      <c r="C2255" s="31"/>
      <c r="D2255" s="31"/>
      <c r="E2255" s="31"/>
      <c r="F2255" s="31"/>
    </row>
    <row r="2256" spans="2:6">
      <c r="B2256" s="31"/>
      <c r="C2256" s="31"/>
      <c r="D2256" s="31"/>
      <c r="E2256" s="31"/>
      <c r="F2256" s="31"/>
    </row>
    <row r="2257" spans="2:6">
      <c r="B2257" s="31"/>
      <c r="C2257" s="31"/>
      <c r="D2257" s="31"/>
      <c r="E2257" s="31"/>
      <c r="F2257" s="31"/>
    </row>
    <row r="2258" spans="2:6">
      <c r="B2258" s="31"/>
      <c r="C2258" s="31"/>
      <c r="D2258" s="31"/>
      <c r="E2258" s="31"/>
      <c r="F2258" s="31"/>
    </row>
    <row r="2259" spans="2:6">
      <c r="B2259" s="31"/>
      <c r="C2259" s="31"/>
      <c r="D2259" s="31"/>
      <c r="E2259" s="31"/>
      <c r="F2259" s="31"/>
    </row>
    <row r="2260" spans="2:6">
      <c r="B2260" s="31"/>
      <c r="C2260" s="31"/>
      <c r="D2260" s="31"/>
      <c r="E2260" s="31"/>
      <c r="F2260" s="31"/>
    </row>
    <row r="2261" spans="2:6">
      <c r="B2261" s="31"/>
      <c r="C2261" s="31"/>
      <c r="D2261" s="31"/>
      <c r="E2261" s="31"/>
      <c r="F2261" s="31"/>
    </row>
    <row r="2262" spans="2:6">
      <c r="B2262" s="31"/>
      <c r="C2262" s="31"/>
      <c r="D2262" s="31"/>
      <c r="E2262" s="31"/>
      <c r="F2262" s="31"/>
    </row>
    <row r="2263" spans="2:6">
      <c r="B2263" s="31"/>
      <c r="C2263" s="31"/>
      <c r="D2263" s="31"/>
      <c r="E2263" s="31"/>
      <c r="F2263" s="31"/>
    </row>
    <row r="2264" spans="2:6">
      <c r="B2264" s="31"/>
      <c r="C2264" s="31"/>
      <c r="D2264" s="31"/>
      <c r="E2264" s="31"/>
      <c r="F2264" s="31"/>
    </row>
    <row r="2265" spans="2:6">
      <c r="B2265" s="31"/>
      <c r="C2265" s="31"/>
      <c r="D2265" s="31"/>
      <c r="E2265" s="31"/>
      <c r="F2265" s="31"/>
    </row>
    <row r="2266" spans="2:6">
      <c r="B2266" s="31"/>
      <c r="C2266" s="31"/>
      <c r="D2266" s="31"/>
      <c r="E2266" s="31"/>
      <c r="F2266" s="31"/>
    </row>
    <row r="2267" spans="2:6">
      <c r="B2267" s="31"/>
      <c r="C2267" s="31"/>
      <c r="D2267" s="31"/>
      <c r="E2267" s="31"/>
      <c r="F2267" s="31"/>
    </row>
    <row r="2268" spans="2:6">
      <c r="B2268" s="31"/>
      <c r="C2268" s="31"/>
      <c r="D2268" s="31"/>
      <c r="E2268" s="31"/>
      <c r="F2268" s="31"/>
    </row>
    <row r="2269" spans="2:6">
      <c r="B2269" s="31"/>
      <c r="C2269" s="31"/>
      <c r="D2269" s="31"/>
      <c r="E2269" s="31"/>
      <c r="F2269" s="31"/>
    </row>
    <row r="2270" spans="2:6">
      <c r="B2270" s="31"/>
      <c r="C2270" s="31"/>
      <c r="D2270" s="31"/>
      <c r="E2270" s="31"/>
      <c r="F2270" s="31"/>
    </row>
    <row r="2271" spans="2:6">
      <c r="B2271" s="31"/>
      <c r="C2271" s="31"/>
      <c r="D2271" s="31"/>
      <c r="E2271" s="31"/>
      <c r="F2271" s="31"/>
    </row>
    <row r="2272" spans="2:6">
      <c r="B2272" s="31"/>
      <c r="C2272" s="31"/>
      <c r="D2272" s="31"/>
      <c r="E2272" s="31"/>
      <c r="F2272" s="31"/>
    </row>
    <row r="2273" spans="2:6">
      <c r="B2273" s="31"/>
      <c r="C2273" s="31"/>
      <c r="D2273" s="31"/>
      <c r="E2273" s="31"/>
      <c r="F2273" s="31"/>
    </row>
    <row r="2274" spans="2:6">
      <c r="B2274" s="31"/>
      <c r="C2274" s="31"/>
      <c r="D2274" s="31"/>
      <c r="E2274" s="31"/>
      <c r="F2274" s="31"/>
    </row>
    <row r="2275" spans="2:6">
      <c r="B2275" s="31"/>
      <c r="C2275" s="31"/>
      <c r="D2275" s="31"/>
      <c r="E2275" s="31"/>
      <c r="F2275" s="31"/>
    </row>
    <row r="2276" spans="2:6">
      <c r="B2276" s="31"/>
      <c r="C2276" s="31"/>
      <c r="D2276" s="31"/>
      <c r="E2276" s="31"/>
      <c r="F2276" s="31"/>
    </row>
    <row r="2277" spans="2:6">
      <c r="B2277" s="31"/>
      <c r="C2277" s="31"/>
      <c r="D2277" s="31"/>
      <c r="E2277" s="31"/>
      <c r="F2277" s="31"/>
    </row>
    <row r="2278" spans="2:6">
      <c r="B2278" s="31"/>
      <c r="C2278" s="31"/>
      <c r="D2278" s="31"/>
      <c r="E2278" s="31"/>
      <c r="F2278" s="31"/>
    </row>
    <row r="2279" spans="2:6">
      <c r="B2279" s="31"/>
      <c r="C2279" s="31"/>
      <c r="D2279" s="31"/>
      <c r="E2279" s="31"/>
      <c r="F2279" s="31"/>
    </row>
    <row r="2280" spans="2:6">
      <c r="B2280" s="31"/>
      <c r="C2280" s="31"/>
      <c r="D2280" s="31"/>
      <c r="E2280" s="31"/>
      <c r="F2280" s="31"/>
    </row>
    <row r="2281" spans="2:6">
      <c r="B2281" s="31"/>
      <c r="C2281" s="31"/>
      <c r="D2281" s="31"/>
      <c r="E2281" s="31"/>
      <c r="F2281" s="31"/>
    </row>
    <row r="2282" spans="2:6">
      <c r="B2282" s="31"/>
      <c r="C2282" s="31"/>
      <c r="D2282" s="31"/>
      <c r="E2282" s="31"/>
      <c r="F2282" s="31"/>
    </row>
    <row r="2283" spans="2:6">
      <c r="B2283" s="31"/>
      <c r="C2283" s="31"/>
      <c r="D2283" s="31"/>
      <c r="E2283" s="31"/>
      <c r="F2283" s="31"/>
    </row>
    <row r="2284" spans="2:6">
      <c r="B2284" s="31"/>
      <c r="C2284" s="31"/>
      <c r="D2284" s="31"/>
      <c r="E2284" s="31"/>
      <c r="F2284" s="31"/>
    </row>
    <row r="2285" spans="2:6">
      <c r="B2285" s="31"/>
      <c r="C2285" s="31"/>
      <c r="D2285" s="31"/>
      <c r="E2285" s="31"/>
      <c r="F2285" s="31"/>
    </row>
    <row r="2286" spans="2:6">
      <c r="B2286" s="31"/>
      <c r="C2286" s="31"/>
      <c r="D2286" s="31"/>
      <c r="E2286" s="31"/>
      <c r="F2286" s="31"/>
    </row>
    <row r="2287" spans="2:6">
      <c r="B2287" s="31"/>
      <c r="C2287" s="31"/>
      <c r="D2287" s="31"/>
      <c r="E2287" s="31"/>
      <c r="F2287" s="31"/>
    </row>
    <row r="2288" spans="2:6">
      <c r="B2288" s="31"/>
      <c r="C2288" s="31"/>
      <c r="D2288" s="31"/>
      <c r="E2288" s="31"/>
      <c r="F2288" s="31"/>
    </row>
    <row r="2289" spans="2:6">
      <c r="B2289" s="31"/>
      <c r="C2289" s="31"/>
      <c r="D2289" s="31"/>
      <c r="E2289" s="31"/>
      <c r="F2289" s="31"/>
    </row>
    <row r="2290" spans="2:6">
      <c r="B2290" s="31"/>
      <c r="C2290" s="31"/>
      <c r="D2290" s="31"/>
      <c r="E2290" s="31"/>
      <c r="F2290" s="31"/>
    </row>
    <row r="2291" spans="2:6">
      <c r="B2291" s="31"/>
      <c r="C2291" s="31"/>
      <c r="D2291" s="31"/>
      <c r="E2291" s="31"/>
      <c r="F2291" s="31"/>
    </row>
    <row r="2292" spans="2:6">
      <c r="B2292" s="31"/>
      <c r="C2292" s="31"/>
      <c r="D2292" s="31"/>
      <c r="E2292" s="31"/>
      <c r="F2292" s="31"/>
    </row>
    <row r="2293" spans="2:6">
      <c r="B2293" s="31"/>
      <c r="C2293" s="31"/>
      <c r="D2293" s="31"/>
      <c r="E2293" s="31"/>
      <c r="F2293" s="31"/>
    </row>
    <row r="2294" spans="2:6">
      <c r="B2294" s="31"/>
      <c r="C2294" s="31"/>
      <c r="D2294" s="31"/>
      <c r="E2294" s="31"/>
      <c r="F2294" s="31"/>
    </row>
    <row r="2295" spans="2:6">
      <c r="B2295" s="31"/>
      <c r="C2295" s="31"/>
      <c r="D2295" s="31"/>
      <c r="E2295" s="31"/>
      <c r="F2295" s="31"/>
    </row>
    <row r="2296" spans="2:6">
      <c r="B2296" s="31"/>
      <c r="C2296" s="31"/>
      <c r="D2296" s="31"/>
      <c r="E2296" s="31"/>
      <c r="F2296" s="31"/>
    </row>
    <row r="2297" spans="2:6">
      <c r="B2297" s="31"/>
      <c r="C2297" s="31"/>
      <c r="D2297" s="31"/>
      <c r="E2297" s="31"/>
      <c r="F2297" s="31"/>
    </row>
    <row r="2298" spans="2:6">
      <c r="B2298" s="31"/>
      <c r="C2298" s="31"/>
      <c r="D2298" s="31"/>
      <c r="E2298" s="31"/>
      <c r="F2298" s="31"/>
    </row>
    <row r="2299" spans="2:6">
      <c r="B2299" s="31"/>
      <c r="C2299" s="31"/>
      <c r="D2299" s="31"/>
      <c r="E2299" s="31"/>
      <c r="F2299" s="31"/>
    </row>
    <row r="2300" spans="2:6">
      <c r="B2300" s="31"/>
      <c r="C2300" s="31"/>
      <c r="D2300" s="31"/>
      <c r="E2300" s="31"/>
      <c r="F2300" s="31"/>
    </row>
    <row r="2301" spans="2:6">
      <c r="B2301" s="31"/>
      <c r="C2301" s="31"/>
      <c r="D2301" s="31"/>
      <c r="E2301" s="31"/>
      <c r="F2301" s="31"/>
    </row>
    <row r="2302" spans="2:6">
      <c r="B2302" s="31"/>
      <c r="C2302" s="31"/>
      <c r="D2302" s="31"/>
      <c r="E2302" s="31"/>
      <c r="F2302" s="31"/>
    </row>
    <row r="2303" spans="2:6">
      <c r="B2303" s="31"/>
      <c r="C2303" s="31"/>
      <c r="D2303" s="31"/>
      <c r="E2303" s="31"/>
      <c r="F2303" s="31"/>
    </row>
    <row r="2304" spans="2:6">
      <c r="B2304" s="31"/>
      <c r="C2304" s="31"/>
      <c r="D2304" s="31"/>
      <c r="E2304" s="31"/>
      <c r="F2304" s="31"/>
    </row>
    <row r="2305" spans="2:6">
      <c r="B2305" s="31"/>
      <c r="C2305" s="31"/>
      <c r="D2305" s="31"/>
      <c r="E2305" s="31"/>
      <c r="F2305" s="31"/>
    </row>
    <row r="2306" spans="2:6">
      <c r="B2306" s="31"/>
      <c r="C2306" s="31"/>
      <c r="D2306" s="31"/>
      <c r="E2306" s="31"/>
      <c r="F2306" s="31"/>
    </row>
    <row r="2307" spans="2:6">
      <c r="B2307" s="31"/>
      <c r="C2307" s="31"/>
      <c r="D2307" s="31"/>
      <c r="E2307" s="31"/>
      <c r="F2307" s="31"/>
    </row>
    <row r="2308" spans="2:6">
      <c r="B2308" s="31"/>
      <c r="C2308" s="31"/>
      <c r="D2308" s="31"/>
      <c r="E2308" s="31"/>
      <c r="F2308" s="31"/>
    </row>
    <row r="2309" spans="2:6">
      <c r="B2309" s="31"/>
      <c r="C2309" s="31"/>
      <c r="D2309" s="31"/>
      <c r="E2309" s="31"/>
      <c r="F2309" s="31"/>
    </row>
    <row r="2310" spans="2:6">
      <c r="B2310" s="31"/>
      <c r="C2310" s="31"/>
      <c r="D2310" s="31"/>
      <c r="E2310" s="31"/>
      <c r="F2310" s="31"/>
    </row>
    <row r="2311" spans="2:6">
      <c r="B2311" s="31"/>
      <c r="C2311" s="31"/>
      <c r="D2311" s="31"/>
      <c r="E2311" s="31"/>
      <c r="F2311" s="31"/>
    </row>
    <row r="2312" spans="2:6">
      <c r="B2312" s="31"/>
      <c r="C2312" s="31"/>
      <c r="D2312" s="31"/>
      <c r="E2312" s="31"/>
      <c r="F2312" s="31"/>
    </row>
    <row r="2313" spans="2:6">
      <c r="B2313" s="31"/>
      <c r="C2313" s="31"/>
      <c r="D2313" s="31"/>
      <c r="E2313" s="31"/>
      <c r="F2313" s="31"/>
    </row>
    <row r="2314" spans="2:6">
      <c r="B2314" s="31"/>
      <c r="C2314" s="31"/>
      <c r="D2314" s="31"/>
      <c r="E2314" s="31"/>
      <c r="F2314" s="31"/>
    </row>
    <row r="2315" spans="2:6">
      <c r="B2315" s="31"/>
      <c r="C2315" s="31"/>
      <c r="D2315" s="31"/>
      <c r="E2315" s="31"/>
      <c r="F2315" s="31"/>
    </row>
    <row r="2316" spans="2:6">
      <c r="B2316" s="31"/>
      <c r="C2316" s="31"/>
      <c r="D2316" s="31"/>
      <c r="E2316" s="31"/>
      <c r="F2316" s="31"/>
    </row>
    <row r="2317" spans="2:6">
      <c r="B2317" s="31"/>
      <c r="C2317" s="31"/>
      <c r="D2317" s="31"/>
      <c r="E2317" s="31"/>
      <c r="F2317" s="31"/>
    </row>
    <row r="2318" spans="2:6">
      <c r="B2318" s="31"/>
      <c r="C2318" s="31"/>
      <c r="D2318" s="31"/>
      <c r="E2318" s="31"/>
      <c r="F2318" s="31"/>
    </row>
    <row r="2319" spans="2:6">
      <c r="B2319" s="31"/>
      <c r="C2319" s="31"/>
      <c r="D2319" s="31"/>
      <c r="E2319" s="31"/>
      <c r="F2319" s="31"/>
    </row>
    <row r="2320" spans="2:6">
      <c r="B2320" s="31"/>
      <c r="C2320" s="31"/>
      <c r="D2320" s="31"/>
      <c r="E2320" s="31"/>
      <c r="F2320" s="31"/>
    </row>
    <row r="2321" spans="2:6">
      <c r="B2321" s="31"/>
      <c r="C2321" s="31"/>
      <c r="D2321" s="31"/>
      <c r="E2321" s="31"/>
      <c r="F2321" s="31"/>
    </row>
    <row r="2322" spans="2:6">
      <c r="B2322" s="31"/>
      <c r="C2322" s="31"/>
      <c r="D2322" s="31"/>
      <c r="E2322" s="31"/>
      <c r="F2322" s="31"/>
    </row>
    <row r="2323" spans="2:6">
      <c r="B2323" s="31"/>
      <c r="C2323" s="31"/>
      <c r="D2323" s="31"/>
      <c r="E2323" s="31"/>
      <c r="F2323" s="31"/>
    </row>
    <row r="2324" spans="2:6">
      <c r="B2324" s="31"/>
      <c r="C2324" s="31"/>
      <c r="D2324" s="31"/>
      <c r="E2324" s="31"/>
      <c r="F2324" s="31"/>
    </row>
    <row r="2325" spans="2:6">
      <c r="B2325" s="31"/>
      <c r="C2325" s="31"/>
      <c r="D2325" s="31"/>
      <c r="E2325" s="31"/>
      <c r="F2325" s="31"/>
    </row>
    <row r="2326" spans="2:6">
      <c r="B2326" s="31"/>
      <c r="C2326" s="31"/>
      <c r="D2326" s="31"/>
      <c r="E2326" s="31"/>
      <c r="F2326" s="31"/>
    </row>
    <row r="2327" spans="2:6">
      <c r="B2327" s="31"/>
      <c r="C2327" s="31"/>
      <c r="D2327" s="31"/>
      <c r="E2327" s="31"/>
      <c r="F2327" s="31"/>
    </row>
    <row r="2328" spans="2:6">
      <c r="B2328" s="31"/>
      <c r="C2328" s="31"/>
      <c r="D2328" s="31"/>
      <c r="E2328" s="31"/>
      <c r="F2328" s="31"/>
    </row>
    <row r="2329" spans="2:6">
      <c r="B2329" s="31"/>
      <c r="C2329" s="31"/>
      <c r="D2329" s="31"/>
      <c r="E2329" s="31"/>
      <c r="F2329" s="31"/>
    </row>
    <row r="2330" spans="2:6">
      <c r="B2330" s="31"/>
      <c r="C2330" s="31"/>
      <c r="D2330" s="31"/>
      <c r="E2330" s="31"/>
      <c r="F2330" s="31"/>
    </row>
    <row r="2331" spans="2:6">
      <c r="B2331" s="31"/>
      <c r="C2331" s="31"/>
      <c r="D2331" s="31"/>
      <c r="E2331" s="31"/>
      <c r="F2331" s="31"/>
    </row>
    <row r="2332" spans="2:6">
      <c r="B2332" s="31"/>
      <c r="C2332" s="31"/>
      <c r="D2332" s="31"/>
      <c r="E2332" s="31"/>
      <c r="F2332" s="31"/>
    </row>
    <row r="2333" spans="2:6">
      <c r="B2333" s="31"/>
      <c r="C2333" s="31"/>
      <c r="D2333" s="31"/>
      <c r="E2333" s="31"/>
      <c r="F2333" s="31"/>
    </row>
    <row r="2334" spans="2:6">
      <c r="B2334" s="31"/>
      <c r="C2334" s="31"/>
      <c r="D2334" s="31"/>
      <c r="E2334" s="31"/>
      <c r="F2334" s="31"/>
    </row>
    <row r="2335" spans="2:6">
      <c r="B2335" s="31"/>
      <c r="C2335" s="31"/>
      <c r="D2335" s="31"/>
      <c r="E2335" s="31"/>
      <c r="F2335" s="31"/>
    </row>
    <row r="2336" spans="2:6">
      <c r="B2336" s="31"/>
      <c r="C2336" s="31"/>
      <c r="D2336" s="31"/>
      <c r="E2336" s="31"/>
      <c r="F2336" s="31"/>
    </row>
    <row r="2337" spans="2:6">
      <c r="B2337" s="31"/>
      <c r="C2337" s="31"/>
      <c r="D2337" s="31"/>
      <c r="E2337" s="31"/>
      <c r="F2337" s="31"/>
    </row>
    <row r="2338" spans="2:6">
      <c r="B2338" s="31"/>
      <c r="C2338" s="31"/>
      <c r="D2338" s="31"/>
      <c r="E2338" s="31"/>
      <c r="F2338" s="31"/>
    </row>
    <row r="2339" spans="2:6">
      <c r="B2339" s="31"/>
      <c r="C2339" s="31"/>
      <c r="D2339" s="31"/>
      <c r="E2339" s="31"/>
      <c r="F2339" s="31"/>
    </row>
    <row r="2340" spans="2:6">
      <c r="B2340" s="31"/>
      <c r="C2340" s="31"/>
      <c r="D2340" s="31"/>
      <c r="E2340" s="31"/>
      <c r="F2340" s="31"/>
    </row>
    <row r="2341" spans="2:6">
      <c r="B2341" s="31"/>
      <c r="C2341" s="31"/>
      <c r="D2341" s="31"/>
      <c r="E2341" s="31"/>
      <c r="F2341" s="31"/>
    </row>
    <row r="2342" spans="2:6">
      <c r="B2342" s="31"/>
      <c r="C2342" s="31"/>
      <c r="D2342" s="31"/>
      <c r="E2342" s="31"/>
      <c r="F2342" s="31"/>
    </row>
    <row r="2343" spans="2:6">
      <c r="B2343" s="31"/>
      <c r="C2343" s="31"/>
      <c r="D2343" s="31"/>
      <c r="E2343" s="31"/>
      <c r="F2343" s="31"/>
    </row>
    <row r="2344" spans="2:6">
      <c r="B2344" s="31"/>
      <c r="C2344" s="31"/>
      <c r="D2344" s="31"/>
      <c r="E2344" s="31"/>
      <c r="F2344" s="31"/>
    </row>
    <row r="2345" spans="2:6">
      <c r="B2345" s="31"/>
      <c r="C2345" s="31"/>
      <c r="D2345" s="31"/>
      <c r="E2345" s="31"/>
      <c r="F2345" s="31"/>
    </row>
    <row r="2346" spans="2:6">
      <c r="B2346" s="31"/>
      <c r="C2346" s="31"/>
      <c r="D2346" s="31"/>
      <c r="E2346" s="31"/>
      <c r="F2346" s="31"/>
    </row>
    <row r="2347" spans="2:6">
      <c r="B2347" s="31"/>
      <c r="C2347" s="31"/>
      <c r="D2347" s="31"/>
      <c r="E2347" s="31"/>
      <c r="F2347" s="31"/>
    </row>
    <row r="2348" spans="2:6">
      <c r="B2348" s="31"/>
      <c r="C2348" s="31"/>
      <c r="D2348" s="31"/>
      <c r="E2348" s="31"/>
      <c r="F2348" s="31"/>
    </row>
    <row r="2349" spans="2:6">
      <c r="B2349" s="31"/>
      <c r="C2349" s="31"/>
      <c r="D2349" s="31"/>
      <c r="E2349" s="31"/>
      <c r="F2349" s="31"/>
    </row>
    <row r="2350" spans="2:6">
      <c r="B2350" s="31"/>
      <c r="C2350" s="31"/>
      <c r="D2350" s="31"/>
      <c r="E2350" s="31"/>
      <c r="F2350" s="31"/>
    </row>
    <row r="2351" spans="2:6">
      <c r="B2351" s="31"/>
      <c r="C2351" s="31"/>
      <c r="D2351" s="31"/>
      <c r="E2351" s="31"/>
      <c r="F2351" s="31"/>
    </row>
    <row r="2352" spans="2:6">
      <c r="B2352" s="31"/>
      <c r="C2352" s="31"/>
      <c r="D2352" s="31"/>
      <c r="E2352" s="31"/>
      <c r="F2352" s="31"/>
    </row>
    <row r="2353" spans="2:6">
      <c r="B2353" s="31"/>
      <c r="C2353" s="31"/>
      <c r="D2353" s="31"/>
      <c r="E2353" s="31"/>
      <c r="F2353" s="31"/>
    </row>
    <row r="2354" spans="2:6">
      <c r="B2354" s="31"/>
      <c r="C2354" s="31"/>
      <c r="D2354" s="31"/>
      <c r="E2354" s="31"/>
      <c r="F2354" s="31"/>
    </row>
    <row r="2355" spans="2:6">
      <c r="B2355" s="31"/>
      <c r="C2355" s="31"/>
      <c r="D2355" s="31"/>
      <c r="E2355" s="31"/>
      <c r="F2355" s="31"/>
    </row>
    <row r="2356" spans="2:6">
      <c r="B2356" s="31"/>
      <c r="C2356" s="31"/>
      <c r="D2356" s="31"/>
      <c r="E2356" s="31"/>
      <c r="F2356" s="31"/>
    </row>
    <row r="2357" spans="2:6">
      <c r="B2357" s="31"/>
      <c r="C2357" s="31"/>
      <c r="D2357" s="31"/>
      <c r="E2357" s="31"/>
      <c r="F2357" s="31"/>
    </row>
    <row r="2358" spans="2:6">
      <c r="B2358" s="31"/>
      <c r="C2358" s="31"/>
      <c r="D2358" s="31"/>
      <c r="E2358" s="31"/>
      <c r="F2358" s="31"/>
    </row>
    <row r="2359" spans="2:6">
      <c r="B2359" s="31"/>
      <c r="C2359" s="31"/>
      <c r="D2359" s="31"/>
      <c r="E2359" s="31"/>
      <c r="F2359" s="31"/>
    </row>
    <row r="2360" spans="2:6">
      <c r="B2360" s="31"/>
      <c r="C2360" s="31"/>
      <c r="D2360" s="31"/>
      <c r="E2360" s="31"/>
      <c r="F2360" s="31"/>
    </row>
    <row r="2361" spans="2:6">
      <c r="B2361" s="31"/>
      <c r="C2361" s="31"/>
      <c r="D2361" s="31"/>
      <c r="E2361" s="31"/>
      <c r="F2361" s="31"/>
    </row>
    <row r="2362" spans="2:6">
      <c r="B2362" s="31"/>
      <c r="C2362" s="31"/>
      <c r="D2362" s="31"/>
      <c r="E2362" s="31"/>
      <c r="F2362" s="31"/>
    </row>
    <row r="2363" spans="2:6">
      <c r="B2363" s="31"/>
      <c r="C2363" s="31"/>
      <c r="D2363" s="31"/>
      <c r="E2363" s="31"/>
      <c r="F2363" s="31"/>
    </row>
    <row r="2364" spans="2:6">
      <c r="B2364" s="31"/>
      <c r="C2364" s="31"/>
      <c r="D2364" s="31"/>
      <c r="E2364" s="31"/>
      <c r="F2364" s="31"/>
    </row>
    <row r="2365" spans="2:6">
      <c r="B2365" s="31"/>
      <c r="C2365" s="31"/>
      <c r="D2365" s="31"/>
      <c r="E2365" s="31"/>
      <c r="F2365" s="31"/>
    </row>
    <row r="2366" spans="2:6">
      <c r="B2366" s="31"/>
      <c r="C2366" s="31"/>
      <c r="D2366" s="31"/>
      <c r="E2366" s="31"/>
      <c r="F2366" s="31"/>
    </row>
    <row r="2367" spans="2:6">
      <c r="B2367" s="31"/>
      <c r="C2367" s="31"/>
      <c r="D2367" s="31"/>
      <c r="E2367" s="31"/>
      <c r="F2367" s="31"/>
    </row>
    <row r="2368" spans="2:6">
      <c r="B2368" s="31"/>
      <c r="C2368" s="31"/>
      <c r="D2368" s="31"/>
      <c r="E2368" s="31"/>
      <c r="F2368" s="31"/>
    </row>
    <row r="2369" spans="2:6">
      <c r="B2369" s="31"/>
      <c r="C2369" s="31"/>
      <c r="D2369" s="31"/>
      <c r="E2369" s="31"/>
      <c r="F2369" s="31"/>
    </row>
    <row r="2370" spans="2:6">
      <c r="B2370" s="31"/>
      <c r="C2370" s="31"/>
      <c r="D2370" s="31"/>
      <c r="E2370" s="31"/>
      <c r="F2370" s="31"/>
    </row>
    <row r="2371" spans="2:6">
      <c r="B2371" s="31"/>
      <c r="C2371" s="31"/>
      <c r="D2371" s="31"/>
      <c r="E2371" s="31"/>
      <c r="F2371" s="31"/>
    </row>
    <row r="2372" spans="2:6">
      <c r="B2372" s="31"/>
      <c r="C2372" s="31"/>
      <c r="D2372" s="31"/>
      <c r="E2372" s="31"/>
      <c r="F2372" s="31"/>
    </row>
    <row r="2373" spans="2:6">
      <c r="B2373" s="31"/>
      <c r="C2373" s="31"/>
      <c r="D2373" s="31"/>
      <c r="E2373" s="31"/>
      <c r="F2373" s="31"/>
    </row>
    <row r="2374" spans="2:6">
      <c r="B2374" s="31"/>
      <c r="C2374" s="31"/>
      <c r="D2374" s="31"/>
      <c r="E2374" s="31"/>
      <c r="F2374" s="31"/>
    </row>
    <row r="2375" spans="2:6">
      <c r="B2375" s="31"/>
      <c r="C2375" s="31"/>
      <c r="D2375" s="31"/>
      <c r="E2375" s="31"/>
      <c r="F2375" s="31"/>
    </row>
    <row r="2376" spans="2:6">
      <c r="B2376" s="31"/>
      <c r="C2376" s="31"/>
      <c r="D2376" s="31"/>
      <c r="E2376" s="31"/>
      <c r="F2376" s="31"/>
    </row>
    <row r="2377" spans="2:6">
      <c r="B2377" s="31"/>
      <c r="C2377" s="31"/>
      <c r="D2377" s="31"/>
      <c r="E2377" s="31"/>
      <c r="F2377" s="31"/>
    </row>
    <row r="2378" spans="2:6">
      <c r="B2378" s="31"/>
      <c r="C2378" s="31"/>
      <c r="D2378" s="31"/>
      <c r="E2378" s="31"/>
      <c r="F2378" s="31"/>
    </row>
    <row r="2379" spans="2:6">
      <c r="B2379" s="31"/>
      <c r="C2379" s="31"/>
      <c r="D2379" s="31"/>
      <c r="E2379" s="31"/>
      <c r="F2379" s="31"/>
    </row>
    <row r="2380" spans="2:6">
      <c r="B2380" s="31"/>
      <c r="C2380" s="31"/>
      <c r="D2380" s="31"/>
      <c r="E2380" s="31"/>
      <c r="F2380" s="31"/>
    </row>
    <row r="2381" spans="2:6">
      <c r="B2381" s="31"/>
      <c r="C2381" s="31"/>
      <c r="D2381" s="31"/>
      <c r="E2381" s="31"/>
      <c r="F2381" s="31"/>
    </row>
    <row r="2382" spans="2:6">
      <c r="B2382" s="31"/>
      <c r="C2382" s="31"/>
      <c r="D2382" s="31"/>
      <c r="E2382" s="31"/>
      <c r="F2382" s="31"/>
    </row>
    <row r="2383" spans="2:6">
      <c r="B2383" s="31"/>
      <c r="C2383" s="31"/>
      <c r="D2383" s="31"/>
      <c r="E2383" s="31"/>
      <c r="F2383" s="31"/>
    </row>
    <row r="2384" spans="2:6">
      <c r="B2384" s="31"/>
      <c r="C2384" s="31"/>
      <c r="D2384" s="31"/>
      <c r="E2384" s="31"/>
      <c r="F2384" s="31"/>
    </row>
    <row r="2385" spans="2:6">
      <c r="B2385" s="31"/>
      <c r="C2385" s="31"/>
      <c r="D2385" s="31"/>
      <c r="E2385" s="31"/>
      <c r="F2385" s="31"/>
    </row>
    <row r="2386" spans="2:6">
      <c r="B2386" s="31"/>
      <c r="C2386" s="31"/>
      <c r="D2386" s="31"/>
      <c r="E2386" s="31"/>
      <c r="F2386" s="31"/>
    </row>
    <row r="2387" spans="2:6">
      <c r="B2387" s="31"/>
      <c r="C2387" s="31"/>
      <c r="D2387" s="31"/>
      <c r="E2387" s="31"/>
      <c r="F2387" s="31"/>
    </row>
    <row r="2388" spans="2:6">
      <c r="B2388" s="31"/>
      <c r="C2388" s="31"/>
      <c r="D2388" s="31"/>
      <c r="E2388" s="31"/>
      <c r="F2388" s="31"/>
    </row>
    <row r="2389" spans="2:6">
      <c r="B2389" s="31"/>
      <c r="C2389" s="31"/>
      <c r="D2389" s="31"/>
      <c r="E2389" s="31"/>
      <c r="F2389" s="31"/>
    </row>
    <row r="2390" spans="2:6">
      <c r="B2390" s="31"/>
      <c r="C2390" s="31"/>
      <c r="D2390" s="31"/>
      <c r="E2390" s="31"/>
      <c r="F2390" s="31"/>
    </row>
    <row r="2391" spans="2:6">
      <c r="B2391" s="31"/>
      <c r="C2391" s="31"/>
      <c r="D2391" s="31"/>
      <c r="E2391" s="31"/>
      <c r="F2391" s="31"/>
    </row>
    <row r="2392" spans="2:6">
      <c r="B2392" s="31"/>
      <c r="C2392" s="31"/>
      <c r="D2392" s="31"/>
      <c r="E2392" s="31"/>
      <c r="F2392" s="31"/>
    </row>
    <row r="2393" spans="2:6">
      <c r="B2393" s="31"/>
      <c r="C2393" s="31"/>
      <c r="D2393" s="31"/>
      <c r="E2393" s="31"/>
      <c r="F2393" s="31"/>
    </row>
    <row r="2394" spans="2:6">
      <c r="B2394" s="31"/>
      <c r="C2394" s="31"/>
      <c r="D2394" s="31"/>
      <c r="E2394" s="31"/>
      <c r="F2394" s="31"/>
    </row>
    <row r="2395" spans="2:6">
      <c r="B2395" s="31"/>
      <c r="C2395" s="31"/>
      <c r="D2395" s="31"/>
      <c r="E2395" s="31"/>
      <c r="F2395" s="31"/>
    </row>
    <row r="2396" spans="2:6">
      <c r="B2396" s="31"/>
      <c r="C2396" s="31"/>
      <c r="D2396" s="31"/>
      <c r="E2396" s="31"/>
      <c r="F2396" s="31"/>
    </row>
    <row r="2397" spans="2:6">
      <c r="B2397" s="31"/>
      <c r="C2397" s="31"/>
      <c r="D2397" s="31"/>
      <c r="E2397" s="31"/>
      <c r="F2397" s="31"/>
    </row>
    <row r="2398" spans="2:6">
      <c r="B2398" s="31"/>
      <c r="C2398" s="31"/>
      <c r="D2398" s="31"/>
      <c r="E2398" s="31"/>
      <c r="F2398" s="31"/>
    </row>
    <row r="2399" spans="2:6">
      <c r="B2399" s="31"/>
      <c r="C2399" s="31"/>
      <c r="D2399" s="31"/>
      <c r="E2399" s="31"/>
      <c r="F2399" s="31"/>
    </row>
    <row r="2400" spans="2:6">
      <c r="B2400" s="31"/>
      <c r="C2400" s="31"/>
      <c r="D2400" s="31"/>
      <c r="E2400" s="31"/>
      <c r="F2400" s="31"/>
    </row>
    <row r="2401" spans="2:6">
      <c r="B2401" s="31"/>
      <c r="C2401" s="31"/>
      <c r="D2401" s="31"/>
      <c r="E2401" s="31"/>
      <c r="F2401" s="31"/>
    </row>
    <row r="2402" spans="2:6">
      <c r="B2402" s="31"/>
      <c r="C2402" s="31"/>
      <c r="D2402" s="31"/>
      <c r="E2402" s="31"/>
      <c r="F2402" s="31"/>
    </row>
    <row r="2403" spans="2:6">
      <c r="B2403" s="31"/>
      <c r="C2403" s="31"/>
      <c r="D2403" s="31"/>
      <c r="E2403" s="31"/>
      <c r="F2403" s="31"/>
    </row>
    <row r="2404" spans="2:6">
      <c r="B2404" s="31"/>
      <c r="C2404" s="31"/>
      <c r="D2404" s="31"/>
      <c r="E2404" s="31"/>
      <c r="F2404" s="31"/>
    </row>
    <row r="2405" spans="2:6">
      <c r="B2405" s="31"/>
      <c r="C2405" s="31"/>
      <c r="D2405" s="31"/>
      <c r="E2405" s="31"/>
      <c r="F2405" s="31"/>
    </row>
    <row r="2406" spans="2:6">
      <c r="B2406" s="31"/>
      <c r="C2406" s="31"/>
      <c r="D2406" s="31"/>
      <c r="E2406" s="31"/>
      <c r="F2406" s="31"/>
    </row>
    <row r="2407" spans="2:6">
      <c r="B2407" s="31"/>
      <c r="C2407" s="31"/>
      <c r="D2407" s="31"/>
      <c r="E2407" s="31"/>
      <c r="F2407" s="31"/>
    </row>
    <row r="2408" spans="2:6">
      <c r="B2408" s="31"/>
      <c r="C2408" s="31"/>
      <c r="D2408" s="31"/>
      <c r="E2408" s="31"/>
      <c r="F2408" s="31"/>
    </row>
    <row r="2409" spans="2:6">
      <c r="B2409" s="31"/>
      <c r="C2409" s="31"/>
      <c r="D2409" s="31"/>
      <c r="E2409" s="31"/>
      <c r="F2409" s="31"/>
    </row>
    <row r="2410" spans="2:6">
      <c r="B2410" s="31"/>
      <c r="C2410" s="31"/>
      <c r="D2410" s="31"/>
      <c r="E2410" s="31"/>
      <c r="F2410" s="31"/>
    </row>
    <row r="2411" spans="2:6">
      <c r="B2411" s="31"/>
      <c r="C2411" s="31"/>
      <c r="D2411" s="31"/>
      <c r="E2411" s="31"/>
      <c r="F2411" s="31"/>
    </row>
    <row r="2412" spans="2:6">
      <c r="B2412" s="31"/>
      <c r="C2412" s="31"/>
      <c r="D2412" s="31"/>
      <c r="E2412" s="31"/>
      <c r="F2412" s="31"/>
    </row>
    <row r="2413" spans="2:6">
      <c r="B2413" s="31"/>
      <c r="C2413" s="31"/>
      <c r="D2413" s="31"/>
      <c r="E2413" s="31"/>
      <c r="F2413" s="31"/>
    </row>
    <row r="2414" spans="2:6">
      <c r="B2414" s="31"/>
      <c r="C2414" s="31"/>
      <c r="D2414" s="31"/>
      <c r="E2414" s="31"/>
      <c r="F2414" s="31"/>
    </row>
    <row r="2415" spans="2:6">
      <c r="B2415" s="31"/>
      <c r="C2415" s="31"/>
      <c r="D2415" s="31"/>
      <c r="E2415" s="31"/>
      <c r="F2415" s="31"/>
    </row>
    <row r="2416" spans="2:6">
      <c r="B2416" s="31"/>
      <c r="C2416" s="31"/>
      <c r="D2416" s="31"/>
      <c r="E2416" s="31"/>
      <c r="F2416" s="31"/>
    </row>
    <row r="2417" spans="2:6">
      <c r="B2417" s="31"/>
      <c r="C2417" s="31"/>
      <c r="D2417" s="31"/>
      <c r="E2417" s="31"/>
      <c r="F2417" s="31"/>
    </row>
    <row r="2418" spans="2:6">
      <c r="B2418" s="31"/>
      <c r="C2418" s="31"/>
      <c r="D2418" s="31"/>
      <c r="E2418" s="31"/>
      <c r="F2418" s="31"/>
    </row>
    <row r="2419" spans="2:6">
      <c r="B2419" s="31"/>
      <c r="C2419" s="31"/>
      <c r="D2419" s="31"/>
      <c r="E2419" s="31"/>
      <c r="F2419" s="31"/>
    </row>
    <row r="2420" spans="2:6">
      <c r="B2420" s="31"/>
      <c r="C2420" s="31"/>
      <c r="D2420" s="31"/>
      <c r="E2420" s="31"/>
      <c r="F2420" s="31"/>
    </row>
    <row r="2421" spans="2:6">
      <c r="B2421" s="31"/>
      <c r="C2421" s="31"/>
      <c r="D2421" s="31"/>
      <c r="E2421" s="31"/>
      <c r="F2421" s="31"/>
    </row>
    <row r="2422" spans="2:6">
      <c r="B2422" s="31"/>
      <c r="C2422" s="31"/>
      <c r="D2422" s="31"/>
      <c r="E2422" s="31"/>
      <c r="F2422" s="31"/>
    </row>
    <row r="2423" spans="2:6">
      <c r="B2423" s="31"/>
      <c r="C2423" s="31"/>
      <c r="D2423" s="31"/>
      <c r="E2423" s="31"/>
      <c r="F2423" s="31"/>
    </row>
    <row r="2424" spans="2:6">
      <c r="B2424" s="31"/>
      <c r="C2424" s="31"/>
      <c r="D2424" s="31"/>
      <c r="E2424" s="31"/>
      <c r="F2424" s="31"/>
    </row>
    <row r="2425" spans="2:6">
      <c r="B2425" s="31"/>
      <c r="C2425" s="31"/>
      <c r="D2425" s="31"/>
      <c r="E2425" s="31"/>
      <c r="F2425" s="31"/>
    </row>
    <row r="2426" spans="2:6">
      <c r="B2426" s="31"/>
      <c r="C2426" s="31"/>
      <c r="D2426" s="31"/>
      <c r="E2426" s="31"/>
      <c r="F2426" s="31"/>
    </row>
    <row r="2427" spans="2:6">
      <c r="B2427" s="31"/>
      <c r="C2427" s="31"/>
      <c r="D2427" s="31"/>
      <c r="E2427" s="31"/>
      <c r="F2427" s="31"/>
    </row>
    <row r="2428" spans="2:6">
      <c r="B2428" s="31"/>
      <c r="C2428" s="31"/>
      <c r="D2428" s="31"/>
      <c r="E2428" s="31"/>
      <c r="F2428" s="31"/>
    </row>
    <row r="2429" spans="2:6">
      <c r="B2429" s="31"/>
      <c r="C2429" s="31"/>
      <c r="D2429" s="31"/>
      <c r="E2429" s="31"/>
      <c r="F2429" s="31"/>
    </row>
    <row r="2430" spans="2:6">
      <c r="B2430" s="31"/>
      <c r="C2430" s="31"/>
      <c r="D2430" s="31"/>
      <c r="E2430" s="31"/>
      <c r="F2430" s="31"/>
    </row>
    <row r="2431" spans="2:6">
      <c r="B2431" s="31"/>
      <c r="C2431" s="31"/>
      <c r="D2431" s="31"/>
      <c r="E2431" s="31"/>
      <c r="F2431" s="31"/>
    </row>
    <row r="2432" spans="2:6">
      <c r="B2432" s="31"/>
      <c r="C2432" s="31"/>
      <c r="D2432" s="31"/>
      <c r="E2432" s="31"/>
      <c r="F2432" s="31"/>
    </row>
    <row r="2433" spans="2:6">
      <c r="B2433" s="31"/>
      <c r="C2433" s="31"/>
      <c r="D2433" s="31"/>
      <c r="E2433" s="31"/>
      <c r="F2433" s="31"/>
    </row>
    <row r="2434" spans="2:6">
      <c r="B2434" s="31"/>
      <c r="C2434" s="31"/>
      <c r="D2434" s="31"/>
      <c r="E2434" s="31"/>
      <c r="F2434" s="31"/>
    </row>
    <row r="2435" spans="2:6">
      <c r="B2435" s="31"/>
      <c r="C2435" s="31"/>
      <c r="D2435" s="31"/>
      <c r="E2435" s="31"/>
      <c r="F2435" s="31"/>
    </row>
    <row r="2436" spans="2:6">
      <c r="B2436" s="31"/>
      <c r="C2436" s="31"/>
      <c r="D2436" s="31"/>
      <c r="E2436" s="31"/>
      <c r="F2436" s="31"/>
    </row>
    <row r="2437" spans="2:6">
      <c r="B2437" s="31"/>
      <c r="C2437" s="31"/>
      <c r="D2437" s="31"/>
      <c r="E2437" s="31"/>
      <c r="F2437" s="31"/>
    </row>
    <row r="2438" spans="2:6">
      <c r="B2438" s="31"/>
      <c r="C2438" s="31"/>
      <c r="D2438" s="31"/>
      <c r="E2438" s="31"/>
      <c r="F2438" s="31"/>
    </row>
    <row r="2439" spans="2:6">
      <c r="B2439" s="31"/>
      <c r="C2439" s="31"/>
      <c r="D2439" s="31"/>
      <c r="E2439" s="31"/>
      <c r="F2439" s="31"/>
    </row>
    <row r="2440" spans="2:6">
      <c r="B2440" s="31"/>
      <c r="C2440" s="31"/>
      <c r="D2440" s="31"/>
      <c r="E2440" s="31"/>
      <c r="F2440" s="31"/>
    </row>
    <row r="2441" spans="2:6">
      <c r="B2441" s="31"/>
      <c r="C2441" s="31"/>
      <c r="D2441" s="31"/>
      <c r="E2441" s="31"/>
      <c r="F2441" s="31"/>
    </row>
    <row r="2442" spans="2:6">
      <c r="B2442" s="31"/>
      <c r="C2442" s="31"/>
      <c r="D2442" s="31"/>
      <c r="E2442" s="31"/>
      <c r="F2442" s="31"/>
    </row>
    <row r="2443" spans="2:6">
      <c r="B2443" s="31"/>
      <c r="C2443" s="31"/>
      <c r="D2443" s="31"/>
      <c r="E2443" s="31"/>
      <c r="F2443" s="31"/>
    </row>
    <row r="2444" spans="2:6">
      <c r="B2444" s="31"/>
      <c r="C2444" s="31"/>
      <c r="D2444" s="31"/>
      <c r="E2444" s="31"/>
      <c r="F2444" s="31"/>
    </row>
    <row r="2445" spans="2:6">
      <c r="B2445" s="31"/>
      <c r="C2445" s="31"/>
      <c r="D2445" s="31"/>
      <c r="E2445" s="31"/>
      <c r="F2445" s="31"/>
    </row>
    <row r="2446" spans="2:6">
      <c r="B2446" s="31"/>
      <c r="C2446" s="31"/>
      <c r="D2446" s="31"/>
      <c r="E2446" s="31"/>
      <c r="F2446" s="31"/>
    </row>
    <row r="2447" spans="2:6">
      <c r="B2447" s="31"/>
      <c r="C2447" s="31"/>
      <c r="D2447" s="31"/>
      <c r="E2447" s="31"/>
      <c r="F2447" s="31"/>
    </row>
    <row r="2448" spans="2:6">
      <c r="B2448" s="31"/>
      <c r="C2448" s="31"/>
      <c r="D2448" s="31"/>
      <c r="E2448" s="31"/>
      <c r="F2448" s="31"/>
    </row>
    <row r="2449" spans="2:6">
      <c r="B2449" s="31"/>
      <c r="C2449" s="31"/>
      <c r="D2449" s="31"/>
      <c r="E2449" s="31"/>
      <c r="F2449" s="31"/>
    </row>
    <row r="2450" spans="2:6">
      <c r="B2450" s="31"/>
      <c r="C2450" s="31"/>
      <c r="D2450" s="31"/>
      <c r="E2450" s="31"/>
      <c r="F2450" s="31"/>
    </row>
    <row r="2451" spans="2:6">
      <c r="B2451" s="31"/>
      <c r="C2451" s="31"/>
      <c r="D2451" s="31"/>
      <c r="E2451" s="31"/>
      <c r="F2451" s="31"/>
    </row>
    <row r="2452" spans="2:6">
      <c r="B2452" s="31"/>
      <c r="C2452" s="31"/>
      <c r="D2452" s="31"/>
      <c r="E2452" s="31"/>
      <c r="F2452" s="31"/>
    </row>
    <row r="2453" spans="2:6">
      <c r="B2453" s="31"/>
      <c r="C2453" s="31"/>
      <c r="D2453" s="31"/>
      <c r="E2453" s="31"/>
      <c r="F2453" s="31"/>
    </row>
    <row r="2454" spans="2:6">
      <c r="B2454" s="31"/>
      <c r="C2454" s="31"/>
      <c r="D2454" s="31"/>
      <c r="E2454" s="31"/>
      <c r="F2454" s="31"/>
    </row>
    <row r="2455" spans="2:6">
      <c r="B2455" s="31"/>
      <c r="C2455" s="31"/>
      <c r="D2455" s="31"/>
      <c r="E2455" s="31"/>
      <c r="F2455" s="31"/>
    </row>
    <row r="2456" spans="2:6">
      <c r="B2456" s="31"/>
      <c r="C2456" s="31"/>
      <c r="D2456" s="31"/>
      <c r="E2456" s="31"/>
      <c r="F2456" s="31"/>
    </row>
    <row r="2457" spans="2:6">
      <c r="B2457" s="31"/>
      <c r="C2457" s="31"/>
      <c r="D2457" s="31"/>
      <c r="E2457" s="31"/>
      <c r="F2457" s="31"/>
    </row>
    <row r="2458" spans="2:6">
      <c r="B2458" s="31"/>
      <c r="C2458" s="31"/>
      <c r="D2458" s="31"/>
      <c r="E2458" s="31"/>
      <c r="F2458" s="31"/>
    </row>
    <row r="2459" spans="2:6">
      <c r="B2459" s="31"/>
      <c r="C2459" s="31"/>
      <c r="D2459" s="31"/>
      <c r="E2459" s="31"/>
      <c r="F2459" s="31"/>
    </row>
    <row r="2460" spans="2:6">
      <c r="B2460" s="31"/>
      <c r="C2460" s="31"/>
      <c r="D2460" s="31"/>
      <c r="E2460" s="31"/>
      <c r="F2460" s="31"/>
    </row>
    <row r="2461" spans="2:6">
      <c r="B2461" s="31"/>
      <c r="C2461" s="31"/>
      <c r="D2461" s="31"/>
      <c r="E2461" s="31"/>
      <c r="F2461" s="31"/>
    </row>
    <row r="2462" spans="2:6">
      <c r="B2462" s="31"/>
      <c r="C2462" s="31"/>
      <c r="D2462" s="31"/>
      <c r="E2462" s="31"/>
      <c r="F2462" s="31"/>
    </row>
    <row r="2463" spans="2:6">
      <c r="B2463" s="31"/>
      <c r="C2463" s="31"/>
      <c r="D2463" s="31"/>
      <c r="E2463" s="31"/>
      <c r="F2463" s="31"/>
    </row>
    <row r="2464" spans="2:6">
      <c r="B2464" s="31"/>
      <c r="C2464" s="31"/>
      <c r="D2464" s="31"/>
      <c r="E2464" s="31"/>
      <c r="F2464" s="31"/>
    </row>
    <row r="2465" spans="2:6">
      <c r="B2465" s="31"/>
      <c r="C2465" s="31"/>
      <c r="D2465" s="31"/>
      <c r="E2465" s="31"/>
      <c r="F2465" s="31"/>
    </row>
    <row r="2466" spans="2:6">
      <c r="B2466" s="31"/>
      <c r="C2466" s="31"/>
      <c r="D2466" s="31"/>
      <c r="E2466" s="31"/>
      <c r="F2466" s="31"/>
    </row>
    <row r="2467" spans="2:6">
      <c r="B2467" s="31"/>
      <c r="C2467" s="31"/>
      <c r="D2467" s="31"/>
      <c r="E2467" s="31"/>
      <c r="F2467" s="31"/>
    </row>
    <row r="2468" spans="2:6">
      <c r="B2468" s="31"/>
      <c r="C2468" s="31"/>
      <c r="D2468" s="31"/>
      <c r="E2468" s="31"/>
      <c r="F2468" s="31"/>
    </row>
    <row r="2469" spans="2:6">
      <c r="B2469" s="31"/>
      <c r="C2469" s="31"/>
      <c r="D2469" s="31"/>
      <c r="E2469" s="31"/>
      <c r="F2469" s="31"/>
    </row>
    <row r="2470" spans="2:6">
      <c r="B2470" s="31"/>
      <c r="C2470" s="31"/>
      <c r="D2470" s="31"/>
      <c r="E2470" s="31"/>
      <c r="F2470" s="31"/>
    </row>
    <row r="2471" spans="2:6">
      <c r="B2471" s="31"/>
      <c r="C2471" s="31"/>
      <c r="D2471" s="31"/>
      <c r="E2471" s="31"/>
      <c r="F2471" s="31"/>
    </row>
    <row r="2472" spans="2:6">
      <c r="B2472" s="31"/>
      <c r="C2472" s="31"/>
      <c r="D2472" s="31"/>
      <c r="E2472" s="31"/>
      <c r="F2472" s="31"/>
    </row>
    <row r="2473" spans="2:6">
      <c r="B2473" s="31"/>
      <c r="C2473" s="31"/>
      <c r="D2473" s="31"/>
      <c r="E2473" s="31"/>
      <c r="F2473" s="31"/>
    </row>
    <row r="2474" spans="2:6">
      <c r="B2474" s="31"/>
      <c r="C2474" s="31"/>
      <c r="D2474" s="31"/>
      <c r="E2474" s="31"/>
      <c r="F2474" s="31"/>
    </row>
    <row r="2475" spans="2:6">
      <c r="B2475" s="31"/>
      <c r="C2475" s="31"/>
      <c r="D2475" s="31"/>
      <c r="E2475" s="31"/>
      <c r="F2475" s="31"/>
    </row>
    <row r="2476" spans="2:6">
      <c r="B2476" s="31"/>
      <c r="C2476" s="31"/>
      <c r="D2476" s="31"/>
      <c r="E2476" s="31"/>
      <c r="F2476" s="31"/>
    </row>
    <row r="2477" spans="2:6">
      <c r="B2477" s="31"/>
      <c r="C2477" s="31"/>
      <c r="D2477" s="31"/>
      <c r="E2477" s="31"/>
      <c r="F2477" s="31"/>
    </row>
    <row r="2478" spans="2:6">
      <c r="B2478" s="31"/>
      <c r="C2478" s="31"/>
      <c r="D2478" s="31"/>
      <c r="E2478" s="31"/>
      <c r="F2478" s="31"/>
    </row>
    <row r="2479" spans="2:6">
      <c r="B2479" s="31"/>
      <c r="C2479" s="31"/>
      <c r="D2479" s="31"/>
      <c r="E2479" s="31"/>
      <c r="F2479" s="31"/>
    </row>
    <row r="2480" spans="2:6">
      <c r="B2480" s="31"/>
      <c r="C2480" s="31"/>
      <c r="D2480" s="31"/>
      <c r="E2480" s="31"/>
      <c r="F2480" s="31"/>
    </row>
    <row r="2481" spans="2:6">
      <c r="B2481" s="31"/>
      <c r="C2481" s="31"/>
      <c r="D2481" s="31"/>
      <c r="E2481" s="31"/>
      <c r="F2481" s="31"/>
    </row>
    <row r="2482" spans="2:6">
      <c r="B2482" s="31"/>
      <c r="C2482" s="31"/>
      <c r="D2482" s="31"/>
      <c r="E2482" s="31"/>
      <c r="F2482" s="31"/>
    </row>
    <row r="2483" spans="2:6">
      <c r="B2483" s="31"/>
      <c r="C2483" s="31"/>
      <c r="D2483" s="31"/>
      <c r="E2483" s="31"/>
      <c r="F2483" s="31"/>
    </row>
    <row r="2484" spans="2:6">
      <c r="B2484" s="31"/>
      <c r="C2484" s="31"/>
      <c r="D2484" s="31"/>
      <c r="E2484" s="31"/>
      <c r="F2484" s="31"/>
    </row>
    <row r="2485" spans="2:6">
      <c r="B2485" s="31"/>
      <c r="C2485" s="31"/>
      <c r="D2485" s="31"/>
      <c r="E2485" s="31"/>
      <c r="F2485" s="31"/>
    </row>
    <row r="2486" spans="2:6">
      <c r="B2486" s="31"/>
      <c r="C2486" s="31"/>
      <c r="D2486" s="31"/>
      <c r="E2486" s="31"/>
      <c r="F2486" s="31"/>
    </row>
    <row r="2487" spans="2:6">
      <c r="B2487" s="31"/>
      <c r="C2487" s="31"/>
      <c r="D2487" s="31"/>
      <c r="E2487" s="31"/>
      <c r="F2487" s="31"/>
    </row>
    <row r="2488" spans="2:6">
      <c r="B2488" s="31"/>
      <c r="C2488" s="31"/>
      <c r="D2488" s="31"/>
      <c r="E2488" s="31"/>
      <c r="F2488" s="31"/>
    </row>
    <row r="2489" spans="2:6">
      <c r="B2489" s="31"/>
      <c r="C2489" s="31"/>
      <c r="D2489" s="31"/>
      <c r="E2489" s="31"/>
      <c r="F2489" s="31"/>
    </row>
    <row r="2490" spans="2:6">
      <c r="B2490" s="31"/>
      <c r="C2490" s="31"/>
      <c r="D2490" s="31"/>
      <c r="E2490" s="31"/>
      <c r="F2490" s="31"/>
    </row>
    <row r="2491" spans="2:6">
      <c r="B2491" s="31"/>
      <c r="C2491" s="31"/>
      <c r="D2491" s="31"/>
      <c r="E2491" s="31"/>
      <c r="F2491" s="31"/>
    </row>
    <row r="2492" spans="2:6">
      <c r="B2492" s="31"/>
      <c r="C2492" s="31"/>
      <c r="D2492" s="31"/>
      <c r="E2492" s="31"/>
      <c r="F2492" s="31"/>
    </row>
    <row r="2493" spans="2:6">
      <c r="B2493" s="31"/>
      <c r="C2493" s="31"/>
      <c r="D2493" s="31"/>
      <c r="E2493" s="31"/>
      <c r="F2493" s="31"/>
    </row>
    <row r="2494" spans="2:6">
      <c r="B2494" s="31"/>
      <c r="C2494" s="31"/>
      <c r="D2494" s="31"/>
      <c r="E2494" s="31"/>
      <c r="F2494" s="31"/>
    </row>
    <row r="2495" spans="2:6">
      <c r="B2495" s="31"/>
      <c r="C2495" s="31"/>
      <c r="D2495" s="31"/>
      <c r="E2495" s="31"/>
      <c r="F2495" s="31"/>
    </row>
    <row r="2496" spans="2:6">
      <c r="B2496" s="31"/>
      <c r="C2496" s="31"/>
      <c r="D2496" s="31"/>
      <c r="E2496" s="31"/>
      <c r="F2496" s="31"/>
    </row>
    <row r="2497" spans="2:6">
      <c r="B2497" s="31"/>
      <c r="C2497" s="31"/>
      <c r="D2497" s="31"/>
      <c r="E2497" s="31"/>
      <c r="F2497" s="31"/>
    </row>
    <row r="2498" spans="2:6">
      <c r="B2498" s="31"/>
      <c r="C2498" s="31"/>
      <c r="D2498" s="31"/>
      <c r="E2498" s="31"/>
      <c r="F2498" s="31"/>
    </row>
    <row r="2499" spans="2:6">
      <c r="B2499" s="31"/>
      <c r="C2499" s="31"/>
      <c r="D2499" s="31"/>
      <c r="E2499" s="31"/>
      <c r="F2499" s="31"/>
    </row>
    <row r="2500" spans="2:6">
      <c r="B2500" s="31"/>
      <c r="C2500" s="31"/>
      <c r="D2500" s="31"/>
      <c r="E2500" s="31"/>
      <c r="F2500" s="31"/>
    </row>
    <row r="2501" spans="2:6">
      <c r="B2501" s="31"/>
      <c r="C2501" s="31"/>
      <c r="D2501" s="31"/>
      <c r="E2501" s="31"/>
      <c r="F2501" s="31"/>
    </row>
    <row r="2502" spans="2:6">
      <c r="B2502" s="31"/>
      <c r="C2502" s="31"/>
      <c r="D2502" s="31"/>
      <c r="E2502" s="31"/>
      <c r="F2502" s="31"/>
    </row>
    <row r="2503" spans="2:6">
      <c r="B2503" s="31"/>
      <c r="C2503" s="31"/>
      <c r="D2503" s="31"/>
      <c r="E2503" s="31"/>
      <c r="F2503" s="31"/>
    </row>
    <row r="2504" spans="2:6">
      <c r="B2504" s="31"/>
      <c r="C2504" s="31"/>
      <c r="D2504" s="31"/>
      <c r="E2504" s="31"/>
      <c r="F2504" s="31"/>
    </row>
    <row r="2505" spans="2:6">
      <c r="B2505" s="31"/>
      <c r="C2505" s="31"/>
      <c r="D2505" s="31"/>
      <c r="E2505" s="31"/>
      <c r="F2505" s="31"/>
    </row>
    <row r="2506" spans="2:6">
      <c r="B2506" s="31"/>
      <c r="C2506" s="31"/>
      <c r="D2506" s="31"/>
      <c r="E2506" s="31"/>
      <c r="F2506" s="31"/>
    </row>
    <row r="2507" spans="2:6">
      <c r="B2507" s="31"/>
      <c r="C2507" s="31"/>
      <c r="D2507" s="31"/>
      <c r="E2507" s="31"/>
      <c r="F2507" s="31"/>
    </row>
    <row r="2508" spans="2:6">
      <c r="B2508" s="31"/>
      <c r="C2508" s="31"/>
      <c r="D2508" s="31"/>
      <c r="E2508" s="31"/>
      <c r="F2508" s="31"/>
    </row>
    <row r="2509" spans="2:6">
      <c r="B2509" s="31"/>
      <c r="C2509" s="31"/>
      <c r="D2509" s="31"/>
      <c r="E2509" s="31"/>
      <c r="F2509" s="31"/>
    </row>
    <row r="2510" spans="2:6">
      <c r="B2510" s="31"/>
      <c r="C2510" s="31"/>
      <c r="D2510" s="31"/>
      <c r="E2510" s="31"/>
      <c r="F2510" s="31"/>
    </row>
    <row r="2511" spans="2:6">
      <c r="B2511" s="31"/>
      <c r="C2511" s="31"/>
      <c r="D2511" s="31"/>
      <c r="E2511" s="31"/>
      <c r="F2511" s="31"/>
    </row>
    <row r="2512" spans="2:6">
      <c r="B2512" s="31"/>
      <c r="C2512" s="31"/>
      <c r="D2512" s="31"/>
      <c r="E2512" s="31"/>
      <c r="F2512" s="31"/>
    </row>
    <row r="2513" spans="2:6">
      <c r="B2513" s="31"/>
      <c r="C2513" s="31"/>
      <c r="D2513" s="31"/>
      <c r="E2513" s="31"/>
      <c r="F2513" s="31"/>
    </row>
    <row r="2514" spans="2:6">
      <c r="B2514" s="31"/>
      <c r="C2514" s="31"/>
      <c r="D2514" s="31"/>
      <c r="E2514" s="31"/>
      <c r="F2514" s="31"/>
    </row>
    <row r="2515" spans="2:6">
      <c r="B2515" s="31"/>
      <c r="C2515" s="31"/>
      <c r="D2515" s="31"/>
      <c r="E2515" s="31"/>
      <c r="F2515" s="31"/>
    </row>
    <row r="2516" spans="2:6">
      <c r="B2516" s="31"/>
      <c r="C2516" s="31"/>
      <c r="D2516" s="31"/>
      <c r="E2516" s="31"/>
      <c r="F2516" s="31"/>
    </row>
    <row r="2517" spans="2:6">
      <c r="B2517" s="31"/>
      <c r="C2517" s="31"/>
      <c r="D2517" s="31"/>
      <c r="E2517" s="31"/>
      <c r="F2517" s="31"/>
    </row>
    <row r="2518" spans="2:6">
      <c r="B2518" s="31"/>
      <c r="C2518" s="31"/>
      <c r="D2518" s="31"/>
      <c r="E2518" s="31"/>
      <c r="F2518" s="31"/>
    </row>
    <row r="2519" spans="2:6">
      <c r="B2519" s="31"/>
      <c r="C2519" s="31"/>
      <c r="D2519" s="31"/>
      <c r="E2519" s="31"/>
      <c r="F2519" s="31"/>
    </row>
    <row r="2520" spans="2:6">
      <c r="B2520" s="31"/>
      <c r="C2520" s="31"/>
      <c r="D2520" s="31"/>
      <c r="E2520" s="31"/>
      <c r="F2520" s="31"/>
    </row>
    <row r="2521" spans="2:6">
      <c r="B2521" s="31"/>
      <c r="C2521" s="31"/>
      <c r="D2521" s="31"/>
      <c r="E2521" s="31"/>
      <c r="F2521" s="31"/>
    </row>
    <row r="2522" spans="2:6">
      <c r="B2522" s="31"/>
      <c r="C2522" s="31"/>
      <c r="D2522" s="31"/>
      <c r="E2522" s="31"/>
      <c r="F2522" s="31"/>
    </row>
    <row r="2523" spans="2:6">
      <c r="B2523" s="31"/>
      <c r="C2523" s="31"/>
      <c r="D2523" s="31"/>
      <c r="E2523" s="31"/>
      <c r="F2523" s="31"/>
    </row>
    <row r="2524" spans="2:6">
      <c r="B2524" s="31"/>
      <c r="C2524" s="31"/>
      <c r="D2524" s="31"/>
      <c r="E2524" s="31"/>
      <c r="F2524" s="31"/>
    </row>
    <row r="2525" spans="2:6">
      <c r="B2525" s="31"/>
      <c r="C2525" s="31"/>
      <c r="D2525" s="31"/>
      <c r="E2525" s="31"/>
      <c r="F2525" s="31"/>
    </row>
    <row r="2526" spans="2:6">
      <c r="B2526" s="31"/>
      <c r="C2526" s="31"/>
      <c r="D2526" s="31"/>
      <c r="E2526" s="31"/>
      <c r="F2526" s="31"/>
    </row>
    <row r="2527" spans="2:6">
      <c r="B2527" s="31"/>
      <c r="C2527" s="31"/>
      <c r="D2527" s="31"/>
      <c r="E2527" s="31"/>
      <c r="F2527" s="31"/>
    </row>
    <row r="2528" spans="2:6">
      <c r="B2528" s="31"/>
      <c r="C2528" s="31"/>
      <c r="D2528" s="31"/>
      <c r="E2528" s="31"/>
      <c r="F2528" s="31"/>
    </row>
    <row r="2529" spans="2:6">
      <c r="B2529" s="31"/>
      <c r="C2529" s="31"/>
      <c r="D2529" s="31"/>
      <c r="E2529" s="31"/>
      <c r="F2529" s="31"/>
    </row>
    <row r="2530" spans="2:6">
      <c r="B2530" s="31"/>
      <c r="C2530" s="31"/>
      <c r="D2530" s="31"/>
      <c r="E2530" s="31"/>
      <c r="F2530" s="31"/>
    </row>
    <row r="2531" spans="2:6">
      <c r="B2531" s="31"/>
      <c r="C2531" s="31"/>
      <c r="D2531" s="31"/>
      <c r="E2531" s="31"/>
      <c r="F2531" s="31"/>
    </row>
    <row r="2532" spans="2:6">
      <c r="B2532" s="31"/>
      <c r="C2532" s="31"/>
      <c r="D2532" s="31"/>
      <c r="E2532" s="31"/>
      <c r="F2532" s="31"/>
    </row>
    <row r="2533" spans="2:6">
      <c r="B2533" s="31"/>
      <c r="C2533" s="31"/>
      <c r="D2533" s="31"/>
      <c r="E2533" s="31"/>
      <c r="F2533" s="31"/>
    </row>
    <row r="2534" spans="2:6">
      <c r="B2534" s="31"/>
      <c r="C2534" s="31"/>
      <c r="D2534" s="31"/>
      <c r="E2534" s="31"/>
      <c r="F2534" s="31"/>
    </row>
    <row r="2535" spans="2:6">
      <c r="B2535" s="31"/>
      <c r="C2535" s="31"/>
      <c r="D2535" s="31"/>
      <c r="E2535" s="31"/>
      <c r="F2535" s="31"/>
    </row>
    <row r="2536" spans="2:6">
      <c r="B2536" s="31"/>
      <c r="C2536" s="31"/>
      <c r="D2536" s="31"/>
      <c r="E2536" s="31"/>
      <c r="F2536" s="31"/>
    </row>
    <row r="2537" spans="2:6">
      <c r="B2537" s="31"/>
      <c r="C2537" s="31"/>
      <c r="D2537" s="31"/>
      <c r="E2537" s="31"/>
      <c r="F2537" s="31"/>
    </row>
    <row r="2538" spans="2:6">
      <c r="B2538" s="31"/>
      <c r="C2538" s="31"/>
      <c r="D2538" s="31"/>
      <c r="E2538" s="31"/>
      <c r="F2538" s="31"/>
    </row>
    <row r="2539" spans="2:6">
      <c r="B2539" s="31"/>
      <c r="C2539" s="31"/>
      <c r="D2539" s="31"/>
      <c r="E2539" s="31"/>
      <c r="F2539" s="31"/>
    </row>
    <row r="2540" spans="2:6">
      <c r="B2540" s="31"/>
      <c r="C2540" s="31"/>
      <c r="D2540" s="31"/>
      <c r="E2540" s="31"/>
      <c r="F2540" s="31"/>
    </row>
    <row r="2541" spans="2:6">
      <c r="B2541" s="31"/>
      <c r="C2541" s="31"/>
      <c r="D2541" s="31"/>
      <c r="E2541" s="31"/>
      <c r="F2541" s="31"/>
    </row>
    <row r="2542" spans="2:6">
      <c r="B2542" s="31"/>
      <c r="C2542" s="31"/>
      <c r="D2542" s="31"/>
      <c r="E2542" s="31"/>
      <c r="F2542" s="31"/>
    </row>
    <row r="2543" spans="2:6">
      <c r="B2543" s="31"/>
      <c r="C2543" s="31"/>
      <c r="D2543" s="31"/>
      <c r="E2543" s="31"/>
      <c r="F2543" s="31"/>
    </row>
    <row r="2544" spans="2:6">
      <c r="B2544" s="31"/>
      <c r="C2544" s="31"/>
      <c r="D2544" s="31"/>
      <c r="E2544" s="31"/>
      <c r="F2544" s="31"/>
    </row>
    <row r="2545" spans="2:6">
      <c r="B2545" s="31"/>
      <c r="C2545" s="31"/>
      <c r="D2545" s="31"/>
      <c r="E2545" s="31"/>
      <c r="F2545" s="31"/>
    </row>
    <row r="2546" spans="2:6">
      <c r="B2546" s="31"/>
      <c r="C2546" s="31"/>
      <c r="D2546" s="31"/>
      <c r="E2546" s="31"/>
      <c r="F2546" s="31"/>
    </row>
    <row r="2547" spans="2:6">
      <c r="B2547" s="31"/>
      <c r="C2547" s="31"/>
      <c r="D2547" s="31"/>
      <c r="E2547" s="31"/>
      <c r="F2547" s="31"/>
    </row>
    <row r="2548" spans="2:6">
      <c r="B2548" s="31"/>
      <c r="C2548" s="31"/>
      <c r="D2548" s="31"/>
      <c r="E2548" s="31"/>
      <c r="F2548" s="31"/>
    </row>
    <row r="2549" spans="2:6">
      <c r="B2549" s="31"/>
      <c r="C2549" s="31"/>
      <c r="D2549" s="31"/>
      <c r="E2549" s="31"/>
      <c r="F2549" s="31"/>
    </row>
    <row r="2550" spans="2:6">
      <c r="B2550" s="31"/>
      <c r="C2550" s="31"/>
      <c r="D2550" s="31"/>
      <c r="E2550" s="31"/>
      <c r="F2550" s="31"/>
    </row>
    <row r="2551" spans="2:6">
      <c r="B2551" s="31"/>
      <c r="C2551" s="31"/>
      <c r="D2551" s="31"/>
      <c r="E2551" s="31"/>
      <c r="F2551" s="31"/>
    </row>
    <row r="2552" spans="2:6">
      <c r="B2552" s="31"/>
      <c r="C2552" s="31"/>
      <c r="D2552" s="31"/>
      <c r="E2552" s="31"/>
      <c r="F2552" s="31"/>
    </row>
    <row r="2553" spans="2:6">
      <c r="B2553" s="31"/>
      <c r="C2553" s="31"/>
      <c r="D2553" s="31"/>
      <c r="E2553" s="31"/>
      <c r="F2553" s="31"/>
    </row>
    <row r="2554" spans="2:6">
      <c r="B2554" s="31"/>
      <c r="C2554" s="31"/>
      <c r="D2554" s="31"/>
      <c r="E2554" s="31"/>
      <c r="F2554" s="31"/>
    </row>
    <row r="2555" spans="2:6">
      <c r="B2555" s="31"/>
      <c r="C2555" s="31"/>
      <c r="D2555" s="31"/>
      <c r="E2555" s="31"/>
      <c r="F2555" s="31"/>
    </row>
    <row r="2556" spans="2:6">
      <c r="B2556" s="31"/>
      <c r="C2556" s="31"/>
      <c r="D2556" s="31"/>
      <c r="E2556" s="31"/>
      <c r="F2556" s="31"/>
    </row>
    <row r="2557" spans="2:6">
      <c r="B2557" s="31"/>
      <c r="C2557" s="31"/>
      <c r="D2557" s="31"/>
      <c r="E2557" s="31"/>
      <c r="F2557" s="31"/>
    </row>
    <row r="2558" spans="2:6">
      <c r="B2558" s="31"/>
      <c r="C2558" s="31"/>
      <c r="D2558" s="31"/>
      <c r="E2558" s="31"/>
      <c r="F2558" s="31"/>
    </row>
    <row r="2559" spans="2:6">
      <c r="B2559" s="31"/>
      <c r="C2559" s="31"/>
      <c r="D2559" s="31"/>
      <c r="E2559" s="31"/>
      <c r="F2559" s="31"/>
    </row>
    <row r="2560" spans="2:6">
      <c r="B2560" s="31"/>
      <c r="C2560" s="31"/>
      <c r="D2560" s="31"/>
      <c r="E2560" s="31"/>
      <c r="F2560" s="31"/>
    </row>
    <row r="2561" spans="2:6">
      <c r="B2561" s="31"/>
      <c r="C2561" s="31"/>
      <c r="D2561" s="31"/>
      <c r="E2561" s="31"/>
      <c r="F2561" s="31"/>
    </row>
    <row r="2562" spans="2:6">
      <c r="B2562" s="31"/>
      <c r="C2562" s="31"/>
      <c r="D2562" s="31"/>
      <c r="E2562" s="31"/>
      <c r="F2562" s="31"/>
    </row>
    <row r="2563" spans="2:6">
      <c r="B2563" s="31"/>
      <c r="C2563" s="31"/>
      <c r="D2563" s="31"/>
      <c r="E2563" s="31"/>
      <c r="F2563" s="31"/>
    </row>
    <row r="2564" spans="2:6">
      <c r="B2564" s="31"/>
      <c r="C2564" s="31"/>
      <c r="D2564" s="31"/>
      <c r="E2564" s="31"/>
      <c r="F2564" s="31"/>
    </row>
    <row r="2565" spans="2:6">
      <c r="B2565" s="31"/>
      <c r="C2565" s="31"/>
      <c r="D2565" s="31"/>
      <c r="E2565" s="31"/>
      <c r="F2565" s="31"/>
    </row>
    <row r="2566" spans="2:6">
      <c r="B2566" s="31"/>
      <c r="C2566" s="31"/>
      <c r="D2566" s="31"/>
      <c r="E2566" s="31"/>
      <c r="F2566" s="31"/>
    </row>
    <row r="2567" spans="2:6">
      <c r="B2567" s="31"/>
      <c r="C2567" s="31"/>
      <c r="D2567" s="31"/>
      <c r="E2567" s="31"/>
      <c r="F2567" s="31"/>
    </row>
    <row r="2568" spans="2:6">
      <c r="B2568" s="31"/>
      <c r="C2568" s="31"/>
      <c r="D2568" s="31"/>
      <c r="E2568" s="31"/>
      <c r="F2568" s="31"/>
    </row>
    <row r="2569" spans="2:6">
      <c r="B2569" s="31"/>
      <c r="C2569" s="31"/>
      <c r="D2569" s="31"/>
      <c r="E2569" s="31"/>
      <c r="F2569" s="31"/>
    </row>
    <row r="2570" spans="2:6">
      <c r="B2570" s="31"/>
      <c r="C2570" s="31"/>
      <c r="D2570" s="31"/>
      <c r="E2570" s="31"/>
      <c r="F2570" s="31"/>
    </row>
    <row r="2571" spans="2:6">
      <c r="B2571" s="31"/>
      <c r="C2571" s="31"/>
      <c r="D2571" s="31"/>
      <c r="E2571" s="31"/>
      <c r="F2571" s="31"/>
    </row>
    <row r="2572" spans="2:6">
      <c r="B2572" s="31"/>
      <c r="C2572" s="31"/>
      <c r="D2572" s="31"/>
      <c r="E2572" s="31"/>
      <c r="F2572" s="31"/>
    </row>
    <row r="2573" spans="2:6">
      <c r="B2573" s="31"/>
      <c r="C2573" s="31"/>
      <c r="D2573" s="31"/>
      <c r="E2573" s="31"/>
      <c r="F2573" s="31"/>
    </row>
    <row r="2574" spans="2:6">
      <c r="B2574" s="31"/>
      <c r="C2574" s="31"/>
      <c r="D2574" s="31"/>
      <c r="E2574" s="31"/>
      <c r="F2574" s="31"/>
    </row>
    <row r="2575" spans="2:6">
      <c r="B2575" s="31"/>
      <c r="C2575" s="31"/>
      <c r="D2575" s="31"/>
      <c r="E2575" s="31"/>
      <c r="F2575" s="31"/>
    </row>
    <row r="2576" spans="2:6">
      <c r="B2576" s="31"/>
      <c r="C2576" s="31"/>
      <c r="D2576" s="31"/>
      <c r="E2576" s="31"/>
      <c r="F2576" s="31"/>
    </row>
    <row r="2577" spans="2:6">
      <c r="B2577" s="31"/>
      <c r="C2577" s="31"/>
      <c r="D2577" s="31"/>
      <c r="E2577" s="31"/>
      <c r="F2577" s="31"/>
    </row>
    <row r="2578" spans="2:6">
      <c r="B2578" s="31"/>
      <c r="C2578" s="31"/>
      <c r="D2578" s="31"/>
      <c r="E2578" s="31"/>
      <c r="F2578" s="31"/>
    </row>
    <row r="2579" spans="2:6">
      <c r="B2579" s="31"/>
      <c r="C2579" s="31"/>
      <c r="D2579" s="31"/>
      <c r="E2579" s="31"/>
      <c r="F2579" s="31"/>
    </row>
    <row r="2580" spans="2:6">
      <c r="B2580" s="31"/>
      <c r="C2580" s="31"/>
      <c r="D2580" s="31"/>
      <c r="E2580" s="31"/>
      <c r="F2580" s="31"/>
    </row>
    <row r="2581" spans="2:6">
      <c r="B2581" s="31"/>
      <c r="C2581" s="31"/>
      <c r="D2581" s="31"/>
      <c r="E2581" s="31"/>
      <c r="F2581" s="31"/>
    </row>
    <row r="2582" spans="2:6">
      <c r="B2582" s="31"/>
      <c r="C2582" s="31"/>
      <c r="D2582" s="31"/>
      <c r="E2582" s="31"/>
      <c r="F2582" s="31"/>
    </row>
    <row r="2583" spans="2:6">
      <c r="B2583" s="31"/>
      <c r="C2583" s="31"/>
      <c r="D2583" s="31"/>
      <c r="E2583" s="31"/>
      <c r="F2583" s="31"/>
    </row>
    <row r="2584" spans="2:6">
      <c r="B2584" s="31"/>
      <c r="C2584" s="31"/>
      <c r="D2584" s="31"/>
      <c r="E2584" s="31"/>
      <c r="F2584" s="31"/>
    </row>
    <row r="2585" spans="2:6">
      <c r="B2585" s="31"/>
      <c r="C2585" s="31"/>
      <c r="D2585" s="31"/>
      <c r="E2585" s="31"/>
      <c r="F2585" s="31"/>
    </row>
    <row r="2586" spans="2:6">
      <c r="B2586" s="31"/>
      <c r="C2586" s="31"/>
      <c r="D2586" s="31"/>
      <c r="E2586" s="31"/>
      <c r="F2586" s="31"/>
    </row>
    <row r="2587" spans="2:6">
      <c r="B2587" s="31"/>
      <c r="C2587" s="31"/>
      <c r="D2587" s="31"/>
      <c r="E2587" s="31"/>
      <c r="F2587" s="31"/>
    </row>
    <row r="2588" spans="2:6">
      <c r="B2588" s="31"/>
      <c r="C2588" s="31"/>
      <c r="D2588" s="31"/>
      <c r="E2588" s="31"/>
      <c r="F2588" s="31"/>
    </row>
    <row r="2589" spans="2:6">
      <c r="B2589" s="31"/>
      <c r="C2589" s="31"/>
      <c r="D2589" s="31"/>
      <c r="E2589" s="31"/>
      <c r="F2589" s="31"/>
    </row>
    <row r="2590" spans="2:6">
      <c r="B2590" s="31"/>
      <c r="C2590" s="31"/>
      <c r="D2590" s="31"/>
      <c r="E2590" s="31"/>
      <c r="F2590" s="31"/>
    </row>
    <row r="2591" spans="2:6">
      <c r="B2591" s="31"/>
      <c r="C2591" s="31"/>
      <c r="D2591" s="31"/>
      <c r="E2591" s="31"/>
      <c r="F2591" s="31"/>
    </row>
    <row r="2592" spans="2:6">
      <c r="B2592" s="31"/>
      <c r="C2592" s="31"/>
      <c r="D2592" s="31"/>
      <c r="E2592" s="31"/>
      <c r="F2592" s="31"/>
    </row>
    <row r="2593" spans="2:6">
      <c r="B2593" s="31"/>
      <c r="C2593" s="31"/>
      <c r="D2593" s="31"/>
      <c r="E2593" s="31"/>
      <c r="F2593" s="31"/>
    </row>
    <row r="2594" spans="2:6">
      <c r="B2594" s="31"/>
      <c r="C2594" s="31"/>
      <c r="D2594" s="31"/>
      <c r="E2594" s="31"/>
      <c r="F2594" s="31"/>
    </row>
    <row r="2595" spans="2:6">
      <c r="B2595" s="31"/>
      <c r="C2595" s="31"/>
      <c r="D2595" s="31"/>
      <c r="E2595" s="31"/>
      <c r="F2595" s="31"/>
    </row>
    <row r="2596" spans="2:6">
      <c r="B2596" s="31"/>
      <c r="C2596" s="31"/>
      <c r="D2596" s="31"/>
      <c r="E2596" s="31"/>
      <c r="F2596" s="31"/>
    </row>
    <row r="2597" spans="2:6">
      <c r="B2597" s="31"/>
      <c r="C2597" s="31"/>
      <c r="D2597" s="31"/>
      <c r="E2597" s="31"/>
      <c r="F2597" s="31"/>
    </row>
    <row r="2598" spans="2:6">
      <c r="B2598" s="31"/>
      <c r="C2598" s="31"/>
      <c r="D2598" s="31"/>
      <c r="E2598" s="31"/>
      <c r="F2598" s="31"/>
    </row>
    <row r="2599" spans="2:6">
      <c r="B2599" s="31"/>
      <c r="C2599" s="31"/>
      <c r="D2599" s="31"/>
      <c r="E2599" s="31"/>
      <c r="F2599" s="31"/>
    </row>
    <row r="2600" spans="2:6">
      <c r="B2600" s="31"/>
      <c r="C2600" s="31"/>
      <c r="D2600" s="31"/>
      <c r="E2600" s="31"/>
      <c r="F2600" s="31"/>
    </row>
    <row r="2601" spans="2:6">
      <c r="B2601" s="31"/>
      <c r="C2601" s="31"/>
      <c r="D2601" s="31"/>
      <c r="E2601" s="31"/>
      <c r="F2601" s="31"/>
    </row>
    <row r="2602" spans="2:6">
      <c r="B2602" s="31"/>
      <c r="C2602" s="31"/>
      <c r="D2602" s="31"/>
      <c r="E2602" s="31"/>
      <c r="F2602" s="31"/>
    </row>
    <row r="2603" spans="2:6">
      <c r="B2603" s="31"/>
      <c r="C2603" s="31"/>
      <c r="D2603" s="31"/>
      <c r="E2603" s="31"/>
      <c r="F2603" s="31"/>
    </row>
    <row r="2604" spans="2:6">
      <c r="B2604" s="31"/>
      <c r="C2604" s="31"/>
      <c r="D2604" s="31"/>
      <c r="E2604" s="31"/>
      <c r="F2604" s="31"/>
    </row>
    <row r="2605" spans="2:6">
      <c r="B2605" s="31"/>
      <c r="C2605" s="31"/>
      <c r="D2605" s="31"/>
      <c r="E2605" s="31"/>
      <c r="F2605" s="31"/>
    </row>
    <row r="2606" spans="2:6">
      <c r="B2606" s="31"/>
      <c r="C2606" s="31"/>
      <c r="D2606" s="31"/>
      <c r="E2606" s="31"/>
      <c r="F2606" s="31"/>
    </row>
    <row r="2607" spans="2:6">
      <c r="B2607" s="31"/>
      <c r="C2607" s="31"/>
      <c r="D2607" s="31"/>
      <c r="E2607" s="31"/>
      <c r="F2607" s="31"/>
    </row>
    <row r="2608" spans="2:6">
      <c r="B2608" s="31"/>
      <c r="C2608" s="31"/>
      <c r="D2608" s="31"/>
      <c r="E2608" s="31"/>
      <c r="F2608" s="31"/>
    </row>
    <row r="2609" spans="2:6">
      <c r="B2609" s="31"/>
      <c r="C2609" s="31"/>
      <c r="D2609" s="31"/>
      <c r="E2609" s="31"/>
      <c r="F2609" s="31"/>
    </row>
    <row r="2610" spans="2:6">
      <c r="B2610" s="31"/>
      <c r="C2610" s="31"/>
      <c r="D2610" s="31"/>
      <c r="E2610" s="31"/>
      <c r="F2610" s="31"/>
    </row>
    <row r="2611" spans="2:6">
      <c r="B2611" s="31"/>
      <c r="C2611" s="31"/>
      <c r="D2611" s="31"/>
      <c r="E2611" s="31"/>
      <c r="F2611" s="31"/>
    </row>
    <row r="2612" spans="2:6">
      <c r="B2612" s="31"/>
      <c r="C2612" s="31"/>
      <c r="D2612" s="31"/>
      <c r="E2612" s="31"/>
      <c r="F2612" s="31"/>
    </row>
    <row r="2613" spans="2:6">
      <c r="B2613" s="31"/>
      <c r="C2613" s="31"/>
      <c r="D2613" s="31"/>
      <c r="E2613" s="31"/>
      <c r="F2613" s="31"/>
    </row>
    <row r="2614" spans="2:6">
      <c r="B2614" s="31"/>
      <c r="C2614" s="31"/>
      <c r="D2614" s="31"/>
      <c r="E2614" s="31"/>
      <c r="F2614" s="31"/>
    </row>
    <row r="2615" spans="2:6">
      <c r="B2615" s="31"/>
      <c r="C2615" s="31"/>
      <c r="D2615" s="31"/>
      <c r="E2615" s="31"/>
      <c r="F2615" s="31"/>
    </row>
    <row r="2616" spans="2:6">
      <c r="B2616" s="31"/>
      <c r="C2616" s="31"/>
      <c r="D2616" s="31"/>
      <c r="E2616" s="31"/>
      <c r="F2616" s="31"/>
    </row>
    <row r="2617" spans="2:6">
      <c r="B2617" s="31"/>
      <c r="C2617" s="31"/>
      <c r="D2617" s="31"/>
      <c r="E2617" s="31"/>
      <c r="F2617" s="31"/>
    </row>
    <row r="2618" spans="2:6">
      <c r="B2618" s="31"/>
      <c r="C2618" s="31"/>
      <c r="D2618" s="31"/>
      <c r="E2618" s="31"/>
      <c r="F2618" s="31"/>
    </row>
    <row r="2619" spans="2:6">
      <c r="B2619" s="31"/>
      <c r="C2619" s="31"/>
      <c r="D2619" s="31"/>
      <c r="E2619" s="31"/>
      <c r="F2619" s="31"/>
    </row>
    <row r="2620" spans="2:6">
      <c r="B2620" s="31"/>
      <c r="C2620" s="31"/>
      <c r="D2620" s="31"/>
      <c r="E2620" s="31"/>
      <c r="F2620" s="31"/>
    </row>
    <row r="2621" spans="2:6">
      <c r="B2621" s="31"/>
      <c r="C2621" s="31"/>
      <c r="D2621" s="31"/>
      <c r="E2621" s="31"/>
      <c r="F2621" s="31"/>
    </row>
    <row r="2622" spans="2:6">
      <c r="B2622" s="31"/>
      <c r="C2622" s="31"/>
      <c r="D2622" s="31"/>
      <c r="E2622" s="31"/>
      <c r="F2622" s="31"/>
    </row>
    <row r="2623" spans="2:6">
      <c r="B2623" s="31"/>
      <c r="C2623" s="31"/>
      <c r="D2623" s="31"/>
      <c r="E2623" s="31"/>
      <c r="F2623" s="31"/>
    </row>
    <row r="2624" spans="2:6">
      <c r="B2624" s="31"/>
      <c r="C2624" s="31"/>
      <c r="D2624" s="31"/>
      <c r="E2624" s="31"/>
      <c r="F2624" s="31"/>
    </row>
    <row r="2625" spans="2:6">
      <c r="B2625" s="31"/>
      <c r="C2625" s="31"/>
      <c r="D2625" s="31"/>
      <c r="E2625" s="31"/>
      <c r="F2625" s="31"/>
    </row>
    <row r="2626" spans="2:6">
      <c r="B2626" s="31"/>
      <c r="C2626" s="31"/>
      <c r="D2626" s="31"/>
      <c r="E2626" s="31"/>
      <c r="F2626" s="31"/>
    </row>
    <row r="2627" spans="2:6">
      <c r="B2627" s="31"/>
      <c r="C2627" s="31"/>
      <c r="D2627" s="31"/>
      <c r="E2627" s="31"/>
      <c r="F2627" s="31"/>
    </row>
    <row r="2628" spans="2:6">
      <c r="B2628" s="31"/>
      <c r="C2628" s="31"/>
      <c r="D2628" s="31"/>
      <c r="E2628" s="31"/>
      <c r="F2628" s="31"/>
    </row>
    <row r="2629" spans="2:6">
      <c r="B2629" s="31"/>
      <c r="C2629" s="31"/>
      <c r="D2629" s="31"/>
      <c r="E2629" s="31"/>
      <c r="F2629" s="31"/>
    </row>
    <row r="2630" spans="2:6">
      <c r="B2630" s="31"/>
      <c r="C2630" s="31"/>
      <c r="D2630" s="31"/>
      <c r="E2630" s="31"/>
      <c r="F2630" s="31"/>
    </row>
    <row r="2631" spans="2:6">
      <c r="B2631" s="31"/>
      <c r="C2631" s="31"/>
      <c r="D2631" s="31"/>
      <c r="E2631" s="31"/>
      <c r="F2631" s="31"/>
    </row>
    <row r="2632" spans="2:6">
      <c r="B2632" s="31"/>
      <c r="C2632" s="31"/>
      <c r="D2632" s="31"/>
      <c r="E2632" s="31"/>
      <c r="F2632" s="31"/>
    </row>
    <row r="2633" spans="2:6">
      <c r="B2633" s="31"/>
      <c r="C2633" s="31"/>
      <c r="D2633" s="31"/>
      <c r="E2633" s="31"/>
      <c r="F2633" s="31"/>
    </row>
    <row r="2634" spans="2:6">
      <c r="B2634" s="31"/>
      <c r="C2634" s="31"/>
      <c r="D2634" s="31"/>
      <c r="E2634" s="31"/>
      <c r="F2634" s="31"/>
    </row>
    <row r="2635" spans="2:6">
      <c r="B2635" s="31"/>
      <c r="C2635" s="31"/>
      <c r="D2635" s="31"/>
      <c r="E2635" s="31"/>
      <c r="F2635" s="31"/>
    </row>
    <row r="2636" spans="2:6">
      <c r="B2636" s="31"/>
      <c r="C2636" s="31"/>
      <c r="D2636" s="31"/>
      <c r="E2636" s="31"/>
      <c r="F2636" s="31"/>
    </row>
    <row r="2637" spans="2:6">
      <c r="B2637" s="31"/>
      <c r="C2637" s="31"/>
      <c r="D2637" s="31"/>
      <c r="E2637" s="31"/>
      <c r="F2637" s="31"/>
    </row>
    <row r="2638" spans="2:6">
      <c r="B2638" s="31"/>
      <c r="C2638" s="31"/>
      <c r="D2638" s="31"/>
      <c r="E2638" s="31"/>
      <c r="F2638" s="31"/>
    </row>
    <row r="2639" spans="2:6">
      <c r="B2639" s="31"/>
      <c r="C2639" s="31"/>
      <c r="D2639" s="31"/>
      <c r="E2639" s="31"/>
      <c r="F2639" s="31"/>
    </row>
    <row r="2640" spans="2:6">
      <c r="B2640" s="31"/>
      <c r="C2640" s="31"/>
      <c r="D2640" s="31"/>
      <c r="E2640" s="31"/>
      <c r="F2640" s="31"/>
    </row>
    <row r="2641" spans="2:6">
      <c r="B2641" s="31"/>
      <c r="C2641" s="31"/>
      <c r="D2641" s="31"/>
      <c r="E2641" s="31"/>
      <c r="F2641" s="31"/>
    </row>
    <row r="2642" spans="2:6">
      <c r="B2642" s="31"/>
      <c r="C2642" s="31"/>
      <c r="D2642" s="31"/>
      <c r="E2642" s="31"/>
      <c r="F2642" s="31"/>
    </row>
    <row r="2643" spans="2:6">
      <c r="B2643" s="31"/>
      <c r="C2643" s="31"/>
      <c r="D2643" s="31"/>
      <c r="E2643" s="31"/>
      <c r="F2643" s="31"/>
    </row>
    <row r="2644" spans="2:6">
      <c r="B2644" s="31"/>
      <c r="C2644" s="31"/>
      <c r="D2644" s="31"/>
      <c r="E2644" s="31"/>
      <c r="F2644" s="31"/>
    </row>
    <row r="2645" spans="2:6">
      <c r="B2645" s="31"/>
      <c r="C2645" s="31"/>
      <c r="D2645" s="31"/>
      <c r="E2645" s="31"/>
      <c r="F2645" s="31"/>
    </row>
    <row r="2646" spans="2:6">
      <c r="B2646" s="31"/>
      <c r="C2646" s="31"/>
      <c r="D2646" s="31"/>
      <c r="E2646" s="31"/>
      <c r="F2646" s="31"/>
    </row>
    <row r="2647" spans="2:6">
      <c r="B2647" s="31"/>
      <c r="C2647" s="31"/>
      <c r="D2647" s="31"/>
      <c r="E2647" s="31"/>
      <c r="F2647" s="31"/>
    </row>
    <row r="2648" spans="2:6">
      <c r="B2648" s="31"/>
      <c r="C2648" s="31"/>
      <c r="D2648" s="31"/>
      <c r="E2648" s="31"/>
      <c r="F2648" s="31"/>
    </row>
    <row r="2649" spans="2:6">
      <c r="B2649" s="31"/>
      <c r="C2649" s="31"/>
      <c r="D2649" s="31"/>
      <c r="E2649" s="31"/>
      <c r="F2649" s="31"/>
    </row>
    <row r="2650" spans="2:6">
      <c r="B2650" s="31"/>
      <c r="C2650" s="31"/>
      <c r="D2650" s="31"/>
      <c r="E2650" s="31"/>
      <c r="F2650" s="31"/>
    </row>
    <row r="2651" spans="2:6">
      <c r="B2651" s="31"/>
      <c r="C2651" s="31"/>
      <c r="D2651" s="31"/>
      <c r="E2651" s="31"/>
      <c r="F2651" s="31"/>
    </row>
    <row r="2652" spans="2:6">
      <c r="B2652" s="31"/>
      <c r="C2652" s="31"/>
      <c r="D2652" s="31"/>
      <c r="E2652" s="31"/>
      <c r="F2652" s="31"/>
    </row>
    <row r="2653" spans="2:6">
      <c r="B2653" s="31"/>
      <c r="C2653" s="31"/>
      <c r="D2653" s="31"/>
      <c r="E2653" s="31"/>
      <c r="F2653" s="31"/>
    </row>
    <row r="2654" spans="2:6">
      <c r="B2654" s="31"/>
      <c r="C2654" s="31"/>
      <c r="D2654" s="31"/>
      <c r="E2654" s="31"/>
      <c r="F2654" s="31"/>
    </row>
    <row r="2655" spans="2:6">
      <c r="B2655" s="31"/>
      <c r="C2655" s="31"/>
      <c r="D2655" s="31"/>
      <c r="E2655" s="31"/>
      <c r="F2655" s="31"/>
    </row>
    <row r="2656" spans="2:6">
      <c r="B2656" s="31"/>
      <c r="C2656" s="31"/>
      <c r="D2656" s="31"/>
      <c r="E2656" s="31"/>
      <c r="F2656" s="31"/>
    </row>
    <row r="2657" spans="2:6">
      <c r="B2657" s="31"/>
      <c r="C2657" s="31"/>
      <c r="D2657" s="31"/>
      <c r="E2657" s="31"/>
      <c r="F2657" s="31"/>
    </row>
    <row r="2658" spans="2:6">
      <c r="B2658" s="31"/>
      <c r="C2658" s="31"/>
      <c r="D2658" s="31"/>
      <c r="E2658" s="31"/>
      <c r="F2658" s="31"/>
    </row>
    <row r="2659" spans="2:6">
      <c r="B2659" s="31"/>
      <c r="C2659" s="31"/>
      <c r="D2659" s="31"/>
      <c r="E2659" s="31"/>
      <c r="F2659" s="31"/>
    </row>
    <row r="2660" spans="2:6">
      <c r="B2660" s="31"/>
      <c r="C2660" s="31"/>
      <c r="D2660" s="31"/>
      <c r="E2660" s="31"/>
      <c r="F2660" s="31"/>
    </row>
    <row r="2661" spans="2:6">
      <c r="B2661" s="31"/>
      <c r="C2661" s="31"/>
      <c r="D2661" s="31"/>
      <c r="E2661" s="31"/>
      <c r="F2661" s="31"/>
    </row>
    <row r="2662" spans="2:6">
      <c r="B2662" s="31"/>
      <c r="C2662" s="31"/>
      <c r="D2662" s="31"/>
      <c r="E2662" s="31"/>
      <c r="F2662" s="31"/>
    </row>
    <row r="2663" spans="2:6">
      <c r="B2663" s="31"/>
      <c r="C2663" s="31"/>
      <c r="D2663" s="31"/>
      <c r="E2663" s="31"/>
      <c r="F2663" s="31"/>
    </row>
    <row r="2664" spans="2:6">
      <c r="B2664" s="31"/>
      <c r="C2664" s="31"/>
      <c r="D2664" s="31"/>
      <c r="E2664" s="31"/>
      <c r="F2664" s="31"/>
    </row>
    <row r="2665" spans="2:6">
      <c r="B2665" s="31"/>
      <c r="C2665" s="31"/>
      <c r="D2665" s="31"/>
      <c r="E2665" s="31"/>
      <c r="F2665" s="31"/>
    </row>
    <row r="2666" spans="2:6">
      <c r="B2666" s="31"/>
      <c r="C2666" s="31"/>
      <c r="D2666" s="31"/>
      <c r="E2666" s="31"/>
      <c r="F2666" s="31"/>
    </row>
    <row r="2667" spans="2:6">
      <c r="B2667" s="31"/>
      <c r="C2667" s="31"/>
      <c r="D2667" s="31"/>
      <c r="E2667" s="31"/>
      <c r="F2667" s="31"/>
    </row>
    <row r="2668" spans="2:6">
      <c r="B2668" s="31"/>
      <c r="C2668" s="31"/>
      <c r="D2668" s="31"/>
      <c r="E2668" s="31"/>
      <c r="F2668" s="31"/>
    </row>
    <row r="2669" spans="2:6">
      <c r="B2669" s="31"/>
      <c r="C2669" s="31"/>
      <c r="D2669" s="31"/>
      <c r="E2669" s="31"/>
      <c r="F2669" s="31"/>
    </row>
    <row r="2670" spans="2:6">
      <c r="B2670" s="31"/>
      <c r="C2670" s="31"/>
      <c r="D2670" s="31"/>
      <c r="E2670" s="31"/>
      <c r="F2670" s="31"/>
    </row>
    <row r="2671" spans="2:6">
      <c r="B2671" s="31"/>
      <c r="C2671" s="31"/>
      <c r="D2671" s="31"/>
      <c r="E2671" s="31"/>
      <c r="F2671" s="31"/>
    </row>
    <row r="2672" spans="2:6">
      <c r="B2672" s="31"/>
      <c r="C2672" s="31"/>
      <c r="D2672" s="31"/>
      <c r="E2672" s="31"/>
      <c r="F2672" s="31"/>
    </row>
    <row r="2673" spans="2:6">
      <c r="B2673" s="31"/>
      <c r="C2673" s="31"/>
      <c r="D2673" s="31"/>
      <c r="E2673" s="31"/>
      <c r="F2673" s="31"/>
    </row>
    <row r="2674" spans="2:6">
      <c r="B2674" s="31"/>
      <c r="C2674" s="31"/>
      <c r="D2674" s="31"/>
      <c r="E2674" s="31"/>
      <c r="F2674" s="31"/>
    </row>
    <row r="2675" spans="2:6">
      <c r="B2675" s="31"/>
      <c r="C2675" s="31"/>
      <c r="D2675" s="31"/>
      <c r="E2675" s="31"/>
      <c r="F2675" s="31"/>
    </row>
    <row r="2676" spans="2:6">
      <c r="B2676" s="31"/>
      <c r="C2676" s="31"/>
      <c r="D2676" s="31"/>
      <c r="E2676" s="31"/>
      <c r="F2676" s="31"/>
    </row>
    <row r="2677" spans="2:6">
      <c r="B2677" s="31"/>
      <c r="C2677" s="31"/>
      <c r="D2677" s="31"/>
      <c r="E2677" s="31"/>
      <c r="F2677" s="31"/>
    </row>
    <row r="2678" spans="2:6">
      <c r="B2678" s="31"/>
      <c r="C2678" s="31"/>
      <c r="D2678" s="31"/>
      <c r="E2678" s="31"/>
      <c r="F2678" s="31"/>
    </row>
    <row r="2679" spans="2:6">
      <c r="B2679" s="31"/>
      <c r="C2679" s="31"/>
      <c r="D2679" s="31"/>
      <c r="E2679" s="31"/>
      <c r="F2679" s="31"/>
    </row>
    <row r="2680" spans="2:6">
      <c r="B2680" s="31"/>
      <c r="C2680" s="31"/>
      <c r="D2680" s="31"/>
      <c r="E2680" s="31"/>
      <c r="F2680" s="31"/>
    </row>
    <row r="2681" spans="2:6">
      <c r="B2681" s="31"/>
      <c r="C2681" s="31"/>
      <c r="D2681" s="31"/>
      <c r="E2681" s="31"/>
      <c r="F2681" s="31"/>
    </row>
    <row r="2682" spans="2:6">
      <c r="B2682" s="31"/>
      <c r="C2682" s="31"/>
      <c r="D2682" s="31"/>
      <c r="E2682" s="31"/>
      <c r="F2682" s="31"/>
    </row>
    <row r="2683" spans="2:6">
      <c r="B2683" s="31"/>
      <c r="C2683" s="31"/>
      <c r="D2683" s="31"/>
      <c r="E2683" s="31"/>
      <c r="F2683" s="31"/>
    </row>
    <row r="2684" spans="2:6">
      <c r="B2684" s="31"/>
      <c r="C2684" s="31"/>
      <c r="D2684" s="31"/>
      <c r="E2684" s="31"/>
      <c r="F2684" s="31"/>
    </row>
    <row r="2685" spans="2:6">
      <c r="B2685" s="31"/>
      <c r="C2685" s="31"/>
      <c r="D2685" s="31"/>
      <c r="E2685" s="31"/>
      <c r="F2685" s="31"/>
    </row>
    <row r="2686" spans="2:6">
      <c r="B2686" s="31"/>
      <c r="C2686" s="31"/>
      <c r="D2686" s="31"/>
      <c r="E2686" s="31"/>
      <c r="F2686" s="31"/>
    </row>
    <row r="2687" spans="2:6">
      <c r="B2687" s="31"/>
      <c r="C2687" s="31"/>
      <c r="D2687" s="31"/>
      <c r="E2687" s="31"/>
      <c r="F2687" s="31"/>
    </row>
    <row r="2688" spans="2:6">
      <c r="B2688" s="31"/>
      <c r="C2688" s="31"/>
      <c r="D2688" s="31"/>
      <c r="E2688" s="31"/>
      <c r="F2688" s="31"/>
    </row>
    <row r="2689" spans="2:6">
      <c r="B2689" s="31"/>
      <c r="C2689" s="31"/>
      <c r="D2689" s="31"/>
      <c r="E2689" s="31"/>
      <c r="F2689" s="31"/>
    </row>
    <row r="2690" spans="2:6">
      <c r="B2690" s="31"/>
      <c r="C2690" s="31"/>
      <c r="D2690" s="31"/>
      <c r="E2690" s="31"/>
      <c r="F2690" s="31"/>
    </row>
    <row r="2691" spans="2:6">
      <c r="B2691" s="31"/>
      <c r="C2691" s="31"/>
      <c r="D2691" s="31"/>
      <c r="E2691" s="31"/>
      <c r="F2691" s="31"/>
    </row>
    <row r="2692" spans="2:6">
      <c r="B2692" s="31"/>
      <c r="C2692" s="31"/>
      <c r="D2692" s="31"/>
      <c r="E2692" s="31"/>
      <c r="F2692" s="31"/>
    </row>
    <row r="2693" spans="2:6">
      <c r="B2693" s="31"/>
      <c r="C2693" s="31"/>
      <c r="D2693" s="31"/>
      <c r="E2693" s="31"/>
      <c r="F2693" s="31"/>
    </row>
    <row r="2694" spans="2:6">
      <c r="B2694" s="31"/>
      <c r="C2694" s="31"/>
      <c r="D2694" s="31"/>
      <c r="E2694" s="31"/>
      <c r="F2694" s="31"/>
    </row>
    <row r="2695" spans="2:6">
      <c r="B2695" s="31"/>
      <c r="C2695" s="31"/>
      <c r="D2695" s="31"/>
      <c r="E2695" s="31"/>
      <c r="F2695" s="31"/>
    </row>
    <row r="2696" spans="2:6">
      <c r="B2696" s="31"/>
      <c r="C2696" s="31"/>
      <c r="D2696" s="31"/>
      <c r="E2696" s="31"/>
      <c r="F2696" s="31"/>
    </row>
    <row r="2697" spans="2:6">
      <c r="B2697" s="31"/>
      <c r="C2697" s="31"/>
      <c r="D2697" s="31"/>
      <c r="E2697" s="31"/>
      <c r="F2697" s="31"/>
    </row>
    <row r="2698" spans="2:6">
      <c r="B2698" s="31"/>
      <c r="C2698" s="31"/>
      <c r="D2698" s="31"/>
      <c r="E2698" s="31"/>
      <c r="F2698" s="31"/>
    </row>
    <row r="2699" spans="2:6">
      <c r="B2699" s="31"/>
      <c r="C2699" s="31"/>
      <c r="D2699" s="31"/>
      <c r="E2699" s="31"/>
      <c r="F2699" s="31"/>
    </row>
    <row r="2700" spans="2:6">
      <c r="B2700" s="31"/>
      <c r="C2700" s="31"/>
      <c r="D2700" s="31"/>
      <c r="E2700" s="31"/>
      <c r="F2700" s="31"/>
    </row>
    <row r="2701" spans="2:6">
      <c r="B2701" s="31"/>
      <c r="C2701" s="31"/>
      <c r="D2701" s="31"/>
      <c r="E2701" s="31"/>
      <c r="F2701" s="31"/>
    </row>
    <row r="2702" spans="2:6">
      <c r="B2702" s="31"/>
      <c r="C2702" s="31"/>
      <c r="D2702" s="31"/>
      <c r="E2702" s="31"/>
      <c r="F2702" s="31"/>
    </row>
    <row r="2703" spans="2:6">
      <c r="B2703" s="31"/>
      <c r="C2703" s="31"/>
      <c r="D2703" s="31"/>
      <c r="E2703" s="31"/>
      <c r="F2703" s="31"/>
    </row>
    <row r="2704" spans="2:6">
      <c r="B2704" s="31"/>
      <c r="C2704" s="31"/>
      <c r="D2704" s="31"/>
      <c r="E2704" s="31"/>
      <c r="F2704" s="31"/>
    </row>
    <row r="2705" spans="2:6">
      <c r="B2705" s="31"/>
      <c r="C2705" s="31"/>
      <c r="D2705" s="31"/>
      <c r="E2705" s="31"/>
      <c r="F2705" s="31"/>
    </row>
    <row r="2706" spans="2:6">
      <c r="B2706" s="31"/>
      <c r="C2706" s="31"/>
      <c r="D2706" s="31"/>
      <c r="E2706" s="31"/>
      <c r="F2706" s="31"/>
    </row>
    <row r="2707" spans="2:6">
      <c r="B2707" s="31"/>
      <c r="C2707" s="31"/>
      <c r="D2707" s="31"/>
      <c r="E2707" s="31"/>
      <c r="F2707" s="31"/>
    </row>
    <row r="2708" spans="2:6">
      <c r="B2708" s="31"/>
      <c r="C2708" s="31"/>
      <c r="D2708" s="31"/>
      <c r="E2708" s="31"/>
      <c r="F2708" s="31"/>
    </row>
    <row r="2709" spans="2:6">
      <c r="B2709" s="31"/>
      <c r="C2709" s="31"/>
      <c r="D2709" s="31"/>
      <c r="E2709" s="31"/>
      <c r="F2709" s="31"/>
    </row>
    <row r="2710" spans="2:6">
      <c r="B2710" s="31"/>
      <c r="C2710" s="31"/>
      <c r="D2710" s="31"/>
      <c r="E2710" s="31"/>
      <c r="F2710" s="31"/>
    </row>
    <row r="2711" spans="2:6">
      <c r="B2711" s="31"/>
      <c r="C2711" s="31"/>
      <c r="D2711" s="31"/>
      <c r="E2711" s="31"/>
      <c r="F2711" s="31"/>
    </row>
    <row r="2712" spans="2:6">
      <c r="B2712" s="31"/>
      <c r="C2712" s="31"/>
      <c r="D2712" s="31"/>
      <c r="E2712" s="31"/>
      <c r="F2712" s="31"/>
    </row>
    <row r="2713" spans="2:6">
      <c r="B2713" s="31"/>
      <c r="C2713" s="31"/>
      <c r="D2713" s="31"/>
      <c r="E2713" s="31"/>
      <c r="F2713" s="31"/>
    </row>
    <row r="2714" spans="2:6">
      <c r="B2714" s="31"/>
      <c r="C2714" s="31"/>
      <c r="D2714" s="31"/>
      <c r="E2714" s="31"/>
      <c r="F2714" s="31"/>
    </row>
    <row r="2715" spans="2:6">
      <c r="B2715" s="31"/>
      <c r="C2715" s="31"/>
      <c r="D2715" s="31"/>
      <c r="E2715" s="31"/>
      <c r="F2715" s="31"/>
    </row>
    <row r="2716" spans="2:6">
      <c r="B2716" s="31"/>
      <c r="C2716" s="31"/>
      <c r="D2716" s="31"/>
      <c r="E2716" s="31"/>
      <c r="F2716" s="31"/>
    </row>
    <row r="2717" spans="2:6">
      <c r="B2717" s="31"/>
      <c r="C2717" s="31"/>
      <c r="D2717" s="31"/>
      <c r="E2717" s="31"/>
      <c r="F2717" s="31"/>
    </row>
    <row r="2718" spans="2:6">
      <c r="B2718" s="31"/>
      <c r="C2718" s="31"/>
      <c r="D2718" s="31"/>
      <c r="E2718" s="31"/>
      <c r="F2718" s="31"/>
    </row>
    <row r="2719" spans="2:6">
      <c r="B2719" s="31"/>
      <c r="C2719" s="31"/>
      <c r="D2719" s="31"/>
      <c r="E2719" s="31"/>
      <c r="F2719" s="31"/>
    </row>
    <row r="2720" spans="2:6">
      <c r="B2720" s="31"/>
      <c r="C2720" s="31"/>
      <c r="D2720" s="31"/>
      <c r="E2720" s="31"/>
      <c r="F2720" s="31"/>
    </row>
    <row r="2721" spans="2:6">
      <c r="B2721" s="31"/>
      <c r="C2721" s="31"/>
      <c r="D2721" s="31"/>
      <c r="E2721" s="31"/>
      <c r="F2721" s="31"/>
    </row>
    <row r="2722" spans="2:6">
      <c r="B2722" s="31"/>
      <c r="C2722" s="31"/>
      <c r="D2722" s="31"/>
      <c r="E2722" s="31"/>
      <c r="F2722" s="31"/>
    </row>
    <row r="2723" spans="2:6">
      <c r="B2723" s="31"/>
      <c r="C2723" s="31"/>
      <c r="D2723" s="31"/>
      <c r="E2723" s="31"/>
      <c r="F2723" s="31"/>
    </row>
    <row r="2724" spans="2:6">
      <c r="B2724" s="31"/>
      <c r="C2724" s="31"/>
      <c r="D2724" s="31"/>
      <c r="E2724" s="31"/>
      <c r="F2724" s="31"/>
    </row>
    <row r="2725" spans="2:6">
      <c r="B2725" s="31"/>
      <c r="C2725" s="31"/>
      <c r="D2725" s="31"/>
      <c r="E2725" s="31"/>
      <c r="F2725" s="31"/>
    </row>
    <row r="2726" spans="2:6">
      <c r="B2726" s="31"/>
      <c r="C2726" s="31"/>
      <c r="D2726" s="31"/>
      <c r="E2726" s="31"/>
      <c r="F2726" s="31"/>
    </row>
    <row r="2727" spans="2:6">
      <c r="B2727" s="31"/>
      <c r="C2727" s="31"/>
      <c r="D2727" s="31"/>
      <c r="E2727" s="31"/>
      <c r="F2727" s="31"/>
    </row>
    <row r="2728" spans="2:6">
      <c r="B2728" s="31"/>
      <c r="C2728" s="31"/>
      <c r="D2728" s="31"/>
      <c r="E2728" s="31"/>
      <c r="F2728" s="31"/>
    </row>
    <row r="2729" spans="2:6">
      <c r="B2729" s="31"/>
      <c r="C2729" s="31"/>
      <c r="D2729" s="31"/>
      <c r="E2729" s="31"/>
      <c r="F2729" s="31"/>
    </row>
    <row r="2730" spans="2:6">
      <c r="B2730" s="31"/>
      <c r="C2730" s="31"/>
      <c r="D2730" s="31"/>
      <c r="E2730" s="31"/>
      <c r="F2730" s="31"/>
    </row>
    <row r="2731" spans="2:6">
      <c r="B2731" s="31"/>
      <c r="C2731" s="31"/>
      <c r="D2731" s="31"/>
      <c r="E2731" s="31"/>
      <c r="F2731" s="31"/>
    </row>
    <row r="2732" spans="2:6">
      <c r="B2732" s="31"/>
      <c r="C2732" s="31"/>
      <c r="D2732" s="31"/>
      <c r="E2732" s="31"/>
      <c r="F2732" s="31"/>
    </row>
    <row r="2733" spans="2:6">
      <c r="B2733" s="31"/>
      <c r="C2733" s="31"/>
      <c r="D2733" s="31"/>
      <c r="E2733" s="31"/>
      <c r="F2733" s="31"/>
    </row>
    <row r="2734" spans="2:6">
      <c r="B2734" s="31"/>
      <c r="C2734" s="31"/>
      <c r="D2734" s="31"/>
      <c r="E2734" s="31"/>
      <c r="F2734" s="31"/>
    </row>
    <row r="2735" spans="2:6">
      <c r="B2735" s="31"/>
      <c r="C2735" s="31"/>
      <c r="D2735" s="31"/>
      <c r="E2735" s="31"/>
      <c r="F2735" s="31"/>
    </row>
    <row r="2736" spans="2:6">
      <c r="B2736" s="31"/>
      <c r="C2736" s="31"/>
      <c r="D2736" s="31"/>
      <c r="E2736" s="31"/>
      <c r="F2736" s="31"/>
    </row>
    <row r="2737" spans="2:6">
      <c r="B2737" s="31"/>
      <c r="C2737" s="31"/>
      <c r="D2737" s="31"/>
      <c r="E2737" s="31"/>
      <c r="F2737" s="31"/>
    </row>
    <row r="2738" spans="2:6">
      <c r="B2738" s="31"/>
      <c r="C2738" s="31"/>
      <c r="D2738" s="31"/>
      <c r="E2738" s="31"/>
      <c r="F2738" s="31"/>
    </row>
    <row r="2739" spans="2:6">
      <c r="B2739" s="31"/>
      <c r="C2739" s="31"/>
      <c r="D2739" s="31"/>
      <c r="E2739" s="31"/>
      <c r="F2739" s="31"/>
    </row>
    <row r="2740" spans="2:6">
      <c r="B2740" s="31"/>
      <c r="C2740" s="31"/>
      <c r="D2740" s="31"/>
      <c r="E2740" s="31"/>
      <c r="F2740" s="31"/>
    </row>
    <row r="2741" spans="2:6">
      <c r="B2741" s="31"/>
      <c r="C2741" s="31"/>
      <c r="D2741" s="31"/>
      <c r="E2741" s="31"/>
      <c r="F2741" s="31"/>
    </row>
    <row r="2742" spans="2:6">
      <c r="B2742" s="31"/>
      <c r="C2742" s="31"/>
      <c r="D2742" s="31"/>
      <c r="E2742" s="31"/>
      <c r="F2742" s="31"/>
    </row>
    <row r="2743" spans="2:6">
      <c r="B2743" s="31"/>
      <c r="C2743" s="31"/>
      <c r="D2743" s="31"/>
      <c r="E2743" s="31"/>
      <c r="F2743" s="31"/>
    </row>
    <row r="2744" spans="2:6">
      <c r="B2744" s="31"/>
      <c r="C2744" s="31"/>
      <c r="D2744" s="31"/>
      <c r="E2744" s="31"/>
      <c r="F2744" s="31"/>
    </row>
    <row r="2745" spans="2:6">
      <c r="B2745" s="31"/>
      <c r="C2745" s="31"/>
      <c r="D2745" s="31"/>
      <c r="E2745" s="31"/>
      <c r="F2745" s="31"/>
    </row>
    <row r="2746" spans="2:6">
      <c r="B2746" s="31"/>
      <c r="C2746" s="31"/>
      <c r="D2746" s="31"/>
      <c r="E2746" s="31"/>
      <c r="F2746" s="31"/>
    </row>
    <row r="2747" spans="2:6">
      <c r="B2747" s="31"/>
      <c r="C2747" s="31"/>
      <c r="D2747" s="31"/>
      <c r="E2747" s="31"/>
      <c r="F2747" s="31"/>
    </row>
    <row r="2748" spans="2:6">
      <c r="B2748" s="31"/>
      <c r="C2748" s="31"/>
      <c r="D2748" s="31"/>
      <c r="E2748" s="31"/>
      <c r="F2748" s="31"/>
    </row>
    <row r="2749" spans="2:6">
      <c r="B2749" s="31"/>
      <c r="C2749" s="31"/>
      <c r="D2749" s="31"/>
      <c r="E2749" s="31"/>
      <c r="F2749" s="31"/>
    </row>
    <row r="2750" spans="2:6">
      <c r="B2750" s="31"/>
      <c r="C2750" s="31"/>
      <c r="D2750" s="31"/>
      <c r="E2750" s="31"/>
      <c r="F2750" s="31"/>
    </row>
    <row r="2751" spans="2:6">
      <c r="B2751" s="31"/>
      <c r="C2751" s="31"/>
      <c r="D2751" s="31"/>
      <c r="E2751" s="31"/>
      <c r="F2751" s="31"/>
    </row>
    <row r="2752" spans="2:6">
      <c r="B2752" s="31"/>
      <c r="C2752" s="31"/>
      <c r="D2752" s="31"/>
      <c r="E2752" s="31"/>
      <c r="F2752" s="31"/>
    </row>
    <row r="2753" spans="2:6">
      <c r="B2753" s="31"/>
      <c r="C2753" s="31"/>
      <c r="D2753" s="31"/>
      <c r="E2753" s="31"/>
      <c r="F2753" s="31"/>
    </row>
    <row r="2754" spans="2:6">
      <c r="B2754" s="31"/>
      <c r="C2754" s="31"/>
      <c r="D2754" s="31"/>
      <c r="E2754" s="31"/>
      <c r="F2754" s="31"/>
    </row>
    <row r="2755" spans="2:6">
      <c r="B2755" s="31"/>
      <c r="C2755" s="31"/>
      <c r="D2755" s="31"/>
      <c r="E2755" s="31"/>
      <c r="F2755" s="31"/>
    </row>
    <row r="2756" spans="2:6">
      <c r="B2756" s="31"/>
      <c r="C2756" s="31"/>
      <c r="D2756" s="31"/>
      <c r="E2756" s="31"/>
      <c r="F2756" s="31"/>
    </row>
    <row r="2757" spans="2:6">
      <c r="B2757" s="31"/>
      <c r="C2757" s="31"/>
      <c r="D2757" s="31"/>
      <c r="E2757" s="31"/>
      <c r="F2757" s="31"/>
    </row>
    <row r="2758" spans="2:6">
      <c r="B2758" s="31"/>
      <c r="C2758" s="31"/>
      <c r="D2758" s="31"/>
      <c r="E2758" s="31"/>
      <c r="F2758" s="31"/>
    </row>
    <row r="2759" spans="2:6">
      <c r="B2759" s="31"/>
      <c r="C2759" s="31"/>
      <c r="D2759" s="31"/>
      <c r="E2759" s="31"/>
      <c r="F2759" s="31"/>
    </row>
    <row r="2760" spans="2:6">
      <c r="B2760" s="31"/>
      <c r="C2760" s="31"/>
      <c r="D2760" s="31"/>
      <c r="E2760" s="31"/>
      <c r="F2760" s="31"/>
    </row>
    <row r="2761" spans="2:6">
      <c r="B2761" s="31"/>
      <c r="C2761" s="31"/>
      <c r="D2761" s="31"/>
      <c r="E2761" s="31"/>
      <c r="F2761" s="31"/>
    </row>
    <row r="2762" spans="2:6">
      <c r="B2762" s="31"/>
      <c r="C2762" s="31"/>
      <c r="D2762" s="31"/>
      <c r="E2762" s="31"/>
      <c r="F2762" s="31"/>
    </row>
    <row r="2763" spans="2:6">
      <c r="B2763" s="31"/>
      <c r="C2763" s="31"/>
      <c r="D2763" s="31"/>
      <c r="E2763" s="31"/>
      <c r="F2763" s="31"/>
    </row>
    <row r="2764" spans="2:6">
      <c r="B2764" s="31"/>
      <c r="C2764" s="31"/>
      <c r="D2764" s="31"/>
      <c r="E2764" s="31"/>
      <c r="F2764" s="31"/>
    </row>
    <row r="2765" spans="2:6">
      <c r="B2765" s="31"/>
      <c r="C2765" s="31"/>
      <c r="D2765" s="31"/>
      <c r="E2765" s="31"/>
      <c r="F2765" s="31"/>
    </row>
    <row r="2766" spans="2:6">
      <c r="B2766" s="31"/>
      <c r="C2766" s="31"/>
      <c r="D2766" s="31"/>
      <c r="E2766" s="31"/>
      <c r="F2766" s="31"/>
    </row>
    <row r="2767" spans="2:6">
      <c r="B2767" s="31"/>
      <c r="C2767" s="31"/>
      <c r="D2767" s="31"/>
      <c r="E2767" s="31"/>
      <c r="F2767" s="31"/>
    </row>
    <row r="2768" spans="2:6">
      <c r="B2768" s="31"/>
      <c r="C2768" s="31"/>
      <c r="D2768" s="31"/>
      <c r="E2768" s="31"/>
      <c r="F2768" s="31"/>
    </row>
    <row r="2769" spans="2:6">
      <c r="B2769" s="31"/>
      <c r="C2769" s="31"/>
      <c r="D2769" s="31"/>
      <c r="E2769" s="31"/>
      <c r="F2769" s="31"/>
    </row>
    <row r="2770" spans="2:6">
      <c r="B2770" s="31"/>
      <c r="C2770" s="31"/>
      <c r="D2770" s="31"/>
      <c r="E2770" s="31"/>
      <c r="F2770" s="31"/>
    </row>
    <row r="2771" spans="2:6">
      <c r="B2771" s="31"/>
      <c r="C2771" s="31"/>
      <c r="D2771" s="31"/>
      <c r="E2771" s="31"/>
      <c r="F2771" s="31"/>
    </row>
    <row r="2772" spans="2:6">
      <c r="B2772" s="31"/>
      <c r="C2772" s="31"/>
      <c r="D2772" s="31"/>
      <c r="E2772" s="31"/>
      <c r="F2772" s="31"/>
    </row>
    <row r="2773" spans="2:6">
      <c r="B2773" s="31"/>
      <c r="C2773" s="31"/>
      <c r="D2773" s="31"/>
      <c r="E2773" s="31"/>
      <c r="F2773" s="31"/>
    </row>
    <row r="2774" spans="2:6">
      <c r="B2774" s="31"/>
      <c r="C2774" s="31"/>
      <c r="D2774" s="31"/>
      <c r="E2774" s="31"/>
      <c r="F2774" s="31"/>
    </row>
    <row r="2775" spans="2:6">
      <c r="B2775" s="31"/>
      <c r="C2775" s="31"/>
      <c r="D2775" s="31"/>
      <c r="E2775" s="31"/>
      <c r="F2775" s="31"/>
    </row>
    <row r="2776" spans="2:6">
      <c r="B2776" s="31"/>
      <c r="C2776" s="31"/>
      <c r="D2776" s="31"/>
      <c r="E2776" s="31"/>
      <c r="F2776" s="31"/>
    </row>
    <row r="2777" spans="2:6">
      <c r="B2777" s="31"/>
      <c r="C2777" s="31"/>
      <c r="D2777" s="31"/>
      <c r="E2777" s="31"/>
      <c r="F2777" s="31"/>
    </row>
    <row r="2778" spans="2:6">
      <c r="B2778" s="31"/>
      <c r="C2778" s="31"/>
      <c r="D2778" s="31"/>
      <c r="E2778" s="31"/>
      <c r="F2778" s="31"/>
    </row>
    <row r="2779" spans="2:6">
      <c r="B2779" s="31"/>
      <c r="C2779" s="31"/>
      <c r="D2779" s="31"/>
      <c r="E2779" s="31"/>
      <c r="F2779" s="31"/>
    </row>
    <row r="2780" spans="2:6">
      <c r="B2780" s="31"/>
      <c r="C2780" s="31"/>
      <c r="D2780" s="31"/>
      <c r="E2780" s="31"/>
      <c r="F2780" s="31"/>
    </row>
    <row r="2781" spans="2:6">
      <c r="B2781" s="31"/>
      <c r="C2781" s="31"/>
      <c r="D2781" s="31"/>
      <c r="E2781" s="31"/>
      <c r="F2781" s="31"/>
    </row>
    <row r="2782" spans="2:6">
      <c r="B2782" s="31"/>
      <c r="C2782" s="31"/>
      <c r="D2782" s="31"/>
      <c r="E2782" s="31"/>
      <c r="F2782" s="31"/>
    </row>
    <row r="2783" spans="2:6">
      <c r="B2783" s="31"/>
      <c r="C2783" s="31"/>
      <c r="D2783" s="31"/>
      <c r="E2783" s="31"/>
      <c r="F2783" s="31"/>
    </row>
    <row r="2784" spans="2:6">
      <c r="B2784" s="31"/>
      <c r="C2784" s="31"/>
      <c r="D2784" s="31"/>
      <c r="E2784" s="31"/>
      <c r="F2784" s="31"/>
    </row>
    <row r="2785" spans="2:6">
      <c r="B2785" s="31"/>
      <c r="C2785" s="31"/>
      <c r="D2785" s="31"/>
      <c r="E2785" s="31"/>
      <c r="F2785" s="31"/>
    </row>
    <row r="2786" spans="2:6">
      <c r="B2786" s="31"/>
      <c r="C2786" s="31"/>
      <c r="D2786" s="31"/>
      <c r="E2786" s="31"/>
      <c r="F2786" s="31"/>
    </row>
    <row r="2787" spans="2:6">
      <c r="B2787" s="31"/>
      <c r="C2787" s="31"/>
      <c r="D2787" s="31"/>
      <c r="E2787" s="31"/>
      <c r="F2787" s="31"/>
    </row>
    <row r="2788" spans="2:6">
      <c r="B2788" s="31"/>
      <c r="C2788" s="31"/>
      <c r="D2788" s="31"/>
      <c r="E2788" s="31"/>
      <c r="F2788" s="31"/>
    </row>
    <row r="2789" spans="2:6">
      <c r="B2789" s="31"/>
      <c r="C2789" s="31"/>
      <c r="D2789" s="31"/>
      <c r="E2789" s="31"/>
      <c r="F2789" s="31"/>
    </row>
    <row r="2790" spans="2:6">
      <c r="B2790" s="31"/>
      <c r="C2790" s="31"/>
      <c r="D2790" s="31"/>
      <c r="E2790" s="31"/>
      <c r="F2790" s="31"/>
    </row>
    <row r="2791" spans="2:6">
      <c r="B2791" s="31"/>
      <c r="C2791" s="31"/>
      <c r="D2791" s="31"/>
      <c r="E2791" s="31"/>
      <c r="F2791" s="31"/>
    </row>
    <row r="2792" spans="2:6">
      <c r="B2792" s="31"/>
      <c r="C2792" s="31"/>
      <c r="D2792" s="31"/>
      <c r="E2792" s="31"/>
      <c r="F2792" s="31"/>
    </row>
    <row r="2793" spans="2:6">
      <c r="B2793" s="31"/>
      <c r="C2793" s="31"/>
      <c r="D2793" s="31"/>
      <c r="E2793" s="31"/>
      <c r="F2793" s="31"/>
    </row>
    <row r="2794" spans="2:6">
      <c r="B2794" s="31"/>
      <c r="C2794" s="31"/>
      <c r="D2794" s="31"/>
      <c r="E2794" s="31"/>
      <c r="F2794" s="31"/>
    </row>
    <row r="2795" spans="2:6">
      <c r="B2795" s="31"/>
      <c r="C2795" s="31"/>
      <c r="D2795" s="31"/>
      <c r="E2795" s="31"/>
      <c r="F2795" s="31"/>
    </row>
    <row r="2796" spans="2:6">
      <c r="B2796" s="31"/>
      <c r="C2796" s="31"/>
      <c r="D2796" s="31"/>
      <c r="E2796" s="31"/>
      <c r="F2796" s="31"/>
    </row>
    <row r="2797" spans="2:6">
      <c r="B2797" s="31"/>
      <c r="C2797" s="31"/>
      <c r="D2797" s="31"/>
      <c r="E2797" s="31"/>
      <c r="F2797" s="31"/>
    </row>
    <row r="2798" spans="2:6">
      <c r="B2798" s="31"/>
      <c r="C2798" s="31"/>
      <c r="D2798" s="31"/>
      <c r="E2798" s="31"/>
      <c r="F2798" s="31"/>
    </row>
    <row r="2799" spans="2:6">
      <c r="B2799" s="31"/>
      <c r="C2799" s="31"/>
      <c r="D2799" s="31"/>
      <c r="E2799" s="31"/>
      <c r="F2799" s="31"/>
    </row>
    <row r="2800" spans="2:6">
      <c r="B2800" s="31"/>
      <c r="C2800" s="31"/>
      <c r="D2800" s="31"/>
      <c r="E2800" s="31"/>
      <c r="F2800" s="31"/>
    </row>
    <row r="2801" spans="2:6">
      <c r="B2801" s="31"/>
      <c r="C2801" s="31"/>
      <c r="D2801" s="31"/>
      <c r="E2801" s="31"/>
      <c r="F2801" s="31"/>
    </row>
    <row r="2802" spans="2:6">
      <c r="B2802" s="31"/>
      <c r="C2802" s="31"/>
      <c r="D2802" s="31"/>
      <c r="E2802" s="31"/>
      <c r="F2802" s="31"/>
    </row>
    <row r="2803" spans="2:6">
      <c r="B2803" s="31"/>
      <c r="C2803" s="31"/>
      <c r="D2803" s="31"/>
      <c r="E2803" s="31"/>
      <c r="F2803" s="31"/>
    </row>
    <row r="2804" spans="2:6">
      <c r="B2804" s="31"/>
      <c r="C2804" s="31"/>
      <c r="D2804" s="31"/>
      <c r="E2804" s="31"/>
      <c r="F2804" s="31"/>
    </row>
    <row r="2805" spans="2:6">
      <c r="B2805" s="31"/>
      <c r="C2805" s="31"/>
      <c r="D2805" s="31"/>
      <c r="E2805" s="31"/>
      <c r="F2805" s="31"/>
    </row>
    <row r="2806" spans="2:6">
      <c r="B2806" s="31"/>
      <c r="C2806" s="31"/>
      <c r="D2806" s="31"/>
      <c r="E2806" s="31"/>
      <c r="F2806" s="31"/>
    </row>
    <row r="2807" spans="2:6">
      <c r="B2807" s="31"/>
      <c r="C2807" s="31"/>
      <c r="D2807" s="31"/>
      <c r="E2807" s="31"/>
      <c r="F2807" s="31"/>
    </row>
    <row r="2808" spans="2:6">
      <c r="B2808" s="31"/>
      <c r="C2808" s="31"/>
      <c r="D2808" s="31"/>
      <c r="E2808" s="31"/>
      <c r="F2808" s="31"/>
    </row>
    <row r="2809" spans="2:6">
      <c r="B2809" s="31"/>
      <c r="C2809" s="31"/>
      <c r="D2809" s="31"/>
      <c r="E2809" s="31"/>
      <c r="F2809" s="31"/>
    </row>
    <row r="2810" spans="2:6">
      <c r="B2810" s="31"/>
      <c r="C2810" s="31"/>
      <c r="D2810" s="31"/>
      <c r="E2810" s="31"/>
      <c r="F2810" s="31"/>
    </row>
    <row r="2811" spans="2:6">
      <c r="B2811" s="31"/>
      <c r="C2811" s="31"/>
      <c r="D2811" s="31"/>
      <c r="E2811" s="31"/>
      <c r="F2811" s="31"/>
    </row>
    <row r="2812" spans="2:6">
      <c r="B2812" s="31"/>
      <c r="C2812" s="31"/>
      <c r="D2812" s="31"/>
      <c r="E2812" s="31"/>
      <c r="F2812" s="31"/>
    </row>
    <row r="2813" spans="2:6">
      <c r="B2813" s="31"/>
      <c r="C2813" s="31"/>
      <c r="D2813" s="31"/>
      <c r="E2813" s="31"/>
      <c r="F2813" s="31"/>
    </row>
    <row r="2814" spans="2:6">
      <c r="B2814" s="31"/>
      <c r="C2814" s="31"/>
      <c r="D2814" s="31"/>
      <c r="E2814" s="31"/>
      <c r="F2814" s="31"/>
    </row>
    <row r="2815" spans="2:6">
      <c r="B2815" s="31"/>
      <c r="C2815" s="31"/>
      <c r="D2815" s="31"/>
      <c r="E2815" s="31"/>
      <c r="F2815" s="31"/>
    </row>
    <row r="2816" spans="2:6">
      <c r="B2816" s="31"/>
      <c r="C2816" s="31"/>
      <c r="D2816" s="31"/>
      <c r="E2816" s="31"/>
      <c r="F2816" s="31"/>
    </row>
    <row r="2817" spans="2:6">
      <c r="B2817" s="31"/>
      <c r="C2817" s="31"/>
      <c r="D2817" s="31"/>
      <c r="E2817" s="31"/>
      <c r="F2817" s="31"/>
    </row>
    <row r="2818" spans="2:6">
      <c r="B2818" s="31"/>
      <c r="C2818" s="31"/>
      <c r="D2818" s="31"/>
      <c r="E2818" s="31"/>
      <c r="F2818" s="31"/>
    </row>
    <row r="2819" spans="2:6">
      <c r="B2819" s="31"/>
      <c r="C2819" s="31"/>
      <c r="D2819" s="31"/>
      <c r="E2819" s="31"/>
      <c r="F2819" s="31"/>
    </row>
    <row r="2820" spans="2:6">
      <c r="B2820" s="31"/>
      <c r="C2820" s="31"/>
      <c r="D2820" s="31"/>
      <c r="E2820" s="31"/>
      <c r="F2820" s="31"/>
    </row>
    <row r="2821" spans="2:6">
      <c r="B2821" s="31"/>
      <c r="C2821" s="31"/>
      <c r="D2821" s="31"/>
      <c r="E2821" s="31"/>
      <c r="F2821" s="31"/>
    </row>
    <row r="2822" spans="2:6">
      <c r="B2822" s="31"/>
      <c r="C2822" s="31"/>
      <c r="D2822" s="31"/>
      <c r="E2822" s="31"/>
      <c r="F2822" s="31"/>
    </row>
    <row r="2823" spans="2:6">
      <c r="B2823" s="31"/>
      <c r="C2823" s="31"/>
      <c r="D2823" s="31"/>
      <c r="E2823" s="31"/>
      <c r="F2823" s="31"/>
    </row>
    <row r="2824" spans="2:6">
      <c r="B2824" s="31"/>
      <c r="C2824" s="31"/>
      <c r="D2824" s="31"/>
      <c r="E2824" s="31"/>
      <c r="F2824" s="31"/>
    </row>
    <row r="2825" spans="2:6">
      <c r="B2825" s="31"/>
      <c r="C2825" s="31"/>
      <c r="D2825" s="31"/>
      <c r="E2825" s="31"/>
      <c r="F2825" s="31"/>
    </row>
    <row r="2826" spans="2:6">
      <c r="B2826" s="31"/>
      <c r="C2826" s="31"/>
      <c r="D2826" s="31"/>
      <c r="E2826" s="31"/>
      <c r="F2826" s="31"/>
    </row>
    <row r="2827" spans="2:6">
      <c r="B2827" s="31"/>
      <c r="C2827" s="31"/>
      <c r="D2827" s="31"/>
      <c r="E2827" s="31"/>
      <c r="F2827" s="31"/>
    </row>
    <row r="2828" spans="2:6">
      <c r="B2828" s="31"/>
      <c r="C2828" s="31"/>
      <c r="D2828" s="31"/>
      <c r="E2828" s="31"/>
      <c r="F2828" s="31"/>
    </row>
    <row r="2829" spans="2:6">
      <c r="B2829" s="31"/>
      <c r="C2829" s="31"/>
      <c r="D2829" s="31"/>
      <c r="E2829" s="31"/>
      <c r="F2829" s="31"/>
    </row>
    <row r="2830" spans="2:6">
      <c r="B2830" s="31"/>
      <c r="C2830" s="31"/>
      <c r="D2830" s="31"/>
      <c r="E2830" s="31"/>
      <c r="F2830" s="31"/>
    </row>
    <row r="2831" spans="2:6">
      <c r="B2831" s="31"/>
      <c r="C2831" s="31"/>
      <c r="D2831" s="31"/>
      <c r="E2831" s="31"/>
      <c r="F2831" s="31"/>
    </row>
    <row r="2832" spans="2:6">
      <c r="B2832" s="31"/>
      <c r="C2832" s="31"/>
      <c r="D2832" s="31"/>
      <c r="E2832" s="31"/>
      <c r="F2832" s="31"/>
    </row>
    <row r="2833" spans="2:6">
      <c r="B2833" s="31"/>
      <c r="C2833" s="31"/>
      <c r="D2833" s="31"/>
      <c r="E2833" s="31"/>
      <c r="F2833" s="31"/>
    </row>
    <row r="2834" spans="2:6">
      <c r="B2834" s="31"/>
      <c r="C2834" s="31"/>
      <c r="D2834" s="31"/>
      <c r="E2834" s="31"/>
      <c r="F2834" s="31"/>
    </row>
    <row r="2835" spans="2:6">
      <c r="B2835" s="31"/>
      <c r="C2835" s="31"/>
      <c r="D2835" s="31"/>
      <c r="E2835" s="31"/>
      <c r="F2835" s="31"/>
    </row>
    <row r="2836" spans="2:6">
      <c r="B2836" s="31"/>
      <c r="C2836" s="31"/>
      <c r="D2836" s="31"/>
      <c r="E2836" s="31"/>
      <c r="F2836" s="31"/>
    </row>
    <row r="2837" spans="2:6">
      <c r="B2837" s="31"/>
      <c r="C2837" s="31"/>
      <c r="D2837" s="31"/>
      <c r="E2837" s="31"/>
      <c r="F2837" s="31"/>
    </row>
    <row r="2838" spans="2:6">
      <c r="B2838" s="31"/>
      <c r="C2838" s="31"/>
      <c r="D2838" s="31"/>
      <c r="E2838" s="31"/>
      <c r="F2838" s="31"/>
    </row>
    <row r="2839" spans="2:6">
      <c r="B2839" s="31"/>
      <c r="C2839" s="31"/>
      <c r="D2839" s="31"/>
      <c r="E2839" s="31"/>
      <c r="F2839" s="31"/>
    </row>
    <row r="2840" spans="2:6">
      <c r="B2840" s="31"/>
      <c r="C2840" s="31"/>
      <c r="D2840" s="31"/>
      <c r="E2840" s="31"/>
      <c r="F2840" s="31"/>
    </row>
    <row r="2841" spans="2:6">
      <c r="B2841" s="31"/>
      <c r="C2841" s="31"/>
      <c r="D2841" s="31"/>
      <c r="E2841" s="31"/>
      <c r="F2841" s="31"/>
    </row>
    <row r="2842" spans="2:6">
      <c r="B2842" s="31"/>
      <c r="C2842" s="31"/>
      <c r="D2842" s="31"/>
      <c r="E2842" s="31"/>
      <c r="F2842" s="31"/>
    </row>
    <row r="2843" spans="2:6">
      <c r="B2843" s="31"/>
      <c r="C2843" s="31"/>
      <c r="D2843" s="31"/>
      <c r="E2843" s="31"/>
      <c r="F2843" s="31"/>
    </row>
    <row r="2844" spans="2:6">
      <c r="B2844" s="31"/>
      <c r="C2844" s="31"/>
      <c r="D2844" s="31"/>
      <c r="E2844" s="31"/>
      <c r="F2844" s="31"/>
    </row>
    <row r="2845" spans="2:6">
      <c r="B2845" s="31"/>
      <c r="C2845" s="31"/>
      <c r="D2845" s="31"/>
      <c r="E2845" s="31"/>
      <c r="F2845" s="31"/>
    </row>
    <row r="2846" spans="2:6">
      <c r="B2846" s="31"/>
      <c r="C2846" s="31"/>
      <c r="D2846" s="31"/>
      <c r="E2846" s="31"/>
      <c r="F2846" s="31"/>
    </row>
    <row r="2847" spans="2:6">
      <c r="B2847" s="31"/>
      <c r="C2847" s="31"/>
      <c r="D2847" s="31"/>
      <c r="E2847" s="31"/>
      <c r="F2847" s="31"/>
    </row>
    <row r="2848" spans="2:6">
      <c r="B2848" s="31"/>
      <c r="C2848" s="31"/>
      <c r="D2848" s="31"/>
      <c r="E2848" s="31"/>
      <c r="F2848" s="31"/>
    </row>
    <row r="2849" spans="2:6">
      <c r="B2849" s="31"/>
      <c r="C2849" s="31"/>
      <c r="D2849" s="31"/>
      <c r="E2849" s="31"/>
      <c r="F2849" s="31"/>
    </row>
    <row r="2850" spans="2:6">
      <c r="B2850" s="31"/>
      <c r="C2850" s="31"/>
      <c r="D2850" s="31"/>
      <c r="E2850" s="31"/>
      <c r="F2850" s="31"/>
    </row>
    <row r="2851" spans="2:6">
      <c r="B2851" s="31"/>
      <c r="C2851" s="31"/>
      <c r="D2851" s="31"/>
      <c r="E2851" s="31"/>
      <c r="F2851" s="31"/>
    </row>
    <row r="2852" spans="2:6">
      <c r="B2852" s="31"/>
      <c r="C2852" s="31"/>
      <c r="D2852" s="31"/>
      <c r="E2852" s="31"/>
      <c r="F2852" s="31"/>
    </row>
    <row r="2853" spans="2:6">
      <c r="B2853" s="31"/>
      <c r="C2853" s="31"/>
      <c r="D2853" s="31"/>
      <c r="E2853" s="31"/>
      <c r="F2853" s="31"/>
    </row>
    <row r="2854" spans="2:6">
      <c r="B2854" s="31"/>
      <c r="C2854" s="31"/>
      <c r="D2854" s="31"/>
      <c r="E2854" s="31"/>
      <c r="F2854" s="31"/>
    </row>
    <row r="2855" spans="2:6">
      <c r="B2855" s="31"/>
      <c r="C2855" s="31"/>
      <c r="D2855" s="31"/>
      <c r="E2855" s="31"/>
      <c r="F2855" s="31"/>
    </row>
    <row r="2856" spans="2:6">
      <c r="B2856" s="31"/>
      <c r="C2856" s="31"/>
      <c r="D2856" s="31"/>
      <c r="E2856" s="31"/>
      <c r="F2856" s="31"/>
    </row>
    <row r="2857" spans="2:6">
      <c r="B2857" s="31"/>
      <c r="C2857" s="31"/>
      <c r="D2857" s="31"/>
      <c r="E2857" s="31"/>
      <c r="F2857" s="31"/>
    </row>
    <row r="2858" spans="2:6">
      <c r="B2858" s="31"/>
      <c r="C2858" s="31"/>
      <c r="D2858" s="31"/>
      <c r="E2858" s="31"/>
      <c r="F2858" s="31"/>
    </row>
    <row r="2859" spans="2:6">
      <c r="B2859" s="31"/>
      <c r="C2859" s="31"/>
      <c r="D2859" s="31"/>
      <c r="E2859" s="31"/>
      <c r="F2859" s="31"/>
    </row>
    <row r="2860" spans="2:6">
      <c r="B2860" s="31"/>
      <c r="C2860" s="31"/>
      <c r="D2860" s="31"/>
      <c r="E2860" s="31"/>
      <c r="F2860" s="31"/>
    </row>
    <row r="2861" spans="2:6">
      <c r="B2861" s="31"/>
      <c r="C2861" s="31"/>
      <c r="D2861" s="31"/>
      <c r="E2861" s="31"/>
      <c r="F2861" s="31"/>
    </row>
    <row r="2862" spans="2:6">
      <c r="B2862" s="31"/>
      <c r="C2862" s="31"/>
      <c r="D2862" s="31"/>
      <c r="E2862" s="31"/>
      <c r="F2862" s="31"/>
    </row>
    <row r="2863" spans="2:6">
      <c r="B2863" s="31"/>
      <c r="C2863" s="31"/>
      <c r="D2863" s="31"/>
      <c r="E2863" s="31"/>
      <c r="F2863" s="31"/>
    </row>
    <row r="2864" spans="2:6">
      <c r="B2864" s="31"/>
      <c r="C2864" s="31"/>
      <c r="D2864" s="31"/>
      <c r="E2864" s="31"/>
      <c r="F2864" s="31"/>
    </row>
    <row r="2865" spans="2:6">
      <c r="B2865" s="31"/>
      <c r="C2865" s="31"/>
      <c r="D2865" s="31"/>
      <c r="E2865" s="31"/>
      <c r="F2865" s="31"/>
    </row>
    <row r="2866" spans="2:6">
      <c r="B2866" s="31"/>
      <c r="C2866" s="31"/>
      <c r="D2866" s="31"/>
      <c r="E2866" s="31"/>
      <c r="F2866" s="31"/>
    </row>
    <row r="2867" spans="2:6">
      <c r="B2867" s="31"/>
      <c r="C2867" s="31"/>
      <c r="D2867" s="31"/>
      <c r="E2867" s="31"/>
      <c r="F2867" s="31"/>
    </row>
    <row r="2868" spans="2:6">
      <c r="B2868" s="31"/>
      <c r="C2868" s="31"/>
      <c r="D2868" s="31"/>
      <c r="E2868" s="31"/>
      <c r="F2868" s="31"/>
    </row>
    <row r="2869" spans="2:6">
      <c r="B2869" s="31"/>
      <c r="C2869" s="31"/>
      <c r="D2869" s="31"/>
      <c r="E2869" s="31"/>
      <c r="F2869" s="31"/>
    </row>
    <row r="2870" spans="2:6">
      <c r="B2870" s="31"/>
      <c r="C2870" s="31"/>
      <c r="D2870" s="31"/>
      <c r="E2870" s="31"/>
      <c r="F2870" s="31"/>
    </row>
    <row r="2871" spans="2:6">
      <c r="B2871" s="31"/>
      <c r="C2871" s="31"/>
      <c r="D2871" s="31"/>
      <c r="E2871" s="31"/>
      <c r="F2871" s="31"/>
    </row>
    <row r="2872" spans="2:6">
      <c r="B2872" s="31"/>
      <c r="C2872" s="31"/>
      <c r="D2872" s="31"/>
      <c r="E2872" s="31"/>
      <c r="F2872" s="31"/>
    </row>
    <row r="2873" spans="2:6">
      <c r="B2873" s="31"/>
      <c r="C2873" s="31"/>
      <c r="D2873" s="31"/>
      <c r="E2873" s="31"/>
      <c r="F2873" s="31"/>
    </row>
    <row r="2874" spans="2:6">
      <c r="B2874" s="31"/>
      <c r="C2874" s="31"/>
      <c r="D2874" s="31"/>
      <c r="E2874" s="31"/>
      <c r="F2874" s="31"/>
    </row>
    <row r="2875" spans="2:6">
      <c r="B2875" s="31"/>
      <c r="C2875" s="31"/>
      <c r="D2875" s="31"/>
      <c r="E2875" s="31"/>
      <c r="F2875" s="31"/>
    </row>
    <row r="2876" spans="2:6">
      <c r="B2876" s="31"/>
      <c r="C2876" s="31"/>
      <c r="D2876" s="31"/>
      <c r="E2876" s="31"/>
      <c r="F2876" s="31"/>
    </row>
    <row r="2877" spans="2:6">
      <c r="B2877" s="31"/>
      <c r="C2877" s="31"/>
      <c r="D2877" s="31"/>
      <c r="E2877" s="31"/>
      <c r="F2877" s="31"/>
    </row>
    <row r="2878" spans="2:6">
      <c r="B2878" s="31"/>
      <c r="C2878" s="31"/>
      <c r="D2878" s="31"/>
      <c r="E2878" s="31"/>
      <c r="F2878" s="31"/>
    </row>
    <row r="2879" spans="2:6">
      <c r="B2879" s="31"/>
      <c r="C2879" s="31"/>
      <c r="D2879" s="31"/>
      <c r="E2879" s="31"/>
      <c r="F2879" s="31"/>
    </row>
    <row r="2880" spans="2:6">
      <c r="B2880" s="31"/>
      <c r="C2880" s="31"/>
      <c r="D2880" s="31"/>
      <c r="E2880" s="31"/>
      <c r="F2880" s="31"/>
    </row>
    <row r="2881" spans="2:6">
      <c r="B2881" s="31"/>
      <c r="C2881" s="31"/>
      <c r="D2881" s="31"/>
      <c r="E2881" s="31"/>
      <c r="F2881" s="31"/>
    </row>
    <row r="2882" spans="2:6">
      <c r="B2882" s="31"/>
      <c r="C2882" s="31"/>
      <c r="D2882" s="31"/>
      <c r="E2882" s="31"/>
      <c r="F2882" s="31"/>
    </row>
    <row r="2883" spans="2:6">
      <c r="B2883" s="31"/>
      <c r="C2883" s="31"/>
      <c r="D2883" s="31"/>
      <c r="E2883" s="31"/>
      <c r="F2883" s="31"/>
    </row>
    <row r="2884" spans="2:6">
      <c r="B2884" s="31"/>
      <c r="C2884" s="31"/>
      <c r="D2884" s="31"/>
      <c r="E2884" s="31"/>
      <c r="F2884" s="31"/>
    </row>
    <row r="2885" spans="2:6">
      <c r="B2885" s="31"/>
      <c r="C2885" s="31"/>
      <c r="D2885" s="31"/>
      <c r="E2885" s="31"/>
      <c r="F2885" s="31"/>
    </row>
    <row r="2886" spans="2:6">
      <c r="B2886" s="31"/>
      <c r="C2886" s="31"/>
      <c r="D2886" s="31"/>
      <c r="E2886" s="31"/>
      <c r="F2886" s="31"/>
    </row>
    <row r="2887" spans="2:6">
      <c r="B2887" s="31"/>
      <c r="C2887" s="31"/>
      <c r="D2887" s="31"/>
      <c r="E2887" s="31"/>
      <c r="F2887" s="31"/>
    </row>
    <row r="2888" spans="2:6">
      <c r="B2888" s="31"/>
      <c r="C2888" s="31"/>
      <c r="D2888" s="31"/>
      <c r="E2888" s="31"/>
      <c r="F2888" s="31"/>
    </row>
    <row r="2889" spans="2:6">
      <c r="B2889" s="31"/>
      <c r="C2889" s="31"/>
      <c r="D2889" s="31"/>
      <c r="E2889" s="31"/>
      <c r="F2889" s="31"/>
    </row>
    <row r="2890" spans="2:6">
      <c r="B2890" s="31"/>
      <c r="C2890" s="31"/>
      <c r="D2890" s="31"/>
      <c r="E2890" s="31"/>
      <c r="F2890" s="31"/>
    </row>
    <row r="2891" spans="2:6">
      <c r="B2891" s="31"/>
      <c r="C2891" s="31"/>
      <c r="D2891" s="31"/>
      <c r="E2891" s="31"/>
      <c r="F2891" s="31"/>
    </row>
    <row r="2892" spans="2:6">
      <c r="B2892" s="31"/>
      <c r="C2892" s="31"/>
      <c r="D2892" s="31"/>
      <c r="E2892" s="31"/>
      <c r="F2892" s="31"/>
    </row>
    <row r="2893" spans="2:6">
      <c r="B2893" s="31"/>
      <c r="C2893" s="31"/>
      <c r="D2893" s="31"/>
      <c r="E2893" s="31"/>
      <c r="F2893" s="31"/>
    </row>
    <row r="2894" spans="2:6">
      <c r="B2894" s="31"/>
      <c r="C2894" s="31"/>
      <c r="D2894" s="31"/>
      <c r="E2894" s="31"/>
      <c r="F2894" s="31"/>
    </row>
    <row r="2895" spans="2:6">
      <c r="B2895" s="31"/>
      <c r="C2895" s="31"/>
      <c r="D2895" s="31"/>
      <c r="E2895" s="31"/>
      <c r="F2895" s="31"/>
    </row>
    <row r="2896" spans="2:6">
      <c r="B2896" s="31"/>
      <c r="C2896" s="31"/>
      <c r="D2896" s="31"/>
      <c r="E2896" s="31"/>
      <c r="F2896" s="31"/>
    </row>
    <row r="2897" spans="2:6">
      <c r="B2897" s="31"/>
      <c r="C2897" s="31"/>
      <c r="D2897" s="31"/>
      <c r="E2897" s="31"/>
      <c r="F2897" s="31"/>
    </row>
    <row r="2898" spans="2:6">
      <c r="B2898" s="31"/>
      <c r="C2898" s="31"/>
      <c r="D2898" s="31"/>
      <c r="E2898" s="31"/>
      <c r="F2898" s="31"/>
    </row>
    <row r="2899" spans="2:6">
      <c r="B2899" s="31"/>
      <c r="C2899" s="31"/>
      <c r="D2899" s="31"/>
      <c r="E2899" s="31"/>
      <c r="F2899" s="31"/>
    </row>
    <row r="2900" spans="2:6">
      <c r="B2900" s="31"/>
      <c r="C2900" s="31"/>
      <c r="D2900" s="31"/>
      <c r="E2900" s="31"/>
      <c r="F2900" s="31"/>
    </row>
    <row r="2901" spans="2:6">
      <c r="B2901" s="31"/>
      <c r="C2901" s="31"/>
      <c r="D2901" s="31"/>
      <c r="E2901" s="31"/>
      <c r="F2901" s="31"/>
    </row>
    <row r="2902" spans="2:6">
      <c r="B2902" s="31"/>
      <c r="C2902" s="31"/>
      <c r="D2902" s="31"/>
      <c r="E2902" s="31"/>
      <c r="F2902" s="31"/>
    </row>
    <row r="2903" spans="2:6">
      <c r="B2903" s="31"/>
      <c r="C2903" s="31"/>
      <c r="D2903" s="31"/>
      <c r="E2903" s="31"/>
      <c r="F2903" s="31"/>
    </row>
    <row r="2904" spans="2:6">
      <c r="B2904" s="31"/>
      <c r="C2904" s="31"/>
      <c r="D2904" s="31"/>
      <c r="E2904" s="31"/>
      <c r="F2904" s="31"/>
    </row>
    <row r="2905" spans="2:6">
      <c r="B2905" s="31"/>
      <c r="C2905" s="31"/>
      <c r="D2905" s="31"/>
      <c r="E2905" s="31"/>
      <c r="F2905" s="31"/>
    </row>
    <row r="2906" spans="2:6">
      <c r="B2906" s="31"/>
      <c r="C2906" s="31"/>
      <c r="D2906" s="31"/>
      <c r="E2906" s="31"/>
      <c r="F2906" s="31"/>
    </row>
    <row r="2907" spans="2:6">
      <c r="B2907" s="31"/>
      <c r="C2907" s="31"/>
      <c r="D2907" s="31"/>
      <c r="E2907" s="31"/>
      <c r="F2907" s="31"/>
    </row>
    <row r="2908" spans="2:6">
      <c r="B2908" s="31"/>
      <c r="C2908" s="31"/>
      <c r="D2908" s="31"/>
      <c r="E2908" s="31"/>
      <c r="F2908" s="31"/>
    </row>
    <row r="2909" spans="2:6">
      <c r="B2909" s="31"/>
      <c r="C2909" s="31"/>
      <c r="D2909" s="31"/>
      <c r="E2909" s="31"/>
      <c r="F2909" s="31"/>
    </row>
    <row r="2910" spans="2:6">
      <c r="B2910" s="31"/>
      <c r="C2910" s="31"/>
      <c r="D2910" s="31"/>
      <c r="E2910" s="31"/>
      <c r="F2910" s="31"/>
    </row>
    <row r="2911" spans="2:6">
      <c r="B2911" s="31"/>
      <c r="C2911" s="31"/>
      <c r="D2911" s="31"/>
      <c r="E2911" s="31"/>
      <c r="F2911" s="31"/>
    </row>
    <row r="2912" spans="2:6">
      <c r="B2912" s="31"/>
      <c r="C2912" s="31"/>
      <c r="D2912" s="31"/>
      <c r="E2912" s="31"/>
      <c r="F2912" s="31"/>
    </row>
    <row r="2913" spans="2:6">
      <c r="B2913" s="31"/>
      <c r="C2913" s="31"/>
      <c r="D2913" s="31"/>
      <c r="E2913" s="31"/>
      <c r="F2913" s="31"/>
    </row>
    <row r="2914" spans="2:6">
      <c r="B2914" s="31"/>
      <c r="C2914" s="31"/>
      <c r="D2914" s="31"/>
      <c r="E2914" s="31"/>
      <c r="F2914" s="31"/>
    </row>
    <row r="2915" spans="2:6">
      <c r="B2915" s="31"/>
      <c r="C2915" s="31"/>
      <c r="D2915" s="31"/>
      <c r="E2915" s="31"/>
      <c r="F2915" s="31"/>
    </row>
    <row r="2916" spans="2:6">
      <c r="B2916" s="31"/>
      <c r="C2916" s="31"/>
      <c r="D2916" s="31"/>
      <c r="E2916" s="31"/>
      <c r="F2916" s="31"/>
    </row>
    <row r="2917" spans="2:6">
      <c r="B2917" s="31"/>
      <c r="C2917" s="31"/>
      <c r="D2917" s="31"/>
      <c r="E2917" s="31"/>
      <c r="F2917" s="31"/>
    </row>
    <row r="2918" spans="2:6">
      <c r="B2918" s="31"/>
      <c r="C2918" s="31"/>
      <c r="D2918" s="31"/>
      <c r="E2918" s="31"/>
      <c r="F2918" s="31"/>
    </row>
    <row r="2919" spans="2:6">
      <c r="B2919" s="31"/>
      <c r="C2919" s="31"/>
      <c r="D2919" s="31"/>
      <c r="E2919" s="31"/>
      <c r="F2919" s="31"/>
    </row>
    <row r="2920" spans="2:6">
      <c r="B2920" s="31"/>
      <c r="C2920" s="31"/>
      <c r="D2920" s="31"/>
      <c r="E2920" s="31"/>
      <c r="F2920" s="31"/>
    </row>
    <row r="2921" spans="2:6">
      <c r="B2921" s="31"/>
      <c r="C2921" s="31"/>
      <c r="D2921" s="31"/>
      <c r="E2921" s="31"/>
      <c r="F2921" s="31"/>
    </row>
    <row r="2922" spans="2:6">
      <c r="B2922" s="31"/>
      <c r="C2922" s="31"/>
      <c r="D2922" s="31"/>
      <c r="E2922" s="31"/>
      <c r="F2922" s="31"/>
    </row>
    <row r="2923" spans="2:6">
      <c r="B2923" s="31"/>
      <c r="C2923" s="31"/>
      <c r="D2923" s="31"/>
      <c r="E2923" s="31"/>
      <c r="F2923" s="31"/>
    </row>
    <row r="2924" spans="2:6">
      <c r="B2924" s="31"/>
      <c r="C2924" s="31"/>
      <c r="D2924" s="31"/>
      <c r="E2924" s="31"/>
      <c r="F2924" s="31"/>
    </row>
    <row r="2925" spans="2:6">
      <c r="B2925" s="31"/>
      <c r="C2925" s="31"/>
      <c r="D2925" s="31"/>
      <c r="E2925" s="31"/>
      <c r="F2925" s="31"/>
    </row>
    <row r="2926" spans="2:6">
      <c r="B2926" s="31"/>
      <c r="C2926" s="31"/>
      <c r="D2926" s="31"/>
      <c r="E2926" s="31"/>
      <c r="F2926" s="31"/>
    </row>
    <row r="2927" spans="2:6">
      <c r="B2927" s="31"/>
      <c r="C2927" s="31"/>
      <c r="D2927" s="31"/>
      <c r="E2927" s="31"/>
      <c r="F2927" s="31"/>
    </row>
    <row r="2928" spans="2:6">
      <c r="B2928" s="31"/>
      <c r="C2928" s="31"/>
      <c r="D2928" s="31"/>
      <c r="E2928" s="31"/>
      <c r="F2928" s="31"/>
    </row>
    <row r="2929" spans="2:6">
      <c r="B2929" s="31"/>
      <c r="C2929" s="31"/>
      <c r="D2929" s="31"/>
      <c r="E2929" s="31"/>
      <c r="F2929" s="31"/>
    </row>
    <row r="2930" spans="2:6">
      <c r="B2930" s="31"/>
      <c r="C2930" s="31"/>
      <c r="D2930" s="31"/>
      <c r="E2930" s="31"/>
      <c r="F2930" s="31"/>
    </row>
    <row r="2931" spans="2:6">
      <c r="B2931" s="31"/>
      <c r="C2931" s="31"/>
      <c r="D2931" s="31"/>
      <c r="E2931" s="31"/>
      <c r="F2931" s="31"/>
    </row>
    <row r="2932" spans="2:6">
      <c r="B2932" s="31"/>
      <c r="C2932" s="31"/>
      <c r="D2932" s="31"/>
      <c r="E2932" s="31"/>
      <c r="F2932" s="31"/>
    </row>
    <row r="2933" spans="2:6">
      <c r="B2933" s="31"/>
      <c r="C2933" s="31"/>
      <c r="D2933" s="31"/>
      <c r="E2933" s="31"/>
      <c r="F2933" s="31"/>
    </row>
    <row r="2934" spans="2:6">
      <c r="B2934" s="31"/>
      <c r="C2934" s="31"/>
      <c r="D2934" s="31"/>
      <c r="E2934" s="31"/>
      <c r="F2934" s="31"/>
    </row>
    <row r="2935" spans="2:6">
      <c r="B2935" s="31"/>
      <c r="C2935" s="31"/>
      <c r="D2935" s="31"/>
      <c r="E2935" s="31"/>
      <c r="F2935" s="31"/>
    </row>
    <row r="2936" spans="2:6">
      <c r="B2936" s="31"/>
      <c r="C2936" s="31"/>
      <c r="D2936" s="31"/>
      <c r="E2936" s="31"/>
      <c r="F2936" s="31"/>
    </row>
    <row r="2937" spans="2:6">
      <c r="B2937" s="31"/>
      <c r="C2937" s="31"/>
      <c r="D2937" s="31"/>
      <c r="E2937" s="31"/>
      <c r="F2937" s="31"/>
    </row>
    <row r="2938" spans="2:6">
      <c r="B2938" s="31"/>
      <c r="C2938" s="31"/>
      <c r="D2938" s="31"/>
      <c r="E2938" s="31"/>
      <c r="F2938" s="31"/>
    </row>
    <row r="2939" spans="2:6">
      <c r="B2939" s="31"/>
      <c r="C2939" s="31"/>
      <c r="D2939" s="31"/>
      <c r="E2939" s="31"/>
      <c r="F2939" s="31"/>
    </row>
    <row r="2940" spans="2:6">
      <c r="B2940" s="31"/>
      <c r="C2940" s="31"/>
      <c r="D2940" s="31"/>
      <c r="E2940" s="31"/>
      <c r="F2940" s="31"/>
    </row>
    <row r="2941" spans="2:6">
      <c r="B2941" s="31"/>
      <c r="C2941" s="31"/>
      <c r="D2941" s="31"/>
      <c r="E2941" s="31"/>
      <c r="F2941" s="31"/>
    </row>
    <row r="2942" spans="2:6">
      <c r="B2942" s="31"/>
      <c r="C2942" s="31"/>
      <c r="D2942" s="31"/>
      <c r="E2942" s="31"/>
      <c r="F2942" s="31"/>
    </row>
    <row r="2943" spans="2:6">
      <c r="B2943" s="31"/>
      <c r="C2943" s="31"/>
      <c r="D2943" s="31"/>
      <c r="E2943" s="31"/>
      <c r="F2943" s="31"/>
    </row>
    <row r="2944" spans="2:6">
      <c r="B2944" s="31"/>
      <c r="C2944" s="31"/>
      <c r="D2944" s="31"/>
      <c r="E2944" s="31"/>
      <c r="F2944" s="31"/>
    </row>
    <row r="2945" spans="2:6">
      <c r="B2945" s="31"/>
      <c r="C2945" s="31"/>
      <c r="D2945" s="31"/>
      <c r="E2945" s="31"/>
      <c r="F2945" s="31"/>
    </row>
    <row r="2946" spans="2:6">
      <c r="B2946" s="31"/>
      <c r="C2946" s="31"/>
      <c r="D2946" s="31"/>
      <c r="E2946" s="31"/>
      <c r="F2946" s="31"/>
    </row>
    <row r="2947" spans="2:6">
      <c r="B2947" s="31"/>
      <c r="C2947" s="31"/>
      <c r="D2947" s="31"/>
      <c r="E2947" s="31"/>
      <c r="F2947" s="31"/>
    </row>
    <row r="2948" spans="2:6">
      <c r="B2948" s="31"/>
      <c r="C2948" s="31"/>
      <c r="D2948" s="31"/>
      <c r="E2948" s="31"/>
      <c r="F2948" s="31"/>
    </row>
    <row r="2949" spans="2:6">
      <c r="B2949" s="31"/>
      <c r="C2949" s="31"/>
      <c r="D2949" s="31"/>
      <c r="E2949" s="31"/>
      <c r="F2949" s="31"/>
    </row>
    <row r="2950" spans="2:6">
      <c r="B2950" s="31"/>
      <c r="C2950" s="31"/>
      <c r="D2950" s="31"/>
      <c r="E2950" s="31"/>
      <c r="F2950" s="31"/>
    </row>
    <row r="2951" spans="2:6">
      <c r="B2951" s="31"/>
      <c r="C2951" s="31"/>
      <c r="D2951" s="31"/>
      <c r="E2951" s="31"/>
      <c r="F2951" s="31"/>
    </row>
    <row r="2952" spans="2:6">
      <c r="B2952" s="31"/>
      <c r="C2952" s="31"/>
      <c r="D2952" s="31"/>
      <c r="E2952" s="31"/>
      <c r="F2952" s="31"/>
    </row>
    <row r="2953" spans="2:6">
      <c r="B2953" s="31"/>
      <c r="C2953" s="31"/>
      <c r="D2953" s="31"/>
      <c r="E2953" s="31"/>
      <c r="F2953" s="31"/>
    </row>
    <row r="2954" spans="2:6">
      <c r="B2954" s="31"/>
      <c r="C2954" s="31"/>
      <c r="D2954" s="31"/>
      <c r="E2954" s="31"/>
      <c r="F2954" s="31"/>
    </row>
    <row r="2955" spans="2:6">
      <c r="B2955" s="31"/>
      <c r="C2955" s="31"/>
      <c r="D2955" s="31"/>
      <c r="E2955" s="31"/>
      <c r="F2955" s="31"/>
    </row>
    <row r="2956" spans="2:6">
      <c r="B2956" s="31"/>
      <c r="C2956" s="31"/>
      <c r="D2956" s="31"/>
      <c r="E2956" s="31"/>
      <c r="F2956" s="31"/>
    </row>
    <row r="2957" spans="2:6">
      <c r="B2957" s="31"/>
      <c r="C2957" s="31"/>
      <c r="D2957" s="31"/>
      <c r="E2957" s="31"/>
      <c r="F2957" s="31"/>
    </row>
    <row r="2958" spans="2:6">
      <c r="B2958" s="31"/>
      <c r="C2958" s="31"/>
      <c r="D2958" s="31"/>
      <c r="E2958" s="31"/>
      <c r="F2958" s="31"/>
    </row>
    <row r="2959" spans="2:6">
      <c r="B2959" s="31"/>
      <c r="C2959" s="31"/>
      <c r="D2959" s="31"/>
      <c r="E2959" s="31"/>
      <c r="F2959" s="31"/>
    </row>
    <row r="2960" spans="2:6">
      <c r="B2960" s="31"/>
      <c r="C2960" s="31"/>
      <c r="D2960" s="31"/>
      <c r="E2960" s="31"/>
      <c r="F2960" s="31"/>
    </row>
    <row r="2961" spans="2:6">
      <c r="B2961" s="31"/>
      <c r="C2961" s="31"/>
      <c r="D2961" s="31"/>
      <c r="E2961" s="31"/>
      <c r="F2961" s="31"/>
    </row>
    <row r="2962" spans="2:6">
      <c r="B2962" s="31"/>
      <c r="C2962" s="31"/>
      <c r="D2962" s="31"/>
      <c r="E2962" s="31"/>
      <c r="F2962" s="31"/>
    </row>
    <row r="2963" spans="2:6">
      <c r="B2963" s="31"/>
      <c r="C2963" s="31"/>
      <c r="D2963" s="31"/>
      <c r="E2963" s="31"/>
      <c r="F2963" s="31"/>
    </row>
    <row r="2964" spans="2:6">
      <c r="B2964" s="31"/>
      <c r="C2964" s="31"/>
      <c r="D2964" s="31"/>
      <c r="E2964" s="31"/>
      <c r="F2964" s="31"/>
    </row>
    <row r="2965" spans="2:6">
      <c r="B2965" s="31"/>
      <c r="C2965" s="31"/>
      <c r="D2965" s="31"/>
      <c r="E2965" s="31"/>
      <c r="F2965" s="31"/>
    </row>
    <row r="2966" spans="2:6">
      <c r="B2966" s="31"/>
      <c r="C2966" s="31"/>
      <c r="D2966" s="31"/>
      <c r="E2966" s="31"/>
      <c r="F2966" s="31"/>
    </row>
    <row r="2967" spans="2:6">
      <c r="B2967" s="31"/>
      <c r="C2967" s="31"/>
      <c r="D2967" s="31"/>
      <c r="E2967" s="31"/>
      <c r="F2967" s="31"/>
    </row>
    <row r="2968" spans="2:6">
      <c r="B2968" s="31"/>
      <c r="C2968" s="31"/>
      <c r="D2968" s="31"/>
      <c r="E2968" s="31"/>
      <c r="F2968" s="31"/>
    </row>
    <row r="2969" spans="2:6">
      <c r="B2969" s="31"/>
      <c r="C2969" s="31"/>
      <c r="D2969" s="31"/>
      <c r="E2969" s="31"/>
      <c r="F2969" s="31"/>
    </row>
    <row r="2970" spans="2:6">
      <c r="B2970" s="31"/>
      <c r="C2970" s="31"/>
      <c r="D2970" s="31"/>
      <c r="E2970" s="31"/>
      <c r="F2970" s="31"/>
    </row>
    <row r="2971" spans="2:6">
      <c r="B2971" s="31"/>
      <c r="C2971" s="31"/>
      <c r="D2971" s="31"/>
      <c r="E2971" s="31"/>
      <c r="F2971" s="31"/>
    </row>
    <row r="2972" spans="2:6">
      <c r="B2972" s="31"/>
      <c r="C2972" s="31"/>
      <c r="D2972" s="31"/>
      <c r="E2972" s="31"/>
      <c r="F2972" s="31"/>
    </row>
    <row r="2973" spans="2:6">
      <c r="B2973" s="31"/>
      <c r="C2973" s="31"/>
      <c r="D2973" s="31"/>
      <c r="E2973" s="31"/>
      <c r="F2973" s="31"/>
    </row>
    <row r="2974" spans="2:6">
      <c r="B2974" s="31"/>
      <c r="C2974" s="31"/>
      <c r="D2974" s="31"/>
      <c r="E2974" s="31"/>
      <c r="F2974" s="31"/>
    </row>
    <row r="2975" spans="2:6">
      <c r="B2975" s="31"/>
      <c r="C2975" s="31"/>
      <c r="D2975" s="31"/>
      <c r="E2975" s="31"/>
      <c r="F2975" s="31"/>
    </row>
    <row r="2976" spans="2:6">
      <c r="B2976" s="31"/>
      <c r="C2976" s="31"/>
      <c r="D2976" s="31"/>
      <c r="E2976" s="31"/>
      <c r="F2976" s="31"/>
    </row>
    <row r="2977" spans="2:6">
      <c r="B2977" s="31"/>
      <c r="C2977" s="31"/>
      <c r="D2977" s="31"/>
      <c r="E2977" s="31"/>
      <c r="F2977" s="31"/>
    </row>
    <row r="2978" spans="2:6">
      <c r="B2978" s="31"/>
      <c r="C2978" s="31"/>
      <c r="D2978" s="31"/>
      <c r="E2978" s="31"/>
      <c r="F2978" s="31"/>
    </row>
    <row r="2979" spans="2:6">
      <c r="B2979" s="31"/>
      <c r="C2979" s="31"/>
      <c r="D2979" s="31"/>
      <c r="E2979" s="31"/>
      <c r="F2979" s="31"/>
    </row>
    <row r="2980" spans="2:6">
      <c r="B2980" s="31"/>
      <c r="C2980" s="31"/>
      <c r="D2980" s="31"/>
      <c r="E2980" s="31"/>
      <c r="F2980" s="31"/>
    </row>
    <row r="2981" spans="2:6">
      <c r="B2981" s="31"/>
      <c r="C2981" s="31"/>
      <c r="D2981" s="31"/>
      <c r="E2981" s="31"/>
      <c r="F2981" s="31"/>
    </row>
    <row r="2982" spans="2:6">
      <c r="B2982" s="31"/>
      <c r="C2982" s="31"/>
      <c r="D2982" s="31"/>
      <c r="E2982" s="31"/>
      <c r="F2982" s="31"/>
    </row>
    <row r="2983" spans="2:6">
      <c r="B2983" s="31"/>
      <c r="C2983" s="31"/>
      <c r="D2983" s="31"/>
      <c r="E2983" s="31"/>
      <c r="F2983" s="31"/>
    </row>
    <row r="2984" spans="2:6">
      <c r="B2984" s="31"/>
      <c r="C2984" s="31"/>
      <c r="D2984" s="31"/>
      <c r="E2984" s="31"/>
      <c r="F2984" s="31"/>
    </row>
    <row r="2985" spans="2:6">
      <c r="B2985" s="31"/>
      <c r="C2985" s="31"/>
      <c r="D2985" s="31"/>
      <c r="E2985" s="31"/>
      <c r="F2985" s="31"/>
    </row>
    <row r="2986" spans="2:6">
      <c r="B2986" s="31"/>
      <c r="C2986" s="31"/>
      <c r="D2986" s="31"/>
      <c r="E2986" s="31"/>
      <c r="F2986" s="31"/>
    </row>
    <row r="2987" spans="2:6">
      <c r="B2987" s="31"/>
      <c r="C2987" s="31"/>
      <c r="D2987" s="31"/>
      <c r="E2987" s="31"/>
      <c r="F2987" s="31"/>
    </row>
    <row r="2988" spans="2:6">
      <c r="B2988" s="31"/>
      <c r="C2988" s="31"/>
      <c r="D2988" s="31"/>
      <c r="E2988" s="31"/>
      <c r="F2988" s="31"/>
    </row>
    <row r="2989" spans="2:6">
      <c r="B2989" s="31"/>
      <c r="C2989" s="31"/>
      <c r="D2989" s="31"/>
      <c r="E2989" s="31"/>
      <c r="F2989" s="31"/>
    </row>
    <row r="2990" spans="2:6">
      <c r="B2990" s="31"/>
      <c r="C2990" s="31"/>
      <c r="D2990" s="31"/>
      <c r="E2990" s="31"/>
      <c r="F2990" s="31"/>
    </row>
    <row r="2991" spans="2:6">
      <c r="B2991" s="31"/>
      <c r="C2991" s="31"/>
      <c r="D2991" s="31"/>
      <c r="E2991" s="31"/>
      <c r="F2991" s="31"/>
    </row>
    <row r="2992" spans="2:6">
      <c r="B2992" s="31"/>
      <c r="C2992" s="31"/>
      <c r="D2992" s="31"/>
      <c r="E2992" s="31"/>
      <c r="F2992" s="31"/>
    </row>
    <row r="2993" spans="2:6">
      <c r="B2993" s="31"/>
      <c r="C2993" s="31"/>
      <c r="D2993" s="31"/>
      <c r="E2993" s="31"/>
      <c r="F2993" s="31"/>
    </row>
    <row r="2994" spans="2:6">
      <c r="B2994" s="31"/>
      <c r="C2994" s="31"/>
      <c r="D2994" s="31"/>
      <c r="E2994" s="31"/>
      <c r="F2994" s="31"/>
    </row>
    <row r="2995" spans="2:6">
      <c r="B2995" s="31"/>
      <c r="C2995" s="31"/>
      <c r="D2995" s="31"/>
      <c r="E2995" s="31"/>
      <c r="F2995" s="31"/>
    </row>
    <row r="2996" spans="2:6">
      <c r="B2996" s="31"/>
      <c r="C2996" s="31"/>
      <c r="D2996" s="31"/>
      <c r="E2996" s="31"/>
      <c r="F2996" s="31"/>
    </row>
    <row r="2997" spans="2:6">
      <c r="B2997" s="31"/>
      <c r="C2997" s="31"/>
      <c r="D2997" s="31"/>
      <c r="E2997" s="31"/>
      <c r="F2997" s="31"/>
    </row>
    <row r="2998" spans="2:6">
      <c r="B2998" s="31"/>
      <c r="C2998" s="31"/>
      <c r="D2998" s="31"/>
      <c r="E2998" s="31"/>
      <c r="F2998" s="31"/>
    </row>
    <row r="2999" spans="2:6">
      <c r="B2999" s="31"/>
      <c r="C2999" s="31"/>
      <c r="D2999" s="31"/>
      <c r="E2999" s="31"/>
      <c r="F2999" s="31"/>
    </row>
    <row r="3000" spans="2:6">
      <c r="B3000" s="31"/>
      <c r="C3000" s="31"/>
      <c r="D3000" s="31"/>
      <c r="E3000" s="31"/>
      <c r="F3000" s="31"/>
    </row>
    <row r="3001" spans="2:6">
      <c r="B3001" s="31"/>
      <c r="C3001" s="31"/>
      <c r="D3001" s="31"/>
      <c r="E3001" s="31"/>
      <c r="F3001" s="31"/>
    </row>
    <row r="3002" spans="2:6">
      <c r="B3002" s="31"/>
      <c r="C3002" s="31"/>
      <c r="D3002" s="31"/>
      <c r="E3002" s="31"/>
      <c r="F3002" s="31"/>
    </row>
    <row r="3003" spans="2:6">
      <c r="B3003" s="31"/>
      <c r="C3003" s="31"/>
      <c r="D3003" s="31"/>
      <c r="E3003" s="31"/>
      <c r="F3003" s="31"/>
    </row>
    <row r="3004" spans="2:6">
      <c r="B3004" s="31"/>
      <c r="C3004" s="31"/>
      <c r="D3004" s="31"/>
      <c r="E3004" s="31"/>
      <c r="F3004" s="31"/>
    </row>
    <row r="3005" spans="2:6">
      <c r="B3005" s="31"/>
      <c r="C3005" s="31"/>
      <c r="D3005" s="31"/>
      <c r="E3005" s="31"/>
      <c r="F3005" s="31"/>
    </row>
    <row r="3006" spans="2:6">
      <c r="B3006" s="31"/>
      <c r="C3006" s="31"/>
      <c r="D3006" s="31"/>
      <c r="E3006" s="31"/>
      <c r="F3006" s="31"/>
    </row>
    <row r="3007" spans="2:6">
      <c r="B3007" s="31"/>
      <c r="C3007" s="31"/>
      <c r="D3007" s="31"/>
      <c r="E3007" s="31"/>
      <c r="F3007" s="31"/>
    </row>
    <row r="3008" spans="2:6">
      <c r="B3008" s="31"/>
      <c r="C3008" s="31"/>
      <c r="D3008" s="31"/>
      <c r="E3008" s="31"/>
      <c r="F3008" s="31"/>
    </row>
    <row r="3009" spans="2:6">
      <c r="B3009" s="31"/>
      <c r="C3009" s="31"/>
      <c r="D3009" s="31"/>
      <c r="E3009" s="31"/>
      <c r="F3009" s="31"/>
    </row>
    <row r="3010" spans="2:6">
      <c r="B3010" s="31"/>
      <c r="C3010" s="31"/>
      <c r="D3010" s="31"/>
      <c r="E3010" s="31"/>
      <c r="F3010" s="31"/>
    </row>
    <row r="3011" spans="2:6">
      <c r="B3011" s="31"/>
      <c r="C3011" s="31"/>
      <c r="D3011" s="31"/>
      <c r="E3011" s="31"/>
      <c r="F3011" s="31"/>
    </row>
    <row r="3012" spans="2:6">
      <c r="B3012" s="31"/>
      <c r="C3012" s="31"/>
      <c r="D3012" s="31"/>
      <c r="E3012" s="31"/>
      <c r="F3012" s="31"/>
    </row>
    <row r="3013" spans="2:6">
      <c r="B3013" s="31"/>
      <c r="C3013" s="31"/>
      <c r="D3013" s="31"/>
      <c r="E3013" s="31"/>
      <c r="F3013" s="31"/>
    </row>
    <row r="3014" spans="2:6">
      <c r="B3014" s="31"/>
      <c r="C3014" s="31"/>
      <c r="D3014" s="31"/>
      <c r="E3014" s="31"/>
      <c r="F3014" s="31"/>
    </row>
    <row r="3015" spans="2:6">
      <c r="B3015" s="31"/>
      <c r="C3015" s="31"/>
      <c r="D3015" s="31"/>
      <c r="E3015" s="31"/>
      <c r="F3015" s="31"/>
    </row>
    <row r="3016" spans="2:6">
      <c r="B3016" s="31"/>
      <c r="C3016" s="31"/>
      <c r="D3016" s="31"/>
      <c r="E3016" s="31"/>
      <c r="F3016" s="31"/>
    </row>
    <row r="3017" spans="2:6">
      <c r="B3017" s="31"/>
      <c r="C3017" s="31"/>
      <c r="D3017" s="31"/>
      <c r="E3017" s="31"/>
      <c r="F3017" s="31"/>
    </row>
    <row r="3018" spans="2:6">
      <c r="B3018" s="31"/>
      <c r="C3018" s="31"/>
      <c r="D3018" s="31"/>
      <c r="E3018" s="31"/>
      <c r="F3018" s="31"/>
    </row>
    <row r="3019" spans="2:6">
      <c r="B3019" s="31"/>
      <c r="C3019" s="31"/>
      <c r="D3019" s="31"/>
      <c r="E3019" s="31"/>
      <c r="F3019" s="31"/>
    </row>
    <row r="3020" spans="2:6">
      <c r="B3020" s="31"/>
      <c r="C3020" s="31"/>
      <c r="D3020" s="31"/>
      <c r="E3020" s="31"/>
      <c r="F3020" s="31"/>
    </row>
    <row r="3021" spans="2:6">
      <c r="B3021" s="31"/>
      <c r="C3021" s="31"/>
      <c r="D3021" s="31"/>
      <c r="E3021" s="31"/>
      <c r="F3021" s="31"/>
    </row>
    <row r="3022" spans="2:6">
      <c r="B3022" s="31"/>
      <c r="C3022" s="31"/>
      <c r="D3022" s="31"/>
      <c r="E3022" s="31"/>
      <c r="F3022" s="31"/>
    </row>
    <row r="3023" spans="2:6">
      <c r="B3023" s="31"/>
      <c r="C3023" s="31"/>
      <c r="D3023" s="31"/>
      <c r="E3023" s="31"/>
      <c r="F3023" s="31"/>
    </row>
    <row r="3024" spans="2:6">
      <c r="B3024" s="31"/>
      <c r="C3024" s="31"/>
      <c r="D3024" s="31"/>
      <c r="E3024" s="31"/>
      <c r="F3024" s="31"/>
    </row>
    <row r="3025" spans="2:6">
      <c r="B3025" s="31"/>
      <c r="C3025" s="31"/>
      <c r="D3025" s="31"/>
      <c r="E3025" s="31"/>
      <c r="F3025" s="31"/>
    </row>
    <row r="3026" spans="2:6">
      <c r="B3026" s="31"/>
      <c r="C3026" s="31"/>
      <c r="D3026" s="31"/>
      <c r="E3026" s="31"/>
      <c r="F3026" s="31"/>
    </row>
    <row r="3027" spans="2:6">
      <c r="B3027" s="31"/>
      <c r="C3027" s="31"/>
      <c r="D3027" s="31"/>
      <c r="E3027" s="31"/>
      <c r="F3027" s="31"/>
    </row>
    <row r="3028" spans="2:6">
      <c r="B3028" s="31"/>
      <c r="C3028" s="31"/>
      <c r="D3028" s="31"/>
      <c r="E3028" s="31"/>
      <c r="F3028" s="31"/>
    </row>
    <row r="3029" spans="2:6">
      <c r="B3029" s="31"/>
      <c r="C3029" s="31"/>
      <c r="D3029" s="31"/>
      <c r="E3029" s="31"/>
      <c r="F3029" s="31"/>
    </row>
    <row r="3030" spans="2:6">
      <c r="B3030" s="31"/>
      <c r="C3030" s="31"/>
      <c r="D3030" s="31"/>
      <c r="E3030" s="31"/>
      <c r="F3030" s="31"/>
    </row>
    <row r="3031" spans="2:6">
      <c r="B3031" s="31"/>
      <c r="C3031" s="31"/>
      <c r="D3031" s="31"/>
      <c r="E3031" s="31"/>
      <c r="F3031" s="31"/>
    </row>
    <row r="3032" spans="2:6">
      <c r="B3032" s="31"/>
      <c r="C3032" s="31"/>
      <c r="D3032" s="31"/>
      <c r="E3032" s="31"/>
      <c r="F3032" s="31"/>
    </row>
    <row r="3033" spans="2:6">
      <c r="B3033" s="31"/>
      <c r="C3033" s="31"/>
      <c r="D3033" s="31"/>
      <c r="E3033" s="31"/>
      <c r="F3033" s="31"/>
    </row>
    <row r="3034" spans="2:6">
      <c r="B3034" s="31"/>
      <c r="C3034" s="31"/>
      <c r="D3034" s="31"/>
      <c r="E3034" s="31"/>
      <c r="F3034" s="31"/>
    </row>
    <row r="3035" spans="2:6">
      <c r="B3035" s="31"/>
      <c r="C3035" s="31"/>
      <c r="D3035" s="31"/>
      <c r="E3035" s="31"/>
      <c r="F3035" s="31"/>
    </row>
    <row r="3036" spans="2:6">
      <c r="B3036" s="31"/>
      <c r="C3036" s="31"/>
      <c r="D3036" s="31"/>
      <c r="E3036" s="31"/>
      <c r="F3036" s="31"/>
    </row>
    <row r="3037" spans="2:6">
      <c r="B3037" s="31"/>
      <c r="C3037" s="31"/>
      <c r="D3037" s="31"/>
      <c r="E3037" s="31"/>
      <c r="F3037" s="31"/>
    </row>
    <row r="3038" spans="2:6">
      <c r="B3038" s="31"/>
      <c r="C3038" s="31"/>
      <c r="D3038" s="31"/>
      <c r="E3038" s="31"/>
      <c r="F3038" s="31"/>
    </row>
    <row r="3039" spans="2:6">
      <c r="B3039" s="31"/>
      <c r="C3039" s="31"/>
      <c r="D3039" s="31"/>
      <c r="E3039" s="31"/>
      <c r="F3039" s="31"/>
    </row>
    <row r="3040" spans="2:6">
      <c r="B3040" s="31"/>
      <c r="C3040" s="31"/>
      <c r="D3040" s="31"/>
      <c r="E3040" s="31"/>
      <c r="F3040" s="31"/>
    </row>
    <row r="3041" spans="2:6">
      <c r="B3041" s="31"/>
      <c r="C3041" s="31"/>
      <c r="D3041" s="31"/>
      <c r="E3041" s="31"/>
      <c r="F3041" s="31"/>
    </row>
    <row r="3042" spans="2:6">
      <c r="B3042" s="31"/>
      <c r="C3042" s="31"/>
      <c r="D3042" s="31"/>
      <c r="E3042" s="31"/>
      <c r="F3042" s="31"/>
    </row>
    <row r="3043" spans="2:6">
      <c r="B3043" s="31"/>
      <c r="C3043" s="31"/>
      <c r="D3043" s="31"/>
      <c r="E3043" s="31"/>
      <c r="F3043" s="31"/>
    </row>
    <row r="3044" spans="2:6">
      <c r="B3044" s="31"/>
      <c r="C3044" s="31"/>
      <c r="D3044" s="31"/>
      <c r="E3044" s="31"/>
      <c r="F3044" s="31"/>
    </row>
    <row r="3045" spans="2:6">
      <c r="B3045" s="31"/>
      <c r="C3045" s="31"/>
      <c r="D3045" s="31"/>
      <c r="E3045" s="31"/>
      <c r="F3045" s="31"/>
    </row>
    <row r="3046" spans="2:6">
      <c r="B3046" s="31"/>
      <c r="C3046" s="31"/>
      <c r="D3046" s="31"/>
      <c r="E3046" s="31"/>
      <c r="F3046" s="31"/>
    </row>
    <row r="3047" spans="2:6">
      <c r="B3047" s="31"/>
      <c r="C3047" s="31"/>
      <c r="D3047" s="31"/>
      <c r="E3047" s="31"/>
      <c r="F3047" s="31"/>
    </row>
    <row r="3048" spans="2:6">
      <c r="B3048" s="31"/>
      <c r="C3048" s="31"/>
      <c r="D3048" s="31"/>
      <c r="E3048" s="31"/>
      <c r="F3048" s="31"/>
    </row>
    <row r="3049" spans="2:6">
      <c r="B3049" s="31"/>
      <c r="C3049" s="31"/>
      <c r="D3049" s="31"/>
      <c r="E3049" s="31"/>
      <c r="F3049" s="31"/>
    </row>
    <row r="3050" spans="2:6">
      <c r="B3050" s="31"/>
      <c r="C3050" s="31"/>
      <c r="D3050" s="31"/>
      <c r="E3050" s="31"/>
      <c r="F3050" s="31"/>
    </row>
    <row r="3051" spans="2:6">
      <c r="B3051" s="31"/>
      <c r="C3051" s="31"/>
      <c r="D3051" s="31"/>
      <c r="E3051" s="31"/>
      <c r="F3051" s="31"/>
    </row>
    <row r="3052" spans="2:6">
      <c r="B3052" s="31"/>
      <c r="C3052" s="31"/>
      <c r="D3052" s="31"/>
      <c r="E3052" s="31"/>
      <c r="F3052" s="31"/>
    </row>
    <row r="3053" spans="2:6">
      <c r="B3053" s="31"/>
      <c r="C3053" s="31"/>
      <c r="D3053" s="31"/>
      <c r="E3053" s="31"/>
      <c r="F3053" s="31"/>
    </row>
    <row r="3054" spans="2:6">
      <c r="B3054" s="31"/>
      <c r="C3054" s="31"/>
      <c r="D3054" s="31"/>
      <c r="E3054" s="31"/>
      <c r="F3054" s="31"/>
    </row>
    <row r="3055" spans="2:6">
      <c r="B3055" s="31"/>
      <c r="C3055" s="31"/>
      <c r="D3055" s="31"/>
      <c r="E3055" s="31"/>
      <c r="F3055" s="31"/>
    </row>
    <row r="3056" spans="2:6">
      <c r="B3056" s="31"/>
      <c r="C3056" s="31"/>
      <c r="D3056" s="31"/>
      <c r="E3056" s="31"/>
      <c r="F3056" s="31"/>
    </row>
    <row r="3057" spans="2:6">
      <c r="B3057" s="31"/>
      <c r="C3057" s="31"/>
      <c r="D3057" s="31"/>
      <c r="E3057" s="31"/>
      <c r="F3057" s="31"/>
    </row>
    <row r="3058" spans="2:6">
      <c r="B3058" s="31"/>
      <c r="C3058" s="31"/>
      <c r="D3058" s="31"/>
      <c r="E3058" s="31"/>
      <c r="F3058" s="31"/>
    </row>
    <row r="3059" spans="2:6">
      <c r="B3059" s="31"/>
      <c r="C3059" s="31"/>
      <c r="D3059" s="31"/>
      <c r="E3059" s="31"/>
      <c r="F3059" s="31"/>
    </row>
    <row r="3060" spans="2:6">
      <c r="B3060" s="31"/>
      <c r="C3060" s="31"/>
      <c r="D3060" s="31"/>
      <c r="E3060" s="31"/>
      <c r="F3060" s="31"/>
    </row>
    <row r="3061" spans="2:6">
      <c r="B3061" s="31"/>
      <c r="C3061" s="31"/>
      <c r="D3061" s="31"/>
      <c r="E3061" s="31"/>
      <c r="F3061" s="31"/>
    </row>
    <row r="3062" spans="2:6">
      <c r="B3062" s="31"/>
      <c r="C3062" s="31"/>
      <c r="D3062" s="31"/>
      <c r="E3062" s="31"/>
      <c r="F3062" s="31"/>
    </row>
    <row r="3063" spans="2:6">
      <c r="B3063" s="31"/>
      <c r="C3063" s="31"/>
      <c r="D3063" s="31"/>
      <c r="E3063" s="31"/>
      <c r="F3063" s="31"/>
    </row>
    <row r="3064" spans="2:6">
      <c r="B3064" s="31"/>
      <c r="C3064" s="31"/>
      <c r="D3064" s="31"/>
      <c r="E3064" s="31"/>
      <c r="F3064" s="31"/>
    </row>
    <row r="3065" spans="2:6">
      <c r="B3065" s="31"/>
      <c r="C3065" s="31"/>
      <c r="D3065" s="31"/>
      <c r="E3065" s="31"/>
      <c r="F3065" s="31"/>
    </row>
    <row r="3066" spans="2:6">
      <c r="B3066" s="31"/>
      <c r="C3066" s="31"/>
      <c r="D3066" s="31"/>
      <c r="E3066" s="31"/>
      <c r="F3066" s="31"/>
    </row>
    <row r="3067" spans="2:6">
      <c r="B3067" s="31"/>
      <c r="C3067" s="31"/>
      <c r="D3067" s="31"/>
      <c r="E3067" s="31"/>
      <c r="F3067" s="31"/>
    </row>
    <row r="3068" spans="2:6">
      <c r="B3068" s="31"/>
      <c r="C3068" s="31"/>
      <c r="D3068" s="31"/>
      <c r="E3068" s="31"/>
      <c r="F3068" s="31"/>
    </row>
    <row r="3069" spans="2:6">
      <c r="B3069" s="31"/>
      <c r="C3069" s="31"/>
      <c r="D3069" s="31"/>
      <c r="E3069" s="31"/>
      <c r="F3069" s="31"/>
    </row>
    <row r="3070" spans="2:6">
      <c r="B3070" s="31"/>
      <c r="C3070" s="31"/>
      <c r="D3070" s="31"/>
      <c r="E3070" s="31"/>
      <c r="F3070" s="31"/>
    </row>
    <row r="3071" spans="2:6">
      <c r="B3071" s="31"/>
      <c r="C3071" s="31"/>
      <c r="D3071" s="31"/>
      <c r="E3071" s="31"/>
      <c r="F3071" s="31"/>
    </row>
    <row r="3072" spans="2:6">
      <c r="B3072" s="31"/>
      <c r="C3072" s="31"/>
      <c r="D3072" s="31"/>
      <c r="E3072" s="31"/>
      <c r="F3072" s="31"/>
    </row>
    <row r="3073" spans="2:6">
      <c r="B3073" s="31"/>
      <c r="C3073" s="31"/>
      <c r="D3073" s="31"/>
      <c r="E3073" s="31"/>
      <c r="F3073" s="31"/>
    </row>
    <row r="3074" spans="2:6">
      <c r="B3074" s="31"/>
      <c r="C3074" s="31"/>
      <c r="D3074" s="31"/>
      <c r="E3074" s="31"/>
      <c r="F3074" s="31"/>
    </row>
    <row r="3075" spans="2:6">
      <c r="B3075" s="31"/>
      <c r="C3075" s="31"/>
      <c r="D3075" s="31"/>
      <c r="E3075" s="31"/>
      <c r="F3075" s="31"/>
    </row>
    <row r="3076" spans="2:6">
      <c r="B3076" s="31"/>
      <c r="C3076" s="31"/>
      <c r="D3076" s="31"/>
      <c r="E3076" s="31"/>
      <c r="F3076" s="31"/>
    </row>
    <row r="3077" spans="2:6">
      <c r="B3077" s="31"/>
      <c r="C3077" s="31"/>
      <c r="D3077" s="31"/>
      <c r="E3077" s="31"/>
      <c r="F3077" s="31"/>
    </row>
    <row r="3078" spans="2:6">
      <c r="B3078" s="31"/>
      <c r="C3078" s="31"/>
      <c r="D3078" s="31"/>
      <c r="E3078" s="31"/>
      <c r="F3078" s="31"/>
    </row>
    <row r="3079" spans="2:6">
      <c r="B3079" s="31"/>
      <c r="C3079" s="31"/>
      <c r="D3079" s="31"/>
      <c r="E3079" s="31"/>
      <c r="F3079" s="31"/>
    </row>
    <row r="3080" spans="2:6">
      <c r="B3080" s="31"/>
      <c r="C3080" s="31"/>
      <c r="D3080" s="31"/>
      <c r="E3080" s="31"/>
      <c r="F3080" s="31"/>
    </row>
    <row r="3081" spans="2:6">
      <c r="B3081" s="31"/>
      <c r="C3081" s="31"/>
      <c r="D3081" s="31"/>
      <c r="E3081" s="31"/>
      <c r="F3081" s="31"/>
    </row>
    <row r="3082" spans="2:6">
      <c r="B3082" s="31"/>
      <c r="C3082" s="31"/>
      <c r="D3082" s="31"/>
      <c r="E3082" s="31"/>
      <c r="F3082" s="31"/>
    </row>
    <row r="3083" spans="2:6">
      <c r="B3083" s="31"/>
      <c r="C3083" s="31"/>
      <c r="D3083" s="31"/>
      <c r="E3083" s="31"/>
      <c r="F3083" s="31"/>
    </row>
    <row r="3084" spans="2:6">
      <c r="B3084" s="31"/>
      <c r="C3084" s="31"/>
      <c r="D3084" s="31"/>
      <c r="E3084" s="31"/>
      <c r="F3084" s="31"/>
    </row>
    <row r="3085" spans="2:6">
      <c r="B3085" s="31"/>
      <c r="C3085" s="31"/>
      <c r="D3085" s="31"/>
      <c r="E3085" s="31"/>
      <c r="F3085" s="31"/>
    </row>
    <row r="3086" spans="2:6">
      <c r="B3086" s="31"/>
      <c r="C3086" s="31"/>
      <c r="D3086" s="31"/>
      <c r="E3086" s="31"/>
      <c r="F3086" s="31"/>
    </row>
    <row r="3087" spans="2:6">
      <c r="B3087" s="31"/>
      <c r="C3087" s="31"/>
      <c r="D3087" s="31"/>
      <c r="E3087" s="31"/>
      <c r="F3087" s="31"/>
    </row>
    <row r="3088" spans="2:6">
      <c r="B3088" s="31"/>
      <c r="C3088" s="31"/>
      <c r="D3088" s="31"/>
      <c r="E3088" s="31"/>
      <c r="F3088" s="31"/>
    </row>
    <row r="3089" spans="2:6">
      <c r="B3089" s="31"/>
      <c r="C3089" s="31"/>
      <c r="D3089" s="31"/>
      <c r="E3089" s="31"/>
      <c r="F3089" s="31"/>
    </row>
    <row r="3090" spans="2:6">
      <c r="B3090" s="31"/>
      <c r="C3090" s="31"/>
      <c r="D3090" s="31"/>
      <c r="E3090" s="31"/>
      <c r="F3090" s="31"/>
    </row>
    <row r="3091" spans="2:6">
      <c r="B3091" s="31"/>
      <c r="C3091" s="31"/>
      <c r="D3091" s="31"/>
      <c r="E3091" s="31"/>
      <c r="F3091" s="31"/>
    </row>
    <row r="3092" spans="2:6">
      <c r="B3092" s="31"/>
      <c r="C3092" s="31"/>
      <c r="D3092" s="31"/>
      <c r="E3092" s="31"/>
      <c r="F3092" s="31"/>
    </row>
    <row r="3093" spans="2:6">
      <c r="B3093" s="31"/>
      <c r="C3093" s="31"/>
      <c r="D3093" s="31"/>
      <c r="E3093" s="31"/>
      <c r="F3093" s="31"/>
    </row>
    <row r="3094" spans="2:6">
      <c r="B3094" s="31"/>
      <c r="C3094" s="31"/>
      <c r="D3094" s="31"/>
      <c r="E3094" s="31"/>
      <c r="F3094" s="31"/>
    </row>
    <row r="3095" spans="2:6">
      <c r="B3095" s="31"/>
      <c r="C3095" s="31"/>
      <c r="D3095" s="31"/>
      <c r="E3095" s="31"/>
      <c r="F3095" s="31"/>
    </row>
    <row r="3096" spans="2:6">
      <c r="B3096" s="31"/>
      <c r="C3096" s="31"/>
      <c r="D3096" s="31"/>
      <c r="E3096" s="31"/>
      <c r="F3096" s="31"/>
    </row>
    <row r="3097" spans="2:6">
      <c r="B3097" s="31"/>
      <c r="C3097" s="31"/>
      <c r="D3097" s="31"/>
      <c r="E3097" s="31"/>
      <c r="F3097" s="31"/>
    </row>
    <row r="3098" spans="2:6">
      <c r="B3098" s="31"/>
      <c r="C3098" s="31"/>
      <c r="D3098" s="31"/>
      <c r="E3098" s="31"/>
      <c r="F3098" s="31"/>
    </row>
    <row r="3099" spans="2:6">
      <c r="B3099" s="31"/>
      <c r="C3099" s="31"/>
      <c r="D3099" s="31"/>
      <c r="E3099" s="31"/>
      <c r="F3099" s="31"/>
    </row>
    <row r="3100" spans="2:6">
      <c r="B3100" s="31"/>
      <c r="C3100" s="31"/>
      <c r="D3100" s="31"/>
      <c r="E3100" s="31"/>
      <c r="F3100" s="31"/>
    </row>
    <row r="3101" spans="2:6">
      <c r="B3101" s="31"/>
      <c r="C3101" s="31"/>
      <c r="D3101" s="31"/>
      <c r="E3101" s="31"/>
      <c r="F3101" s="31"/>
    </row>
    <row r="3102" spans="2:6">
      <c r="B3102" s="31"/>
      <c r="C3102" s="31"/>
      <c r="D3102" s="31"/>
      <c r="E3102" s="31"/>
      <c r="F3102" s="31"/>
    </row>
    <row r="3103" spans="2:6">
      <c r="B3103" s="31"/>
      <c r="C3103" s="31"/>
      <c r="D3103" s="31"/>
      <c r="E3103" s="31"/>
      <c r="F3103" s="31"/>
    </row>
    <row r="3104" spans="2:6">
      <c r="B3104" s="31"/>
      <c r="C3104" s="31"/>
      <c r="D3104" s="31"/>
      <c r="E3104" s="31"/>
      <c r="F3104" s="31"/>
    </row>
    <row r="3105" spans="2:6">
      <c r="B3105" s="31"/>
      <c r="C3105" s="31"/>
      <c r="D3105" s="31"/>
      <c r="E3105" s="31"/>
      <c r="F3105" s="31"/>
    </row>
  </sheetData>
  <autoFilter ref="B10:B35" xr:uid="{00000000-0001-0000-2700-000000000000}">
    <filterColumn colId="0">
      <filters>
        <filter val="BROCOLI (REPOLLO)"/>
        <filter val="CEBOLLA BLANCA (TALLO FRESCO)"/>
      </filters>
    </filterColumn>
  </autoFilter>
  <mergeCells count="3">
    <mergeCell ref="A3:I3"/>
    <mergeCell ref="A4:I4"/>
    <mergeCell ref="A9:F9"/>
  </mergeCells>
  <hyperlinks>
    <hyperlink ref="I9" location="ÍNDICE!A1" display="ÍNDICE" xr:uid="{00000000-0004-0000-27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F17"/>
  <sheetViews>
    <sheetView showGridLines="0" zoomScaleNormal="100" workbookViewId="0">
      <selection activeCell="C20" sqref="C20:C21"/>
    </sheetView>
  </sheetViews>
  <sheetFormatPr baseColWidth="10" defaultColWidth="11.44140625" defaultRowHeight="13.8"/>
  <cols>
    <col min="1" max="1" width="3.5546875" style="7" customWidth="1"/>
    <col min="2" max="2" width="11.33203125" style="2" customWidth="1"/>
    <col min="3" max="3" width="14.6640625" style="2" customWidth="1"/>
    <col min="4" max="4" width="14.109375" style="2" customWidth="1"/>
    <col min="5" max="5" width="14.6640625" style="2" customWidth="1"/>
    <col min="6" max="6" width="15.33203125" style="2" customWidth="1"/>
    <col min="7" max="7" width="14.6640625" style="2" customWidth="1"/>
    <col min="8" max="8" width="14" style="2" customWidth="1"/>
    <col min="9" max="9" width="14.6640625" style="2" customWidth="1"/>
    <col min="10" max="10" width="13.88671875" style="2" customWidth="1"/>
    <col min="11" max="11" width="14.6640625" style="2" customWidth="1"/>
    <col min="12" max="12" width="12" style="2" customWidth="1"/>
    <col min="13" max="13" width="14.6640625" style="2" customWidth="1"/>
    <col min="14" max="14" width="12.6640625" style="2" customWidth="1"/>
    <col min="15" max="16" width="14.44140625" style="2" customWidth="1"/>
    <col min="17" max="21" width="22.5546875" style="7" customWidth="1"/>
    <col min="22" max="22" width="0" style="7" hidden="1" customWidth="1"/>
    <col min="23" max="23" width="12.44140625" style="7" bestFit="1" customWidth="1"/>
    <col min="24" max="24" width="0" style="7" hidden="1" customWidth="1"/>
    <col min="25" max="25" width="11.44140625" style="7"/>
    <col min="26" max="26" width="0" style="7" hidden="1" customWidth="1"/>
    <col min="27" max="30" width="11.44140625" style="7"/>
    <col min="31" max="16384" width="11.44140625" style="2"/>
  </cols>
  <sheetData>
    <row r="2" spans="1:30" s="7" customFormat="1">
      <c r="A2" s="248"/>
      <c r="B2" s="248"/>
      <c r="C2" s="248"/>
      <c r="D2" s="248"/>
      <c r="E2" s="248"/>
      <c r="F2" s="248"/>
      <c r="G2" s="248"/>
      <c r="H2" s="248"/>
      <c r="I2" s="248"/>
      <c r="J2" s="248"/>
      <c r="K2" s="248"/>
      <c r="L2" s="248"/>
      <c r="M2" s="248"/>
      <c r="N2" s="248"/>
      <c r="O2" s="248"/>
      <c r="P2" s="248"/>
      <c r="Q2" s="248"/>
    </row>
    <row r="3" spans="1:30" s="7" customFormat="1">
      <c r="A3" s="249"/>
      <c r="B3" s="249"/>
      <c r="C3" s="249"/>
      <c r="D3" s="249"/>
      <c r="E3" s="249"/>
      <c r="F3" s="249"/>
      <c r="G3" s="249"/>
      <c r="H3" s="249"/>
      <c r="I3" s="249"/>
      <c r="J3" s="249"/>
      <c r="K3" s="249"/>
      <c r="L3" s="249"/>
      <c r="M3" s="249"/>
      <c r="N3" s="249"/>
      <c r="O3" s="249"/>
      <c r="P3" s="249"/>
      <c r="Q3" s="249"/>
    </row>
    <row r="4" spans="1:30" s="7" customFormat="1">
      <c r="A4" s="249"/>
      <c r="B4" s="249"/>
      <c r="C4" s="249"/>
      <c r="D4" s="249"/>
      <c r="E4" s="249"/>
      <c r="F4" s="249"/>
      <c r="G4" s="249"/>
      <c r="H4" s="249"/>
      <c r="I4" s="249"/>
      <c r="J4" s="249"/>
      <c r="K4" s="249"/>
      <c r="L4" s="249"/>
      <c r="M4" s="249"/>
      <c r="N4" s="249"/>
      <c r="O4" s="249"/>
      <c r="P4" s="249"/>
      <c r="Q4" s="249"/>
    </row>
    <row r="5" spans="1:30" s="7" customFormat="1">
      <c r="A5" s="250"/>
      <c r="B5" s="250"/>
      <c r="C5" s="250"/>
      <c r="D5" s="250"/>
      <c r="E5" s="250"/>
      <c r="F5" s="250"/>
      <c r="G5" s="250"/>
      <c r="H5" s="250"/>
      <c r="I5" s="250"/>
      <c r="J5" s="250"/>
      <c r="K5" s="250"/>
      <c r="L5" s="250"/>
      <c r="M5" s="250"/>
      <c r="N5" s="250"/>
      <c r="O5" s="250"/>
      <c r="P5" s="250"/>
      <c r="Q5" s="250"/>
    </row>
    <row r="6" spans="1:30" s="7" customFormat="1">
      <c r="B6" s="10"/>
      <c r="C6" s="10"/>
      <c r="D6" s="13"/>
      <c r="E6" s="12"/>
      <c r="F6" s="13"/>
      <c r="G6" s="12"/>
      <c r="H6" s="13"/>
      <c r="I6" s="12"/>
      <c r="J6" s="13"/>
      <c r="K6" s="12"/>
      <c r="L6" s="13"/>
      <c r="M6" s="12"/>
      <c r="N6" s="13"/>
      <c r="O6" s="12"/>
    </row>
    <row r="7" spans="1:30" s="7" customFormat="1">
      <c r="B7" s="10"/>
      <c r="C7" s="10"/>
      <c r="D7" s="13"/>
      <c r="E7" s="12"/>
      <c r="F7" s="13"/>
      <c r="G7" s="12"/>
      <c r="H7" s="13"/>
      <c r="I7" s="12"/>
      <c r="J7" s="13"/>
      <c r="K7" s="12"/>
      <c r="L7" s="13"/>
      <c r="M7" s="12"/>
      <c r="N7" s="13"/>
      <c r="O7" s="12"/>
    </row>
    <row r="8" spans="1:30" s="7" customFormat="1">
      <c r="B8" s="10"/>
      <c r="C8" s="10"/>
      <c r="D8" s="13"/>
      <c r="E8" s="12"/>
      <c r="F8" s="13"/>
      <c r="H8" s="13"/>
      <c r="I8" s="12"/>
      <c r="J8" s="13"/>
      <c r="K8" s="12"/>
      <c r="L8" s="13"/>
      <c r="M8" s="12"/>
      <c r="O8" s="12"/>
    </row>
    <row r="9" spans="1:30" s="7" customFormat="1">
      <c r="I9" s="149" t="s">
        <v>246</v>
      </c>
    </row>
    <row r="10" spans="1:30" s="21" customFormat="1" ht="24.9" customHeight="1">
      <c r="A10" s="18"/>
      <c r="B10" s="275" t="s">
        <v>180</v>
      </c>
      <c r="C10" s="276"/>
      <c r="D10" s="275" t="s">
        <v>183</v>
      </c>
      <c r="E10" s="276"/>
      <c r="F10" s="275" t="s">
        <v>243</v>
      </c>
      <c r="G10" s="276"/>
      <c r="H10" s="18"/>
      <c r="I10" s="284"/>
      <c r="J10" s="284"/>
      <c r="K10" s="284"/>
      <c r="L10" s="284"/>
      <c r="M10" s="28"/>
      <c r="N10" s="18"/>
      <c r="O10" s="18"/>
      <c r="P10" s="18"/>
      <c r="Q10" s="18"/>
      <c r="R10" s="18"/>
      <c r="S10" s="18"/>
      <c r="T10" s="18"/>
      <c r="U10" s="18"/>
      <c r="V10" s="18"/>
      <c r="W10" s="18"/>
      <c r="X10" s="18"/>
      <c r="Y10" s="18"/>
      <c r="Z10" s="18"/>
      <c r="AA10" s="18"/>
      <c r="AB10" s="18"/>
      <c r="AC10" s="18"/>
      <c r="AD10" s="18"/>
    </row>
    <row r="11" spans="1:30" s="21" customFormat="1" ht="12.75" customHeight="1">
      <c r="A11" s="18"/>
      <c r="B11" s="280"/>
      <c r="C11" s="281"/>
      <c r="D11" s="277"/>
      <c r="E11" s="278"/>
      <c r="F11" s="277"/>
      <c r="G11" s="278"/>
      <c r="H11" s="18"/>
      <c r="I11" s="285"/>
      <c r="J11" s="285"/>
      <c r="K11" s="286"/>
      <c r="L11" s="286"/>
      <c r="M11" s="28"/>
      <c r="N11" s="18"/>
      <c r="O11" s="18"/>
      <c r="P11" s="18"/>
      <c r="Q11" s="18"/>
      <c r="R11" s="18"/>
      <c r="S11" s="18"/>
      <c r="T11" s="18"/>
      <c r="U11" s="18"/>
      <c r="V11" s="18"/>
      <c r="W11" s="18"/>
      <c r="X11" s="18"/>
      <c r="Y11" s="18"/>
      <c r="Z11" s="18"/>
      <c r="AA11" s="18"/>
      <c r="AB11" s="18"/>
      <c r="AC11" s="18"/>
      <c r="AD11" s="18"/>
    </row>
    <row r="12" spans="1:30" s="21" customFormat="1" ht="24.9" customHeight="1">
      <c r="A12" s="18"/>
      <c r="B12" s="282"/>
      <c r="C12" s="283"/>
      <c r="D12" s="82" t="s">
        <v>1</v>
      </c>
      <c r="E12" s="82" t="s">
        <v>179</v>
      </c>
      <c r="F12" s="169" t="s">
        <v>1</v>
      </c>
      <c r="G12" s="169" t="s">
        <v>179</v>
      </c>
      <c r="H12" s="18"/>
      <c r="I12" s="285"/>
      <c r="J12" s="285"/>
      <c r="K12" s="70"/>
      <c r="L12" s="70"/>
      <c r="M12" s="28"/>
      <c r="N12" s="18"/>
      <c r="O12" s="18"/>
      <c r="P12" s="18"/>
      <c r="Q12" s="18"/>
      <c r="R12" s="18"/>
      <c r="S12" s="18"/>
      <c r="T12" s="18"/>
      <c r="U12" s="18"/>
      <c r="V12" s="18"/>
      <c r="W12" s="18"/>
      <c r="X12" s="18"/>
      <c r="Y12" s="18"/>
      <c r="Z12" s="18"/>
      <c r="AA12" s="18"/>
      <c r="AB12" s="18"/>
      <c r="AC12" s="18"/>
      <c r="AD12" s="18"/>
    </row>
    <row r="13" spans="1:30" ht="18.75" customHeight="1">
      <c r="B13" s="254" t="s">
        <v>31</v>
      </c>
      <c r="C13" s="255"/>
      <c r="D13" s="81">
        <v>548630.98741822666</v>
      </c>
      <c r="E13" s="167">
        <v>0.64593850850230961</v>
      </c>
      <c r="F13" s="205">
        <v>613666.88877744146</v>
      </c>
      <c r="G13" s="161">
        <v>0.64099174729715935</v>
      </c>
      <c r="H13" s="28"/>
      <c r="I13" s="279"/>
      <c r="J13" s="47"/>
      <c r="K13" s="48"/>
      <c r="L13" s="49"/>
      <c r="M13" s="28"/>
      <c r="N13" s="7"/>
      <c r="O13" s="7"/>
      <c r="P13" s="7"/>
    </row>
    <row r="14" spans="1:30" ht="18.75" customHeight="1">
      <c r="B14" s="254" t="s">
        <v>32</v>
      </c>
      <c r="C14" s="255"/>
      <c r="D14" s="81">
        <v>300723.83536559559</v>
      </c>
      <c r="E14" s="167">
        <v>0.35406149149768851</v>
      </c>
      <c r="F14" s="205">
        <v>343704.07795506169</v>
      </c>
      <c r="G14" s="161">
        <v>0.35900825270283476</v>
      </c>
      <c r="H14" s="28"/>
      <c r="I14" s="279"/>
      <c r="J14" s="47"/>
      <c r="K14" s="48"/>
      <c r="L14" s="49"/>
      <c r="M14" s="28"/>
      <c r="N14" s="7"/>
      <c r="O14" s="7"/>
      <c r="P14" s="7"/>
    </row>
    <row r="15" spans="1:30" ht="18.75" customHeight="1">
      <c r="B15" s="265" t="s">
        <v>9</v>
      </c>
      <c r="C15" s="266"/>
      <c r="D15" s="85">
        <v>849354.82278382382</v>
      </c>
      <c r="E15" s="168">
        <v>1</v>
      </c>
      <c r="F15" s="209">
        <v>957370.96673250874</v>
      </c>
      <c r="G15" s="163">
        <v>1</v>
      </c>
      <c r="H15" s="28"/>
      <c r="I15" s="279"/>
      <c r="J15" s="71"/>
      <c r="K15" s="48"/>
      <c r="L15" s="49"/>
      <c r="M15" s="28"/>
      <c r="N15" s="7"/>
      <c r="O15" s="7"/>
      <c r="P15" s="7"/>
    </row>
    <row r="16" spans="1:30">
      <c r="B16" s="129"/>
      <c r="C16" s="129"/>
      <c r="D16" s="130"/>
      <c r="E16" s="131"/>
      <c r="F16" s="159"/>
      <c r="G16" s="160"/>
      <c r="H16" s="28"/>
      <c r="I16" s="71"/>
      <c r="J16" s="71"/>
      <c r="K16" s="48"/>
      <c r="L16" s="49"/>
      <c r="M16" s="28"/>
      <c r="N16" s="7"/>
      <c r="O16" s="7"/>
      <c r="P16" s="7"/>
    </row>
    <row r="17" spans="1:32" s="5" customFormat="1" ht="24.9" customHeight="1">
      <c r="A17" s="14"/>
      <c r="B17" s="263" t="s">
        <v>247</v>
      </c>
      <c r="C17" s="263"/>
      <c r="D17" s="263"/>
      <c r="E17" s="263"/>
      <c r="F17" s="263"/>
      <c r="G17" s="263"/>
      <c r="H17" s="263"/>
      <c r="I17" s="263"/>
      <c r="J17" s="263"/>
      <c r="K17" s="263"/>
      <c r="L17" s="80"/>
      <c r="M17" s="79"/>
      <c r="N17" s="80"/>
      <c r="O17" s="79"/>
      <c r="P17" s="80"/>
      <c r="Q17" s="79"/>
      <c r="R17" s="80"/>
      <c r="S17" s="28"/>
      <c r="T17" s="14"/>
      <c r="U17" s="14"/>
      <c r="V17" s="14"/>
      <c r="W17" s="14"/>
      <c r="X17" s="14"/>
      <c r="Y17" s="14"/>
      <c r="Z17" s="14"/>
      <c r="AA17" s="14"/>
      <c r="AB17" s="14"/>
      <c r="AC17" s="14"/>
      <c r="AD17" s="14"/>
      <c r="AE17" s="14"/>
      <c r="AF17" s="14"/>
    </row>
  </sheetData>
  <mergeCells count="15">
    <mergeCell ref="F10:G11"/>
    <mergeCell ref="B10:C12"/>
    <mergeCell ref="D10:E11"/>
    <mergeCell ref="I10:L10"/>
    <mergeCell ref="A2:Q2"/>
    <mergeCell ref="A3:Q3"/>
    <mergeCell ref="A4:Q4"/>
    <mergeCell ref="A5:Q5"/>
    <mergeCell ref="I11:J12"/>
    <mergeCell ref="K11:L11"/>
    <mergeCell ref="B17:K17"/>
    <mergeCell ref="B13:C13"/>
    <mergeCell ref="I13:I15"/>
    <mergeCell ref="B14:C14"/>
    <mergeCell ref="B15:C15"/>
  </mergeCells>
  <hyperlinks>
    <hyperlink ref="I9" location="ÍNDICE!A1" display="ÍNDICE" xr:uid="{00000000-0004-0000-0300-000000000000}"/>
  </hyperlink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filterMode="1"/>
  <dimension ref="A1:FI3264"/>
  <sheetViews>
    <sheetView zoomScaleNormal="100" workbookViewId="0">
      <selection activeCell="D13" sqref="D13:D28"/>
    </sheetView>
  </sheetViews>
  <sheetFormatPr baseColWidth="10" defaultRowHeight="14.4"/>
  <cols>
    <col min="1" max="1" width="7.109375" style="31" customWidth="1"/>
    <col min="2" max="2" width="28.6640625" customWidth="1"/>
    <col min="3" max="3" width="13.33203125" customWidth="1"/>
    <col min="4" max="4" width="17.109375" customWidth="1"/>
    <col min="5" max="5" width="15.109375" customWidth="1"/>
    <col min="6" max="6" width="13.33203125" customWidth="1"/>
    <col min="7" max="7" width="13.33203125" style="31" customWidth="1"/>
    <col min="8" max="8" width="11.33203125" style="31" customWidth="1"/>
    <col min="9" max="9" width="11.44140625" style="31" customWidth="1"/>
    <col min="10" max="10" width="14.44140625" style="31" customWidth="1"/>
    <col min="11" max="11" width="12.88671875" style="31" customWidth="1"/>
    <col min="12" max="21" width="11.44140625" style="31" customWidth="1"/>
    <col min="22" max="30" width="11.44140625" customWidth="1"/>
    <col min="33" max="33" width="29.109375" customWidth="1"/>
  </cols>
  <sheetData>
    <row r="1" spans="1:9" s="31" customFormat="1"/>
    <row r="2" spans="1:9" s="31" customFormat="1"/>
    <row r="3" spans="1:9" s="31" customFormat="1">
      <c r="A3" s="249"/>
      <c r="B3" s="249"/>
      <c r="C3" s="249"/>
      <c r="D3" s="249"/>
      <c r="E3" s="249"/>
      <c r="F3" s="249"/>
      <c r="G3" s="249"/>
      <c r="H3" s="249"/>
      <c r="I3" s="249"/>
    </row>
    <row r="4" spans="1:9" s="31" customFormat="1">
      <c r="A4" s="249"/>
      <c r="B4" s="249"/>
      <c r="C4" s="249"/>
      <c r="D4" s="249"/>
      <c r="E4" s="249"/>
      <c r="F4" s="249"/>
      <c r="G4" s="249"/>
      <c r="H4" s="249"/>
      <c r="I4" s="249"/>
    </row>
    <row r="5" spans="1:9" s="31" customFormat="1" ht="15.75" customHeight="1"/>
    <row r="6" spans="1:9" s="31" customFormat="1" ht="15.75" customHeight="1"/>
    <row r="7" spans="1:9" s="31" customFormat="1" ht="15.75" customHeight="1"/>
    <row r="8" spans="1:9" s="31" customFormat="1"/>
    <row r="9" spans="1:9" s="31" customFormat="1">
      <c r="A9" s="377"/>
      <c r="B9" s="377"/>
      <c r="C9" s="377"/>
      <c r="D9" s="377"/>
      <c r="E9" s="377"/>
      <c r="F9" s="377"/>
      <c r="I9" s="149" t="s">
        <v>246</v>
      </c>
    </row>
    <row r="10" spans="1:9" s="31" customFormat="1" ht="20.25" customHeight="1">
      <c r="B10" s="322" t="s">
        <v>0</v>
      </c>
      <c r="C10" s="103" t="s">
        <v>140</v>
      </c>
      <c r="D10" s="103" t="s">
        <v>141</v>
      </c>
      <c r="E10" s="103" t="s">
        <v>142</v>
      </c>
      <c r="F10" s="103" t="s">
        <v>143</v>
      </c>
      <c r="G10" s="103" t="s">
        <v>5</v>
      </c>
    </row>
    <row r="11" spans="1:9" s="31" customFormat="1" ht="18" hidden="1" customHeight="1">
      <c r="B11" s="322"/>
      <c r="C11" s="103" t="s">
        <v>144</v>
      </c>
      <c r="D11" s="103" t="s">
        <v>144</v>
      </c>
      <c r="E11" s="103" t="s">
        <v>144</v>
      </c>
      <c r="F11" s="103" t="s">
        <v>144</v>
      </c>
      <c r="G11" s="103" t="s">
        <v>144</v>
      </c>
    </row>
    <row r="12" spans="1:9" s="31" customFormat="1" ht="15" hidden="1" customHeight="1">
      <c r="B12" s="201" t="s">
        <v>181</v>
      </c>
      <c r="C12" s="237">
        <v>248.73487218342177</v>
      </c>
      <c r="D12" s="237">
        <v>162.02142689161485</v>
      </c>
      <c r="E12" s="237">
        <v>80.700613563605856</v>
      </c>
      <c r="F12" s="237">
        <v>147.41684741424206</v>
      </c>
      <c r="G12" s="245">
        <v>293.89376087615148</v>
      </c>
      <c r="H12" s="226"/>
    </row>
    <row r="13" spans="1:9" s="31" customFormat="1" ht="15" customHeight="1">
      <c r="B13" s="194" t="s">
        <v>315</v>
      </c>
      <c r="C13" s="234">
        <v>170.85539035808429</v>
      </c>
      <c r="D13" s="234">
        <v>57.706830509223302</v>
      </c>
      <c r="E13" s="234">
        <v>0</v>
      </c>
      <c r="F13" s="234">
        <v>1.360776</v>
      </c>
      <c r="G13" s="244">
        <v>170.054597455921</v>
      </c>
      <c r="H13" s="226"/>
    </row>
    <row r="14" spans="1:9" s="31" customFormat="1" ht="15" hidden="1" customHeight="1">
      <c r="B14" s="194" t="s">
        <v>316</v>
      </c>
      <c r="C14" s="234">
        <v>728.65211487843817</v>
      </c>
      <c r="D14" s="234">
        <v>369.25926378874192</v>
      </c>
      <c r="E14" s="234">
        <v>121.64137370721339</v>
      </c>
      <c r="F14" s="234">
        <v>223.73106187304782</v>
      </c>
      <c r="G14" s="244">
        <v>827.74416486941277</v>
      </c>
      <c r="H14" s="226"/>
    </row>
    <row r="15" spans="1:9" s="31" customFormat="1" ht="15" hidden="1" customHeight="1">
      <c r="B15" s="194" t="s">
        <v>317</v>
      </c>
      <c r="C15" s="234">
        <v>123.19989497262668</v>
      </c>
      <c r="D15" s="234">
        <v>96.15168910528169</v>
      </c>
      <c r="E15" s="234">
        <v>60.71005413654887</v>
      </c>
      <c r="F15" s="234">
        <v>71.666707246169423</v>
      </c>
      <c r="G15" s="244">
        <v>133.61634518709513</v>
      </c>
      <c r="H15" s="226"/>
    </row>
    <row r="16" spans="1:9" s="31" customFormat="1" ht="15" hidden="1" customHeight="1">
      <c r="B16" s="194" t="s">
        <v>318</v>
      </c>
      <c r="C16" s="234"/>
      <c r="D16" s="234"/>
      <c r="E16" s="234"/>
      <c r="F16" s="234"/>
      <c r="G16" s="244"/>
      <c r="H16" s="226"/>
    </row>
    <row r="17" spans="2:165" s="31" customFormat="1" ht="15" hidden="1" customHeight="1">
      <c r="B17" s="194" t="s">
        <v>319</v>
      </c>
      <c r="C17" s="234">
        <v>212.2191763832802</v>
      </c>
      <c r="D17" s="234">
        <v>134.58603739651602</v>
      </c>
      <c r="E17" s="234">
        <v>56.692248285750509</v>
      </c>
      <c r="F17" s="234">
        <v>83.641424081441031</v>
      </c>
      <c r="G17" s="244">
        <v>265.37411559018506</v>
      </c>
      <c r="H17" s="226"/>
    </row>
    <row r="18" spans="2:165" s="31" customFormat="1" ht="15" hidden="1" customHeight="1">
      <c r="B18" s="194" t="s">
        <v>320</v>
      </c>
      <c r="C18" s="234">
        <v>155.52945483081956</v>
      </c>
      <c r="D18" s="234">
        <v>156.65153581141735</v>
      </c>
      <c r="E18" s="234">
        <v>9</v>
      </c>
      <c r="F18" s="234">
        <v>88.406288844657993</v>
      </c>
      <c r="G18" s="244">
        <v>239.66823844003989</v>
      </c>
      <c r="H18" s="226"/>
    </row>
    <row r="19" spans="2:165" s="31" customFormat="1" ht="15" hidden="1" customHeight="1">
      <c r="B19" s="194" t="s">
        <v>321</v>
      </c>
      <c r="C19" s="234">
        <v>191.28319086885006</v>
      </c>
      <c r="D19" s="234">
        <v>152.3278252887954</v>
      </c>
      <c r="E19" s="234">
        <v>750</v>
      </c>
      <c r="F19" s="234">
        <v>45.359200000000001</v>
      </c>
      <c r="G19" s="244">
        <v>195.50352229324963</v>
      </c>
      <c r="H19" s="226"/>
    </row>
    <row r="20" spans="2:165" s="31" customFormat="1" ht="15" hidden="1" customHeight="1">
      <c r="B20" s="194" t="s">
        <v>322</v>
      </c>
      <c r="C20" s="234">
        <v>134.71308296839118</v>
      </c>
      <c r="D20" s="234">
        <v>85.39497763436583</v>
      </c>
      <c r="E20" s="234">
        <v>45.381927963981994</v>
      </c>
      <c r="F20" s="234">
        <v>41.366920478929522</v>
      </c>
      <c r="G20" s="244">
        <v>155.62298703973107</v>
      </c>
      <c r="H20" s="226"/>
    </row>
    <row r="21" spans="2:165" s="31" customFormat="1" ht="15" customHeight="1">
      <c r="B21" s="194" t="s">
        <v>323</v>
      </c>
      <c r="C21" s="234">
        <v>74.265850890310261</v>
      </c>
      <c r="D21" s="234">
        <v>61.286257377657087</v>
      </c>
      <c r="E21" s="234">
        <v>3.6287359999999995</v>
      </c>
      <c r="F21" s="234">
        <v>0.90718399999999988</v>
      </c>
      <c r="G21" s="244">
        <v>81.658737699328697</v>
      </c>
      <c r="H21" s="226"/>
    </row>
    <row r="22" spans="2:165" s="31" customFormat="1" ht="15" customHeight="1">
      <c r="B22" s="194" t="s">
        <v>324</v>
      </c>
      <c r="C22" s="234">
        <v>47.351756739209428</v>
      </c>
      <c r="D22" s="234">
        <v>113.88859155697358</v>
      </c>
      <c r="E22" s="234"/>
      <c r="F22" s="234"/>
      <c r="G22" s="244">
        <v>50.098531789723332</v>
      </c>
      <c r="H22" s="226"/>
    </row>
    <row r="23" spans="2:165" s="31" customFormat="1" ht="15" hidden="1" customHeight="1">
      <c r="B23" s="194" t="s">
        <v>325</v>
      </c>
      <c r="C23" s="234">
        <v>77.101079149388397</v>
      </c>
      <c r="D23" s="234">
        <v>48.07636110523169</v>
      </c>
      <c r="E23" s="234"/>
      <c r="F23" s="234"/>
      <c r="G23" s="244">
        <v>84.683108422006626</v>
      </c>
      <c r="H23" s="226"/>
    </row>
    <row r="24" spans="2:165" s="31" customFormat="1" ht="15" hidden="1" customHeight="1">
      <c r="B24" s="194" t="s">
        <v>326</v>
      </c>
      <c r="C24" s="234">
        <v>199.73610791490233</v>
      </c>
      <c r="D24" s="234">
        <v>93.011900681839663</v>
      </c>
      <c r="E24" s="234">
        <v>78.327788098341117</v>
      </c>
      <c r="F24" s="234">
        <v>133.61051233032401</v>
      </c>
      <c r="G24" s="244">
        <v>239.25691428331592</v>
      </c>
      <c r="H24" s="226"/>
    </row>
    <row r="25" spans="2:165" s="31" customFormat="1" ht="15" hidden="1" customHeight="1">
      <c r="B25" s="194" t="s">
        <v>327</v>
      </c>
      <c r="C25" s="234">
        <v>211.50616730098926</v>
      </c>
      <c r="D25" s="234"/>
      <c r="E25" s="234">
        <v>30</v>
      </c>
      <c r="F25" s="234"/>
      <c r="G25" s="244">
        <v>216.12477315801425</v>
      </c>
      <c r="H25" s="226"/>
    </row>
    <row r="26" spans="2:165" s="31" customFormat="1" ht="15" hidden="1" customHeight="1">
      <c r="B26" s="194" t="s">
        <v>328</v>
      </c>
      <c r="C26" s="234">
        <v>202.51515195469332</v>
      </c>
      <c r="D26" s="234">
        <v>209.77979267515039</v>
      </c>
      <c r="E26" s="234">
        <v>18.932849830393728</v>
      </c>
      <c r="F26" s="234">
        <v>192.05419327600163</v>
      </c>
      <c r="G26" s="244">
        <v>271.18635693884818</v>
      </c>
      <c r="H26" s="226"/>
    </row>
    <row r="27" spans="2:165" s="31" customFormat="1" ht="15" customHeight="1">
      <c r="B27" s="194" t="s">
        <v>329</v>
      </c>
      <c r="C27" s="234">
        <v>103.00609939461116</v>
      </c>
      <c r="D27" s="234">
        <v>70.257031728152484</v>
      </c>
      <c r="E27" s="234">
        <v>32.971050139647758</v>
      </c>
      <c r="F27" s="234">
        <v>62.446652318389404</v>
      </c>
      <c r="G27" s="244">
        <v>109.64834761925417</v>
      </c>
      <c r="H27" s="226"/>
    </row>
    <row r="28" spans="2:165" s="31" customFormat="1" ht="15" customHeight="1">
      <c r="B28" s="194" t="s">
        <v>330</v>
      </c>
      <c r="C28" s="234">
        <v>422.4840098732534</v>
      </c>
      <c r="D28" s="234">
        <v>285.12638334060966</v>
      </c>
      <c r="E28" s="234">
        <v>57.124108198440233</v>
      </c>
      <c r="F28" s="234">
        <v>28.529102135344431</v>
      </c>
      <c r="G28" s="244">
        <v>412.84206642465989</v>
      </c>
      <c r="H28" s="226"/>
    </row>
    <row r="29" spans="2:165" s="31" customFormat="1" ht="15" hidden="1" customHeight="1">
      <c r="B29" s="122" t="s">
        <v>331</v>
      </c>
      <c r="C29" s="234">
        <v>96.639555933386291</v>
      </c>
      <c r="D29" s="234">
        <v>68.471637957893861</v>
      </c>
      <c r="E29" s="234">
        <v>33.458938043345036</v>
      </c>
      <c r="F29" s="234">
        <v>124.76231597299451</v>
      </c>
      <c r="G29" s="244">
        <v>107.93061206611034</v>
      </c>
      <c r="H29" s="226"/>
    </row>
    <row r="30" spans="2:165" s="31" customFormat="1">
      <c r="B30" s="123"/>
      <c r="C30" s="124"/>
      <c r="D30" s="124"/>
      <c r="E30" s="124"/>
      <c r="F30" s="124"/>
      <c r="G30" s="124"/>
    </row>
    <row r="31" spans="2:165">
      <c r="B31" s="263" t="s">
        <v>245</v>
      </c>
      <c r="C31" s="263"/>
      <c r="D31" s="263"/>
      <c r="E31" s="263"/>
      <c r="F31" s="263"/>
      <c r="G31" s="263"/>
      <c r="H31" s="263"/>
      <c r="I31" s="263"/>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row>
    <row r="32" spans="2:165">
      <c r="B32" s="31"/>
      <c r="C32" s="31"/>
      <c r="D32" s="31"/>
      <c r="E32" s="31"/>
      <c r="F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row>
    <row r="33" spans="2:6">
      <c r="B33" s="31"/>
      <c r="C33" s="31"/>
      <c r="D33" s="31"/>
      <c r="E33" s="31"/>
      <c r="F33" s="31"/>
    </row>
    <row r="34" spans="2:6">
      <c r="B34" s="31"/>
      <c r="C34" s="31"/>
      <c r="D34" s="31"/>
      <c r="E34" s="31"/>
      <c r="F34" s="31"/>
    </row>
    <row r="35" spans="2:6">
      <c r="B35" s="31"/>
      <c r="C35" s="31"/>
      <c r="D35" s="31"/>
      <c r="E35" s="31"/>
      <c r="F35" s="31"/>
    </row>
    <row r="36" spans="2:6">
      <c r="B36" s="31"/>
      <c r="C36" s="31"/>
      <c r="D36" s="31"/>
      <c r="E36" s="31"/>
      <c r="F36" s="31"/>
    </row>
    <row r="37" spans="2:6">
      <c r="B37" s="31"/>
      <c r="C37" s="31"/>
      <c r="D37" s="31"/>
      <c r="E37" s="31"/>
      <c r="F37" s="31"/>
    </row>
    <row r="38" spans="2:6">
      <c r="B38" s="31"/>
      <c r="C38" s="31"/>
      <c r="D38" s="31"/>
      <c r="E38" s="31"/>
      <c r="F38" s="31"/>
    </row>
    <row r="39" spans="2:6">
      <c r="B39" s="31"/>
      <c r="C39" s="31"/>
      <c r="D39" s="31"/>
      <c r="E39" s="31"/>
      <c r="F39" s="31"/>
    </row>
    <row r="40" spans="2:6">
      <c r="B40" s="31"/>
      <c r="C40" s="31"/>
      <c r="D40" s="31"/>
      <c r="E40" s="31"/>
      <c r="F40" s="31"/>
    </row>
    <row r="41" spans="2:6">
      <c r="B41" s="31"/>
      <c r="C41" s="31"/>
      <c r="D41" s="31"/>
      <c r="E41" s="31"/>
      <c r="F41" s="31"/>
    </row>
    <row r="42" spans="2:6">
      <c r="B42" s="31"/>
      <c r="C42" s="31"/>
      <c r="D42" s="31"/>
      <c r="E42" s="31"/>
      <c r="F42" s="31"/>
    </row>
    <row r="43" spans="2:6">
      <c r="B43" s="31"/>
      <c r="C43" s="31"/>
      <c r="D43" s="31"/>
      <c r="E43" s="31"/>
      <c r="F43" s="31"/>
    </row>
    <row r="44" spans="2:6">
      <c r="B44" s="31"/>
      <c r="C44" s="31"/>
      <c r="D44" s="31"/>
      <c r="E44" s="31"/>
      <c r="F44" s="31"/>
    </row>
    <row r="45" spans="2:6">
      <c r="B45" s="31"/>
      <c r="C45" s="31"/>
      <c r="D45" s="31"/>
      <c r="E45" s="31"/>
      <c r="F45" s="31"/>
    </row>
    <row r="46" spans="2:6">
      <c r="B46" s="31"/>
      <c r="C46" s="31"/>
      <c r="D46" s="31"/>
      <c r="E46" s="31"/>
      <c r="F46" s="31"/>
    </row>
    <row r="47" spans="2:6">
      <c r="B47" s="31"/>
      <c r="C47" s="31"/>
      <c r="D47" s="31"/>
      <c r="E47" s="31"/>
      <c r="F47" s="31"/>
    </row>
    <row r="48" spans="2:6">
      <c r="B48" s="31"/>
      <c r="C48" s="31"/>
      <c r="D48" s="31"/>
      <c r="E48" s="31"/>
      <c r="F48" s="31"/>
    </row>
    <row r="49" spans="2:6">
      <c r="B49" s="31"/>
      <c r="C49" s="31"/>
      <c r="D49" s="31"/>
      <c r="E49" s="31"/>
      <c r="F49" s="31"/>
    </row>
    <row r="50" spans="2:6">
      <c r="B50" s="31"/>
      <c r="C50" s="31"/>
      <c r="D50" s="31"/>
      <c r="E50" s="31"/>
      <c r="F50" s="31"/>
    </row>
    <row r="51" spans="2:6">
      <c r="B51" s="31"/>
      <c r="C51" s="31"/>
      <c r="D51" s="31"/>
      <c r="E51" s="31"/>
      <c r="F51" s="31"/>
    </row>
    <row r="52" spans="2:6">
      <c r="B52" s="31"/>
      <c r="C52" s="31"/>
      <c r="D52" s="31"/>
      <c r="E52" s="31"/>
      <c r="F52" s="31"/>
    </row>
    <row r="53" spans="2:6">
      <c r="B53" s="31"/>
      <c r="C53" s="31"/>
      <c r="D53" s="31"/>
      <c r="E53" s="31"/>
      <c r="F53" s="31"/>
    </row>
    <row r="54" spans="2:6">
      <c r="B54" s="31"/>
      <c r="C54" s="31"/>
      <c r="D54" s="31"/>
      <c r="E54" s="31"/>
      <c r="F54" s="31"/>
    </row>
    <row r="55" spans="2:6">
      <c r="B55" s="31"/>
      <c r="C55" s="31"/>
      <c r="D55" s="31"/>
      <c r="E55" s="31"/>
      <c r="F55" s="31"/>
    </row>
    <row r="56" spans="2:6">
      <c r="B56" s="31"/>
      <c r="C56" s="31"/>
      <c r="D56" s="31"/>
      <c r="E56" s="31"/>
      <c r="F56" s="31"/>
    </row>
    <row r="57" spans="2:6">
      <c r="B57" s="31"/>
      <c r="C57" s="31"/>
      <c r="D57" s="31"/>
      <c r="E57" s="31"/>
      <c r="F57" s="31"/>
    </row>
    <row r="58" spans="2:6">
      <c r="B58" s="31"/>
      <c r="C58" s="31"/>
      <c r="D58" s="31"/>
      <c r="E58" s="31"/>
      <c r="F58" s="31"/>
    </row>
    <row r="59" spans="2:6">
      <c r="B59" s="31"/>
      <c r="C59" s="31"/>
      <c r="D59" s="31"/>
      <c r="E59" s="31"/>
      <c r="F59" s="31"/>
    </row>
    <row r="60" spans="2:6">
      <c r="B60" s="31"/>
      <c r="C60" s="31"/>
      <c r="D60" s="31"/>
      <c r="E60" s="31"/>
      <c r="F60" s="31"/>
    </row>
    <row r="61" spans="2:6">
      <c r="B61" s="31"/>
      <c r="C61" s="31"/>
      <c r="D61" s="31"/>
      <c r="E61" s="31"/>
      <c r="F61" s="31"/>
    </row>
    <row r="62" spans="2:6">
      <c r="B62" s="31"/>
      <c r="C62" s="31"/>
      <c r="D62" s="31"/>
      <c r="E62" s="31"/>
      <c r="F62" s="31"/>
    </row>
    <row r="63" spans="2:6">
      <c r="B63" s="31"/>
      <c r="C63" s="31"/>
      <c r="D63" s="31"/>
      <c r="E63" s="31"/>
      <c r="F63" s="31"/>
    </row>
    <row r="64" spans="2:6">
      <c r="B64" s="31"/>
      <c r="C64" s="31"/>
      <c r="D64" s="31"/>
      <c r="E64" s="31"/>
      <c r="F64" s="31"/>
    </row>
    <row r="65" spans="2:6">
      <c r="B65" s="31"/>
      <c r="C65" s="31"/>
      <c r="D65" s="31"/>
      <c r="E65" s="31"/>
      <c r="F65" s="31"/>
    </row>
    <row r="66" spans="2:6">
      <c r="B66" s="31"/>
      <c r="C66" s="31"/>
      <c r="D66" s="31"/>
      <c r="E66" s="31"/>
      <c r="F66" s="31"/>
    </row>
    <row r="67" spans="2:6">
      <c r="B67" s="31"/>
      <c r="C67" s="31"/>
      <c r="D67" s="31"/>
      <c r="E67" s="31"/>
      <c r="F67" s="31"/>
    </row>
    <row r="68" spans="2:6">
      <c r="B68" s="31"/>
      <c r="C68" s="31"/>
      <c r="D68" s="31"/>
      <c r="E68" s="31"/>
      <c r="F68" s="31"/>
    </row>
    <row r="69" spans="2:6">
      <c r="B69" s="31"/>
      <c r="C69" s="31"/>
      <c r="D69" s="31"/>
      <c r="E69" s="31"/>
      <c r="F69" s="31"/>
    </row>
    <row r="70" spans="2:6">
      <c r="B70" s="31"/>
      <c r="C70" s="31"/>
      <c r="D70" s="31"/>
      <c r="E70" s="31"/>
      <c r="F70" s="31"/>
    </row>
    <row r="71" spans="2:6">
      <c r="B71" s="31"/>
      <c r="C71" s="31"/>
      <c r="D71" s="31"/>
      <c r="E71" s="31"/>
      <c r="F71" s="31"/>
    </row>
    <row r="72" spans="2:6">
      <c r="B72" s="31"/>
      <c r="C72" s="31"/>
      <c r="D72" s="31"/>
      <c r="E72" s="31"/>
      <c r="F72" s="31"/>
    </row>
    <row r="73" spans="2:6">
      <c r="B73" s="31"/>
      <c r="C73" s="31"/>
      <c r="D73" s="31"/>
      <c r="E73" s="31"/>
      <c r="F73" s="31"/>
    </row>
    <row r="74" spans="2:6">
      <c r="B74" s="31"/>
      <c r="C74" s="31"/>
      <c r="D74" s="31"/>
      <c r="E74" s="31"/>
      <c r="F74" s="31"/>
    </row>
    <row r="75" spans="2:6">
      <c r="B75" s="31"/>
      <c r="C75" s="31"/>
      <c r="D75" s="31"/>
      <c r="E75" s="31"/>
      <c r="F75" s="31"/>
    </row>
    <row r="76" spans="2:6">
      <c r="B76" s="31"/>
      <c r="C76" s="31"/>
      <c r="D76" s="31"/>
      <c r="E76" s="31"/>
      <c r="F76" s="31"/>
    </row>
    <row r="77" spans="2:6">
      <c r="B77" s="31"/>
      <c r="C77" s="31"/>
      <c r="D77" s="31"/>
      <c r="E77" s="31"/>
      <c r="F77" s="31"/>
    </row>
    <row r="78" spans="2:6">
      <c r="B78" s="31"/>
      <c r="C78" s="31"/>
      <c r="D78" s="31"/>
      <c r="E78" s="31"/>
      <c r="F78" s="31"/>
    </row>
    <row r="79" spans="2:6">
      <c r="B79" s="31"/>
      <c r="C79" s="31"/>
      <c r="D79" s="31"/>
      <c r="E79" s="31"/>
      <c r="F79" s="31"/>
    </row>
    <row r="80" spans="2:6">
      <c r="B80" s="31"/>
      <c r="C80" s="31"/>
      <c r="D80" s="31"/>
      <c r="E80" s="31"/>
      <c r="F80" s="31"/>
    </row>
    <row r="81" spans="2:6">
      <c r="B81" s="31"/>
      <c r="C81" s="31"/>
      <c r="D81" s="31"/>
      <c r="E81" s="31"/>
      <c r="F81" s="31"/>
    </row>
    <row r="82" spans="2:6">
      <c r="B82" s="31"/>
      <c r="C82" s="31"/>
      <c r="D82" s="31"/>
      <c r="E82" s="31"/>
      <c r="F82" s="31"/>
    </row>
    <row r="83" spans="2:6">
      <c r="B83" s="31"/>
      <c r="C83" s="31"/>
      <c r="D83" s="31"/>
      <c r="E83" s="31"/>
      <c r="F83" s="31"/>
    </row>
    <row r="84" spans="2:6">
      <c r="B84" s="31"/>
      <c r="C84" s="31"/>
      <c r="D84" s="31"/>
      <c r="E84" s="31"/>
      <c r="F84" s="31"/>
    </row>
    <row r="85" spans="2:6">
      <c r="B85" s="31"/>
      <c r="C85" s="31"/>
      <c r="D85" s="31"/>
      <c r="E85" s="31"/>
      <c r="F85" s="31"/>
    </row>
    <row r="86" spans="2:6">
      <c r="B86" s="31"/>
      <c r="C86" s="31"/>
      <c r="D86" s="31"/>
      <c r="E86" s="31"/>
      <c r="F86" s="31"/>
    </row>
    <row r="87" spans="2:6">
      <c r="B87" s="31"/>
      <c r="C87" s="31"/>
      <c r="D87" s="31"/>
      <c r="E87" s="31"/>
      <c r="F87" s="31"/>
    </row>
    <row r="88" spans="2:6">
      <c r="B88" s="31"/>
      <c r="C88" s="31"/>
      <c r="D88" s="31"/>
      <c r="E88" s="31"/>
      <c r="F88" s="31"/>
    </row>
    <row r="89" spans="2:6">
      <c r="B89" s="31"/>
      <c r="C89" s="31"/>
      <c r="D89" s="31"/>
      <c r="E89" s="31"/>
      <c r="F89" s="31"/>
    </row>
    <row r="90" spans="2:6">
      <c r="B90" s="31"/>
      <c r="C90" s="31"/>
      <c r="D90" s="31"/>
      <c r="E90" s="31"/>
      <c r="F90" s="31"/>
    </row>
    <row r="91" spans="2:6">
      <c r="B91" s="31"/>
      <c r="C91" s="31"/>
      <c r="D91" s="31"/>
      <c r="E91" s="31"/>
      <c r="F91" s="31"/>
    </row>
    <row r="92" spans="2:6">
      <c r="B92" s="31"/>
      <c r="C92" s="31"/>
      <c r="D92" s="31"/>
      <c r="E92" s="31"/>
      <c r="F92" s="31"/>
    </row>
    <row r="93" spans="2:6">
      <c r="B93" s="31"/>
      <c r="C93" s="31"/>
      <c r="D93" s="31"/>
      <c r="E93" s="31"/>
      <c r="F93" s="31"/>
    </row>
    <row r="94" spans="2:6">
      <c r="B94" s="31"/>
      <c r="C94" s="31"/>
      <c r="D94" s="31"/>
      <c r="E94" s="31"/>
      <c r="F94" s="31"/>
    </row>
    <row r="95" spans="2:6">
      <c r="B95" s="31"/>
      <c r="C95" s="31"/>
      <c r="D95" s="31"/>
      <c r="E95" s="31"/>
      <c r="F95" s="31"/>
    </row>
    <row r="96" spans="2:6">
      <c r="B96" s="31"/>
      <c r="C96" s="31"/>
      <c r="D96" s="31"/>
      <c r="E96" s="31"/>
      <c r="F96" s="31"/>
    </row>
    <row r="97" spans="2:6">
      <c r="B97" s="31"/>
      <c r="C97" s="31"/>
      <c r="D97" s="31"/>
      <c r="E97" s="31"/>
      <c r="F97" s="31"/>
    </row>
    <row r="98" spans="2:6">
      <c r="B98" s="31"/>
      <c r="C98" s="31"/>
      <c r="D98" s="31"/>
      <c r="E98" s="31"/>
      <c r="F98" s="31"/>
    </row>
    <row r="99" spans="2:6">
      <c r="B99" s="31"/>
      <c r="C99" s="31"/>
      <c r="D99" s="31"/>
      <c r="E99" s="31"/>
      <c r="F99" s="31"/>
    </row>
    <row r="100" spans="2:6">
      <c r="B100" s="31"/>
      <c r="C100" s="31"/>
      <c r="D100" s="31"/>
      <c r="E100" s="31"/>
      <c r="F100" s="31"/>
    </row>
    <row r="101" spans="2:6">
      <c r="B101" s="31"/>
      <c r="C101" s="31"/>
      <c r="D101" s="31"/>
      <c r="E101" s="31"/>
      <c r="F101" s="31"/>
    </row>
    <row r="102" spans="2:6">
      <c r="B102" s="31"/>
      <c r="C102" s="31"/>
      <c r="D102" s="31"/>
      <c r="E102" s="31"/>
      <c r="F102" s="31"/>
    </row>
    <row r="103" spans="2:6">
      <c r="B103" s="31"/>
      <c r="C103" s="31"/>
      <c r="D103" s="31"/>
      <c r="E103" s="31"/>
      <c r="F103" s="31"/>
    </row>
    <row r="104" spans="2:6">
      <c r="B104" s="31"/>
      <c r="C104" s="31"/>
      <c r="D104" s="31"/>
      <c r="E104" s="31"/>
      <c r="F104" s="31"/>
    </row>
    <row r="105" spans="2:6">
      <c r="B105" s="31"/>
      <c r="C105" s="31"/>
      <c r="D105" s="31"/>
      <c r="E105" s="31"/>
      <c r="F105" s="31"/>
    </row>
    <row r="106" spans="2:6">
      <c r="B106" s="31"/>
      <c r="C106" s="31"/>
      <c r="D106" s="31"/>
      <c r="E106" s="31"/>
      <c r="F106" s="31"/>
    </row>
    <row r="107" spans="2:6">
      <c r="B107" s="31"/>
      <c r="C107" s="31"/>
      <c r="D107" s="31"/>
      <c r="E107" s="31"/>
      <c r="F107" s="31"/>
    </row>
    <row r="108" spans="2:6">
      <c r="B108" s="31"/>
      <c r="C108" s="31"/>
      <c r="D108" s="31"/>
      <c r="E108" s="31"/>
      <c r="F108" s="31"/>
    </row>
    <row r="109" spans="2:6">
      <c r="B109" s="31"/>
      <c r="C109" s="31"/>
      <c r="D109" s="31"/>
      <c r="E109" s="31"/>
      <c r="F109" s="31"/>
    </row>
    <row r="110" spans="2:6">
      <c r="B110" s="31"/>
      <c r="C110" s="31"/>
      <c r="D110" s="31"/>
      <c r="E110" s="31"/>
      <c r="F110" s="31"/>
    </row>
    <row r="111" spans="2:6">
      <c r="B111" s="31"/>
      <c r="C111" s="31"/>
      <c r="D111" s="31"/>
      <c r="E111" s="31"/>
      <c r="F111" s="31"/>
    </row>
    <row r="112" spans="2:6">
      <c r="B112" s="31"/>
      <c r="C112" s="31"/>
      <c r="D112" s="31"/>
      <c r="E112" s="31"/>
      <c r="F112" s="31"/>
    </row>
    <row r="113" spans="2:6">
      <c r="B113" s="31"/>
      <c r="C113" s="31"/>
      <c r="D113" s="31"/>
      <c r="E113" s="31"/>
      <c r="F113" s="31"/>
    </row>
    <row r="114" spans="2:6">
      <c r="B114" s="31"/>
      <c r="C114" s="31"/>
      <c r="D114" s="31"/>
      <c r="E114" s="31"/>
      <c r="F114" s="31"/>
    </row>
    <row r="115" spans="2:6">
      <c r="B115" s="31"/>
      <c r="C115" s="31"/>
      <c r="D115" s="31"/>
      <c r="E115" s="31"/>
      <c r="F115" s="31"/>
    </row>
    <row r="116" spans="2:6">
      <c r="B116" s="31"/>
      <c r="C116" s="31"/>
      <c r="D116" s="31"/>
      <c r="E116" s="31"/>
      <c r="F116" s="31"/>
    </row>
    <row r="117" spans="2:6">
      <c r="B117" s="31"/>
      <c r="C117" s="31"/>
      <c r="D117" s="31"/>
      <c r="E117" s="31"/>
      <c r="F117" s="31"/>
    </row>
    <row r="118" spans="2:6">
      <c r="B118" s="31"/>
      <c r="C118" s="31"/>
      <c r="D118" s="31"/>
      <c r="E118" s="31"/>
      <c r="F118" s="31"/>
    </row>
    <row r="119" spans="2:6">
      <c r="B119" s="31"/>
      <c r="C119" s="31"/>
      <c r="D119" s="31"/>
      <c r="E119" s="31"/>
      <c r="F119" s="31"/>
    </row>
    <row r="120" spans="2:6">
      <c r="B120" s="31"/>
      <c r="C120" s="31"/>
      <c r="D120" s="31"/>
      <c r="E120" s="31"/>
      <c r="F120" s="31"/>
    </row>
    <row r="121" spans="2:6">
      <c r="B121" s="31"/>
      <c r="C121" s="31"/>
      <c r="D121" s="31"/>
      <c r="E121" s="31"/>
      <c r="F121" s="31"/>
    </row>
    <row r="122" spans="2:6">
      <c r="B122" s="31"/>
      <c r="C122" s="31"/>
      <c r="D122" s="31"/>
      <c r="E122" s="31"/>
      <c r="F122" s="31"/>
    </row>
    <row r="123" spans="2:6">
      <c r="B123" s="31"/>
      <c r="C123" s="31"/>
      <c r="D123" s="31"/>
      <c r="E123" s="31"/>
      <c r="F123" s="31"/>
    </row>
    <row r="124" spans="2:6">
      <c r="B124" s="31"/>
      <c r="C124" s="31"/>
      <c r="D124" s="31"/>
      <c r="E124" s="31"/>
      <c r="F124" s="31"/>
    </row>
    <row r="125" spans="2:6">
      <c r="B125" s="31"/>
      <c r="C125" s="31"/>
      <c r="D125" s="31"/>
      <c r="E125" s="31"/>
      <c r="F125" s="31"/>
    </row>
    <row r="126" spans="2:6">
      <c r="B126" s="31"/>
      <c r="C126" s="31"/>
      <c r="D126" s="31"/>
      <c r="E126" s="31"/>
      <c r="F126" s="31"/>
    </row>
    <row r="127" spans="2:6">
      <c r="B127" s="31"/>
      <c r="C127" s="31"/>
      <c r="D127" s="31"/>
      <c r="E127" s="31"/>
      <c r="F127" s="31"/>
    </row>
    <row r="128" spans="2:6">
      <c r="B128" s="31"/>
      <c r="C128" s="31"/>
      <c r="D128" s="31"/>
      <c r="E128" s="31"/>
      <c r="F128" s="31"/>
    </row>
    <row r="129" spans="2:6">
      <c r="B129" s="31"/>
      <c r="C129" s="31"/>
      <c r="D129" s="31"/>
      <c r="E129" s="31"/>
      <c r="F129" s="31"/>
    </row>
    <row r="130" spans="2:6">
      <c r="B130" s="31"/>
      <c r="C130" s="31"/>
      <c r="D130" s="31"/>
      <c r="E130" s="31"/>
      <c r="F130" s="31"/>
    </row>
    <row r="131" spans="2:6">
      <c r="B131" s="31"/>
      <c r="C131" s="31"/>
      <c r="D131" s="31"/>
      <c r="E131" s="31"/>
      <c r="F131" s="31"/>
    </row>
    <row r="132" spans="2:6">
      <c r="B132" s="31"/>
      <c r="C132" s="31"/>
      <c r="D132" s="31"/>
      <c r="E132" s="31"/>
      <c r="F132" s="31"/>
    </row>
    <row r="133" spans="2:6">
      <c r="B133" s="31"/>
      <c r="C133" s="31"/>
      <c r="D133" s="31"/>
      <c r="E133" s="31"/>
      <c r="F133" s="31"/>
    </row>
    <row r="134" spans="2:6">
      <c r="B134" s="31"/>
      <c r="C134" s="31"/>
      <c r="D134" s="31"/>
      <c r="E134" s="31"/>
      <c r="F134" s="31"/>
    </row>
    <row r="135" spans="2:6">
      <c r="B135" s="31"/>
      <c r="C135" s="31"/>
      <c r="D135" s="31"/>
      <c r="E135" s="31"/>
      <c r="F135" s="31"/>
    </row>
    <row r="136" spans="2:6">
      <c r="B136" s="31"/>
      <c r="C136" s="31"/>
      <c r="D136" s="31"/>
      <c r="E136" s="31"/>
      <c r="F136" s="31"/>
    </row>
    <row r="137" spans="2:6">
      <c r="B137" s="31"/>
      <c r="C137" s="31"/>
      <c r="D137" s="31"/>
      <c r="E137" s="31"/>
      <c r="F137" s="31"/>
    </row>
    <row r="138" spans="2:6">
      <c r="B138" s="31"/>
      <c r="C138" s="31"/>
      <c r="D138" s="31"/>
      <c r="E138" s="31"/>
      <c r="F138" s="31"/>
    </row>
    <row r="139" spans="2:6">
      <c r="B139" s="31"/>
      <c r="C139" s="31"/>
      <c r="D139" s="31"/>
      <c r="E139" s="31"/>
      <c r="F139" s="31"/>
    </row>
    <row r="140" spans="2:6">
      <c r="B140" s="31"/>
      <c r="C140" s="31"/>
      <c r="D140" s="31"/>
      <c r="E140" s="31"/>
      <c r="F140" s="31"/>
    </row>
    <row r="141" spans="2:6">
      <c r="B141" s="31"/>
      <c r="C141" s="31"/>
      <c r="D141" s="31"/>
      <c r="E141" s="31"/>
      <c r="F141" s="31"/>
    </row>
    <row r="142" spans="2:6">
      <c r="B142" s="31"/>
      <c r="C142" s="31"/>
      <c r="D142" s="31"/>
      <c r="E142" s="31"/>
      <c r="F142" s="31"/>
    </row>
    <row r="143" spans="2:6">
      <c r="B143" s="31"/>
      <c r="C143" s="31"/>
      <c r="D143" s="31"/>
      <c r="E143" s="31"/>
      <c r="F143" s="31"/>
    </row>
    <row r="144" spans="2:6">
      <c r="B144" s="31"/>
      <c r="C144" s="31"/>
      <c r="D144" s="31"/>
      <c r="E144" s="31"/>
      <c r="F144" s="31"/>
    </row>
    <row r="145" spans="2:6">
      <c r="B145" s="31"/>
      <c r="C145" s="31"/>
      <c r="D145" s="31"/>
      <c r="E145" s="31"/>
      <c r="F145" s="31"/>
    </row>
    <row r="146" spans="2:6">
      <c r="B146" s="31"/>
      <c r="C146" s="31"/>
      <c r="D146" s="31"/>
      <c r="E146" s="31"/>
      <c r="F146" s="31"/>
    </row>
    <row r="147" spans="2:6">
      <c r="B147" s="31"/>
      <c r="C147" s="31"/>
      <c r="D147" s="31"/>
      <c r="E147" s="31"/>
      <c r="F147" s="31"/>
    </row>
    <row r="148" spans="2:6">
      <c r="B148" s="31"/>
      <c r="C148" s="31"/>
      <c r="D148" s="31"/>
      <c r="E148" s="31"/>
      <c r="F148" s="31"/>
    </row>
    <row r="149" spans="2:6">
      <c r="B149" s="31"/>
      <c r="C149" s="31"/>
      <c r="D149" s="31"/>
      <c r="E149" s="31"/>
      <c r="F149" s="31"/>
    </row>
    <row r="150" spans="2:6">
      <c r="B150" s="31"/>
      <c r="C150" s="31"/>
      <c r="D150" s="31"/>
      <c r="E150" s="31"/>
      <c r="F150" s="31"/>
    </row>
    <row r="151" spans="2:6">
      <c r="B151" s="31"/>
      <c r="C151" s="31"/>
      <c r="D151" s="31"/>
      <c r="E151" s="31"/>
      <c r="F151" s="31"/>
    </row>
    <row r="152" spans="2:6">
      <c r="B152" s="31"/>
      <c r="C152" s="31"/>
      <c r="D152" s="31"/>
      <c r="E152" s="31"/>
      <c r="F152" s="31"/>
    </row>
    <row r="153" spans="2:6">
      <c r="B153" s="31"/>
      <c r="C153" s="31"/>
      <c r="D153" s="31"/>
      <c r="E153" s="31"/>
      <c r="F153" s="31"/>
    </row>
    <row r="154" spans="2:6">
      <c r="B154" s="31"/>
      <c r="C154" s="31"/>
      <c r="D154" s="31"/>
      <c r="E154" s="31"/>
      <c r="F154" s="31"/>
    </row>
    <row r="155" spans="2:6">
      <c r="B155" s="31"/>
      <c r="C155" s="31"/>
      <c r="D155" s="31"/>
      <c r="E155" s="31"/>
      <c r="F155" s="31"/>
    </row>
    <row r="156" spans="2:6">
      <c r="B156" s="31"/>
      <c r="C156" s="31"/>
      <c r="D156" s="31"/>
      <c r="E156" s="31"/>
      <c r="F156" s="31"/>
    </row>
    <row r="157" spans="2:6">
      <c r="B157" s="31"/>
      <c r="C157" s="31"/>
      <c r="D157" s="31"/>
      <c r="E157" s="31"/>
      <c r="F157" s="31"/>
    </row>
    <row r="158" spans="2:6">
      <c r="B158" s="31"/>
      <c r="C158" s="31"/>
      <c r="D158" s="31"/>
      <c r="E158" s="31"/>
      <c r="F158" s="31"/>
    </row>
    <row r="159" spans="2:6">
      <c r="B159" s="31"/>
      <c r="C159" s="31"/>
      <c r="D159" s="31"/>
      <c r="E159" s="31"/>
      <c r="F159" s="31"/>
    </row>
    <row r="160" spans="2:6">
      <c r="B160" s="31"/>
      <c r="C160" s="31"/>
      <c r="D160" s="31"/>
      <c r="E160" s="31"/>
      <c r="F160" s="31"/>
    </row>
    <row r="161" spans="2:6">
      <c r="B161" s="31"/>
      <c r="C161" s="31"/>
      <c r="D161" s="31"/>
      <c r="E161" s="31"/>
      <c r="F161" s="31"/>
    </row>
    <row r="162" spans="2:6">
      <c r="B162" s="31"/>
      <c r="C162" s="31"/>
      <c r="D162" s="31"/>
      <c r="E162" s="31"/>
      <c r="F162" s="31"/>
    </row>
    <row r="163" spans="2:6">
      <c r="B163" s="31"/>
      <c r="C163" s="31"/>
      <c r="D163" s="31"/>
      <c r="E163" s="31"/>
      <c r="F163" s="31"/>
    </row>
    <row r="164" spans="2:6">
      <c r="B164" s="31"/>
      <c r="C164" s="31"/>
      <c r="D164" s="31"/>
      <c r="E164" s="31"/>
      <c r="F164" s="31"/>
    </row>
    <row r="165" spans="2:6">
      <c r="B165" s="31"/>
      <c r="C165" s="31"/>
      <c r="D165" s="31"/>
      <c r="E165" s="31"/>
      <c r="F165" s="31"/>
    </row>
    <row r="166" spans="2:6">
      <c r="B166" s="31"/>
      <c r="C166" s="31"/>
      <c r="D166" s="31"/>
      <c r="E166" s="31"/>
      <c r="F166" s="31"/>
    </row>
    <row r="167" spans="2:6">
      <c r="B167" s="31"/>
      <c r="C167" s="31"/>
      <c r="D167" s="31"/>
      <c r="E167" s="31"/>
      <c r="F167" s="31"/>
    </row>
    <row r="168" spans="2:6">
      <c r="B168" s="31"/>
      <c r="C168" s="31"/>
      <c r="D168" s="31"/>
      <c r="E168" s="31"/>
      <c r="F168" s="31"/>
    </row>
    <row r="169" spans="2:6">
      <c r="B169" s="31"/>
      <c r="C169" s="31"/>
      <c r="D169" s="31"/>
      <c r="E169" s="31"/>
      <c r="F169" s="31"/>
    </row>
    <row r="170" spans="2:6">
      <c r="B170" s="31"/>
      <c r="C170" s="31"/>
      <c r="D170" s="31"/>
      <c r="E170" s="31"/>
      <c r="F170" s="31"/>
    </row>
    <row r="171" spans="2:6">
      <c r="B171" s="31"/>
      <c r="C171" s="31"/>
      <c r="D171" s="31"/>
      <c r="E171" s="31"/>
      <c r="F171" s="31"/>
    </row>
    <row r="172" spans="2:6">
      <c r="B172" s="31"/>
      <c r="C172" s="31"/>
      <c r="D172" s="31"/>
      <c r="E172" s="31"/>
      <c r="F172" s="31"/>
    </row>
    <row r="173" spans="2:6">
      <c r="B173" s="31"/>
      <c r="C173" s="31"/>
      <c r="D173" s="31"/>
      <c r="E173" s="31"/>
      <c r="F173" s="31"/>
    </row>
    <row r="174" spans="2:6">
      <c r="B174" s="31"/>
      <c r="C174" s="31"/>
      <c r="D174" s="31"/>
      <c r="E174" s="31"/>
      <c r="F174" s="31"/>
    </row>
    <row r="175" spans="2:6">
      <c r="B175" s="31"/>
      <c r="C175" s="31"/>
      <c r="D175" s="31"/>
      <c r="E175" s="31"/>
      <c r="F175" s="31"/>
    </row>
    <row r="176" spans="2:6">
      <c r="B176" s="31"/>
      <c r="C176" s="31"/>
      <c r="D176" s="31"/>
      <c r="E176" s="31"/>
      <c r="F176" s="31"/>
    </row>
    <row r="177" spans="2:6">
      <c r="B177" s="31"/>
      <c r="C177" s="31"/>
      <c r="D177" s="31"/>
      <c r="E177" s="31"/>
      <c r="F177" s="31"/>
    </row>
    <row r="178" spans="2:6">
      <c r="B178" s="31"/>
      <c r="C178" s="31"/>
      <c r="D178" s="31"/>
      <c r="E178" s="31"/>
      <c r="F178" s="31"/>
    </row>
    <row r="179" spans="2:6">
      <c r="B179" s="31"/>
      <c r="C179" s="31"/>
      <c r="D179" s="31"/>
      <c r="E179" s="31"/>
      <c r="F179" s="31"/>
    </row>
    <row r="180" spans="2:6">
      <c r="B180" s="31"/>
      <c r="C180" s="31"/>
      <c r="D180" s="31"/>
      <c r="E180" s="31"/>
      <c r="F180" s="31"/>
    </row>
    <row r="181" spans="2:6">
      <c r="B181" s="31"/>
      <c r="C181" s="31"/>
      <c r="D181" s="31"/>
      <c r="E181" s="31"/>
      <c r="F181" s="31"/>
    </row>
    <row r="182" spans="2:6">
      <c r="B182" s="31"/>
      <c r="C182" s="31"/>
      <c r="D182" s="31"/>
      <c r="E182" s="31"/>
      <c r="F182" s="31"/>
    </row>
    <row r="183" spans="2:6">
      <c r="B183" s="31"/>
      <c r="C183" s="31"/>
      <c r="D183" s="31"/>
      <c r="E183" s="31"/>
      <c r="F183" s="31"/>
    </row>
    <row r="184" spans="2:6">
      <c r="B184" s="31"/>
      <c r="C184" s="31"/>
      <c r="D184" s="31"/>
      <c r="E184" s="31"/>
      <c r="F184" s="31"/>
    </row>
    <row r="185" spans="2:6">
      <c r="B185" s="31"/>
      <c r="C185" s="31"/>
      <c r="D185" s="31"/>
      <c r="E185" s="31"/>
      <c r="F185" s="31"/>
    </row>
    <row r="186" spans="2:6">
      <c r="B186" s="31"/>
      <c r="C186" s="31"/>
      <c r="D186" s="31"/>
      <c r="E186" s="31"/>
      <c r="F186" s="31"/>
    </row>
    <row r="187" spans="2:6">
      <c r="B187" s="31"/>
      <c r="C187" s="31"/>
      <c r="D187" s="31"/>
      <c r="E187" s="31"/>
      <c r="F187" s="31"/>
    </row>
    <row r="188" spans="2:6">
      <c r="B188" s="31"/>
      <c r="C188" s="31"/>
      <c r="D188" s="31"/>
      <c r="E188" s="31"/>
      <c r="F188" s="31"/>
    </row>
    <row r="189" spans="2:6">
      <c r="B189" s="31"/>
      <c r="C189" s="31"/>
      <c r="D189" s="31"/>
      <c r="E189" s="31"/>
      <c r="F189" s="31"/>
    </row>
    <row r="190" spans="2:6">
      <c r="B190" s="31"/>
      <c r="C190" s="31"/>
      <c r="D190" s="31"/>
      <c r="E190" s="31"/>
      <c r="F190" s="31"/>
    </row>
    <row r="191" spans="2:6">
      <c r="B191" s="31"/>
      <c r="C191" s="31"/>
      <c r="D191" s="31"/>
      <c r="E191" s="31"/>
      <c r="F191" s="31"/>
    </row>
    <row r="192" spans="2:6">
      <c r="B192" s="31"/>
      <c r="C192" s="31"/>
      <c r="D192" s="31"/>
      <c r="E192" s="31"/>
      <c r="F192" s="31"/>
    </row>
    <row r="193" spans="2:6">
      <c r="B193" s="31"/>
      <c r="C193" s="31"/>
      <c r="D193" s="31"/>
      <c r="E193" s="31"/>
      <c r="F193" s="31"/>
    </row>
    <row r="194" spans="2:6">
      <c r="B194" s="31"/>
      <c r="C194" s="31"/>
      <c r="D194" s="31"/>
      <c r="E194" s="31"/>
      <c r="F194" s="31"/>
    </row>
    <row r="195" spans="2:6">
      <c r="B195" s="31"/>
      <c r="C195" s="31"/>
      <c r="D195" s="31"/>
      <c r="E195" s="31"/>
      <c r="F195" s="31"/>
    </row>
    <row r="196" spans="2:6">
      <c r="B196" s="31"/>
      <c r="C196" s="31"/>
      <c r="D196" s="31"/>
      <c r="E196" s="31"/>
      <c r="F196" s="31"/>
    </row>
    <row r="197" spans="2:6">
      <c r="B197" s="31"/>
      <c r="C197" s="31"/>
      <c r="D197" s="31"/>
      <c r="E197" s="31"/>
      <c r="F197" s="31"/>
    </row>
    <row r="198" spans="2:6">
      <c r="B198" s="31"/>
      <c r="C198" s="31"/>
      <c r="D198" s="31"/>
      <c r="E198" s="31"/>
      <c r="F198" s="31"/>
    </row>
    <row r="199" spans="2:6">
      <c r="B199" s="31"/>
      <c r="C199" s="31"/>
      <c r="D199" s="31"/>
      <c r="E199" s="31"/>
      <c r="F199" s="31"/>
    </row>
    <row r="200" spans="2:6">
      <c r="B200" s="31"/>
      <c r="C200" s="31"/>
      <c r="D200" s="31"/>
      <c r="E200" s="31"/>
      <c r="F200" s="31"/>
    </row>
    <row r="201" spans="2:6">
      <c r="B201" s="31"/>
      <c r="C201" s="31"/>
      <c r="D201" s="31"/>
      <c r="E201" s="31"/>
      <c r="F201" s="31"/>
    </row>
    <row r="202" spans="2:6">
      <c r="B202" s="31"/>
      <c r="C202" s="31"/>
      <c r="D202" s="31"/>
      <c r="E202" s="31"/>
      <c r="F202" s="31"/>
    </row>
    <row r="203" spans="2:6">
      <c r="B203" s="31"/>
      <c r="C203" s="31"/>
      <c r="D203" s="31"/>
      <c r="E203" s="31"/>
      <c r="F203" s="31"/>
    </row>
    <row r="204" spans="2:6">
      <c r="B204" s="31"/>
      <c r="C204" s="31"/>
      <c r="D204" s="31"/>
      <c r="E204" s="31"/>
      <c r="F204" s="31"/>
    </row>
    <row r="205" spans="2:6">
      <c r="B205" s="31"/>
      <c r="C205" s="31"/>
      <c r="D205" s="31"/>
      <c r="E205" s="31"/>
      <c r="F205" s="31"/>
    </row>
    <row r="206" spans="2:6">
      <c r="B206" s="31"/>
      <c r="C206" s="31"/>
      <c r="D206" s="31"/>
      <c r="E206" s="31"/>
      <c r="F206" s="31"/>
    </row>
    <row r="207" spans="2:6">
      <c r="B207" s="31"/>
      <c r="C207" s="31"/>
      <c r="D207" s="31"/>
      <c r="E207" s="31"/>
      <c r="F207" s="31"/>
    </row>
    <row r="208" spans="2:6">
      <c r="B208" s="31"/>
      <c r="C208" s="31"/>
      <c r="D208" s="31"/>
      <c r="E208" s="31"/>
      <c r="F208" s="31"/>
    </row>
    <row r="209" spans="2:6">
      <c r="B209" s="31"/>
      <c r="C209" s="31"/>
      <c r="D209" s="31"/>
      <c r="E209" s="31"/>
      <c r="F209" s="31"/>
    </row>
    <row r="210" spans="2:6">
      <c r="B210" s="31"/>
      <c r="C210" s="31"/>
      <c r="D210" s="31"/>
      <c r="E210" s="31"/>
      <c r="F210" s="31"/>
    </row>
    <row r="211" spans="2:6">
      <c r="B211" s="31"/>
      <c r="C211" s="31"/>
      <c r="D211" s="31"/>
      <c r="E211" s="31"/>
      <c r="F211" s="31"/>
    </row>
    <row r="212" spans="2:6">
      <c r="B212" s="31"/>
      <c r="C212" s="31"/>
      <c r="D212" s="31"/>
      <c r="E212" s="31"/>
      <c r="F212" s="31"/>
    </row>
    <row r="213" spans="2:6">
      <c r="B213" s="31"/>
      <c r="C213" s="31"/>
      <c r="D213" s="31"/>
      <c r="E213" s="31"/>
      <c r="F213" s="31"/>
    </row>
    <row r="214" spans="2:6">
      <c r="B214" s="31"/>
      <c r="C214" s="31"/>
      <c r="D214" s="31"/>
      <c r="E214" s="31"/>
      <c r="F214" s="31"/>
    </row>
    <row r="215" spans="2:6">
      <c r="B215" s="31"/>
      <c r="C215" s="31"/>
      <c r="D215" s="31"/>
      <c r="E215" s="31"/>
      <c r="F215" s="31"/>
    </row>
    <row r="216" spans="2:6">
      <c r="B216" s="31"/>
      <c r="C216" s="31"/>
      <c r="D216" s="31"/>
      <c r="E216" s="31"/>
      <c r="F216" s="31"/>
    </row>
    <row r="217" spans="2:6">
      <c r="B217" s="31"/>
      <c r="C217" s="31"/>
      <c r="D217" s="31"/>
      <c r="E217" s="31"/>
      <c r="F217" s="31"/>
    </row>
    <row r="218" spans="2:6">
      <c r="B218" s="31"/>
      <c r="C218" s="31"/>
      <c r="D218" s="31"/>
      <c r="E218" s="31"/>
      <c r="F218" s="31"/>
    </row>
    <row r="219" spans="2:6">
      <c r="B219" s="31"/>
      <c r="C219" s="31"/>
      <c r="D219" s="31"/>
      <c r="E219" s="31"/>
      <c r="F219" s="31"/>
    </row>
    <row r="220" spans="2:6">
      <c r="B220" s="31"/>
      <c r="C220" s="31"/>
      <c r="D220" s="31"/>
      <c r="E220" s="31"/>
      <c r="F220" s="31"/>
    </row>
    <row r="221" spans="2:6">
      <c r="B221" s="31"/>
      <c r="C221" s="31"/>
      <c r="D221" s="31"/>
      <c r="E221" s="31"/>
      <c r="F221" s="31"/>
    </row>
    <row r="222" spans="2:6">
      <c r="B222" s="31"/>
      <c r="C222" s="31"/>
      <c r="D222" s="31"/>
      <c r="E222" s="31"/>
      <c r="F222" s="31"/>
    </row>
    <row r="223" spans="2:6">
      <c r="B223" s="31"/>
      <c r="C223" s="31"/>
      <c r="D223" s="31"/>
      <c r="E223" s="31"/>
      <c r="F223" s="31"/>
    </row>
    <row r="224" spans="2:6">
      <c r="B224" s="31"/>
      <c r="C224" s="31"/>
      <c r="D224" s="31"/>
      <c r="E224" s="31"/>
      <c r="F224" s="31"/>
    </row>
    <row r="225" spans="2:6">
      <c r="B225" s="31"/>
      <c r="C225" s="31"/>
      <c r="D225" s="31"/>
      <c r="E225" s="31"/>
      <c r="F225" s="31"/>
    </row>
    <row r="226" spans="2:6">
      <c r="B226" s="31"/>
      <c r="C226" s="31"/>
      <c r="D226" s="31"/>
      <c r="E226" s="31"/>
      <c r="F226" s="31"/>
    </row>
    <row r="227" spans="2:6">
      <c r="B227" s="31"/>
      <c r="C227" s="31"/>
      <c r="D227" s="31"/>
      <c r="E227" s="31"/>
      <c r="F227" s="31"/>
    </row>
    <row r="228" spans="2:6">
      <c r="B228" s="31"/>
      <c r="C228" s="31"/>
      <c r="D228" s="31"/>
      <c r="E228" s="31"/>
      <c r="F228" s="31"/>
    </row>
    <row r="229" spans="2:6">
      <c r="B229" s="31"/>
      <c r="C229" s="31"/>
      <c r="D229" s="31"/>
      <c r="E229" s="31"/>
      <c r="F229" s="31"/>
    </row>
    <row r="230" spans="2:6">
      <c r="B230" s="31"/>
      <c r="C230" s="31"/>
      <c r="D230" s="31"/>
      <c r="E230" s="31"/>
      <c r="F230" s="31"/>
    </row>
    <row r="231" spans="2:6">
      <c r="B231" s="31"/>
      <c r="C231" s="31"/>
      <c r="D231" s="31"/>
      <c r="E231" s="31"/>
      <c r="F231" s="31"/>
    </row>
    <row r="232" spans="2:6">
      <c r="B232" s="31"/>
      <c r="C232" s="31"/>
      <c r="D232" s="31"/>
      <c r="E232" s="31"/>
      <c r="F232" s="31"/>
    </row>
    <row r="233" spans="2:6">
      <c r="B233" s="31"/>
      <c r="C233" s="31"/>
      <c r="D233" s="31"/>
      <c r="E233" s="31"/>
      <c r="F233" s="31"/>
    </row>
    <row r="234" spans="2:6">
      <c r="B234" s="31"/>
      <c r="C234" s="31"/>
      <c r="D234" s="31"/>
      <c r="E234" s="31"/>
      <c r="F234" s="31"/>
    </row>
    <row r="235" spans="2:6">
      <c r="B235" s="31"/>
      <c r="C235" s="31"/>
      <c r="D235" s="31"/>
      <c r="E235" s="31"/>
      <c r="F235" s="31"/>
    </row>
    <row r="236" spans="2:6">
      <c r="B236" s="31"/>
      <c r="C236" s="31"/>
      <c r="D236" s="31"/>
      <c r="E236" s="31"/>
      <c r="F236" s="31"/>
    </row>
    <row r="237" spans="2:6">
      <c r="B237" s="31"/>
      <c r="C237" s="31"/>
      <c r="D237" s="31"/>
      <c r="E237" s="31"/>
      <c r="F237" s="31"/>
    </row>
    <row r="238" spans="2:6">
      <c r="B238" s="31"/>
      <c r="C238" s="31"/>
      <c r="D238" s="31"/>
      <c r="E238" s="31"/>
      <c r="F238" s="31"/>
    </row>
    <row r="239" spans="2:6">
      <c r="B239" s="31"/>
      <c r="C239" s="31"/>
      <c r="D239" s="31"/>
      <c r="E239" s="31"/>
      <c r="F239" s="31"/>
    </row>
    <row r="240" spans="2:6">
      <c r="B240" s="31"/>
      <c r="C240" s="31"/>
      <c r="D240" s="31"/>
      <c r="E240" s="31"/>
      <c r="F240" s="31"/>
    </row>
    <row r="241" spans="2:6">
      <c r="B241" s="31"/>
      <c r="C241" s="31"/>
      <c r="D241" s="31"/>
      <c r="E241" s="31"/>
      <c r="F241" s="31"/>
    </row>
    <row r="242" spans="2:6">
      <c r="B242" s="31"/>
      <c r="C242" s="31"/>
      <c r="D242" s="31"/>
      <c r="E242" s="31"/>
      <c r="F242" s="31"/>
    </row>
    <row r="243" spans="2:6">
      <c r="B243" s="31"/>
      <c r="C243" s="31"/>
      <c r="D243" s="31"/>
      <c r="E243" s="31"/>
      <c r="F243" s="31"/>
    </row>
    <row r="244" spans="2:6">
      <c r="B244" s="31"/>
      <c r="C244" s="31"/>
      <c r="D244" s="31"/>
      <c r="E244" s="31"/>
      <c r="F244" s="31"/>
    </row>
    <row r="245" spans="2:6">
      <c r="B245" s="31"/>
      <c r="C245" s="31"/>
      <c r="D245" s="31"/>
      <c r="E245" s="31"/>
      <c r="F245" s="31"/>
    </row>
    <row r="246" spans="2:6">
      <c r="B246" s="31"/>
      <c r="C246" s="31"/>
      <c r="D246" s="31"/>
      <c r="E246" s="31"/>
      <c r="F246" s="31"/>
    </row>
    <row r="247" spans="2:6">
      <c r="B247" s="31"/>
      <c r="C247" s="31"/>
      <c r="D247" s="31"/>
      <c r="E247" s="31"/>
      <c r="F247" s="31"/>
    </row>
    <row r="248" spans="2:6">
      <c r="B248" s="31"/>
      <c r="C248" s="31"/>
      <c r="D248" s="31"/>
      <c r="E248" s="31"/>
      <c r="F248" s="31"/>
    </row>
    <row r="249" spans="2:6">
      <c r="B249" s="31"/>
      <c r="C249" s="31"/>
      <c r="D249" s="31"/>
      <c r="E249" s="31"/>
      <c r="F249" s="31"/>
    </row>
    <row r="250" spans="2:6">
      <c r="B250" s="31"/>
      <c r="C250" s="31"/>
      <c r="D250" s="31"/>
      <c r="E250" s="31"/>
      <c r="F250" s="31"/>
    </row>
    <row r="251" spans="2:6">
      <c r="B251" s="31"/>
      <c r="C251" s="31"/>
      <c r="D251" s="31"/>
      <c r="E251" s="31"/>
      <c r="F251" s="31"/>
    </row>
    <row r="252" spans="2:6">
      <c r="B252" s="31"/>
      <c r="C252" s="31"/>
      <c r="D252" s="31"/>
      <c r="E252" s="31"/>
      <c r="F252" s="31"/>
    </row>
    <row r="253" spans="2:6">
      <c r="B253" s="31"/>
      <c r="C253" s="31"/>
      <c r="D253" s="31"/>
      <c r="E253" s="31"/>
      <c r="F253" s="31"/>
    </row>
    <row r="254" spans="2:6">
      <c r="B254" s="31"/>
      <c r="C254" s="31"/>
      <c r="D254" s="31"/>
      <c r="E254" s="31"/>
      <c r="F254" s="31"/>
    </row>
    <row r="255" spans="2:6">
      <c r="B255" s="31"/>
      <c r="C255" s="31"/>
      <c r="D255" s="31"/>
      <c r="E255" s="31"/>
      <c r="F255" s="31"/>
    </row>
    <row r="256" spans="2:6">
      <c r="B256" s="31"/>
      <c r="C256" s="31"/>
      <c r="D256" s="31"/>
      <c r="E256" s="31"/>
      <c r="F256" s="31"/>
    </row>
    <row r="257" spans="2:6">
      <c r="B257" s="31"/>
      <c r="C257" s="31"/>
      <c r="D257" s="31"/>
      <c r="E257" s="31"/>
      <c r="F257" s="31"/>
    </row>
    <row r="258" spans="2:6">
      <c r="B258" s="31"/>
      <c r="C258" s="31"/>
      <c r="D258" s="31"/>
      <c r="E258" s="31"/>
      <c r="F258" s="31"/>
    </row>
    <row r="259" spans="2:6">
      <c r="B259" s="31"/>
      <c r="C259" s="31"/>
      <c r="D259" s="31"/>
      <c r="E259" s="31"/>
      <c r="F259" s="31"/>
    </row>
    <row r="260" spans="2:6">
      <c r="B260" s="31"/>
      <c r="C260" s="31"/>
      <c r="D260" s="31"/>
      <c r="E260" s="31"/>
      <c r="F260" s="31"/>
    </row>
    <row r="261" spans="2:6">
      <c r="B261" s="31"/>
      <c r="C261" s="31"/>
      <c r="D261" s="31"/>
      <c r="E261" s="31"/>
      <c r="F261" s="31"/>
    </row>
    <row r="262" spans="2:6">
      <c r="B262" s="31"/>
      <c r="C262" s="31"/>
      <c r="D262" s="31"/>
      <c r="E262" s="31"/>
      <c r="F262" s="31"/>
    </row>
    <row r="263" spans="2:6">
      <c r="B263" s="31"/>
      <c r="C263" s="31"/>
      <c r="D263" s="31"/>
      <c r="E263" s="31"/>
      <c r="F263" s="31"/>
    </row>
    <row r="264" spans="2:6">
      <c r="B264" s="31"/>
      <c r="C264" s="31"/>
      <c r="D264" s="31"/>
      <c r="E264" s="31"/>
      <c r="F264" s="31"/>
    </row>
    <row r="265" spans="2:6">
      <c r="B265" s="31"/>
      <c r="C265" s="31"/>
      <c r="D265" s="31"/>
      <c r="E265" s="31"/>
      <c r="F265" s="31"/>
    </row>
    <row r="266" spans="2:6">
      <c r="B266" s="31"/>
      <c r="C266" s="31"/>
      <c r="D266" s="31"/>
      <c r="E266" s="31"/>
      <c r="F266" s="31"/>
    </row>
    <row r="267" spans="2:6">
      <c r="B267" s="31"/>
      <c r="C267" s="31"/>
      <c r="D267" s="31"/>
      <c r="E267" s="31"/>
      <c r="F267" s="31"/>
    </row>
    <row r="268" spans="2:6">
      <c r="B268" s="31"/>
      <c r="C268" s="31"/>
      <c r="D268" s="31"/>
      <c r="E268" s="31"/>
      <c r="F268" s="31"/>
    </row>
    <row r="269" spans="2:6">
      <c r="B269" s="31"/>
      <c r="C269" s="31"/>
      <c r="D269" s="31"/>
      <c r="E269" s="31"/>
      <c r="F269" s="31"/>
    </row>
    <row r="270" spans="2:6">
      <c r="B270" s="31"/>
      <c r="C270" s="31"/>
      <c r="D270" s="31"/>
      <c r="E270" s="31"/>
      <c r="F270" s="31"/>
    </row>
    <row r="271" spans="2:6">
      <c r="B271" s="31"/>
      <c r="C271" s="31"/>
      <c r="D271" s="31"/>
      <c r="E271" s="31"/>
      <c r="F271" s="31"/>
    </row>
    <row r="272" spans="2:6">
      <c r="B272" s="31"/>
      <c r="C272" s="31"/>
      <c r="D272" s="31"/>
      <c r="E272" s="31"/>
      <c r="F272" s="31"/>
    </row>
    <row r="273" spans="2:6">
      <c r="B273" s="31"/>
      <c r="C273" s="31"/>
      <c r="D273" s="31"/>
      <c r="E273" s="31"/>
      <c r="F273" s="31"/>
    </row>
    <row r="274" spans="2:6">
      <c r="B274" s="31"/>
      <c r="C274" s="31"/>
      <c r="D274" s="31"/>
      <c r="E274" s="31"/>
      <c r="F274" s="31"/>
    </row>
    <row r="275" spans="2:6">
      <c r="B275" s="31"/>
      <c r="C275" s="31"/>
      <c r="D275" s="31"/>
      <c r="E275" s="31"/>
      <c r="F275" s="31"/>
    </row>
    <row r="276" spans="2:6">
      <c r="B276" s="31"/>
      <c r="C276" s="31"/>
      <c r="D276" s="31"/>
      <c r="E276" s="31"/>
      <c r="F276" s="31"/>
    </row>
    <row r="277" spans="2:6">
      <c r="B277" s="31"/>
      <c r="C277" s="31"/>
      <c r="D277" s="31"/>
      <c r="E277" s="31"/>
      <c r="F277" s="31"/>
    </row>
    <row r="278" spans="2:6">
      <c r="B278" s="31"/>
      <c r="C278" s="31"/>
      <c r="D278" s="31"/>
      <c r="E278" s="31"/>
      <c r="F278" s="31"/>
    </row>
    <row r="279" spans="2:6">
      <c r="B279" s="31"/>
      <c r="C279" s="31"/>
      <c r="D279" s="31"/>
      <c r="E279" s="31"/>
      <c r="F279" s="31"/>
    </row>
    <row r="280" spans="2:6">
      <c r="B280" s="31"/>
      <c r="C280" s="31"/>
      <c r="D280" s="31"/>
      <c r="E280" s="31"/>
      <c r="F280" s="31"/>
    </row>
    <row r="281" spans="2:6">
      <c r="B281" s="31"/>
      <c r="C281" s="31"/>
      <c r="D281" s="31"/>
      <c r="E281" s="31"/>
      <c r="F281" s="31"/>
    </row>
    <row r="282" spans="2:6">
      <c r="B282" s="31"/>
      <c r="C282" s="31"/>
      <c r="D282" s="31"/>
      <c r="E282" s="31"/>
      <c r="F282" s="31"/>
    </row>
    <row r="283" spans="2:6">
      <c r="B283" s="31"/>
      <c r="C283" s="31"/>
      <c r="D283" s="31"/>
      <c r="E283" s="31"/>
      <c r="F283" s="31"/>
    </row>
    <row r="284" spans="2:6">
      <c r="B284" s="31"/>
      <c r="C284" s="31"/>
      <c r="D284" s="31"/>
      <c r="E284" s="31"/>
      <c r="F284" s="31"/>
    </row>
    <row r="285" spans="2:6">
      <c r="B285" s="31"/>
      <c r="C285" s="31"/>
      <c r="D285" s="31"/>
      <c r="E285" s="31"/>
      <c r="F285" s="31"/>
    </row>
    <row r="286" spans="2:6">
      <c r="B286" s="31"/>
      <c r="C286" s="31"/>
      <c r="D286" s="31"/>
      <c r="E286" s="31"/>
      <c r="F286" s="31"/>
    </row>
    <row r="287" spans="2:6">
      <c r="B287" s="31"/>
      <c r="C287" s="31"/>
      <c r="D287" s="31"/>
      <c r="E287" s="31"/>
      <c r="F287" s="31"/>
    </row>
    <row r="288" spans="2:6">
      <c r="B288" s="31"/>
      <c r="C288" s="31"/>
      <c r="D288" s="31"/>
      <c r="E288" s="31"/>
      <c r="F288" s="31"/>
    </row>
    <row r="289" spans="2:6">
      <c r="B289" s="31"/>
      <c r="C289" s="31"/>
      <c r="D289" s="31"/>
      <c r="E289" s="31"/>
      <c r="F289" s="31"/>
    </row>
    <row r="290" spans="2:6">
      <c r="B290" s="31"/>
      <c r="C290" s="31"/>
      <c r="D290" s="31"/>
      <c r="E290" s="31"/>
      <c r="F290" s="31"/>
    </row>
    <row r="291" spans="2:6">
      <c r="B291" s="31"/>
      <c r="C291" s="31"/>
      <c r="D291" s="31"/>
      <c r="E291" s="31"/>
      <c r="F291" s="31"/>
    </row>
    <row r="292" spans="2:6">
      <c r="B292" s="31"/>
      <c r="C292" s="31"/>
      <c r="D292" s="31"/>
      <c r="E292" s="31"/>
      <c r="F292" s="31"/>
    </row>
    <row r="293" spans="2:6">
      <c r="B293" s="31"/>
      <c r="C293" s="31"/>
      <c r="D293" s="31"/>
      <c r="E293" s="31"/>
      <c r="F293" s="31"/>
    </row>
    <row r="294" spans="2:6">
      <c r="B294" s="31"/>
      <c r="C294" s="31"/>
      <c r="D294" s="31"/>
      <c r="E294" s="31"/>
      <c r="F294" s="31"/>
    </row>
    <row r="295" spans="2:6">
      <c r="B295" s="31"/>
      <c r="C295" s="31"/>
      <c r="D295" s="31"/>
      <c r="E295" s="31"/>
      <c r="F295" s="31"/>
    </row>
    <row r="296" spans="2:6">
      <c r="B296" s="31"/>
      <c r="C296" s="31"/>
      <c r="D296" s="31"/>
      <c r="E296" s="31"/>
      <c r="F296" s="31"/>
    </row>
    <row r="297" spans="2:6">
      <c r="B297" s="31"/>
      <c r="C297" s="31"/>
      <c r="D297" s="31"/>
      <c r="E297" s="31"/>
      <c r="F297" s="31"/>
    </row>
    <row r="298" spans="2:6">
      <c r="B298" s="31"/>
      <c r="C298" s="31"/>
      <c r="D298" s="31"/>
      <c r="E298" s="31"/>
      <c r="F298" s="31"/>
    </row>
    <row r="299" spans="2:6">
      <c r="B299" s="31"/>
      <c r="C299" s="31"/>
      <c r="D299" s="31"/>
      <c r="E299" s="31"/>
      <c r="F299" s="31"/>
    </row>
    <row r="300" spans="2:6">
      <c r="B300" s="31"/>
      <c r="C300" s="31"/>
      <c r="D300" s="31"/>
      <c r="E300" s="31"/>
      <c r="F300" s="31"/>
    </row>
    <row r="301" spans="2:6">
      <c r="B301" s="31"/>
      <c r="C301" s="31"/>
      <c r="D301" s="31"/>
      <c r="E301" s="31"/>
      <c r="F301" s="31"/>
    </row>
    <row r="302" spans="2:6">
      <c r="B302" s="31"/>
      <c r="C302" s="31"/>
      <c r="D302" s="31"/>
      <c r="E302" s="31"/>
      <c r="F302" s="31"/>
    </row>
    <row r="303" spans="2:6">
      <c r="B303" s="31"/>
      <c r="C303" s="31"/>
      <c r="D303" s="31"/>
      <c r="E303" s="31"/>
      <c r="F303" s="31"/>
    </row>
    <row r="304" spans="2:6">
      <c r="B304" s="31"/>
      <c r="C304" s="31"/>
      <c r="D304" s="31"/>
      <c r="E304" s="31"/>
      <c r="F304" s="31"/>
    </row>
    <row r="305" spans="2:6">
      <c r="B305" s="31"/>
      <c r="C305" s="31"/>
      <c r="D305" s="31"/>
      <c r="E305" s="31"/>
      <c r="F305" s="31"/>
    </row>
    <row r="306" spans="2:6">
      <c r="B306" s="31"/>
      <c r="C306" s="31"/>
      <c r="D306" s="31"/>
      <c r="E306" s="31"/>
      <c r="F306" s="31"/>
    </row>
    <row r="307" spans="2:6">
      <c r="B307" s="31"/>
      <c r="C307" s="31"/>
      <c r="D307" s="31"/>
      <c r="E307" s="31"/>
      <c r="F307" s="31"/>
    </row>
    <row r="308" spans="2:6">
      <c r="B308" s="31"/>
      <c r="C308" s="31"/>
      <c r="D308" s="31"/>
      <c r="E308" s="31"/>
      <c r="F308" s="31"/>
    </row>
    <row r="309" spans="2:6">
      <c r="B309" s="31"/>
      <c r="C309" s="31"/>
      <c r="D309" s="31"/>
      <c r="E309" s="31"/>
      <c r="F309" s="31"/>
    </row>
    <row r="310" spans="2:6">
      <c r="B310" s="31"/>
      <c r="C310" s="31"/>
      <c r="D310" s="31"/>
      <c r="E310" s="31"/>
      <c r="F310" s="31"/>
    </row>
    <row r="311" spans="2:6">
      <c r="B311" s="31"/>
      <c r="C311" s="31"/>
      <c r="D311" s="31"/>
      <c r="E311" s="31"/>
      <c r="F311" s="31"/>
    </row>
    <row r="312" spans="2:6">
      <c r="B312" s="31"/>
      <c r="C312" s="31"/>
      <c r="D312" s="31"/>
      <c r="E312" s="31"/>
      <c r="F312" s="31"/>
    </row>
    <row r="313" spans="2:6">
      <c r="B313" s="31"/>
      <c r="C313" s="31"/>
      <c r="D313" s="31"/>
      <c r="E313" s="31"/>
      <c r="F313" s="31"/>
    </row>
    <row r="314" spans="2:6">
      <c r="B314" s="31"/>
      <c r="C314" s="31"/>
      <c r="D314" s="31"/>
      <c r="E314" s="31"/>
      <c r="F314" s="31"/>
    </row>
    <row r="315" spans="2:6">
      <c r="B315" s="31"/>
      <c r="C315" s="31"/>
      <c r="D315" s="31"/>
      <c r="E315" s="31"/>
      <c r="F315" s="31"/>
    </row>
    <row r="316" spans="2:6">
      <c r="B316" s="31"/>
      <c r="C316" s="31"/>
      <c r="D316" s="31"/>
      <c r="E316" s="31"/>
      <c r="F316" s="31"/>
    </row>
    <row r="317" spans="2:6">
      <c r="B317" s="31"/>
      <c r="C317" s="31"/>
      <c r="D317" s="31"/>
      <c r="E317" s="31"/>
      <c r="F317" s="31"/>
    </row>
    <row r="318" spans="2:6">
      <c r="B318" s="31"/>
      <c r="C318" s="31"/>
      <c r="D318" s="31"/>
      <c r="E318" s="31"/>
      <c r="F318" s="31"/>
    </row>
    <row r="319" spans="2:6">
      <c r="B319" s="31"/>
      <c r="C319" s="31"/>
      <c r="D319" s="31"/>
      <c r="E319" s="31"/>
      <c r="F319" s="31"/>
    </row>
    <row r="320" spans="2:6">
      <c r="B320" s="31"/>
      <c r="C320" s="31"/>
      <c r="D320" s="31"/>
      <c r="E320" s="31"/>
      <c r="F320" s="31"/>
    </row>
    <row r="321" spans="2:6">
      <c r="B321" s="31"/>
      <c r="C321" s="31"/>
      <c r="D321" s="31"/>
      <c r="E321" s="31"/>
      <c r="F321" s="31"/>
    </row>
    <row r="322" spans="2:6">
      <c r="B322" s="31"/>
      <c r="C322" s="31"/>
      <c r="D322" s="31"/>
      <c r="E322" s="31"/>
      <c r="F322" s="31"/>
    </row>
    <row r="323" spans="2:6">
      <c r="B323" s="31"/>
      <c r="C323" s="31"/>
      <c r="D323" s="31"/>
      <c r="E323" s="31"/>
      <c r="F323" s="31"/>
    </row>
    <row r="324" spans="2:6">
      <c r="B324" s="31"/>
      <c r="C324" s="31"/>
      <c r="D324" s="31"/>
      <c r="E324" s="31"/>
      <c r="F324" s="31"/>
    </row>
    <row r="325" spans="2:6">
      <c r="B325" s="31"/>
      <c r="C325" s="31"/>
      <c r="D325" s="31"/>
      <c r="E325" s="31"/>
      <c r="F325" s="31"/>
    </row>
    <row r="326" spans="2:6">
      <c r="B326" s="31"/>
      <c r="C326" s="31"/>
      <c r="D326" s="31"/>
      <c r="E326" s="31"/>
      <c r="F326" s="31"/>
    </row>
    <row r="327" spans="2:6">
      <c r="B327" s="31"/>
      <c r="C327" s="31"/>
      <c r="D327" s="31"/>
      <c r="E327" s="31"/>
      <c r="F327" s="31"/>
    </row>
    <row r="328" spans="2:6">
      <c r="B328" s="31"/>
      <c r="C328" s="31"/>
      <c r="D328" s="31"/>
      <c r="E328" s="31"/>
      <c r="F328" s="31"/>
    </row>
    <row r="329" spans="2:6">
      <c r="B329" s="31"/>
      <c r="C329" s="31"/>
      <c r="D329" s="31"/>
      <c r="E329" s="31"/>
      <c r="F329" s="31"/>
    </row>
    <row r="330" spans="2:6">
      <c r="B330" s="31"/>
      <c r="C330" s="31"/>
      <c r="D330" s="31"/>
      <c r="E330" s="31"/>
      <c r="F330" s="31"/>
    </row>
    <row r="331" spans="2:6">
      <c r="B331" s="31"/>
      <c r="C331" s="31"/>
      <c r="D331" s="31"/>
      <c r="E331" s="31"/>
      <c r="F331" s="31"/>
    </row>
    <row r="332" spans="2:6">
      <c r="B332" s="31"/>
      <c r="C332" s="31"/>
      <c r="D332" s="31"/>
      <c r="E332" s="31"/>
      <c r="F332" s="31"/>
    </row>
    <row r="333" spans="2:6">
      <c r="B333" s="31"/>
      <c r="C333" s="31"/>
      <c r="D333" s="31"/>
      <c r="E333" s="31"/>
      <c r="F333" s="31"/>
    </row>
    <row r="334" spans="2:6">
      <c r="B334" s="31"/>
      <c r="C334" s="31"/>
      <c r="D334" s="31"/>
      <c r="E334" s="31"/>
      <c r="F334" s="31"/>
    </row>
    <row r="335" spans="2:6">
      <c r="B335" s="31"/>
      <c r="C335" s="31"/>
      <c r="D335" s="31"/>
      <c r="E335" s="31"/>
      <c r="F335" s="31"/>
    </row>
    <row r="336" spans="2:6">
      <c r="B336" s="31"/>
      <c r="C336" s="31"/>
      <c r="D336" s="31"/>
      <c r="E336" s="31"/>
      <c r="F336" s="31"/>
    </row>
    <row r="337" spans="2:6">
      <c r="B337" s="31"/>
      <c r="C337" s="31"/>
      <c r="D337" s="31"/>
      <c r="E337" s="31"/>
      <c r="F337" s="31"/>
    </row>
    <row r="338" spans="2:6">
      <c r="B338" s="31"/>
      <c r="C338" s="31"/>
      <c r="D338" s="31"/>
      <c r="E338" s="31"/>
      <c r="F338" s="31"/>
    </row>
    <row r="339" spans="2:6">
      <c r="B339" s="31"/>
      <c r="C339" s="31"/>
      <c r="D339" s="31"/>
      <c r="E339" s="31"/>
      <c r="F339" s="31"/>
    </row>
    <row r="340" spans="2:6">
      <c r="B340" s="31"/>
      <c r="C340" s="31"/>
      <c r="D340" s="31"/>
      <c r="E340" s="31"/>
      <c r="F340" s="31"/>
    </row>
    <row r="341" spans="2:6">
      <c r="B341" s="31"/>
      <c r="C341" s="31"/>
      <c r="D341" s="31"/>
      <c r="E341" s="31"/>
      <c r="F341" s="31"/>
    </row>
    <row r="342" spans="2:6">
      <c r="B342" s="31"/>
      <c r="C342" s="31"/>
      <c r="D342" s="31"/>
      <c r="E342" s="31"/>
      <c r="F342" s="31"/>
    </row>
    <row r="343" spans="2:6">
      <c r="B343" s="31"/>
      <c r="C343" s="31"/>
      <c r="D343" s="31"/>
      <c r="E343" s="31"/>
      <c r="F343" s="31"/>
    </row>
    <row r="344" spans="2:6">
      <c r="B344" s="31"/>
      <c r="C344" s="31"/>
      <c r="D344" s="31"/>
      <c r="E344" s="31"/>
      <c r="F344" s="31"/>
    </row>
    <row r="345" spans="2:6">
      <c r="B345" s="31"/>
      <c r="C345" s="31"/>
      <c r="D345" s="31"/>
      <c r="E345" s="31"/>
      <c r="F345" s="31"/>
    </row>
    <row r="346" spans="2:6">
      <c r="B346" s="31"/>
      <c r="C346" s="31"/>
      <c r="D346" s="31"/>
      <c r="E346" s="31"/>
      <c r="F346" s="31"/>
    </row>
    <row r="347" spans="2:6">
      <c r="B347" s="31"/>
      <c r="C347" s="31"/>
      <c r="D347" s="31"/>
      <c r="E347" s="31"/>
      <c r="F347" s="31"/>
    </row>
    <row r="348" spans="2:6">
      <c r="B348" s="31"/>
      <c r="C348" s="31"/>
      <c r="D348" s="31"/>
      <c r="E348" s="31"/>
      <c r="F348" s="31"/>
    </row>
    <row r="349" spans="2:6">
      <c r="B349" s="31"/>
      <c r="C349" s="31"/>
      <c r="D349" s="31"/>
      <c r="E349" s="31"/>
      <c r="F349" s="31"/>
    </row>
    <row r="350" spans="2:6">
      <c r="B350" s="31"/>
      <c r="C350" s="31"/>
      <c r="D350" s="31"/>
      <c r="E350" s="31"/>
      <c r="F350" s="31"/>
    </row>
    <row r="351" spans="2:6">
      <c r="B351" s="31"/>
      <c r="C351" s="31"/>
      <c r="D351" s="31"/>
      <c r="E351" s="31"/>
      <c r="F351" s="31"/>
    </row>
    <row r="352" spans="2:6">
      <c r="B352" s="31"/>
      <c r="C352" s="31"/>
      <c r="D352" s="31"/>
      <c r="E352" s="31"/>
      <c r="F352" s="31"/>
    </row>
    <row r="353" spans="2:6">
      <c r="B353" s="31"/>
      <c r="C353" s="31"/>
      <c r="D353" s="31"/>
      <c r="E353" s="31"/>
      <c r="F353" s="31"/>
    </row>
    <row r="354" spans="2:6">
      <c r="B354" s="31"/>
      <c r="C354" s="31"/>
      <c r="D354" s="31"/>
      <c r="E354" s="31"/>
      <c r="F354" s="31"/>
    </row>
    <row r="355" spans="2:6">
      <c r="B355" s="31"/>
      <c r="C355" s="31"/>
      <c r="D355" s="31"/>
      <c r="E355" s="31"/>
      <c r="F355" s="31"/>
    </row>
    <row r="356" spans="2:6">
      <c r="B356" s="31"/>
      <c r="C356" s="31"/>
      <c r="D356" s="31"/>
      <c r="E356" s="31"/>
      <c r="F356" s="31"/>
    </row>
    <row r="357" spans="2:6">
      <c r="B357" s="31"/>
      <c r="C357" s="31"/>
      <c r="D357" s="31"/>
      <c r="E357" s="31"/>
      <c r="F357" s="31"/>
    </row>
    <row r="358" spans="2:6">
      <c r="B358" s="31"/>
      <c r="C358" s="31"/>
      <c r="D358" s="31"/>
      <c r="E358" s="31"/>
      <c r="F358" s="31"/>
    </row>
    <row r="359" spans="2:6">
      <c r="B359" s="31"/>
      <c r="C359" s="31"/>
      <c r="D359" s="31"/>
      <c r="E359" s="31"/>
      <c r="F359" s="31"/>
    </row>
    <row r="360" spans="2:6">
      <c r="B360" s="31"/>
      <c r="C360" s="31"/>
      <c r="D360" s="31"/>
      <c r="E360" s="31"/>
      <c r="F360" s="31"/>
    </row>
    <row r="361" spans="2:6">
      <c r="B361" s="31"/>
      <c r="C361" s="31"/>
      <c r="D361" s="31"/>
      <c r="E361" s="31"/>
      <c r="F361" s="31"/>
    </row>
    <row r="362" spans="2:6">
      <c r="B362" s="31"/>
      <c r="C362" s="31"/>
      <c r="D362" s="31"/>
      <c r="E362" s="31"/>
      <c r="F362" s="31"/>
    </row>
    <row r="363" spans="2:6">
      <c r="B363" s="31"/>
      <c r="C363" s="31"/>
      <c r="D363" s="31"/>
      <c r="E363" s="31"/>
      <c r="F363" s="31"/>
    </row>
    <row r="364" spans="2:6">
      <c r="B364" s="31"/>
      <c r="C364" s="31"/>
      <c r="D364" s="31"/>
      <c r="E364" s="31"/>
      <c r="F364" s="31"/>
    </row>
    <row r="365" spans="2:6">
      <c r="B365" s="31"/>
      <c r="C365" s="31"/>
      <c r="D365" s="31"/>
      <c r="E365" s="31"/>
      <c r="F365" s="31"/>
    </row>
    <row r="366" spans="2:6">
      <c r="B366" s="31"/>
      <c r="C366" s="31"/>
      <c r="D366" s="31"/>
      <c r="E366" s="31"/>
      <c r="F366" s="31"/>
    </row>
    <row r="367" spans="2:6">
      <c r="B367" s="31"/>
      <c r="C367" s="31"/>
      <c r="D367" s="31"/>
      <c r="E367" s="31"/>
      <c r="F367" s="31"/>
    </row>
    <row r="368" spans="2:6">
      <c r="B368" s="31"/>
      <c r="C368" s="31"/>
      <c r="D368" s="31"/>
      <c r="E368" s="31"/>
      <c r="F368" s="31"/>
    </row>
    <row r="369" spans="2:6">
      <c r="B369" s="31"/>
      <c r="C369" s="31"/>
      <c r="D369" s="31"/>
      <c r="E369" s="31"/>
      <c r="F369" s="31"/>
    </row>
    <row r="370" spans="2:6">
      <c r="B370" s="31"/>
      <c r="C370" s="31"/>
      <c r="D370" s="31"/>
      <c r="E370" s="31"/>
      <c r="F370" s="31"/>
    </row>
    <row r="371" spans="2:6">
      <c r="B371" s="31"/>
      <c r="C371" s="31"/>
      <c r="D371" s="31"/>
      <c r="E371" s="31"/>
      <c r="F371" s="31"/>
    </row>
    <row r="372" spans="2:6">
      <c r="B372" s="31"/>
      <c r="C372" s="31"/>
      <c r="D372" s="31"/>
      <c r="E372" s="31"/>
      <c r="F372" s="31"/>
    </row>
    <row r="373" spans="2:6">
      <c r="B373" s="31"/>
      <c r="C373" s="31"/>
      <c r="D373" s="31"/>
      <c r="E373" s="31"/>
      <c r="F373" s="31"/>
    </row>
    <row r="374" spans="2:6">
      <c r="B374" s="31"/>
      <c r="C374" s="31"/>
      <c r="D374" s="31"/>
      <c r="E374" s="31"/>
      <c r="F374" s="31"/>
    </row>
    <row r="375" spans="2:6">
      <c r="B375" s="31"/>
      <c r="C375" s="31"/>
      <c r="D375" s="31"/>
      <c r="E375" s="31"/>
      <c r="F375" s="31"/>
    </row>
    <row r="376" spans="2:6">
      <c r="B376" s="31"/>
      <c r="C376" s="31"/>
      <c r="D376" s="31"/>
      <c r="E376" s="31"/>
      <c r="F376" s="31"/>
    </row>
    <row r="377" spans="2:6">
      <c r="B377" s="31"/>
      <c r="C377" s="31"/>
      <c r="D377" s="31"/>
      <c r="E377" s="31"/>
      <c r="F377" s="31"/>
    </row>
    <row r="378" spans="2:6">
      <c r="B378" s="31"/>
      <c r="C378" s="31"/>
      <c r="D378" s="31"/>
      <c r="E378" s="31"/>
      <c r="F378" s="31"/>
    </row>
    <row r="379" spans="2:6">
      <c r="B379" s="31"/>
      <c r="C379" s="31"/>
      <c r="D379" s="31"/>
      <c r="E379" s="31"/>
      <c r="F379" s="31"/>
    </row>
    <row r="380" spans="2:6">
      <c r="B380" s="31"/>
      <c r="C380" s="31"/>
      <c r="D380" s="31"/>
      <c r="E380" s="31"/>
      <c r="F380" s="31"/>
    </row>
    <row r="381" spans="2:6">
      <c r="B381" s="31"/>
      <c r="C381" s="31"/>
      <c r="D381" s="31"/>
      <c r="E381" s="31"/>
      <c r="F381" s="31"/>
    </row>
    <row r="382" spans="2:6">
      <c r="B382" s="31"/>
      <c r="C382" s="31"/>
      <c r="D382" s="31"/>
      <c r="E382" s="31"/>
      <c r="F382" s="31"/>
    </row>
    <row r="383" spans="2:6">
      <c r="B383" s="31"/>
      <c r="C383" s="31"/>
      <c r="D383" s="31"/>
      <c r="E383" s="31"/>
      <c r="F383" s="31"/>
    </row>
    <row r="384" spans="2:6">
      <c r="B384" s="31"/>
      <c r="C384" s="31"/>
      <c r="D384" s="31"/>
      <c r="E384" s="31"/>
      <c r="F384" s="31"/>
    </row>
    <row r="385" spans="2:6">
      <c r="B385" s="31"/>
      <c r="C385" s="31"/>
      <c r="D385" s="31"/>
      <c r="E385" s="31"/>
      <c r="F385" s="31"/>
    </row>
    <row r="386" spans="2:6">
      <c r="B386" s="31"/>
      <c r="C386" s="31"/>
      <c r="D386" s="31"/>
      <c r="E386" s="31"/>
      <c r="F386" s="31"/>
    </row>
    <row r="387" spans="2:6">
      <c r="B387" s="31"/>
      <c r="C387" s="31"/>
      <c r="D387" s="31"/>
      <c r="E387" s="31"/>
      <c r="F387" s="31"/>
    </row>
    <row r="388" spans="2:6">
      <c r="B388" s="31"/>
      <c r="C388" s="31"/>
      <c r="D388" s="31"/>
      <c r="E388" s="31"/>
      <c r="F388" s="31"/>
    </row>
    <row r="389" spans="2:6">
      <c r="B389" s="31"/>
      <c r="C389" s="31"/>
      <c r="D389" s="31"/>
      <c r="E389" s="31"/>
      <c r="F389" s="31"/>
    </row>
    <row r="390" spans="2:6">
      <c r="B390" s="31"/>
      <c r="C390" s="31"/>
      <c r="D390" s="31"/>
      <c r="E390" s="31"/>
      <c r="F390" s="31"/>
    </row>
    <row r="391" spans="2:6">
      <c r="B391" s="31"/>
      <c r="C391" s="31"/>
      <c r="D391" s="31"/>
      <c r="E391" s="31"/>
      <c r="F391" s="31"/>
    </row>
    <row r="392" spans="2:6">
      <c r="B392" s="31"/>
      <c r="C392" s="31"/>
      <c r="D392" s="31"/>
      <c r="E392" s="31"/>
      <c r="F392" s="31"/>
    </row>
    <row r="393" spans="2:6">
      <c r="B393" s="31"/>
      <c r="C393" s="31"/>
      <c r="D393" s="31"/>
      <c r="E393" s="31"/>
      <c r="F393" s="31"/>
    </row>
    <row r="394" spans="2:6">
      <c r="B394" s="31"/>
      <c r="C394" s="31"/>
      <c r="D394" s="31"/>
      <c r="E394" s="31"/>
      <c r="F394" s="31"/>
    </row>
    <row r="395" spans="2:6">
      <c r="B395" s="31"/>
      <c r="C395" s="31"/>
      <c r="D395" s="31"/>
      <c r="E395" s="31"/>
      <c r="F395" s="31"/>
    </row>
    <row r="396" spans="2:6">
      <c r="B396" s="31"/>
      <c r="C396" s="31"/>
      <c r="D396" s="31"/>
      <c r="E396" s="31"/>
      <c r="F396" s="31"/>
    </row>
    <row r="397" spans="2:6">
      <c r="B397" s="31"/>
      <c r="C397" s="31"/>
      <c r="D397" s="31"/>
      <c r="E397" s="31"/>
      <c r="F397" s="31"/>
    </row>
    <row r="398" spans="2:6">
      <c r="B398" s="31"/>
      <c r="C398" s="31"/>
      <c r="D398" s="31"/>
      <c r="E398" s="31"/>
      <c r="F398" s="31"/>
    </row>
    <row r="399" spans="2:6">
      <c r="B399" s="31"/>
      <c r="C399" s="31"/>
      <c r="D399" s="31"/>
      <c r="E399" s="31"/>
      <c r="F399" s="31"/>
    </row>
    <row r="400" spans="2:6">
      <c r="B400" s="31"/>
      <c r="C400" s="31"/>
      <c r="D400" s="31"/>
      <c r="E400" s="31"/>
      <c r="F400" s="31"/>
    </row>
    <row r="401" spans="2:6">
      <c r="B401" s="31"/>
      <c r="C401" s="31"/>
      <c r="D401" s="31"/>
      <c r="E401" s="31"/>
      <c r="F401" s="31"/>
    </row>
    <row r="402" spans="2:6">
      <c r="B402" s="31"/>
      <c r="C402" s="31"/>
      <c r="D402" s="31"/>
      <c r="E402" s="31"/>
      <c r="F402" s="31"/>
    </row>
    <row r="403" spans="2:6">
      <c r="B403" s="31"/>
      <c r="C403" s="31"/>
      <c r="D403" s="31"/>
      <c r="E403" s="31"/>
      <c r="F403" s="31"/>
    </row>
    <row r="404" spans="2:6">
      <c r="B404" s="31"/>
      <c r="C404" s="31"/>
      <c r="D404" s="31"/>
      <c r="E404" s="31"/>
      <c r="F404" s="31"/>
    </row>
    <row r="405" spans="2:6">
      <c r="B405" s="31"/>
      <c r="C405" s="31"/>
      <c r="D405" s="31"/>
      <c r="E405" s="31"/>
      <c r="F405" s="31"/>
    </row>
    <row r="406" spans="2:6">
      <c r="B406" s="31"/>
      <c r="C406" s="31"/>
      <c r="D406" s="31"/>
      <c r="E406" s="31"/>
      <c r="F406" s="31"/>
    </row>
    <row r="407" spans="2:6">
      <c r="B407" s="31"/>
      <c r="C407" s="31"/>
      <c r="D407" s="31"/>
      <c r="E407" s="31"/>
      <c r="F407" s="31"/>
    </row>
    <row r="408" spans="2:6">
      <c r="B408" s="31"/>
      <c r="C408" s="31"/>
      <c r="D408" s="31"/>
      <c r="E408" s="31"/>
      <c r="F408" s="31"/>
    </row>
    <row r="409" spans="2:6">
      <c r="B409" s="31"/>
      <c r="C409" s="31"/>
      <c r="D409" s="31"/>
      <c r="E409" s="31"/>
      <c r="F409" s="31"/>
    </row>
    <row r="410" spans="2:6">
      <c r="B410" s="31"/>
      <c r="C410" s="31"/>
      <c r="D410" s="31"/>
      <c r="E410" s="31"/>
      <c r="F410" s="31"/>
    </row>
    <row r="411" spans="2:6">
      <c r="B411" s="31"/>
      <c r="C411" s="31"/>
      <c r="D411" s="31"/>
      <c r="E411" s="31"/>
      <c r="F411" s="31"/>
    </row>
    <row r="412" spans="2:6">
      <c r="B412" s="31"/>
      <c r="C412" s="31"/>
      <c r="D412" s="31"/>
      <c r="E412" s="31"/>
      <c r="F412" s="31"/>
    </row>
    <row r="413" spans="2:6">
      <c r="B413" s="31"/>
      <c r="C413" s="31"/>
      <c r="D413" s="31"/>
      <c r="E413" s="31"/>
      <c r="F413" s="31"/>
    </row>
    <row r="414" spans="2:6">
      <c r="B414" s="31"/>
      <c r="C414" s="31"/>
      <c r="D414" s="31"/>
      <c r="E414" s="31"/>
      <c r="F414" s="31"/>
    </row>
    <row r="415" spans="2:6">
      <c r="B415" s="31"/>
      <c r="C415" s="31"/>
      <c r="D415" s="31"/>
      <c r="E415" s="31"/>
      <c r="F415" s="31"/>
    </row>
    <row r="416" spans="2:6">
      <c r="B416" s="31"/>
      <c r="C416" s="31"/>
      <c r="D416" s="31"/>
      <c r="E416" s="31"/>
      <c r="F416" s="31"/>
    </row>
    <row r="417" spans="2:6">
      <c r="B417" s="31"/>
      <c r="C417" s="31"/>
      <c r="D417" s="31"/>
      <c r="E417" s="31"/>
      <c r="F417" s="31"/>
    </row>
    <row r="418" spans="2:6">
      <c r="B418" s="31"/>
      <c r="C418" s="31"/>
      <c r="D418" s="31"/>
      <c r="E418" s="31"/>
      <c r="F418" s="31"/>
    </row>
    <row r="419" spans="2:6">
      <c r="B419" s="31"/>
      <c r="C419" s="31"/>
      <c r="D419" s="31"/>
      <c r="E419" s="31"/>
      <c r="F419" s="31"/>
    </row>
    <row r="420" spans="2:6">
      <c r="B420" s="31"/>
      <c r="C420" s="31"/>
      <c r="D420" s="31"/>
      <c r="E420" s="31"/>
      <c r="F420" s="31"/>
    </row>
    <row r="421" spans="2:6">
      <c r="B421" s="31"/>
      <c r="C421" s="31"/>
      <c r="D421" s="31"/>
      <c r="E421" s="31"/>
      <c r="F421" s="31"/>
    </row>
    <row r="422" spans="2:6">
      <c r="B422" s="31"/>
      <c r="C422" s="31"/>
      <c r="D422" s="31"/>
      <c r="E422" s="31"/>
      <c r="F422" s="31"/>
    </row>
    <row r="423" spans="2:6">
      <c r="B423" s="31"/>
      <c r="C423" s="31"/>
      <c r="D423" s="31"/>
      <c r="E423" s="31"/>
      <c r="F423" s="31"/>
    </row>
    <row r="424" spans="2:6">
      <c r="B424" s="31"/>
      <c r="C424" s="31"/>
      <c r="D424" s="31"/>
      <c r="E424" s="31"/>
      <c r="F424" s="31"/>
    </row>
    <row r="425" spans="2:6">
      <c r="B425" s="31"/>
      <c r="C425" s="31"/>
      <c r="D425" s="31"/>
      <c r="E425" s="31"/>
      <c r="F425" s="31"/>
    </row>
    <row r="426" spans="2:6">
      <c r="B426" s="31"/>
      <c r="C426" s="31"/>
      <c r="D426" s="31"/>
      <c r="E426" s="31"/>
      <c r="F426" s="31"/>
    </row>
    <row r="427" spans="2:6">
      <c r="B427" s="31"/>
      <c r="C427" s="31"/>
      <c r="D427" s="31"/>
      <c r="E427" s="31"/>
      <c r="F427" s="31"/>
    </row>
    <row r="428" spans="2:6">
      <c r="B428" s="31"/>
      <c r="C428" s="31"/>
      <c r="D428" s="31"/>
      <c r="E428" s="31"/>
      <c r="F428" s="31"/>
    </row>
    <row r="429" spans="2:6">
      <c r="B429" s="31"/>
      <c r="C429" s="31"/>
      <c r="D429" s="31"/>
      <c r="E429" s="31"/>
      <c r="F429" s="31"/>
    </row>
    <row r="430" spans="2:6">
      <c r="B430" s="31"/>
      <c r="C430" s="31"/>
      <c r="D430" s="31"/>
      <c r="E430" s="31"/>
      <c r="F430" s="31"/>
    </row>
    <row r="431" spans="2:6">
      <c r="B431" s="31"/>
      <c r="C431" s="31"/>
      <c r="D431" s="31"/>
      <c r="E431" s="31"/>
      <c r="F431" s="31"/>
    </row>
    <row r="432" spans="2:6">
      <c r="B432" s="31"/>
      <c r="C432" s="31"/>
      <c r="D432" s="31"/>
      <c r="E432" s="31"/>
      <c r="F432" s="31"/>
    </row>
    <row r="433" spans="2:6">
      <c r="B433" s="31"/>
      <c r="C433" s="31"/>
      <c r="D433" s="31"/>
      <c r="E433" s="31"/>
      <c r="F433" s="31"/>
    </row>
    <row r="434" spans="2:6">
      <c r="B434" s="31"/>
      <c r="C434" s="31"/>
      <c r="D434" s="31"/>
      <c r="E434" s="31"/>
      <c r="F434" s="31"/>
    </row>
    <row r="435" spans="2:6">
      <c r="B435" s="31"/>
      <c r="C435" s="31"/>
      <c r="D435" s="31"/>
      <c r="E435" s="31"/>
      <c r="F435" s="31"/>
    </row>
    <row r="436" spans="2:6">
      <c r="B436" s="31"/>
      <c r="C436" s="31"/>
      <c r="D436" s="31"/>
      <c r="E436" s="31"/>
      <c r="F436" s="31"/>
    </row>
    <row r="437" spans="2:6">
      <c r="B437" s="31"/>
      <c r="C437" s="31"/>
      <c r="D437" s="31"/>
      <c r="E437" s="31"/>
      <c r="F437" s="31"/>
    </row>
    <row r="438" spans="2:6">
      <c r="B438" s="31"/>
      <c r="C438" s="31"/>
      <c r="D438" s="31"/>
      <c r="E438" s="31"/>
      <c r="F438" s="31"/>
    </row>
    <row r="439" spans="2:6">
      <c r="B439" s="31"/>
      <c r="C439" s="31"/>
      <c r="D439" s="31"/>
      <c r="E439" s="31"/>
      <c r="F439" s="31"/>
    </row>
    <row r="440" spans="2:6">
      <c r="B440" s="31"/>
      <c r="C440" s="31"/>
      <c r="D440" s="31"/>
      <c r="E440" s="31"/>
      <c r="F440" s="31"/>
    </row>
    <row r="441" spans="2:6">
      <c r="B441" s="31"/>
      <c r="C441" s="31"/>
      <c r="D441" s="31"/>
      <c r="E441" s="31"/>
      <c r="F441" s="31"/>
    </row>
    <row r="442" spans="2:6">
      <c r="B442" s="31"/>
      <c r="C442" s="31"/>
      <c r="D442" s="31"/>
      <c r="E442" s="31"/>
      <c r="F442" s="31"/>
    </row>
    <row r="443" spans="2:6">
      <c r="B443" s="31"/>
      <c r="C443" s="31"/>
      <c r="D443" s="31"/>
      <c r="E443" s="31"/>
      <c r="F443" s="31"/>
    </row>
    <row r="444" spans="2:6">
      <c r="B444" s="31"/>
      <c r="C444" s="31"/>
      <c r="D444" s="31"/>
      <c r="E444" s="31"/>
      <c r="F444" s="31"/>
    </row>
    <row r="445" spans="2:6">
      <c r="B445" s="31"/>
      <c r="C445" s="31"/>
      <c r="D445" s="31"/>
      <c r="E445" s="31"/>
      <c r="F445" s="31"/>
    </row>
    <row r="446" spans="2:6">
      <c r="B446" s="31"/>
      <c r="C446" s="31"/>
      <c r="D446" s="31"/>
      <c r="E446" s="31"/>
      <c r="F446" s="31"/>
    </row>
    <row r="447" spans="2:6">
      <c r="B447" s="31"/>
      <c r="C447" s="31"/>
      <c r="D447" s="31"/>
      <c r="E447" s="31"/>
      <c r="F447" s="31"/>
    </row>
    <row r="448" spans="2:6">
      <c r="B448" s="31"/>
      <c r="C448" s="31"/>
      <c r="D448" s="31"/>
      <c r="E448" s="31"/>
      <c r="F448" s="31"/>
    </row>
    <row r="449" spans="2:6">
      <c r="B449" s="31"/>
      <c r="C449" s="31"/>
      <c r="D449" s="31"/>
      <c r="E449" s="31"/>
      <c r="F449" s="31"/>
    </row>
    <row r="450" spans="2:6">
      <c r="B450" s="31"/>
      <c r="C450" s="31"/>
      <c r="D450" s="31"/>
      <c r="E450" s="31"/>
      <c r="F450" s="31"/>
    </row>
    <row r="451" spans="2:6">
      <c r="B451" s="31"/>
      <c r="C451" s="31"/>
      <c r="D451" s="31"/>
      <c r="E451" s="31"/>
      <c r="F451" s="31"/>
    </row>
    <row r="452" spans="2:6">
      <c r="B452" s="31"/>
      <c r="C452" s="31"/>
      <c r="D452" s="31"/>
      <c r="E452" s="31"/>
      <c r="F452" s="31"/>
    </row>
    <row r="453" spans="2:6">
      <c r="B453" s="31"/>
      <c r="C453" s="31"/>
      <c r="D453" s="31"/>
      <c r="E453" s="31"/>
      <c r="F453" s="31"/>
    </row>
    <row r="454" spans="2:6">
      <c r="B454" s="31"/>
      <c r="C454" s="31"/>
      <c r="D454" s="31"/>
      <c r="E454" s="31"/>
      <c r="F454" s="31"/>
    </row>
    <row r="455" spans="2:6">
      <c r="B455" s="31"/>
      <c r="C455" s="31"/>
      <c r="D455" s="31"/>
      <c r="E455" s="31"/>
      <c r="F455" s="31"/>
    </row>
    <row r="456" spans="2:6">
      <c r="B456" s="31"/>
      <c r="C456" s="31"/>
      <c r="D456" s="31"/>
      <c r="E456" s="31"/>
      <c r="F456" s="31"/>
    </row>
    <row r="457" spans="2:6">
      <c r="B457" s="31"/>
      <c r="C457" s="31"/>
      <c r="D457" s="31"/>
      <c r="E457" s="31"/>
      <c r="F457" s="31"/>
    </row>
    <row r="458" spans="2:6">
      <c r="B458" s="31"/>
      <c r="C458" s="31"/>
      <c r="D458" s="31"/>
      <c r="E458" s="31"/>
      <c r="F458" s="31"/>
    </row>
    <row r="459" spans="2:6">
      <c r="B459" s="31"/>
      <c r="C459" s="31"/>
      <c r="D459" s="31"/>
      <c r="E459" s="31"/>
      <c r="F459" s="31"/>
    </row>
    <row r="460" spans="2:6">
      <c r="B460" s="31"/>
      <c r="C460" s="31"/>
      <c r="D460" s="31"/>
      <c r="E460" s="31"/>
      <c r="F460" s="31"/>
    </row>
    <row r="461" spans="2:6">
      <c r="B461" s="31"/>
      <c r="C461" s="31"/>
      <c r="D461" s="31"/>
      <c r="E461" s="31"/>
      <c r="F461" s="31"/>
    </row>
    <row r="462" spans="2:6">
      <c r="B462" s="31"/>
      <c r="C462" s="31"/>
      <c r="D462" s="31"/>
      <c r="E462" s="31"/>
      <c r="F462" s="31"/>
    </row>
    <row r="463" spans="2:6">
      <c r="B463" s="31"/>
      <c r="C463" s="31"/>
      <c r="D463" s="31"/>
      <c r="E463" s="31"/>
      <c r="F463" s="31"/>
    </row>
    <row r="464" spans="2:6">
      <c r="B464" s="31"/>
      <c r="C464" s="31"/>
      <c r="D464" s="31"/>
      <c r="E464" s="31"/>
      <c r="F464" s="31"/>
    </row>
    <row r="465" spans="2:6">
      <c r="B465" s="31"/>
      <c r="C465" s="31"/>
      <c r="D465" s="31"/>
      <c r="E465" s="31"/>
      <c r="F465" s="31"/>
    </row>
    <row r="466" spans="2:6">
      <c r="B466" s="31"/>
      <c r="C466" s="31"/>
      <c r="D466" s="31"/>
      <c r="E466" s="31"/>
      <c r="F466" s="31"/>
    </row>
    <row r="467" spans="2:6">
      <c r="B467" s="31"/>
      <c r="C467" s="31"/>
      <c r="D467" s="31"/>
      <c r="E467" s="31"/>
      <c r="F467" s="31"/>
    </row>
    <row r="468" spans="2:6">
      <c r="B468" s="31"/>
      <c r="C468" s="31"/>
      <c r="D468" s="31"/>
      <c r="E468" s="31"/>
      <c r="F468" s="31"/>
    </row>
    <row r="469" spans="2:6">
      <c r="B469" s="31"/>
      <c r="C469" s="31"/>
      <c r="D469" s="31"/>
      <c r="E469" s="31"/>
      <c r="F469" s="31"/>
    </row>
    <row r="470" spans="2:6">
      <c r="B470" s="31"/>
      <c r="C470" s="31"/>
      <c r="D470" s="31"/>
      <c r="E470" s="31"/>
      <c r="F470" s="31"/>
    </row>
    <row r="471" spans="2:6">
      <c r="B471" s="31"/>
      <c r="C471" s="31"/>
      <c r="D471" s="31"/>
      <c r="E471" s="31"/>
      <c r="F471" s="31"/>
    </row>
    <row r="472" spans="2:6">
      <c r="B472" s="31"/>
      <c r="C472" s="31"/>
      <c r="D472" s="31"/>
      <c r="E472" s="31"/>
      <c r="F472" s="31"/>
    </row>
    <row r="473" spans="2:6">
      <c r="B473" s="31"/>
      <c r="C473" s="31"/>
      <c r="D473" s="31"/>
      <c r="E473" s="31"/>
      <c r="F473" s="31"/>
    </row>
    <row r="474" spans="2:6">
      <c r="B474" s="31"/>
      <c r="C474" s="31"/>
      <c r="D474" s="31"/>
      <c r="E474" s="31"/>
      <c r="F474" s="31"/>
    </row>
    <row r="475" spans="2:6">
      <c r="B475" s="31"/>
      <c r="C475" s="31"/>
      <c r="D475" s="31"/>
      <c r="E475" s="31"/>
      <c r="F475" s="31"/>
    </row>
    <row r="476" spans="2:6">
      <c r="B476" s="31"/>
      <c r="C476" s="31"/>
      <c r="D476" s="31"/>
      <c r="E476" s="31"/>
      <c r="F476" s="31"/>
    </row>
    <row r="477" spans="2:6">
      <c r="B477" s="31"/>
      <c r="C477" s="31"/>
      <c r="D477" s="31"/>
      <c r="E477" s="31"/>
      <c r="F477" s="31"/>
    </row>
    <row r="478" spans="2:6">
      <c r="B478" s="31"/>
      <c r="C478" s="31"/>
      <c r="D478" s="31"/>
      <c r="E478" s="31"/>
      <c r="F478" s="31"/>
    </row>
    <row r="479" spans="2:6">
      <c r="B479" s="31"/>
      <c r="C479" s="31"/>
      <c r="D479" s="31"/>
      <c r="E479" s="31"/>
      <c r="F479" s="31"/>
    </row>
    <row r="480" spans="2:6">
      <c r="B480" s="31"/>
      <c r="C480" s="31"/>
      <c r="D480" s="31"/>
      <c r="E480" s="31"/>
      <c r="F480" s="31"/>
    </row>
    <row r="481" spans="2:6">
      <c r="B481" s="31"/>
      <c r="C481" s="31"/>
      <c r="D481" s="31"/>
      <c r="E481" s="31"/>
      <c r="F481" s="31"/>
    </row>
    <row r="482" spans="2:6">
      <c r="B482" s="31"/>
      <c r="C482" s="31"/>
      <c r="D482" s="31"/>
      <c r="E482" s="31"/>
      <c r="F482" s="31"/>
    </row>
    <row r="483" spans="2:6">
      <c r="B483" s="31"/>
      <c r="C483" s="31"/>
      <c r="D483" s="31"/>
      <c r="E483" s="31"/>
      <c r="F483" s="31"/>
    </row>
    <row r="484" spans="2:6">
      <c r="B484" s="31"/>
      <c r="C484" s="31"/>
      <c r="D484" s="31"/>
      <c r="E484" s="31"/>
      <c r="F484" s="31"/>
    </row>
    <row r="485" spans="2:6">
      <c r="B485" s="31"/>
      <c r="C485" s="31"/>
      <c r="D485" s="31"/>
      <c r="E485" s="31"/>
      <c r="F485" s="31"/>
    </row>
    <row r="486" spans="2:6">
      <c r="B486" s="31"/>
      <c r="C486" s="31"/>
      <c r="D486" s="31"/>
      <c r="E486" s="31"/>
      <c r="F486" s="31"/>
    </row>
    <row r="487" spans="2:6">
      <c r="B487" s="31"/>
      <c r="C487" s="31"/>
      <c r="D487" s="31"/>
      <c r="E487" s="31"/>
      <c r="F487" s="31"/>
    </row>
    <row r="488" spans="2:6">
      <c r="B488" s="31"/>
      <c r="C488" s="31"/>
      <c r="D488" s="31"/>
      <c r="E488" s="31"/>
      <c r="F488" s="31"/>
    </row>
    <row r="489" spans="2:6">
      <c r="B489" s="31"/>
      <c r="C489" s="31"/>
      <c r="D489" s="31"/>
      <c r="E489" s="31"/>
      <c r="F489" s="31"/>
    </row>
    <row r="490" spans="2:6">
      <c r="B490" s="31"/>
      <c r="C490" s="31"/>
      <c r="D490" s="31"/>
      <c r="E490" s="31"/>
      <c r="F490" s="31"/>
    </row>
    <row r="491" spans="2:6">
      <c r="B491" s="31"/>
      <c r="C491" s="31"/>
      <c r="D491" s="31"/>
      <c r="E491" s="31"/>
      <c r="F491" s="31"/>
    </row>
    <row r="492" spans="2:6">
      <c r="B492" s="31"/>
      <c r="C492" s="31"/>
      <c r="D492" s="31"/>
      <c r="E492" s="31"/>
      <c r="F492" s="31"/>
    </row>
    <row r="493" spans="2:6">
      <c r="B493" s="31"/>
      <c r="C493" s="31"/>
      <c r="D493" s="31"/>
      <c r="E493" s="31"/>
      <c r="F493" s="31"/>
    </row>
    <row r="494" spans="2:6">
      <c r="B494" s="31"/>
      <c r="C494" s="31"/>
      <c r="D494" s="31"/>
      <c r="E494" s="31"/>
      <c r="F494" s="31"/>
    </row>
    <row r="495" spans="2:6">
      <c r="B495" s="31"/>
      <c r="C495" s="31"/>
      <c r="D495" s="31"/>
      <c r="E495" s="31"/>
      <c r="F495" s="31"/>
    </row>
    <row r="496" spans="2:6">
      <c r="B496" s="31"/>
      <c r="C496" s="31"/>
      <c r="D496" s="31"/>
      <c r="E496" s="31"/>
      <c r="F496" s="31"/>
    </row>
    <row r="497" spans="2:6">
      <c r="B497" s="31"/>
      <c r="C497" s="31"/>
      <c r="D497" s="31"/>
      <c r="E497" s="31"/>
      <c r="F497" s="31"/>
    </row>
    <row r="498" spans="2:6">
      <c r="B498" s="31"/>
      <c r="C498" s="31"/>
      <c r="D498" s="31"/>
      <c r="E498" s="31"/>
      <c r="F498" s="31"/>
    </row>
    <row r="499" spans="2:6">
      <c r="B499" s="31"/>
      <c r="C499" s="31"/>
      <c r="D499" s="31"/>
      <c r="E499" s="31"/>
      <c r="F499" s="31"/>
    </row>
    <row r="500" spans="2:6">
      <c r="B500" s="31"/>
      <c r="C500" s="31"/>
      <c r="D500" s="31"/>
      <c r="E500" s="31"/>
      <c r="F500" s="31"/>
    </row>
    <row r="501" spans="2:6">
      <c r="B501" s="31"/>
      <c r="C501" s="31"/>
      <c r="D501" s="31"/>
      <c r="E501" s="31"/>
      <c r="F501" s="31"/>
    </row>
    <row r="502" spans="2:6">
      <c r="B502" s="31"/>
      <c r="C502" s="31"/>
      <c r="D502" s="31"/>
      <c r="E502" s="31"/>
      <c r="F502" s="31"/>
    </row>
    <row r="503" spans="2:6">
      <c r="B503" s="31"/>
      <c r="C503" s="31"/>
      <c r="D503" s="31"/>
      <c r="E503" s="31"/>
      <c r="F503" s="31"/>
    </row>
    <row r="504" spans="2:6">
      <c r="B504" s="31"/>
      <c r="C504" s="31"/>
      <c r="D504" s="31"/>
      <c r="E504" s="31"/>
      <c r="F504" s="31"/>
    </row>
    <row r="505" spans="2:6">
      <c r="B505" s="31"/>
      <c r="C505" s="31"/>
      <c r="D505" s="31"/>
      <c r="E505" s="31"/>
      <c r="F505" s="31"/>
    </row>
    <row r="506" spans="2:6">
      <c r="B506" s="31"/>
      <c r="C506" s="31"/>
      <c r="D506" s="31"/>
      <c r="E506" s="31"/>
      <c r="F506" s="31"/>
    </row>
    <row r="507" spans="2:6">
      <c r="B507" s="31"/>
      <c r="C507" s="31"/>
      <c r="D507" s="31"/>
      <c r="E507" s="31"/>
      <c r="F507" s="31"/>
    </row>
    <row r="508" spans="2:6">
      <c r="B508" s="31"/>
      <c r="C508" s="31"/>
      <c r="D508" s="31"/>
      <c r="E508" s="31"/>
      <c r="F508" s="31"/>
    </row>
    <row r="509" spans="2:6">
      <c r="B509" s="31"/>
      <c r="C509" s="31"/>
      <c r="D509" s="31"/>
      <c r="E509" s="31"/>
      <c r="F509" s="31"/>
    </row>
    <row r="510" spans="2:6">
      <c r="B510" s="31"/>
      <c r="C510" s="31"/>
      <c r="D510" s="31"/>
      <c r="E510" s="31"/>
      <c r="F510" s="31"/>
    </row>
    <row r="511" spans="2:6">
      <c r="B511" s="31"/>
      <c r="C511" s="31"/>
      <c r="D511" s="31"/>
      <c r="E511" s="31"/>
      <c r="F511" s="31"/>
    </row>
    <row r="512" spans="2:6">
      <c r="B512" s="31"/>
      <c r="C512" s="31"/>
      <c r="D512" s="31"/>
      <c r="E512" s="31"/>
      <c r="F512" s="31"/>
    </row>
    <row r="513" spans="2:6">
      <c r="B513" s="31"/>
      <c r="C513" s="31"/>
      <c r="D513" s="31"/>
      <c r="E513" s="31"/>
      <c r="F513" s="31"/>
    </row>
    <row r="514" spans="2:6">
      <c r="B514" s="31"/>
      <c r="C514" s="31"/>
      <c r="D514" s="31"/>
      <c r="E514" s="31"/>
      <c r="F514" s="31"/>
    </row>
    <row r="515" spans="2:6">
      <c r="B515" s="31"/>
      <c r="C515" s="31"/>
      <c r="D515" s="31"/>
      <c r="E515" s="31"/>
      <c r="F515" s="31"/>
    </row>
    <row r="516" spans="2:6">
      <c r="B516" s="31"/>
      <c r="C516" s="31"/>
      <c r="D516" s="31"/>
      <c r="E516" s="31"/>
      <c r="F516" s="31"/>
    </row>
    <row r="517" spans="2:6">
      <c r="B517" s="31"/>
      <c r="C517" s="31"/>
      <c r="D517" s="31"/>
      <c r="E517" s="31"/>
      <c r="F517" s="31"/>
    </row>
    <row r="518" spans="2:6">
      <c r="B518" s="31"/>
      <c r="C518" s="31"/>
      <c r="D518" s="31"/>
      <c r="E518" s="31"/>
      <c r="F518" s="31"/>
    </row>
    <row r="519" spans="2:6">
      <c r="B519" s="31"/>
      <c r="C519" s="31"/>
      <c r="D519" s="31"/>
      <c r="E519" s="31"/>
      <c r="F519" s="31"/>
    </row>
    <row r="520" spans="2:6">
      <c r="B520" s="31"/>
      <c r="C520" s="31"/>
      <c r="D520" s="31"/>
      <c r="E520" s="31"/>
      <c r="F520" s="31"/>
    </row>
    <row r="521" spans="2:6">
      <c r="B521" s="31"/>
      <c r="C521" s="31"/>
      <c r="D521" s="31"/>
      <c r="E521" s="31"/>
      <c r="F521" s="31"/>
    </row>
    <row r="522" spans="2:6">
      <c r="B522" s="31"/>
      <c r="C522" s="31"/>
      <c r="D522" s="31"/>
      <c r="E522" s="31"/>
      <c r="F522" s="31"/>
    </row>
    <row r="523" spans="2:6">
      <c r="B523" s="31"/>
      <c r="C523" s="31"/>
      <c r="D523" s="31"/>
      <c r="E523" s="31"/>
      <c r="F523" s="31"/>
    </row>
    <row r="524" spans="2:6">
      <c r="B524" s="31"/>
      <c r="C524" s="31"/>
      <c r="D524" s="31"/>
      <c r="E524" s="31"/>
      <c r="F524" s="31"/>
    </row>
    <row r="525" spans="2:6">
      <c r="B525" s="31"/>
      <c r="C525" s="31"/>
      <c r="D525" s="31"/>
      <c r="E525" s="31"/>
      <c r="F525" s="31"/>
    </row>
    <row r="526" spans="2:6">
      <c r="B526" s="31"/>
      <c r="C526" s="31"/>
      <c r="D526" s="31"/>
      <c r="E526" s="31"/>
      <c r="F526" s="31"/>
    </row>
    <row r="527" spans="2:6">
      <c r="B527" s="31"/>
      <c r="C527" s="31"/>
      <c r="D527" s="31"/>
      <c r="E527" s="31"/>
      <c r="F527" s="31"/>
    </row>
    <row r="528" spans="2:6">
      <c r="B528" s="31"/>
      <c r="C528" s="31"/>
      <c r="D528" s="31"/>
      <c r="E528" s="31"/>
      <c r="F528" s="31"/>
    </row>
    <row r="529" spans="2:6">
      <c r="B529" s="31"/>
      <c r="C529" s="31"/>
      <c r="D529" s="31"/>
      <c r="E529" s="31"/>
      <c r="F529" s="31"/>
    </row>
    <row r="530" spans="2:6">
      <c r="B530" s="31"/>
      <c r="C530" s="31"/>
      <c r="D530" s="31"/>
      <c r="E530" s="31"/>
      <c r="F530" s="31"/>
    </row>
    <row r="531" spans="2:6">
      <c r="B531" s="31"/>
      <c r="C531" s="31"/>
      <c r="D531" s="31"/>
      <c r="E531" s="31"/>
      <c r="F531" s="31"/>
    </row>
    <row r="532" spans="2:6">
      <c r="B532" s="31"/>
      <c r="C532" s="31"/>
      <c r="D532" s="31"/>
      <c r="E532" s="31"/>
      <c r="F532" s="31"/>
    </row>
    <row r="533" spans="2:6">
      <c r="B533" s="31"/>
      <c r="C533" s="31"/>
      <c r="D533" s="31"/>
      <c r="E533" s="31"/>
      <c r="F533" s="31"/>
    </row>
    <row r="534" spans="2:6">
      <c r="B534" s="31"/>
      <c r="C534" s="31"/>
      <c r="D534" s="31"/>
      <c r="E534" s="31"/>
      <c r="F534" s="31"/>
    </row>
    <row r="535" spans="2:6">
      <c r="B535" s="31"/>
      <c r="C535" s="31"/>
      <c r="D535" s="31"/>
      <c r="E535" s="31"/>
      <c r="F535" s="31"/>
    </row>
    <row r="536" spans="2:6">
      <c r="B536" s="31"/>
      <c r="C536" s="31"/>
      <c r="D536" s="31"/>
      <c r="E536" s="31"/>
      <c r="F536" s="31"/>
    </row>
    <row r="537" spans="2:6">
      <c r="B537" s="31"/>
      <c r="C537" s="31"/>
      <c r="D537" s="31"/>
      <c r="E537" s="31"/>
      <c r="F537" s="31"/>
    </row>
    <row r="538" spans="2:6">
      <c r="B538" s="31"/>
      <c r="C538" s="31"/>
      <c r="D538" s="31"/>
      <c r="E538" s="31"/>
      <c r="F538" s="31"/>
    </row>
    <row r="539" spans="2:6">
      <c r="B539" s="31"/>
      <c r="C539" s="31"/>
      <c r="D539" s="31"/>
      <c r="E539" s="31"/>
      <c r="F539" s="31"/>
    </row>
    <row r="540" spans="2:6">
      <c r="B540" s="31"/>
      <c r="C540" s="31"/>
      <c r="D540" s="31"/>
      <c r="E540" s="31"/>
      <c r="F540" s="31"/>
    </row>
    <row r="541" spans="2:6">
      <c r="B541" s="31"/>
      <c r="C541" s="31"/>
      <c r="D541" s="31"/>
      <c r="E541" s="31"/>
      <c r="F541" s="31"/>
    </row>
    <row r="542" spans="2:6">
      <c r="B542" s="31"/>
      <c r="C542" s="31"/>
      <c r="D542" s="31"/>
      <c r="E542" s="31"/>
      <c r="F542" s="31"/>
    </row>
    <row r="543" spans="2:6">
      <c r="B543" s="31"/>
      <c r="C543" s="31"/>
      <c r="D543" s="31"/>
      <c r="E543" s="31"/>
      <c r="F543" s="31"/>
    </row>
    <row r="544" spans="2:6">
      <c r="B544" s="31"/>
      <c r="C544" s="31"/>
      <c r="D544" s="31"/>
      <c r="E544" s="31"/>
      <c r="F544" s="31"/>
    </row>
    <row r="545" spans="2:6">
      <c r="B545" s="31"/>
      <c r="C545" s="31"/>
      <c r="D545" s="31"/>
      <c r="E545" s="31"/>
      <c r="F545" s="31"/>
    </row>
    <row r="546" spans="2:6">
      <c r="B546" s="31"/>
      <c r="C546" s="31"/>
      <c r="D546" s="31"/>
      <c r="E546" s="31"/>
      <c r="F546" s="31"/>
    </row>
    <row r="547" spans="2:6">
      <c r="B547" s="31"/>
      <c r="C547" s="31"/>
      <c r="D547" s="31"/>
      <c r="E547" s="31"/>
      <c r="F547" s="31"/>
    </row>
    <row r="548" spans="2:6">
      <c r="B548" s="31"/>
      <c r="C548" s="31"/>
      <c r="D548" s="31"/>
      <c r="E548" s="31"/>
      <c r="F548" s="31"/>
    </row>
    <row r="549" spans="2:6">
      <c r="B549" s="31"/>
      <c r="C549" s="31"/>
      <c r="D549" s="31"/>
      <c r="E549" s="31"/>
      <c r="F549" s="31"/>
    </row>
    <row r="550" spans="2:6">
      <c r="B550" s="31"/>
      <c r="C550" s="31"/>
      <c r="D550" s="31"/>
      <c r="E550" s="31"/>
      <c r="F550" s="31"/>
    </row>
    <row r="551" spans="2:6">
      <c r="B551" s="31"/>
      <c r="C551" s="31"/>
      <c r="D551" s="31"/>
      <c r="E551" s="31"/>
      <c r="F551" s="31"/>
    </row>
    <row r="552" spans="2:6">
      <c r="B552" s="31"/>
      <c r="C552" s="31"/>
      <c r="D552" s="31"/>
      <c r="E552" s="31"/>
      <c r="F552" s="31"/>
    </row>
    <row r="553" spans="2:6">
      <c r="B553" s="31"/>
      <c r="C553" s="31"/>
      <c r="D553" s="31"/>
      <c r="E553" s="31"/>
      <c r="F553" s="31"/>
    </row>
    <row r="554" spans="2:6">
      <c r="B554" s="31"/>
      <c r="C554" s="31"/>
      <c r="D554" s="31"/>
      <c r="E554" s="31"/>
      <c r="F554" s="31"/>
    </row>
    <row r="555" spans="2:6">
      <c r="B555" s="31"/>
      <c r="C555" s="31"/>
      <c r="D555" s="31"/>
      <c r="E555" s="31"/>
      <c r="F555" s="31"/>
    </row>
    <row r="556" spans="2:6">
      <c r="B556" s="31"/>
      <c r="C556" s="31"/>
      <c r="D556" s="31"/>
      <c r="E556" s="31"/>
      <c r="F556" s="31"/>
    </row>
    <row r="557" spans="2:6">
      <c r="B557" s="31"/>
      <c r="C557" s="31"/>
      <c r="D557" s="31"/>
      <c r="E557" s="31"/>
      <c r="F557" s="31"/>
    </row>
    <row r="558" spans="2:6">
      <c r="B558" s="31"/>
      <c r="C558" s="31"/>
      <c r="D558" s="31"/>
      <c r="E558" s="31"/>
      <c r="F558" s="31"/>
    </row>
    <row r="559" spans="2:6">
      <c r="B559" s="31"/>
      <c r="C559" s="31"/>
      <c r="D559" s="31"/>
      <c r="E559" s="31"/>
      <c r="F559" s="31"/>
    </row>
    <row r="560" spans="2:6">
      <c r="B560" s="31"/>
      <c r="C560" s="31"/>
      <c r="D560" s="31"/>
      <c r="E560" s="31"/>
      <c r="F560" s="31"/>
    </row>
    <row r="561" spans="2:6">
      <c r="B561" s="31"/>
      <c r="C561" s="31"/>
      <c r="D561" s="31"/>
      <c r="E561" s="31"/>
      <c r="F561" s="31"/>
    </row>
    <row r="562" spans="2:6">
      <c r="B562" s="31"/>
      <c r="C562" s="31"/>
      <c r="D562" s="31"/>
      <c r="E562" s="31"/>
      <c r="F562" s="31"/>
    </row>
    <row r="563" spans="2:6">
      <c r="B563" s="31"/>
      <c r="C563" s="31"/>
      <c r="D563" s="31"/>
      <c r="E563" s="31"/>
      <c r="F563" s="31"/>
    </row>
    <row r="564" spans="2:6">
      <c r="B564" s="31"/>
      <c r="C564" s="31"/>
      <c r="D564" s="31"/>
      <c r="E564" s="31"/>
      <c r="F564" s="31"/>
    </row>
    <row r="565" spans="2:6">
      <c r="B565" s="31"/>
      <c r="C565" s="31"/>
      <c r="D565" s="31"/>
      <c r="E565" s="31"/>
      <c r="F565" s="31"/>
    </row>
    <row r="566" spans="2:6">
      <c r="B566" s="31"/>
      <c r="C566" s="31"/>
      <c r="D566" s="31"/>
      <c r="E566" s="31"/>
      <c r="F566" s="31"/>
    </row>
    <row r="567" spans="2:6">
      <c r="B567" s="31"/>
      <c r="C567" s="31"/>
      <c r="D567" s="31"/>
      <c r="E567" s="31"/>
      <c r="F567" s="31"/>
    </row>
    <row r="568" spans="2:6">
      <c r="B568" s="31"/>
      <c r="C568" s="31"/>
      <c r="D568" s="31"/>
      <c r="E568" s="31"/>
      <c r="F568" s="31"/>
    </row>
    <row r="569" spans="2:6">
      <c r="B569" s="31"/>
      <c r="C569" s="31"/>
      <c r="D569" s="31"/>
      <c r="E569" s="31"/>
      <c r="F569" s="31"/>
    </row>
    <row r="570" spans="2:6">
      <c r="B570" s="31"/>
      <c r="C570" s="31"/>
      <c r="D570" s="31"/>
      <c r="E570" s="31"/>
      <c r="F570" s="31"/>
    </row>
    <row r="571" spans="2:6">
      <c r="B571" s="31"/>
      <c r="C571" s="31"/>
      <c r="D571" s="31"/>
      <c r="E571" s="31"/>
      <c r="F571" s="31"/>
    </row>
    <row r="572" spans="2:6">
      <c r="B572" s="31"/>
      <c r="C572" s="31"/>
      <c r="D572" s="31"/>
      <c r="E572" s="31"/>
      <c r="F572" s="31"/>
    </row>
    <row r="573" spans="2:6">
      <c r="B573" s="31"/>
      <c r="C573" s="31"/>
      <c r="D573" s="31"/>
      <c r="E573" s="31"/>
      <c r="F573" s="31"/>
    </row>
    <row r="574" spans="2:6">
      <c r="B574" s="31"/>
      <c r="C574" s="31"/>
      <c r="D574" s="31"/>
      <c r="E574" s="31"/>
      <c r="F574" s="31"/>
    </row>
    <row r="575" spans="2:6">
      <c r="B575" s="31"/>
      <c r="C575" s="31"/>
      <c r="D575" s="31"/>
      <c r="E575" s="31"/>
      <c r="F575" s="31"/>
    </row>
    <row r="576" spans="2:6">
      <c r="B576" s="31"/>
      <c r="C576" s="31"/>
      <c r="D576" s="31"/>
      <c r="E576" s="31"/>
      <c r="F576" s="31"/>
    </row>
    <row r="577" spans="2:6">
      <c r="B577" s="31"/>
      <c r="C577" s="31"/>
      <c r="D577" s="31"/>
      <c r="E577" s="31"/>
      <c r="F577" s="31"/>
    </row>
    <row r="578" spans="2:6">
      <c r="B578" s="31"/>
      <c r="C578" s="31"/>
      <c r="D578" s="31"/>
      <c r="E578" s="31"/>
      <c r="F578" s="31"/>
    </row>
    <row r="579" spans="2:6">
      <c r="B579" s="31"/>
      <c r="C579" s="31"/>
      <c r="D579" s="31"/>
      <c r="E579" s="31"/>
      <c r="F579" s="31"/>
    </row>
    <row r="580" spans="2:6">
      <c r="B580" s="31"/>
      <c r="C580" s="31"/>
      <c r="D580" s="31"/>
      <c r="E580" s="31"/>
      <c r="F580" s="31"/>
    </row>
    <row r="581" spans="2:6">
      <c r="B581" s="31"/>
      <c r="C581" s="31"/>
      <c r="D581" s="31"/>
      <c r="E581" s="31"/>
      <c r="F581" s="31"/>
    </row>
    <row r="582" spans="2:6">
      <c r="B582" s="31"/>
      <c r="C582" s="31"/>
      <c r="D582" s="31"/>
      <c r="E582" s="31"/>
      <c r="F582" s="31"/>
    </row>
    <row r="583" spans="2:6">
      <c r="B583" s="31"/>
      <c r="C583" s="31"/>
      <c r="D583" s="31"/>
      <c r="E583" s="31"/>
      <c r="F583" s="31"/>
    </row>
    <row r="584" spans="2:6">
      <c r="B584" s="31"/>
      <c r="C584" s="31"/>
      <c r="D584" s="31"/>
      <c r="E584" s="31"/>
      <c r="F584" s="31"/>
    </row>
    <row r="585" spans="2:6">
      <c r="B585" s="31"/>
      <c r="C585" s="31"/>
      <c r="D585" s="31"/>
      <c r="E585" s="31"/>
      <c r="F585" s="31"/>
    </row>
    <row r="586" spans="2:6">
      <c r="B586" s="31"/>
      <c r="C586" s="31"/>
      <c r="D586" s="31"/>
      <c r="E586" s="31"/>
      <c r="F586" s="31"/>
    </row>
    <row r="587" spans="2:6">
      <c r="B587" s="31"/>
      <c r="C587" s="31"/>
      <c r="D587" s="31"/>
      <c r="E587" s="31"/>
      <c r="F587" s="31"/>
    </row>
    <row r="588" spans="2:6">
      <c r="B588" s="31"/>
      <c r="C588" s="31"/>
      <c r="D588" s="31"/>
      <c r="E588" s="31"/>
      <c r="F588" s="31"/>
    </row>
    <row r="589" spans="2:6">
      <c r="B589" s="31"/>
      <c r="C589" s="31"/>
      <c r="D589" s="31"/>
      <c r="E589" s="31"/>
      <c r="F589" s="31"/>
    </row>
    <row r="590" spans="2:6">
      <c r="B590" s="31"/>
      <c r="C590" s="31"/>
      <c r="D590" s="31"/>
      <c r="E590" s="31"/>
      <c r="F590" s="31"/>
    </row>
    <row r="591" spans="2:6">
      <c r="B591" s="31"/>
      <c r="C591" s="31"/>
      <c r="D591" s="31"/>
      <c r="E591" s="31"/>
      <c r="F591" s="31"/>
    </row>
    <row r="592" spans="2:6">
      <c r="B592" s="31"/>
      <c r="C592" s="31"/>
      <c r="D592" s="31"/>
      <c r="E592" s="31"/>
      <c r="F592" s="31"/>
    </row>
    <row r="593" spans="2:6">
      <c r="B593" s="31"/>
      <c r="C593" s="31"/>
      <c r="D593" s="31"/>
      <c r="E593" s="31"/>
      <c r="F593" s="31"/>
    </row>
    <row r="594" spans="2:6">
      <c r="B594" s="31"/>
      <c r="C594" s="31"/>
      <c r="D594" s="31"/>
      <c r="E594" s="31"/>
      <c r="F594" s="31"/>
    </row>
    <row r="595" spans="2:6">
      <c r="B595" s="31"/>
      <c r="C595" s="31"/>
      <c r="D595" s="31"/>
      <c r="E595" s="31"/>
      <c r="F595" s="31"/>
    </row>
    <row r="596" spans="2:6">
      <c r="B596" s="31"/>
      <c r="C596" s="31"/>
      <c r="D596" s="31"/>
      <c r="E596" s="31"/>
      <c r="F596" s="31"/>
    </row>
    <row r="597" spans="2:6">
      <c r="B597" s="31"/>
      <c r="C597" s="31"/>
      <c r="D597" s="31"/>
      <c r="E597" s="31"/>
      <c r="F597" s="31"/>
    </row>
    <row r="598" spans="2:6">
      <c r="B598" s="31"/>
      <c r="C598" s="31"/>
      <c r="D598" s="31"/>
      <c r="E598" s="31"/>
      <c r="F598" s="31"/>
    </row>
    <row r="599" spans="2:6">
      <c r="B599" s="31"/>
      <c r="C599" s="31"/>
      <c r="D599" s="31"/>
      <c r="E599" s="31"/>
      <c r="F599" s="31"/>
    </row>
    <row r="600" spans="2:6">
      <c r="B600" s="31"/>
      <c r="C600" s="31"/>
      <c r="D600" s="31"/>
      <c r="E600" s="31"/>
      <c r="F600" s="31"/>
    </row>
    <row r="601" spans="2:6">
      <c r="B601" s="31"/>
      <c r="C601" s="31"/>
      <c r="D601" s="31"/>
      <c r="E601" s="31"/>
      <c r="F601" s="31"/>
    </row>
    <row r="602" spans="2:6">
      <c r="B602" s="31"/>
      <c r="C602" s="31"/>
      <c r="D602" s="31"/>
      <c r="E602" s="31"/>
      <c r="F602" s="31"/>
    </row>
    <row r="603" spans="2:6">
      <c r="B603" s="31"/>
      <c r="C603" s="31"/>
      <c r="D603" s="31"/>
      <c r="E603" s="31"/>
      <c r="F603" s="31"/>
    </row>
    <row r="604" spans="2:6">
      <c r="B604" s="31"/>
      <c r="C604" s="31"/>
      <c r="D604" s="31"/>
      <c r="E604" s="31"/>
      <c r="F604" s="31"/>
    </row>
    <row r="605" spans="2:6">
      <c r="B605" s="31"/>
      <c r="C605" s="31"/>
      <c r="D605" s="31"/>
      <c r="E605" s="31"/>
      <c r="F605" s="31"/>
    </row>
    <row r="606" spans="2:6">
      <c r="B606" s="31"/>
      <c r="C606" s="31"/>
      <c r="D606" s="31"/>
      <c r="E606" s="31"/>
      <c r="F606" s="31"/>
    </row>
    <row r="607" spans="2:6">
      <c r="B607" s="31"/>
      <c r="C607" s="31"/>
      <c r="D607" s="31"/>
      <c r="E607" s="31"/>
      <c r="F607" s="31"/>
    </row>
    <row r="608" spans="2:6">
      <c r="B608" s="31"/>
      <c r="C608" s="31"/>
      <c r="D608" s="31"/>
      <c r="E608" s="31"/>
      <c r="F608" s="31"/>
    </row>
    <row r="609" spans="2:6">
      <c r="B609" s="31"/>
      <c r="C609" s="31"/>
      <c r="D609" s="31"/>
      <c r="E609" s="31"/>
      <c r="F609" s="31"/>
    </row>
    <row r="610" spans="2:6">
      <c r="B610" s="31"/>
      <c r="C610" s="31"/>
      <c r="D610" s="31"/>
      <c r="E610" s="31"/>
      <c r="F610" s="31"/>
    </row>
    <row r="611" spans="2:6">
      <c r="B611" s="31"/>
      <c r="C611" s="31"/>
      <c r="D611" s="31"/>
      <c r="E611" s="31"/>
      <c r="F611" s="31"/>
    </row>
    <row r="612" spans="2:6">
      <c r="B612" s="31"/>
      <c r="C612" s="31"/>
      <c r="D612" s="31"/>
      <c r="E612" s="31"/>
      <c r="F612" s="31"/>
    </row>
    <row r="613" spans="2:6">
      <c r="B613" s="31"/>
      <c r="C613" s="31"/>
      <c r="D613" s="31"/>
      <c r="E613" s="31"/>
      <c r="F613" s="31"/>
    </row>
    <row r="614" spans="2:6">
      <c r="B614" s="31"/>
      <c r="C614" s="31"/>
      <c r="D614" s="31"/>
      <c r="E614" s="31"/>
      <c r="F614" s="31"/>
    </row>
    <row r="615" spans="2:6">
      <c r="B615" s="31"/>
      <c r="C615" s="31"/>
      <c r="D615" s="31"/>
      <c r="E615" s="31"/>
      <c r="F615" s="31"/>
    </row>
    <row r="616" spans="2:6">
      <c r="B616" s="31"/>
      <c r="C616" s="31"/>
      <c r="D616" s="31"/>
      <c r="E616" s="31"/>
      <c r="F616" s="31"/>
    </row>
    <row r="617" spans="2:6">
      <c r="B617" s="31"/>
      <c r="C617" s="31"/>
      <c r="D617" s="31"/>
      <c r="E617" s="31"/>
      <c r="F617" s="31"/>
    </row>
    <row r="618" spans="2:6">
      <c r="B618" s="31"/>
      <c r="C618" s="31"/>
      <c r="D618" s="31"/>
      <c r="E618" s="31"/>
      <c r="F618" s="31"/>
    </row>
    <row r="619" spans="2:6">
      <c r="B619" s="31"/>
      <c r="C619" s="31"/>
      <c r="D619" s="31"/>
      <c r="E619" s="31"/>
      <c r="F619" s="31"/>
    </row>
    <row r="620" spans="2:6">
      <c r="B620" s="31"/>
      <c r="C620" s="31"/>
      <c r="D620" s="31"/>
      <c r="E620" s="31"/>
      <c r="F620" s="31"/>
    </row>
    <row r="621" spans="2:6">
      <c r="B621" s="31"/>
      <c r="C621" s="31"/>
      <c r="D621" s="31"/>
      <c r="E621" s="31"/>
      <c r="F621" s="31"/>
    </row>
    <row r="622" spans="2:6">
      <c r="B622" s="31"/>
      <c r="C622" s="31"/>
      <c r="D622" s="31"/>
      <c r="E622" s="31"/>
      <c r="F622" s="31"/>
    </row>
    <row r="623" spans="2:6">
      <c r="B623" s="31"/>
      <c r="C623" s="31"/>
      <c r="D623" s="31"/>
      <c r="E623" s="31"/>
      <c r="F623" s="31"/>
    </row>
    <row r="624" spans="2:6">
      <c r="B624" s="31"/>
      <c r="C624" s="31"/>
      <c r="D624" s="31"/>
      <c r="E624" s="31"/>
      <c r="F624" s="31"/>
    </row>
    <row r="625" spans="2:6">
      <c r="B625" s="31"/>
      <c r="C625" s="31"/>
      <c r="D625" s="31"/>
      <c r="E625" s="31"/>
      <c r="F625" s="31"/>
    </row>
    <row r="626" spans="2:6">
      <c r="B626" s="31"/>
      <c r="C626" s="31"/>
      <c r="D626" s="31"/>
      <c r="E626" s="31"/>
      <c r="F626" s="31"/>
    </row>
    <row r="627" spans="2:6">
      <c r="B627" s="31"/>
      <c r="C627" s="31"/>
      <c r="D627" s="31"/>
      <c r="E627" s="31"/>
      <c r="F627" s="31"/>
    </row>
    <row r="628" spans="2:6">
      <c r="B628" s="31"/>
      <c r="C628" s="31"/>
      <c r="D628" s="31"/>
      <c r="E628" s="31"/>
      <c r="F628" s="31"/>
    </row>
    <row r="629" spans="2:6">
      <c r="B629" s="31"/>
      <c r="C629" s="31"/>
      <c r="D629" s="31"/>
      <c r="E629" s="31"/>
      <c r="F629" s="31"/>
    </row>
    <row r="630" spans="2:6">
      <c r="B630" s="31"/>
      <c r="C630" s="31"/>
      <c r="D630" s="31"/>
      <c r="E630" s="31"/>
      <c r="F630" s="31"/>
    </row>
    <row r="631" spans="2:6">
      <c r="B631" s="31"/>
      <c r="C631" s="31"/>
      <c r="D631" s="31"/>
      <c r="E631" s="31"/>
      <c r="F631" s="31"/>
    </row>
    <row r="632" spans="2:6">
      <c r="B632" s="31"/>
      <c r="C632" s="31"/>
      <c r="D632" s="31"/>
      <c r="E632" s="31"/>
      <c r="F632" s="31"/>
    </row>
    <row r="633" spans="2:6">
      <c r="B633" s="31"/>
      <c r="C633" s="31"/>
      <c r="D633" s="31"/>
      <c r="E633" s="31"/>
      <c r="F633" s="31"/>
    </row>
    <row r="634" spans="2:6">
      <c r="B634" s="31"/>
      <c r="C634" s="31"/>
      <c r="D634" s="31"/>
      <c r="E634" s="31"/>
      <c r="F634" s="31"/>
    </row>
    <row r="635" spans="2:6">
      <c r="B635" s="31"/>
      <c r="C635" s="31"/>
      <c r="D635" s="31"/>
      <c r="E635" s="31"/>
      <c r="F635" s="31"/>
    </row>
    <row r="636" spans="2:6">
      <c r="B636" s="31"/>
      <c r="C636" s="31"/>
      <c r="D636" s="31"/>
      <c r="E636" s="31"/>
      <c r="F636" s="31"/>
    </row>
    <row r="637" spans="2:6">
      <c r="B637" s="31"/>
      <c r="C637" s="31"/>
      <c r="D637" s="31"/>
      <c r="E637" s="31"/>
      <c r="F637" s="31"/>
    </row>
    <row r="638" spans="2:6">
      <c r="B638" s="31"/>
      <c r="C638" s="31"/>
      <c r="D638" s="31"/>
      <c r="E638" s="31"/>
      <c r="F638" s="31"/>
    </row>
    <row r="639" spans="2:6">
      <c r="B639" s="31"/>
      <c r="C639" s="31"/>
      <c r="D639" s="31"/>
      <c r="E639" s="31"/>
      <c r="F639" s="31"/>
    </row>
    <row r="640" spans="2:6">
      <c r="B640" s="31"/>
      <c r="C640" s="31"/>
      <c r="D640" s="31"/>
      <c r="E640" s="31"/>
      <c r="F640" s="31"/>
    </row>
    <row r="641" spans="2:6">
      <c r="B641" s="31"/>
      <c r="C641" s="31"/>
      <c r="D641" s="31"/>
      <c r="E641" s="31"/>
      <c r="F641" s="31"/>
    </row>
    <row r="642" spans="2:6">
      <c r="B642" s="31"/>
      <c r="C642" s="31"/>
      <c r="D642" s="31"/>
      <c r="E642" s="31"/>
      <c r="F642" s="31"/>
    </row>
    <row r="643" spans="2:6">
      <c r="B643" s="31"/>
      <c r="C643" s="31"/>
      <c r="D643" s="31"/>
      <c r="E643" s="31"/>
      <c r="F643" s="31"/>
    </row>
    <row r="644" spans="2:6">
      <c r="B644" s="31"/>
      <c r="C644" s="31"/>
      <c r="D644" s="31"/>
      <c r="E644" s="31"/>
      <c r="F644" s="31"/>
    </row>
    <row r="645" spans="2:6">
      <c r="B645" s="31"/>
      <c r="C645" s="31"/>
      <c r="D645" s="31"/>
      <c r="E645" s="31"/>
      <c r="F645" s="31"/>
    </row>
    <row r="646" spans="2:6">
      <c r="B646" s="31"/>
      <c r="C646" s="31"/>
      <c r="D646" s="31"/>
      <c r="E646" s="31"/>
      <c r="F646" s="31"/>
    </row>
    <row r="647" spans="2:6">
      <c r="B647" s="31"/>
      <c r="C647" s="31"/>
      <c r="D647" s="31"/>
      <c r="E647" s="31"/>
      <c r="F647" s="31"/>
    </row>
    <row r="648" spans="2:6">
      <c r="B648" s="31"/>
      <c r="C648" s="31"/>
      <c r="D648" s="31"/>
      <c r="E648" s="31"/>
      <c r="F648" s="31"/>
    </row>
    <row r="649" spans="2:6">
      <c r="B649" s="31"/>
      <c r="C649" s="31"/>
      <c r="D649" s="31"/>
      <c r="E649" s="31"/>
      <c r="F649" s="31"/>
    </row>
    <row r="650" spans="2:6">
      <c r="B650" s="31"/>
      <c r="C650" s="31"/>
      <c r="D650" s="31"/>
      <c r="E650" s="31"/>
      <c r="F650" s="31"/>
    </row>
    <row r="651" spans="2:6">
      <c r="B651" s="31"/>
      <c r="C651" s="31"/>
      <c r="D651" s="31"/>
      <c r="E651" s="31"/>
      <c r="F651" s="31"/>
    </row>
    <row r="652" spans="2:6">
      <c r="B652" s="31"/>
      <c r="C652" s="31"/>
      <c r="D652" s="31"/>
      <c r="E652" s="31"/>
      <c r="F652" s="31"/>
    </row>
    <row r="653" spans="2:6">
      <c r="B653" s="31"/>
      <c r="C653" s="31"/>
      <c r="D653" s="31"/>
      <c r="E653" s="31"/>
      <c r="F653" s="31"/>
    </row>
    <row r="654" spans="2:6">
      <c r="B654" s="31"/>
      <c r="C654" s="31"/>
      <c r="D654" s="31"/>
      <c r="E654" s="31"/>
      <c r="F654" s="31"/>
    </row>
    <row r="655" spans="2:6">
      <c r="B655" s="31"/>
      <c r="C655" s="31"/>
      <c r="D655" s="31"/>
      <c r="E655" s="31"/>
      <c r="F655" s="31"/>
    </row>
    <row r="656" spans="2:6">
      <c r="B656" s="31"/>
      <c r="C656" s="31"/>
      <c r="D656" s="31"/>
      <c r="E656" s="31"/>
      <c r="F656" s="31"/>
    </row>
    <row r="657" spans="2:6">
      <c r="B657" s="31"/>
      <c r="C657" s="31"/>
      <c r="D657" s="31"/>
      <c r="E657" s="31"/>
      <c r="F657" s="31"/>
    </row>
    <row r="658" spans="2:6">
      <c r="B658" s="31"/>
      <c r="C658" s="31"/>
      <c r="D658" s="31"/>
      <c r="E658" s="31"/>
      <c r="F658" s="31"/>
    </row>
    <row r="659" spans="2:6">
      <c r="B659" s="31"/>
      <c r="C659" s="31"/>
      <c r="D659" s="31"/>
      <c r="E659" s="31"/>
      <c r="F659" s="31"/>
    </row>
    <row r="660" spans="2:6">
      <c r="B660" s="31"/>
      <c r="C660" s="31"/>
      <c r="D660" s="31"/>
      <c r="E660" s="31"/>
      <c r="F660" s="31"/>
    </row>
    <row r="661" spans="2:6">
      <c r="B661" s="31"/>
      <c r="C661" s="31"/>
      <c r="D661" s="31"/>
      <c r="E661" s="31"/>
      <c r="F661" s="31"/>
    </row>
    <row r="662" spans="2:6">
      <c r="B662" s="31"/>
      <c r="C662" s="31"/>
      <c r="D662" s="31"/>
      <c r="E662" s="31"/>
      <c r="F662" s="31"/>
    </row>
    <row r="663" spans="2:6">
      <c r="B663" s="31"/>
      <c r="C663" s="31"/>
      <c r="D663" s="31"/>
      <c r="E663" s="31"/>
      <c r="F663" s="31"/>
    </row>
    <row r="664" spans="2:6">
      <c r="B664" s="31"/>
      <c r="C664" s="31"/>
      <c r="D664" s="31"/>
      <c r="E664" s="31"/>
      <c r="F664" s="31"/>
    </row>
    <row r="665" spans="2:6">
      <c r="B665" s="31"/>
      <c r="C665" s="31"/>
      <c r="D665" s="31"/>
      <c r="E665" s="31"/>
      <c r="F665" s="31"/>
    </row>
    <row r="666" spans="2:6">
      <c r="B666" s="31"/>
      <c r="C666" s="31"/>
      <c r="D666" s="31"/>
      <c r="E666" s="31"/>
      <c r="F666" s="31"/>
    </row>
    <row r="667" spans="2:6">
      <c r="B667" s="31"/>
      <c r="C667" s="31"/>
      <c r="D667" s="31"/>
      <c r="E667" s="31"/>
      <c r="F667" s="31"/>
    </row>
    <row r="668" spans="2:6">
      <c r="B668" s="31"/>
      <c r="C668" s="31"/>
      <c r="D668" s="31"/>
      <c r="E668" s="31"/>
      <c r="F668" s="31"/>
    </row>
    <row r="669" spans="2:6">
      <c r="B669" s="31"/>
      <c r="C669" s="31"/>
      <c r="D669" s="31"/>
      <c r="E669" s="31"/>
      <c r="F669" s="31"/>
    </row>
    <row r="670" spans="2:6">
      <c r="B670" s="31"/>
      <c r="C670" s="31"/>
      <c r="D670" s="31"/>
      <c r="E670" s="31"/>
      <c r="F670" s="31"/>
    </row>
    <row r="671" spans="2:6">
      <c r="B671" s="31"/>
      <c r="C671" s="31"/>
      <c r="D671" s="31"/>
      <c r="E671" s="31"/>
      <c r="F671" s="31"/>
    </row>
    <row r="672" spans="2:6">
      <c r="B672" s="31"/>
      <c r="C672" s="31"/>
      <c r="D672" s="31"/>
      <c r="E672" s="31"/>
      <c r="F672" s="31"/>
    </row>
    <row r="673" spans="2:6">
      <c r="B673" s="31"/>
      <c r="C673" s="31"/>
      <c r="D673" s="31"/>
      <c r="E673" s="31"/>
      <c r="F673" s="31"/>
    </row>
    <row r="674" spans="2:6">
      <c r="B674" s="31"/>
      <c r="C674" s="31"/>
      <c r="D674" s="31"/>
      <c r="E674" s="31"/>
      <c r="F674" s="31"/>
    </row>
    <row r="675" spans="2:6">
      <c r="B675" s="31"/>
      <c r="C675" s="31"/>
      <c r="D675" s="31"/>
      <c r="E675" s="31"/>
      <c r="F675" s="31"/>
    </row>
    <row r="676" spans="2:6">
      <c r="B676" s="31"/>
      <c r="C676" s="31"/>
      <c r="D676" s="31"/>
      <c r="E676" s="31"/>
      <c r="F676" s="31"/>
    </row>
    <row r="677" spans="2:6">
      <c r="B677" s="31"/>
      <c r="C677" s="31"/>
      <c r="D677" s="31"/>
      <c r="E677" s="31"/>
      <c r="F677" s="31"/>
    </row>
    <row r="678" spans="2:6">
      <c r="B678" s="31"/>
      <c r="C678" s="31"/>
      <c r="D678" s="31"/>
      <c r="E678" s="31"/>
      <c r="F678" s="31"/>
    </row>
    <row r="679" spans="2:6">
      <c r="B679" s="31"/>
      <c r="C679" s="31"/>
      <c r="D679" s="31"/>
      <c r="E679" s="31"/>
      <c r="F679" s="31"/>
    </row>
    <row r="680" spans="2:6">
      <c r="B680" s="31"/>
      <c r="C680" s="31"/>
      <c r="D680" s="31"/>
      <c r="E680" s="31"/>
      <c r="F680" s="31"/>
    </row>
    <row r="681" spans="2:6">
      <c r="B681" s="31"/>
      <c r="C681" s="31"/>
      <c r="D681" s="31"/>
      <c r="E681" s="31"/>
      <c r="F681" s="31"/>
    </row>
    <row r="682" spans="2:6">
      <c r="B682" s="31"/>
      <c r="C682" s="31"/>
      <c r="D682" s="31"/>
      <c r="E682" s="31"/>
      <c r="F682" s="31"/>
    </row>
    <row r="683" spans="2:6">
      <c r="B683" s="31"/>
      <c r="C683" s="31"/>
      <c r="D683" s="31"/>
      <c r="E683" s="31"/>
      <c r="F683" s="31"/>
    </row>
    <row r="684" spans="2:6">
      <c r="B684" s="31"/>
      <c r="C684" s="31"/>
      <c r="D684" s="31"/>
      <c r="E684" s="31"/>
      <c r="F684" s="31"/>
    </row>
    <row r="685" spans="2:6">
      <c r="B685" s="31"/>
      <c r="C685" s="31"/>
      <c r="D685" s="31"/>
      <c r="E685" s="31"/>
      <c r="F685" s="31"/>
    </row>
    <row r="686" spans="2:6">
      <c r="B686" s="31"/>
      <c r="C686" s="31"/>
      <c r="D686" s="31"/>
      <c r="E686" s="31"/>
      <c r="F686" s="31"/>
    </row>
    <row r="687" spans="2:6">
      <c r="B687" s="31"/>
      <c r="C687" s="31"/>
      <c r="D687" s="31"/>
      <c r="E687" s="31"/>
      <c r="F687" s="31"/>
    </row>
    <row r="688" spans="2:6">
      <c r="B688" s="31"/>
      <c r="C688" s="31"/>
      <c r="D688" s="31"/>
      <c r="E688" s="31"/>
      <c r="F688" s="31"/>
    </row>
    <row r="689" spans="2:6">
      <c r="B689" s="31"/>
      <c r="C689" s="31"/>
      <c r="D689" s="31"/>
      <c r="E689" s="31"/>
      <c r="F689" s="31"/>
    </row>
    <row r="690" spans="2:6">
      <c r="B690" s="31"/>
      <c r="C690" s="31"/>
      <c r="D690" s="31"/>
      <c r="E690" s="31"/>
      <c r="F690" s="31"/>
    </row>
    <row r="691" spans="2:6">
      <c r="B691" s="31"/>
      <c r="C691" s="31"/>
      <c r="D691" s="31"/>
      <c r="E691" s="31"/>
      <c r="F691" s="31"/>
    </row>
    <row r="692" spans="2:6">
      <c r="B692" s="31"/>
      <c r="C692" s="31"/>
      <c r="D692" s="31"/>
      <c r="E692" s="31"/>
      <c r="F692" s="31"/>
    </row>
    <row r="693" spans="2:6">
      <c r="B693" s="31"/>
      <c r="C693" s="31"/>
      <c r="D693" s="31"/>
      <c r="E693" s="31"/>
      <c r="F693" s="31"/>
    </row>
    <row r="694" spans="2:6">
      <c r="B694" s="31"/>
      <c r="C694" s="31"/>
      <c r="D694" s="31"/>
      <c r="E694" s="31"/>
      <c r="F694" s="31"/>
    </row>
    <row r="695" spans="2:6">
      <c r="B695" s="31"/>
      <c r="C695" s="31"/>
      <c r="D695" s="31"/>
      <c r="E695" s="31"/>
      <c r="F695" s="31"/>
    </row>
    <row r="696" spans="2:6">
      <c r="B696" s="31"/>
      <c r="C696" s="31"/>
      <c r="D696" s="31"/>
      <c r="E696" s="31"/>
      <c r="F696" s="31"/>
    </row>
    <row r="697" spans="2:6">
      <c r="B697" s="31"/>
      <c r="C697" s="31"/>
      <c r="D697" s="31"/>
      <c r="E697" s="31"/>
      <c r="F697" s="31"/>
    </row>
    <row r="698" spans="2:6">
      <c r="B698" s="31"/>
      <c r="C698" s="31"/>
      <c r="D698" s="31"/>
      <c r="E698" s="31"/>
      <c r="F698" s="31"/>
    </row>
    <row r="699" spans="2:6">
      <c r="B699" s="31"/>
      <c r="C699" s="31"/>
      <c r="D699" s="31"/>
      <c r="E699" s="31"/>
      <c r="F699" s="31"/>
    </row>
    <row r="700" spans="2:6">
      <c r="B700" s="31"/>
      <c r="C700" s="31"/>
      <c r="D700" s="31"/>
      <c r="E700" s="31"/>
      <c r="F700" s="31"/>
    </row>
    <row r="701" spans="2:6">
      <c r="B701" s="31"/>
      <c r="C701" s="31"/>
      <c r="D701" s="31"/>
      <c r="E701" s="31"/>
      <c r="F701" s="31"/>
    </row>
    <row r="702" spans="2:6">
      <c r="B702" s="31"/>
      <c r="C702" s="31"/>
      <c r="D702" s="31"/>
      <c r="E702" s="31"/>
      <c r="F702" s="31"/>
    </row>
    <row r="703" spans="2:6">
      <c r="B703" s="31"/>
      <c r="C703" s="31"/>
      <c r="D703" s="31"/>
      <c r="E703" s="31"/>
      <c r="F703" s="31"/>
    </row>
    <row r="704" spans="2:6">
      <c r="B704" s="31"/>
      <c r="C704" s="31"/>
      <c r="D704" s="31"/>
      <c r="E704" s="31"/>
      <c r="F704" s="31"/>
    </row>
    <row r="705" spans="2:6">
      <c r="B705" s="31"/>
      <c r="C705" s="31"/>
      <c r="D705" s="31"/>
      <c r="E705" s="31"/>
      <c r="F705" s="31"/>
    </row>
    <row r="706" spans="2:6">
      <c r="B706" s="31"/>
      <c r="C706" s="31"/>
      <c r="D706" s="31"/>
      <c r="E706" s="31"/>
      <c r="F706" s="31"/>
    </row>
    <row r="707" spans="2:6">
      <c r="B707" s="31"/>
      <c r="C707" s="31"/>
      <c r="D707" s="31"/>
      <c r="E707" s="31"/>
      <c r="F707" s="31"/>
    </row>
    <row r="708" spans="2:6">
      <c r="B708" s="31"/>
      <c r="C708" s="31"/>
      <c r="D708" s="31"/>
      <c r="E708" s="31"/>
      <c r="F708" s="31"/>
    </row>
    <row r="709" spans="2:6">
      <c r="B709" s="31"/>
      <c r="C709" s="31"/>
      <c r="D709" s="31"/>
      <c r="E709" s="31"/>
      <c r="F709" s="31"/>
    </row>
    <row r="710" spans="2:6">
      <c r="B710" s="31"/>
      <c r="C710" s="31"/>
      <c r="D710" s="31"/>
      <c r="E710" s="31"/>
      <c r="F710" s="31"/>
    </row>
    <row r="711" spans="2:6">
      <c r="B711" s="31"/>
      <c r="C711" s="31"/>
      <c r="D711" s="31"/>
      <c r="E711" s="31"/>
      <c r="F711" s="31"/>
    </row>
    <row r="712" spans="2:6">
      <c r="B712" s="31"/>
      <c r="C712" s="31"/>
      <c r="D712" s="31"/>
      <c r="E712" s="31"/>
      <c r="F712" s="31"/>
    </row>
    <row r="713" spans="2:6">
      <c r="B713" s="31"/>
      <c r="C713" s="31"/>
      <c r="D713" s="31"/>
      <c r="E713" s="31"/>
      <c r="F713" s="31"/>
    </row>
    <row r="714" spans="2:6">
      <c r="B714" s="31"/>
      <c r="C714" s="31"/>
      <c r="D714" s="31"/>
      <c r="E714" s="31"/>
      <c r="F714" s="31"/>
    </row>
    <row r="715" spans="2:6">
      <c r="B715" s="31"/>
      <c r="C715" s="31"/>
      <c r="D715" s="31"/>
      <c r="E715" s="31"/>
      <c r="F715" s="31"/>
    </row>
    <row r="716" spans="2:6">
      <c r="B716" s="31"/>
      <c r="C716" s="31"/>
      <c r="D716" s="31"/>
      <c r="E716" s="31"/>
      <c r="F716" s="31"/>
    </row>
    <row r="717" spans="2:6">
      <c r="B717" s="31"/>
      <c r="C717" s="31"/>
      <c r="D717" s="31"/>
      <c r="E717" s="31"/>
      <c r="F717" s="31"/>
    </row>
    <row r="718" spans="2:6">
      <c r="B718" s="31"/>
      <c r="C718" s="31"/>
      <c r="D718" s="31"/>
      <c r="E718" s="31"/>
      <c r="F718" s="31"/>
    </row>
    <row r="719" spans="2:6">
      <c r="B719" s="31"/>
      <c r="C719" s="31"/>
      <c r="D719" s="31"/>
      <c r="E719" s="31"/>
      <c r="F719" s="31"/>
    </row>
    <row r="720" spans="2:6">
      <c r="B720" s="31"/>
      <c r="C720" s="31"/>
      <c r="D720" s="31"/>
      <c r="E720" s="31"/>
      <c r="F720" s="31"/>
    </row>
    <row r="721" spans="2:6">
      <c r="B721" s="31"/>
      <c r="C721" s="31"/>
      <c r="D721" s="31"/>
      <c r="E721" s="31"/>
      <c r="F721" s="31"/>
    </row>
    <row r="722" spans="2:6">
      <c r="B722" s="31"/>
      <c r="C722" s="31"/>
      <c r="D722" s="31"/>
      <c r="E722" s="31"/>
      <c r="F722" s="31"/>
    </row>
    <row r="723" spans="2:6">
      <c r="B723" s="31"/>
      <c r="C723" s="31"/>
      <c r="D723" s="31"/>
      <c r="E723" s="31"/>
      <c r="F723" s="31"/>
    </row>
    <row r="724" spans="2:6">
      <c r="B724" s="31"/>
      <c r="C724" s="31"/>
      <c r="D724" s="31"/>
      <c r="E724" s="31"/>
      <c r="F724" s="31"/>
    </row>
    <row r="725" spans="2:6">
      <c r="B725" s="31"/>
      <c r="C725" s="31"/>
      <c r="D725" s="31"/>
      <c r="E725" s="31"/>
      <c r="F725" s="31"/>
    </row>
    <row r="726" spans="2:6">
      <c r="B726" s="31"/>
      <c r="C726" s="31"/>
      <c r="D726" s="31"/>
      <c r="E726" s="31"/>
      <c r="F726" s="31"/>
    </row>
    <row r="727" spans="2:6">
      <c r="B727" s="31"/>
      <c r="C727" s="31"/>
      <c r="D727" s="31"/>
      <c r="E727" s="31"/>
      <c r="F727" s="31"/>
    </row>
    <row r="728" spans="2:6">
      <c r="B728" s="31"/>
      <c r="C728" s="31"/>
      <c r="D728" s="31"/>
      <c r="E728" s="31"/>
      <c r="F728" s="31"/>
    </row>
    <row r="729" spans="2:6">
      <c r="B729" s="31"/>
      <c r="C729" s="31"/>
      <c r="D729" s="31"/>
      <c r="E729" s="31"/>
      <c r="F729" s="31"/>
    </row>
    <row r="730" spans="2:6">
      <c r="B730" s="31"/>
      <c r="C730" s="31"/>
      <c r="D730" s="31"/>
      <c r="E730" s="31"/>
      <c r="F730" s="31"/>
    </row>
    <row r="731" spans="2:6">
      <c r="B731" s="31"/>
      <c r="C731" s="31"/>
      <c r="D731" s="31"/>
      <c r="E731" s="31"/>
      <c r="F731" s="31"/>
    </row>
    <row r="732" spans="2:6">
      <c r="B732" s="31"/>
      <c r="C732" s="31"/>
      <c r="D732" s="31"/>
      <c r="E732" s="31"/>
      <c r="F732" s="31"/>
    </row>
    <row r="733" spans="2:6">
      <c r="B733" s="31"/>
      <c r="C733" s="31"/>
      <c r="D733" s="31"/>
      <c r="E733" s="31"/>
      <c r="F733" s="31"/>
    </row>
    <row r="734" spans="2:6">
      <c r="B734" s="31"/>
      <c r="C734" s="31"/>
      <c r="D734" s="31"/>
      <c r="E734" s="31"/>
      <c r="F734" s="31"/>
    </row>
    <row r="735" spans="2:6">
      <c r="B735" s="31"/>
      <c r="C735" s="31"/>
      <c r="D735" s="31"/>
      <c r="E735" s="31"/>
      <c r="F735" s="31"/>
    </row>
    <row r="736" spans="2:6">
      <c r="B736" s="31"/>
      <c r="C736" s="31"/>
      <c r="D736" s="31"/>
      <c r="E736" s="31"/>
      <c r="F736" s="31"/>
    </row>
    <row r="737" spans="2:6">
      <c r="B737" s="31"/>
      <c r="C737" s="31"/>
      <c r="D737" s="31"/>
      <c r="E737" s="31"/>
      <c r="F737" s="31"/>
    </row>
    <row r="738" spans="2:6">
      <c r="B738" s="31"/>
      <c r="C738" s="31"/>
      <c r="D738" s="31"/>
      <c r="E738" s="31"/>
      <c r="F738" s="31"/>
    </row>
    <row r="739" spans="2:6">
      <c r="B739" s="31"/>
      <c r="C739" s="31"/>
      <c r="D739" s="31"/>
      <c r="E739" s="31"/>
      <c r="F739" s="31"/>
    </row>
    <row r="740" spans="2:6">
      <c r="B740" s="31"/>
      <c r="C740" s="31"/>
      <c r="D740" s="31"/>
      <c r="E740" s="31"/>
      <c r="F740" s="31"/>
    </row>
    <row r="741" spans="2:6">
      <c r="B741" s="31"/>
      <c r="C741" s="31"/>
      <c r="D741" s="31"/>
      <c r="E741" s="31"/>
      <c r="F741" s="31"/>
    </row>
    <row r="742" spans="2:6">
      <c r="B742" s="31"/>
      <c r="C742" s="31"/>
      <c r="D742" s="31"/>
      <c r="E742" s="31"/>
      <c r="F742" s="31"/>
    </row>
    <row r="743" spans="2:6">
      <c r="B743" s="31"/>
      <c r="C743" s="31"/>
      <c r="D743" s="31"/>
      <c r="E743" s="31"/>
      <c r="F743" s="31"/>
    </row>
    <row r="744" spans="2:6">
      <c r="B744" s="31"/>
      <c r="C744" s="31"/>
      <c r="D744" s="31"/>
      <c r="E744" s="31"/>
      <c r="F744" s="31"/>
    </row>
    <row r="745" spans="2:6">
      <c r="B745" s="31"/>
      <c r="C745" s="31"/>
      <c r="D745" s="31"/>
      <c r="E745" s="31"/>
      <c r="F745" s="31"/>
    </row>
    <row r="746" spans="2:6">
      <c r="B746" s="31"/>
      <c r="C746" s="31"/>
      <c r="D746" s="31"/>
      <c r="E746" s="31"/>
      <c r="F746" s="31"/>
    </row>
    <row r="747" spans="2:6">
      <c r="B747" s="31"/>
      <c r="C747" s="31"/>
      <c r="D747" s="31"/>
      <c r="E747" s="31"/>
      <c r="F747" s="31"/>
    </row>
    <row r="748" spans="2:6">
      <c r="B748" s="31"/>
      <c r="C748" s="31"/>
      <c r="D748" s="31"/>
      <c r="E748" s="31"/>
      <c r="F748" s="31"/>
    </row>
    <row r="749" spans="2:6">
      <c r="B749" s="31"/>
      <c r="C749" s="31"/>
      <c r="D749" s="31"/>
      <c r="E749" s="31"/>
      <c r="F749" s="31"/>
    </row>
    <row r="750" spans="2:6">
      <c r="B750" s="31"/>
      <c r="C750" s="31"/>
      <c r="D750" s="31"/>
      <c r="E750" s="31"/>
      <c r="F750" s="31"/>
    </row>
    <row r="751" spans="2:6">
      <c r="B751" s="31"/>
      <c r="C751" s="31"/>
      <c r="D751" s="31"/>
      <c r="E751" s="31"/>
      <c r="F751" s="31"/>
    </row>
    <row r="752" spans="2:6">
      <c r="B752" s="31"/>
      <c r="C752" s="31"/>
      <c r="D752" s="31"/>
      <c r="E752" s="31"/>
      <c r="F752" s="31"/>
    </row>
    <row r="753" spans="2:6">
      <c r="B753" s="31"/>
      <c r="C753" s="31"/>
      <c r="D753" s="31"/>
      <c r="E753" s="31"/>
      <c r="F753" s="31"/>
    </row>
    <row r="754" spans="2:6">
      <c r="B754" s="31"/>
      <c r="C754" s="31"/>
      <c r="D754" s="31"/>
      <c r="E754" s="31"/>
      <c r="F754" s="31"/>
    </row>
    <row r="755" spans="2:6">
      <c r="B755" s="31"/>
      <c r="C755" s="31"/>
      <c r="D755" s="31"/>
      <c r="E755" s="31"/>
      <c r="F755" s="31"/>
    </row>
    <row r="756" spans="2:6">
      <c r="B756" s="31"/>
      <c r="C756" s="31"/>
      <c r="D756" s="31"/>
      <c r="E756" s="31"/>
      <c r="F756" s="31"/>
    </row>
    <row r="757" spans="2:6">
      <c r="B757" s="31"/>
      <c r="C757" s="31"/>
      <c r="D757" s="31"/>
      <c r="E757" s="31"/>
      <c r="F757" s="31"/>
    </row>
    <row r="758" spans="2:6">
      <c r="B758" s="31"/>
      <c r="C758" s="31"/>
      <c r="D758" s="31"/>
      <c r="E758" s="31"/>
      <c r="F758" s="31"/>
    </row>
    <row r="759" spans="2:6">
      <c r="B759" s="31"/>
      <c r="C759" s="31"/>
      <c r="D759" s="31"/>
      <c r="E759" s="31"/>
      <c r="F759" s="31"/>
    </row>
    <row r="760" spans="2:6">
      <c r="B760" s="31"/>
      <c r="C760" s="31"/>
      <c r="D760" s="31"/>
      <c r="E760" s="31"/>
      <c r="F760" s="31"/>
    </row>
    <row r="761" spans="2:6">
      <c r="B761" s="31"/>
      <c r="C761" s="31"/>
      <c r="D761" s="31"/>
      <c r="E761" s="31"/>
      <c r="F761" s="31"/>
    </row>
    <row r="762" spans="2:6">
      <c r="B762" s="31"/>
      <c r="C762" s="31"/>
      <c r="D762" s="31"/>
      <c r="E762" s="31"/>
      <c r="F762" s="31"/>
    </row>
    <row r="763" spans="2:6">
      <c r="B763" s="31"/>
      <c r="C763" s="31"/>
      <c r="D763" s="31"/>
      <c r="E763" s="31"/>
      <c r="F763" s="31"/>
    </row>
    <row r="764" spans="2:6">
      <c r="B764" s="31"/>
      <c r="C764" s="31"/>
      <c r="D764" s="31"/>
      <c r="E764" s="31"/>
      <c r="F764" s="31"/>
    </row>
    <row r="765" spans="2:6">
      <c r="B765" s="31"/>
      <c r="C765" s="31"/>
      <c r="D765" s="31"/>
      <c r="E765" s="31"/>
      <c r="F765" s="31"/>
    </row>
    <row r="766" spans="2:6">
      <c r="B766" s="31"/>
      <c r="C766" s="31"/>
      <c r="D766" s="31"/>
      <c r="E766" s="31"/>
      <c r="F766" s="31"/>
    </row>
    <row r="767" spans="2:6">
      <c r="B767" s="31"/>
      <c r="C767" s="31"/>
      <c r="D767" s="31"/>
      <c r="E767" s="31"/>
      <c r="F767" s="31"/>
    </row>
    <row r="768" spans="2:6">
      <c r="B768" s="31"/>
      <c r="C768" s="31"/>
      <c r="D768" s="31"/>
      <c r="E768" s="31"/>
      <c r="F768" s="31"/>
    </row>
    <row r="769" spans="2:6">
      <c r="B769" s="31"/>
      <c r="C769" s="31"/>
      <c r="D769" s="31"/>
      <c r="E769" s="31"/>
      <c r="F769" s="31"/>
    </row>
    <row r="770" spans="2:6">
      <c r="B770" s="31"/>
      <c r="C770" s="31"/>
      <c r="D770" s="31"/>
      <c r="E770" s="31"/>
      <c r="F770" s="31"/>
    </row>
    <row r="771" spans="2:6">
      <c r="B771" s="31"/>
      <c r="C771" s="31"/>
      <c r="D771" s="31"/>
      <c r="E771" s="31"/>
      <c r="F771" s="31"/>
    </row>
    <row r="772" spans="2:6">
      <c r="B772" s="31"/>
      <c r="C772" s="31"/>
      <c r="D772" s="31"/>
      <c r="E772" s="31"/>
      <c r="F772" s="31"/>
    </row>
    <row r="773" spans="2:6">
      <c r="B773" s="31"/>
      <c r="C773" s="31"/>
      <c r="D773" s="31"/>
      <c r="E773" s="31"/>
      <c r="F773" s="31"/>
    </row>
    <row r="774" spans="2:6">
      <c r="B774" s="31"/>
      <c r="C774" s="31"/>
      <c r="D774" s="31"/>
      <c r="E774" s="31"/>
      <c r="F774" s="31"/>
    </row>
    <row r="775" spans="2:6">
      <c r="B775" s="31"/>
      <c r="C775" s="31"/>
      <c r="D775" s="31"/>
      <c r="E775" s="31"/>
      <c r="F775" s="31"/>
    </row>
    <row r="776" spans="2:6">
      <c r="B776" s="31"/>
      <c r="C776" s="31"/>
      <c r="D776" s="31"/>
      <c r="E776" s="31"/>
      <c r="F776" s="31"/>
    </row>
    <row r="777" spans="2:6">
      <c r="B777" s="31"/>
      <c r="C777" s="31"/>
      <c r="D777" s="31"/>
      <c r="E777" s="31"/>
      <c r="F777" s="31"/>
    </row>
    <row r="778" spans="2:6">
      <c r="B778" s="31"/>
      <c r="C778" s="31"/>
      <c r="D778" s="31"/>
      <c r="E778" s="31"/>
      <c r="F778" s="31"/>
    </row>
    <row r="779" spans="2:6">
      <c r="B779" s="31"/>
      <c r="C779" s="31"/>
      <c r="D779" s="31"/>
      <c r="E779" s="31"/>
      <c r="F779" s="31"/>
    </row>
    <row r="780" spans="2:6">
      <c r="B780" s="31"/>
      <c r="C780" s="31"/>
      <c r="D780" s="31"/>
      <c r="E780" s="31"/>
      <c r="F780" s="31"/>
    </row>
    <row r="781" spans="2:6">
      <c r="B781" s="31"/>
      <c r="C781" s="31"/>
      <c r="D781" s="31"/>
      <c r="E781" s="31"/>
      <c r="F781" s="31"/>
    </row>
    <row r="782" spans="2:6">
      <c r="B782" s="31"/>
      <c r="C782" s="31"/>
      <c r="D782" s="31"/>
      <c r="E782" s="31"/>
      <c r="F782" s="31"/>
    </row>
    <row r="783" spans="2:6">
      <c r="B783" s="31"/>
      <c r="C783" s="31"/>
      <c r="D783" s="31"/>
      <c r="E783" s="31"/>
      <c r="F783" s="31"/>
    </row>
    <row r="784" spans="2:6">
      <c r="B784" s="31"/>
      <c r="C784" s="31"/>
      <c r="D784" s="31"/>
      <c r="E784" s="31"/>
      <c r="F784" s="31"/>
    </row>
    <row r="785" spans="2:6">
      <c r="B785" s="31"/>
      <c r="C785" s="31"/>
      <c r="D785" s="31"/>
      <c r="E785" s="31"/>
      <c r="F785" s="31"/>
    </row>
    <row r="786" spans="2:6">
      <c r="B786" s="31"/>
      <c r="C786" s="31"/>
      <c r="D786" s="31"/>
      <c r="E786" s="31"/>
      <c r="F786" s="31"/>
    </row>
    <row r="787" spans="2:6">
      <c r="B787" s="31"/>
      <c r="C787" s="31"/>
      <c r="D787" s="31"/>
      <c r="E787" s="31"/>
      <c r="F787" s="31"/>
    </row>
    <row r="788" spans="2:6">
      <c r="B788" s="31"/>
      <c r="C788" s="31"/>
      <c r="D788" s="31"/>
      <c r="E788" s="31"/>
      <c r="F788" s="31"/>
    </row>
    <row r="789" spans="2:6">
      <c r="B789" s="31"/>
      <c r="C789" s="31"/>
      <c r="D789" s="31"/>
      <c r="E789" s="31"/>
      <c r="F789" s="31"/>
    </row>
    <row r="790" spans="2:6">
      <c r="B790" s="31"/>
      <c r="C790" s="31"/>
      <c r="D790" s="31"/>
      <c r="E790" s="31"/>
      <c r="F790" s="31"/>
    </row>
    <row r="791" spans="2:6">
      <c r="B791" s="31"/>
      <c r="C791" s="31"/>
      <c r="D791" s="31"/>
      <c r="E791" s="31"/>
      <c r="F791" s="31"/>
    </row>
    <row r="792" spans="2:6">
      <c r="B792" s="31"/>
      <c r="C792" s="31"/>
      <c r="D792" s="31"/>
      <c r="E792" s="31"/>
      <c r="F792" s="31"/>
    </row>
    <row r="793" spans="2:6">
      <c r="B793" s="31"/>
      <c r="C793" s="31"/>
      <c r="D793" s="31"/>
      <c r="E793" s="31"/>
      <c r="F793" s="31"/>
    </row>
    <row r="794" spans="2:6">
      <c r="B794" s="31"/>
      <c r="C794" s="31"/>
      <c r="D794" s="31"/>
      <c r="E794" s="31"/>
      <c r="F794" s="31"/>
    </row>
    <row r="795" spans="2:6">
      <c r="B795" s="31"/>
      <c r="C795" s="31"/>
      <c r="D795" s="31"/>
      <c r="E795" s="31"/>
      <c r="F795" s="31"/>
    </row>
    <row r="796" spans="2:6">
      <c r="B796" s="31"/>
      <c r="C796" s="31"/>
      <c r="D796" s="31"/>
      <c r="E796" s="31"/>
      <c r="F796" s="31"/>
    </row>
    <row r="797" spans="2:6">
      <c r="B797" s="31"/>
      <c r="C797" s="31"/>
      <c r="D797" s="31"/>
      <c r="E797" s="31"/>
      <c r="F797" s="31"/>
    </row>
    <row r="798" spans="2:6">
      <c r="B798" s="31"/>
      <c r="C798" s="31"/>
      <c r="D798" s="31"/>
      <c r="E798" s="31"/>
      <c r="F798" s="31"/>
    </row>
    <row r="799" spans="2:6">
      <c r="B799" s="31"/>
      <c r="C799" s="31"/>
      <c r="D799" s="31"/>
      <c r="E799" s="31"/>
      <c r="F799" s="31"/>
    </row>
    <row r="800" spans="2:6">
      <c r="B800" s="31"/>
      <c r="C800" s="31"/>
      <c r="D800" s="31"/>
      <c r="E800" s="31"/>
      <c r="F800" s="31"/>
    </row>
    <row r="801" spans="2:6">
      <c r="B801" s="31"/>
      <c r="C801" s="31"/>
      <c r="D801" s="31"/>
      <c r="E801" s="31"/>
      <c r="F801" s="31"/>
    </row>
    <row r="802" spans="2:6">
      <c r="B802" s="31"/>
      <c r="C802" s="31"/>
      <c r="D802" s="31"/>
      <c r="E802" s="31"/>
      <c r="F802" s="31"/>
    </row>
    <row r="803" spans="2:6">
      <c r="B803" s="31"/>
      <c r="C803" s="31"/>
      <c r="D803" s="31"/>
      <c r="E803" s="31"/>
      <c r="F803" s="31"/>
    </row>
    <row r="804" spans="2:6">
      <c r="B804" s="31"/>
      <c r="C804" s="31"/>
      <c r="D804" s="31"/>
      <c r="E804" s="31"/>
      <c r="F804" s="31"/>
    </row>
    <row r="805" spans="2:6">
      <c r="B805" s="31"/>
      <c r="C805" s="31"/>
      <c r="D805" s="31"/>
      <c r="E805" s="31"/>
      <c r="F805" s="31"/>
    </row>
    <row r="806" spans="2:6">
      <c r="B806" s="31"/>
      <c r="C806" s="31"/>
      <c r="D806" s="31"/>
      <c r="E806" s="31"/>
      <c r="F806" s="31"/>
    </row>
    <row r="807" spans="2:6">
      <c r="B807" s="31"/>
      <c r="C807" s="31"/>
      <c r="D807" s="31"/>
      <c r="E807" s="31"/>
      <c r="F807" s="31"/>
    </row>
    <row r="808" spans="2:6">
      <c r="B808" s="31"/>
      <c r="C808" s="31"/>
      <c r="D808" s="31"/>
      <c r="E808" s="31"/>
      <c r="F808" s="31"/>
    </row>
    <row r="809" spans="2:6">
      <c r="B809" s="31"/>
      <c r="C809" s="31"/>
      <c r="D809" s="31"/>
      <c r="E809" s="31"/>
      <c r="F809" s="31"/>
    </row>
    <row r="810" spans="2:6">
      <c r="B810" s="31"/>
      <c r="C810" s="31"/>
      <c r="D810" s="31"/>
      <c r="E810" s="31"/>
      <c r="F810" s="31"/>
    </row>
    <row r="811" spans="2:6">
      <c r="B811" s="31"/>
      <c r="C811" s="31"/>
      <c r="D811" s="31"/>
      <c r="E811" s="31"/>
      <c r="F811" s="31"/>
    </row>
    <row r="812" spans="2:6">
      <c r="B812" s="31"/>
      <c r="C812" s="31"/>
      <c r="D812" s="31"/>
      <c r="E812" s="31"/>
      <c r="F812" s="31"/>
    </row>
    <row r="813" spans="2:6">
      <c r="B813" s="31"/>
      <c r="C813" s="31"/>
      <c r="D813" s="31"/>
      <c r="E813" s="31"/>
      <c r="F813" s="31"/>
    </row>
    <row r="814" spans="2:6">
      <c r="B814" s="31"/>
      <c r="C814" s="31"/>
      <c r="D814" s="31"/>
      <c r="E814" s="31"/>
      <c r="F814" s="31"/>
    </row>
    <row r="815" spans="2:6">
      <c r="B815" s="31"/>
      <c r="C815" s="31"/>
      <c r="D815" s="31"/>
      <c r="E815" s="31"/>
      <c r="F815" s="31"/>
    </row>
    <row r="816" spans="2:6">
      <c r="B816" s="31"/>
      <c r="C816" s="31"/>
      <c r="D816" s="31"/>
      <c r="E816" s="31"/>
      <c r="F816" s="31"/>
    </row>
    <row r="817" spans="2:6">
      <c r="B817" s="31"/>
      <c r="C817" s="31"/>
      <c r="D817" s="31"/>
      <c r="E817" s="31"/>
      <c r="F817" s="31"/>
    </row>
    <row r="818" spans="2:6">
      <c r="B818" s="31"/>
      <c r="C818" s="31"/>
      <c r="D818" s="31"/>
      <c r="E818" s="31"/>
      <c r="F818" s="31"/>
    </row>
    <row r="819" spans="2:6">
      <c r="B819" s="31"/>
      <c r="C819" s="31"/>
      <c r="D819" s="31"/>
      <c r="E819" s="31"/>
      <c r="F819" s="31"/>
    </row>
    <row r="820" spans="2:6">
      <c r="B820" s="31"/>
      <c r="C820" s="31"/>
      <c r="D820" s="31"/>
      <c r="E820" s="31"/>
      <c r="F820" s="31"/>
    </row>
    <row r="821" spans="2:6">
      <c r="B821" s="31"/>
      <c r="C821" s="31"/>
      <c r="D821" s="31"/>
      <c r="E821" s="31"/>
      <c r="F821" s="31"/>
    </row>
    <row r="822" spans="2:6">
      <c r="B822" s="31"/>
      <c r="C822" s="31"/>
      <c r="D822" s="31"/>
      <c r="E822" s="31"/>
      <c r="F822" s="31"/>
    </row>
    <row r="823" spans="2:6">
      <c r="B823" s="31"/>
      <c r="C823" s="31"/>
      <c r="D823" s="31"/>
      <c r="E823" s="31"/>
      <c r="F823" s="31"/>
    </row>
    <row r="824" spans="2:6">
      <c r="B824" s="31"/>
      <c r="C824" s="31"/>
      <c r="D824" s="31"/>
      <c r="E824" s="31"/>
      <c r="F824" s="31"/>
    </row>
    <row r="825" spans="2:6">
      <c r="B825" s="31"/>
      <c r="C825" s="31"/>
      <c r="D825" s="31"/>
      <c r="E825" s="31"/>
      <c r="F825" s="31"/>
    </row>
    <row r="826" spans="2:6">
      <c r="B826" s="31"/>
      <c r="C826" s="31"/>
      <c r="D826" s="31"/>
      <c r="E826" s="31"/>
      <c r="F826" s="31"/>
    </row>
    <row r="827" spans="2:6">
      <c r="B827" s="31"/>
      <c r="C827" s="31"/>
      <c r="D827" s="31"/>
      <c r="E827" s="31"/>
      <c r="F827" s="31"/>
    </row>
    <row r="828" spans="2:6">
      <c r="B828" s="31"/>
      <c r="C828" s="31"/>
      <c r="D828" s="31"/>
      <c r="E828" s="31"/>
      <c r="F828" s="31"/>
    </row>
    <row r="829" spans="2:6">
      <c r="B829" s="31"/>
      <c r="C829" s="31"/>
      <c r="D829" s="31"/>
      <c r="E829" s="31"/>
      <c r="F829" s="31"/>
    </row>
    <row r="830" spans="2:6">
      <c r="B830" s="31"/>
      <c r="C830" s="31"/>
      <c r="D830" s="31"/>
      <c r="E830" s="31"/>
      <c r="F830" s="31"/>
    </row>
    <row r="831" spans="2:6">
      <c r="B831" s="31"/>
      <c r="C831" s="31"/>
      <c r="D831" s="31"/>
      <c r="E831" s="31"/>
      <c r="F831" s="31"/>
    </row>
    <row r="832" spans="2:6">
      <c r="B832" s="31"/>
      <c r="C832" s="31"/>
      <c r="D832" s="31"/>
      <c r="E832" s="31"/>
      <c r="F832" s="31"/>
    </row>
    <row r="833" spans="2:6">
      <c r="B833" s="31"/>
      <c r="C833" s="31"/>
      <c r="D833" s="31"/>
      <c r="E833" s="31"/>
      <c r="F833" s="31"/>
    </row>
    <row r="834" spans="2:6">
      <c r="B834" s="31"/>
      <c r="C834" s="31"/>
      <c r="D834" s="31"/>
      <c r="E834" s="31"/>
      <c r="F834" s="31"/>
    </row>
    <row r="835" spans="2:6">
      <c r="B835" s="31"/>
      <c r="C835" s="31"/>
      <c r="D835" s="31"/>
      <c r="E835" s="31"/>
      <c r="F835" s="31"/>
    </row>
    <row r="836" spans="2:6">
      <c r="B836" s="31"/>
      <c r="C836" s="31"/>
      <c r="D836" s="31"/>
      <c r="E836" s="31"/>
      <c r="F836" s="31"/>
    </row>
    <row r="837" spans="2:6">
      <c r="B837" s="31"/>
      <c r="C837" s="31"/>
      <c r="D837" s="31"/>
      <c r="E837" s="31"/>
      <c r="F837" s="31"/>
    </row>
    <row r="838" spans="2:6">
      <c r="B838" s="31"/>
      <c r="C838" s="31"/>
      <c r="D838" s="31"/>
      <c r="E838" s="31"/>
      <c r="F838" s="31"/>
    </row>
    <row r="839" spans="2:6">
      <c r="B839" s="31"/>
      <c r="C839" s="31"/>
      <c r="D839" s="31"/>
      <c r="E839" s="31"/>
      <c r="F839" s="31"/>
    </row>
    <row r="840" spans="2:6">
      <c r="B840" s="31"/>
      <c r="C840" s="31"/>
      <c r="D840" s="31"/>
      <c r="E840" s="31"/>
      <c r="F840" s="31"/>
    </row>
    <row r="841" spans="2:6">
      <c r="B841" s="31"/>
      <c r="C841" s="31"/>
      <c r="D841" s="31"/>
      <c r="E841" s="31"/>
      <c r="F841" s="31"/>
    </row>
    <row r="842" spans="2:6">
      <c r="B842" s="31"/>
      <c r="C842" s="31"/>
      <c r="D842" s="31"/>
      <c r="E842" s="31"/>
      <c r="F842" s="31"/>
    </row>
    <row r="843" spans="2:6">
      <c r="B843" s="31"/>
      <c r="C843" s="31"/>
      <c r="D843" s="31"/>
      <c r="E843" s="31"/>
      <c r="F843" s="31"/>
    </row>
    <row r="844" spans="2:6">
      <c r="B844" s="31"/>
      <c r="C844" s="31"/>
      <c r="D844" s="31"/>
      <c r="E844" s="31"/>
      <c r="F844" s="31"/>
    </row>
    <row r="845" spans="2:6">
      <c r="B845" s="31"/>
      <c r="C845" s="31"/>
      <c r="D845" s="31"/>
      <c r="E845" s="31"/>
      <c r="F845" s="31"/>
    </row>
    <row r="846" spans="2:6">
      <c r="B846" s="31"/>
      <c r="C846" s="31"/>
      <c r="D846" s="31"/>
      <c r="E846" s="31"/>
      <c r="F846" s="31"/>
    </row>
    <row r="847" spans="2:6">
      <c r="B847" s="31"/>
      <c r="C847" s="31"/>
      <c r="D847" s="31"/>
      <c r="E847" s="31"/>
      <c r="F847" s="31"/>
    </row>
    <row r="848" spans="2:6">
      <c r="B848" s="31"/>
      <c r="C848" s="31"/>
      <c r="D848" s="31"/>
      <c r="E848" s="31"/>
      <c r="F848" s="31"/>
    </row>
    <row r="849" spans="2:6">
      <c r="B849" s="31"/>
      <c r="C849" s="31"/>
      <c r="D849" s="31"/>
      <c r="E849" s="31"/>
      <c r="F849" s="31"/>
    </row>
    <row r="850" spans="2:6">
      <c r="B850" s="31"/>
      <c r="C850" s="31"/>
      <c r="D850" s="31"/>
      <c r="E850" s="31"/>
      <c r="F850" s="31"/>
    </row>
    <row r="851" spans="2:6">
      <c r="B851" s="31"/>
      <c r="C851" s="31"/>
      <c r="D851" s="31"/>
      <c r="E851" s="31"/>
      <c r="F851" s="31"/>
    </row>
    <row r="852" spans="2:6">
      <c r="B852" s="31"/>
      <c r="C852" s="31"/>
      <c r="D852" s="31"/>
      <c r="E852" s="31"/>
      <c r="F852" s="31"/>
    </row>
    <row r="853" spans="2:6">
      <c r="B853" s="31"/>
      <c r="C853" s="31"/>
      <c r="D853" s="31"/>
      <c r="E853" s="31"/>
      <c r="F853" s="31"/>
    </row>
    <row r="854" spans="2:6">
      <c r="B854" s="31"/>
      <c r="C854" s="31"/>
      <c r="D854" s="31"/>
      <c r="E854" s="31"/>
      <c r="F854" s="31"/>
    </row>
    <row r="855" spans="2:6">
      <c r="B855" s="31"/>
      <c r="C855" s="31"/>
      <c r="D855" s="31"/>
      <c r="E855" s="31"/>
      <c r="F855" s="31"/>
    </row>
    <row r="856" spans="2:6">
      <c r="B856" s="31"/>
      <c r="C856" s="31"/>
      <c r="D856" s="31"/>
      <c r="E856" s="31"/>
      <c r="F856" s="31"/>
    </row>
    <row r="857" spans="2:6">
      <c r="B857" s="31"/>
      <c r="C857" s="31"/>
      <c r="D857" s="31"/>
      <c r="E857" s="31"/>
      <c r="F857" s="31"/>
    </row>
    <row r="858" spans="2:6">
      <c r="B858" s="31"/>
      <c r="C858" s="31"/>
      <c r="D858" s="31"/>
      <c r="E858" s="31"/>
      <c r="F858" s="31"/>
    </row>
    <row r="859" spans="2:6">
      <c r="B859" s="31"/>
      <c r="C859" s="31"/>
      <c r="D859" s="31"/>
      <c r="E859" s="31"/>
      <c r="F859" s="31"/>
    </row>
    <row r="860" spans="2:6">
      <c r="B860" s="31"/>
      <c r="C860" s="31"/>
      <c r="D860" s="31"/>
      <c r="E860" s="31"/>
      <c r="F860" s="31"/>
    </row>
    <row r="861" spans="2:6">
      <c r="B861" s="31"/>
      <c r="C861" s="31"/>
      <c r="D861" s="31"/>
      <c r="E861" s="31"/>
      <c r="F861" s="31"/>
    </row>
    <row r="862" spans="2:6">
      <c r="B862" s="31"/>
      <c r="C862" s="31"/>
      <c r="D862" s="31"/>
      <c r="E862" s="31"/>
      <c r="F862" s="31"/>
    </row>
    <row r="863" spans="2:6">
      <c r="B863" s="31"/>
      <c r="C863" s="31"/>
      <c r="D863" s="31"/>
      <c r="E863" s="31"/>
      <c r="F863" s="31"/>
    </row>
    <row r="864" spans="2:6">
      <c r="B864" s="31"/>
      <c r="C864" s="31"/>
      <c r="D864" s="31"/>
      <c r="E864" s="31"/>
      <c r="F864" s="31"/>
    </row>
    <row r="865" spans="2:6">
      <c r="B865" s="31"/>
      <c r="C865" s="31"/>
      <c r="D865" s="31"/>
      <c r="E865" s="31"/>
      <c r="F865" s="31"/>
    </row>
    <row r="866" spans="2:6">
      <c r="B866" s="31"/>
      <c r="C866" s="31"/>
      <c r="D866" s="31"/>
      <c r="E866" s="31"/>
      <c r="F866" s="31"/>
    </row>
    <row r="867" spans="2:6">
      <c r="B867" s="31"/>
      <c r="C867" s="31"/>
      <c r="D867" s="31"/>
      <c r="E867" s="31"/>
      <c r="F867" s="31"/>
    </row>
    <row r="868" spans="2:6">
      <c r="B868" s="31"/>
      <c r="C868" s="31"/>
      <c r="D868" s="31"/>
      <c r="E868" s="31"/>
      <c r="F868" s="31"/>
    </row>
    <row r="869" spans="2:6">
      <c r="B869" s="31"/>
      <c r="C869" s="31"/>
      <c r="D869" s="31"/>
      <c r="E869" s="31"/>
      <c r="F869" s="31"/>
    </row>
    <row r="870" spans="2:6">
      <c r="B870" s="31"/>
      <c r="C870" s="31"/>
      <c r="D870" s="31"/>
      <c r="E870" s="31"/>
      <c r="F870" s="31"/>
    </row>
    <row r="871" spans="2:6">
      <c r="B871" s="31"/>
      <c r="C871" s="31"/>
      <c r="D871" s="31"/>
      <c r="E871" s="31"/>
      <c r="F871" s="31"/>
    </row>
    <row r="872" spans="2:6">
      <c r="B872" s="31"/>
      <c r="C872" s="31"/>
      <c r="D872" s="31"/>
      <c r="E872" s="31"/>
      <c r="F872" s="31"/>
    </row>
    <row r="873" spans="2:6">
      <c r="B873" s="31"/>
      <c r="C873" s="31"/>
      <c r="D873" s="31"/>
      <c r="E873" s="31"/>
      <c r="F873" s="31"/>
    </row>
    <row r="874" spans="2:6">
      <c r="B874" s="31"/>
      <c r="C874" s="31"/>
      <c r="D874" s="31"/>
      <c r="E874" s="31"/>
      <c r="F874" s="31"/>
    </row>
    <row r="875" spans="2:6">
      <c r="B875" s="31"/>
      <c r="C875" s="31"/>
      <c r="D875" s="31"/>
      <c r="E875" s="31"/>
      <c r="F875" s="31"/>
    </row>
    <row r="876" spans="2:6">
      <c r="B876" s="31"/>
      <c r="C876" s="31"/>
      <c r="D876" s="31"/>
      <c r="E876" s="31"/>
      <c r="F876" s="31"/>
    </row>
    <row r="877" spans="2:6">
      <c r="B877" s="31"/>
      <c r="C877" s="31"/>
      <c r="D877" s="31"/>
      <c r="E877" s="31"/>
      <c r="F877" s="31"/>
    </row>
    <row r="878" spans="2:6">
      <c r="B878" s="31"/>
      <c r="C878" s="31"/>
      <c r="D878" s="31"/>
      <c r="E878" s="31"/>
      <c r="F878" s="31"/>
    </row>
    <row r="879" spans="2:6">
      <c r="B879" s="31"/>
      <c r="C879" s="31"/>
      <c r="D879" s="31"/>
      <c r="E879" s="31"/>
      <c r="F879" s="31"/>
    </row>
    <row r="880" spans="2:6">
      <c r="B880" s="31"/>
      <c r="C880" s="31"/>
      <c r="D880" s="31"/>
      <c r="E880" s="31"/>
      <c r="F880" s="31"/>
    </row>
    <row r="881" spans="2:6">
      <c r="B881" s="31"/>
      <c r="C881" s="31"/>
      <c r="D881" s="31"/>
      <c r="E881" s="31"/>
      <c r="F881" s="31"/>
    </row>
    <row r="882" spans="2:6">
      <c r="B882" s="31"/>
      <c r="C882" s="31"/>
      <c r="D882" s="31"/>
      <c r="E882" s="31"/>
      <c r="F882" s="31"/>
    </row>
    <row r="883" spans="2:6">
      <c r="B883" s="31"/>
      <c r="C883" s="31"/>
      <c r="D883" s="31"/>
      <c r="E883" s="31"/>
      <c r="F883" s="31"/>
    </row>
    <row r="884" spans="2:6">
      <c r="B884" s="31"/>
      <c r="C884" s="31"/>
      <c r="D884" s="31"/>
      <c r="E884" s="31"/>
      <c r="F884" s="31"/>
    </row>
    <row r="885" spans="2:6">
      <c r="B885" s="31"/>
      <c r="C885" s="31"/>
      <c r="D885" s="31"/>
      <c r="E885" s="31"/>
      <c r="F885" s="31"/>
    </row>
    <row r="886" spans="2:6">
      <c r="B886" s="31"/>
      <c r="C886" s="31"/>
      <c r="D886" s="31"/>
      <c r="E886" s="31"/>
      <c r="F886" s="31"/>
    </row>
    <row r="887" spans="2:6">
      <c r="B887" s="31"/>
      <c r="C887" s="31"/>
      <c r="D887" s="31"/>
      <c r="E887" s="31"/>
      <c r="F887" s="31"/>
    </row>
    <row r="888" spans="2:6">
      <c r="B888" s="31"/>
      <c r="C888" s="31"/>
      <c r="D888" s="31"/>
      <c r="E888" s="31"/>
      <c r="F888" s="31"/>
    </row>
    <row r="889" spans="2:6">
      <c r="B889" s="31"/>
      <c r="C889" s="31"/>
      <c r="D889" s="31"/>
      <c r="E889" s="31"/>
      <c r="F889" s="31"/>
    </row>
    <row r="890" spans="2:6">
      <c r="B890" s="31"/>
      <c r="C890" s="31"/>
      <c r="D890" s="31"/>
      <c r="E890" s="31"/>
      <c r="F890" s="31"/>
    </row>
    <row r="891" spans="2:6">
      <c r="B891" s="31"/>
      <c r="C891" s="31"/>
      <c r="D891" s="31"/>
      <c r="E891" s="31"/>
      <c r="F891" s="31"/>
    </row>
    <row r="892" spans="2:6">
      <c r="B892" s="31"/>
      <c r="C892" s="31"/>
      <c r="D892" s="31"/>
      <c r="E892" s="31"/>
      <c r="F892" s="31"/>
    </row>
    <row r="893" spans="2:6">
      <c r="B893" s="31"/>
      <c r="C893" s="31"/>
      <c r="D893" s="31"/>
      <c r="E893" s="31"/>
      <c r="F893" s="31"/>
    </row>
    <row r="894" spans="2:6">
      <c r="B894" s="31"/>
      <c r="C894" s="31"/>
      <c r="D894" s="31"/>
      <c r="E894" s="31"/>
      <c r="F894" s="31"/>
    </row>
    <row r="895" spans="2:6">
      <c r="B895" s="31"/>
      <c r="C895" s="31"/>
      <c r="D895" s="31"/>
      <c r="E895" s="31"/>
      <c r="F895" s="31"/>
    </row>
    <row r="896" spans="2:6">
      <c r="B896" s="31"/>
      <c r="C896" s="31"/>
      <c r="D896" s="31"/>
      <c r="E896" s="31"/>
      <c r="F896" s="31"/>
    </row>
    <row r="897" spans="2:6">
      <c r="B897" s="31"/>
      <c r="C897" s="31"/>
      <c r="D897" s="31"/>
      <c r="E897" s="31"/>
      <c r="F897" s="31"/>
    </row>
    <row r="898" spans="2:6">
      <c r="B898" s="31"/>
      <c r="C898" s="31"/>
      <c r="D898" s="31"/>
      <c r="E898" s="31"/>
      <c r="F898" s="31"/>
    </row>
    <row r="899" spans="2:6">
      <c r="B899" s="31"/>
      <c r="C899" s="31"/>
      <c r="D899" s="31"/>
      <c r="E899" s="31"/>
      <c r="F899" s="31"/>
    </row>
    <row r="900" spans="2:6">
      <c r="B900" s="31"/>
      <c r="C900" s="31"/>
      <c r="D900" s="31"/>
      <c r="E900" s="31"/>
      <c r="F900" s="31"/>
    </row>
    <row r="901" spans="2:6">
      <c r="B901" s="31"/>
      <c r="C901" s="31"/>
      <c r="D901" s="31"/>
      <c r="E901" s="31"/>
      <c r="F901" s="31"/>
    </row>
    <row r="902" spans="2:6">
      <c r="B902" s="31"/>
      <c r="C902" s="31"/>
      <c r="D902" s="31"/>
      <c r="E902" s="31"/>
      <c r="F902" s="31"/>
    </row>
    <row r="903" spans="2:6">
      <c r="B903" s="31"/>
      <c r="C903" s="31"/>
      <c r="D903" s="31"/>
      <c r="E903" s="31"/>
      <c r="F903" s="31"/>
    </row>
    <row r="904" spans="2:6">
      <c r="B904" s="31"/>
      <c r="C904" s="31"/>
      <c r="D904" s="31"/>
      <c r="E904" s="31"/>
      <c r="F904" s="31"/>
    </row>
    <row r="905" spans="2:6">
      <c r="B905" s="31"/>
      <c r="C905" s="31"/>
      <c r="D905" s="31"/>
      <c r="E905" s="31"/>
      <c r="F905" s="31"/>
    </row>
    <row r="906" spans="2:6">
      <c r="B906" s="31"/>
      <c r="C906" s="31"/>
      <c r="D906" s="31"/>
      <c r="E906" s="31"/>
      <c r="F906" s="31"/>
    </row>
    <row r="907" spans="2:6">
      <c r="B907" s="31"/>
      <c r="C907" s="31"/>
      <c r="D907" s="31"/>
      <c r="E907" s="31"/>
      <c r="F907" s="31"/>
    </row>
    <row r="908" spans="2:6">
      <c r="B908" s="31"/>
      <c r="C908" s="31"/>
      <c r="D908" s="31"/>
      <c r="E908" s="31"/>
      <c r="F908" s="31"/>
    </row>
    <row r="909" spans="2:6">
      <c r="B909" s="31"/>
      <c r="C909" s="31"/>
      <c r="D909" s="31"/>
      <c r="E909" s="31"/>
      <c r="F909" s="31"/>
    </row>
    <row r="910" spans="2:6">
      <c r="B910" s="31"/>
      <c r="C910" s="31"/>
      <c r="D910" s="31"/>
      <c r="E910" s="31"/>
      <c r="F910" s="31"/>
    </row>
    <row r="911" spans="2:6">
      <c r="B911" s="31"/>
      <c r="C911" s="31"/>
      <c r="D911" s="31"/>
      <c r="E911" s="31"/>
      <c r="F911" s="31"/>
    </row>
    <row r="912" spans="2:6">
      <c r="B912" s="31"/>
      <c r="C912" s="31"/>
      <c r="D912" s="31"/>
      <c r="E912" s="31"/>
      <c r="F912" s="31"/>
    </row>
    <row r="913" spans="2:6">
      <c r="B913" s="31"/>
      <c r="C913" s="31"/>
      <c r="D913" s="31"/>
      <c r="E913" s="31"/>
      <c r="F913" s="31"/>
    </row>
    <row r="914" spans="2:6">
      <c r="B914" s="31"/>
      <c r="C914" s="31"/>
      <c r="D914" s="31"/>
      <c r="E914" s="31"/>
      <c r="F914" s="31"/>
    </row>
    <row r="915" spans="2:6">
      <c r="B915" s="31"/>
      <c r="C915" s="31"/>
      <c r="D915" s="31"/>
      <c r="E915" s="31"/>
      <c r="F915" s="31"/>
    </row>
    <row r="916" spans="2:6">
      <c r="B916" s="31"/>
      <c r="C916" s="31"/>
      <c r="D916" s="31"/>
      <c r="E916" s="31"/>
      <c r="F916" s="31"/>
    </row>
    <row r="917" spans="2:6">
      <c r="B917" s="31"/>
      <c r="C917" s="31"/>
      <c r="D917" s="31"/>
      <c r="E917" s="31"/>
      <c r="F917" s="31"/>
    </row>
    <row r="918" spans="2:6">
      <c r="B918" s="31"/>
      <c r="C918" s="31"/>
      <c r="D918" s="31"/>
      <c r="E918" s="31"/>
      <c r="F918" s="31"/>
    </row>
    <row r="919" spans="2:6">
      <c r="B919" s="31"/>
      <c r="C919" s="31"/>
      <c r="D919" s="31"/>
      <c r="E919" s="31"/>
      <c r="F919" s="31"/>
    </row>
    <row r="920" spans="2:6">
      <c r="B920" s="31"/>
      <c r="C920" s="31"/>
      <c r="D920" s="31"/>
      <c r="E920" s="31"/>
      <c r="F920" s="31"/>
    </row>
    <row r="921" spans="2:6">
      <c r="B921" s="31"/>
      <c r="C921" s="31"/>
      <c r="D921" s="31"/>
      <c r="E921" s="31"/>
      <c r="F921" s="31"/>
    </row>
    <row r="922" spans="2:6">
      <c r="B922" s="31"/>
      <c r="C922" s="31"/>
      <c r="D922" s="31"/>
      <c r="E922" s="31"/>
      <c r="F922" s="31"/>
    </row>
    <row r="923" spans="2:6">
      <c r="B923" s="31"/>
      <c r="C923" s="31"/>
      <c r="D923" s="31"/>
      <c r="E923" s="31"/>
      <c r="F923" s="31"/>
    </row>
    <row r="924" spans="2:6">
      <c r="B924" s="31"/>
      <c r="C924" s="31"/>
      <c r="D924" s="31"/>
      <c r="E924" s="31"/>
      <c r="F924" s="31"/>
    </row>
    <row r="925" spans="2:6">
      <c r="B925" s="31"/>
      <c r="C925" s="31"/>
      <c r="D925" s="31"/>
      <c r="E925" s="31"/>
      <c r="F925" s="31"/>
    </row>
    <row r="926" spans="2:6">
      <c r="B926" s="31"/>
      <c r="C926" s="31"/>
      <c r="D926" s="31"/>
      <c r="E926" s="31"/>
      <c r="F926" s="31"/>
    </row>
    <row r="927" spans="2:6">
      <c r="B927" s="31"/>
      <c r="C927" s="31"/>
      <c r="D927" s="31"/>
      <c r="E927" s="31"/>
      <c r="F927" s="31"/>
    </row>
    <row r="928" spans="2:6">
      <c r="B928" s="31"/>
      <c r="C928" s="31"/>
      <c r="D928" s="31"/>
      <c r="E928" s="31"/>
      <c r="F928" s="31"/>
    </row>
    <row r="929" spans="2:6">
      <c r="B929" s="31"/>
      <c r="C929" s="31"/>
      <c r="D929" s="31"/>
      <c r="E929" s="31"/>
      <c r="F929" s="31"/>
    </row>
    <row r="930" spans="2:6">
      <c r="B930" s="31"/>
      <c r="C930" s="31"/>
      <c r="D930" s="31"/>
      <c r="E930" s="31"/>
      <c r="F930" s="31"/>
    </row>
    <row r="931" spans="2:6">
      <c r="B931" s="31"/>
      <c r="C931" s="31"/>
      <c r="D931" s="31"/>
      <c r="E931" s="31"/>
      <c r="F931" s="31"/>
    </row>
    <row r="932" spans="2:6">
      <c r="B932" s="31"/>
      <c r="C932" s="31"/>
      <c r="D932" s="31"/>
      <c r="E932" s="31"/>
      <c r="F932" s="31"/>
    </row>
    <row r="933" spans="2:6">
      <c r="B933" s="31"/>
      <c r="C933" s="31"/>
      <c r="D933" s="31"/>
      <c r="E933" s="31"/>
      <c r="F933" s="31"/>
    </row>
    <row r="934" spans="2:6">
      <c r="B934" s="31"/>
      <c r="C934" s="31"/>
      <c r="D934" s="31"/>
      <c r="E934" s="31"/>
      <c r="F934" s="31"/>
    </row>
    <row r="935" spans="2:6">
      <c r="B935" s="31"/>
      <c r="C935" s="31"/>
      <c r="D935" s="31"/>
      <c r="E935" s="31"/>
      <c r="F935" s="31"/>
    </row>
    <row r="936" spans="2:6">
      <c r="B936" s="31"/>
      <c r="C936" s="31"/>
      <c r="D936" s="31"/>
      <c r="E936" s="31"/>
      <c r="F936" s="31"/>
    </row>
    <row r="937" spans="2:6">
      <c r="B937" s="31"/>
      <c r="C937" s="31"/>
      <c r="D937" s="31"/>
      <c r="E937" s="31"/>
      <c r="F937" s="31"/>
    </row>
    <row r="938" spans="2:6">
      <c r="B938" s="31"/>
      <c r="C938" s="31"/>
      <c r="D938" s="31"/>
      <c r="E938" s="31"/>
      <c r="F938" s="31"/>
    </row>
    <row r="939" spans="2:6">
      <c r="B939" s="31"/>
      <c r="C939" s="31"/>
      <c r="D939" s="31"/>
      <c r="E939" s="31"/>
      <c r="F939" s="31"/>
    </row>
    <row r="940" spans="2:6">
      <c r="B940" s="31"/>
      <c r="C940" s="31"/>
      <c r="D940" s="31"/>
      <c r="E940" s="31"/>
      <c r="F940" s="31"/>
    </row>
    <row r="941" spans="2:6">
      <c r="B941" s="31"/>
      <c r="C941" s="31"/>
      <c r="D941" s="31"/>
      <c r="E941" s="31"/>
      <c r="F941" s="31"/>
    </row>
    <row r="942" spans="2:6">
      <c r="B942" s="31"/>
      <c r="C942" s="31"/>
      <c r="D942" s="31"/>
      <c r="E942" s="31"/>
      <c r="F942" s="31"/>
    </row>
    <row r="943" spans="2:6">
      <c r="B943" s="31"/>
      <c r="C943" s="31"/>
      <c r="D943" s="31"/>
      <c r="E943" s="31"/>
      <c r="F943" s="31"/>
    </row>
    <row r="944" spans="2:6">
      <c r="B944" s="31"/>
      <c r="C944" s="31"/>
      <c r="D944" s="31"/>
      <c r="E944" s="31"/>
      <c r="F944" s="31"/>
    </row>
    <row r="945" spans="2:6">
      <c r="B945" s="31"/>
      <c r="C945" s="31"/>
      <c r="D945" s="31"/>
      <c r="E945" s="31"/>
      <c r="F945" s="31"/>
    </row>
    <row r="946" spans="2:6">
      <c r="B946" s="31"/>
      <c r="C946" s="31"/>
      <c r="D946" s="31"/>
      <c r="E946" s="31"/>
      <c r="F946" s="31"/>
    </row>
    <row r="947" spans="2:6">
      <c r="B947" s="31"/>
      <c r="C947" s="31"/>
      <c r="D947" s="31"/>
      <c r="E947" s="31"/>
      <c r="F947" s="31"/>
    </row>
    <row r="948" spans="2:6">
      <c r="B948" s="31"/>
      <c r="C948" s="31"/>
      <c r="D948" s="31"/>
      <c r="E948" s="31"/>
      <c r="F948" s="31"/>
    </row>
    <row r="949" spans="2:6">
      <c r="B949" s="31"/>
      <c r="C949" s="31"/>
      <c r="D949" s="31"/>
      <c r="E949" s="31"/>
      <c r="F949" s="31"/>
    </row>
    <row r="950" spans="2:6">
      <c r="B950" s="31"/>
      <c r="C950" s="31"/>
      <c r="D950" s="31"/>
      <c r="E950" s="31"/>
      <c r="F950" s="31"/>
    </row>
    <row r="951" spans="2:6">
      <c r="B951" s="31"/>
      <c r="C951" s="31"/>
      <c r="D951" s="31"/>
      <c r="E951" s="31"/>
      <c r="F951" s="31"/>
    </row>
    <row r="952" spans="2:6">
      <c r="B952" s="31"/>
      <c r="C952" s="31"/>
      <c r="D952" s="31"/>
      <c r="E952" s="31"/>
      <c r="F952" s="31"/>
    </row>
    <row r="953" spans="2:6">
      <c r="B953" s="31"/>
      <c r="C953" s="31"/>
      <c r="D953" s="31"/>
      <c r="E953" s="31"/>
      <c r="F953" s="31"/>
    </row>
    <row r="954" spans="2:6">
      <c r="B954" s="31"/>
      <c r="C954" s="31"/>
      <c r="D954" s="31"/>
      <c r="E954" s="31"/>
      <c r="F954" s="31"/>
    </row>
    <row r="955" spans="2:6">
      <c r="B955" s="31"/>
      <c r="C955" s="31"/>
      <c r="D955" s="31"/>
      <c r="E955" s="31"/>
      <c r="F955" s="31"/>
    </row>
    <row r="956" spans="2:6">
      <c r="B956" s="31"/>
      <c r="C956" s="31"/>
      <c r="D956" s="31"/>
      <c r="E956" s="31"/>
      <c r="F956" s="31"/>
    </row>
    <row r="957" spans="2:6">
      <c r="B957" s="31"/>
      <c r="C957" s="31"/>
      <c r="D957" s="31"/>
      <c r="E957" s="31"/>
      <c r="F957" s="31"/>
    </row>
    <row r="958" spans="2:6">
      <c r="B958" s="31"/>
      <c r="C958" s="31"/>
      <c r="D958" s="31"/>
      <c r="E958" s="31"/>
      <c r="F958" s="31"/>
    </row>
    <row r="959" spans="2:6">
      <c r="B959" s="31"/>
      <c r="C959" s="31"/>
      <c r="D959" s="31"/>
      <c r="E959" s="31"/>
      <c r="F959" s="31"/>
    </row>
    <row r="960" spans="2:6">
      <c r="B960" s="31"/>
      <c r="C960" s="31"/>
      <c r="D960" s="31"/>
      <c r="E960" s="31"/>
      <c r="F960" s="31"/>
    </row>
    <row r="961" spans="2:6">
      <c r="B961" s="31"/>
      <c r="C961" s="31"/>
      <c r="D961" s="31"/>
      <c r="E961" s="31"/>
      <c r="F961" s="31"/>
    </row>
    <row r="962" spans="2:6">
      <c r="B962" s="31"/>
      <c r="C962" s="31"/>
      <c r="D962" s="31"/>
      <c r="E962" s="31"/>
      <c r="F962" s="31"/>
    </row>
    <row r="963" spans="2:6">
      <c r="B963" s="31"/>
      <c r="C963" s="31"/>
      <c r="D963" s="31"/>
      <c r="E963" s="31"/>
      <c r="F963" s="31"/>
    </row>
    <row r="964" spans="2:6">
      <c r="B964" s="31"/>
      <c r="C964" s="31"/>
      <c r="D964" s="31"/>
      <c r="E964" s="31"/>
      <c r="F964" s="31"/>
    </row>
    <row r="965" spans="2:6">
      <c r="B965" s="31"/>
      <c r="C965" s="31"/>
      <c r="D965" s="31"/>
      <c r="E965" s="31"/>
      <c r="F965" s="31"/>
    </row>
    <row r="966" spans="2:6">
      <c r="B966" s="31"/>
      <c r="C966" s="31"/>
      <c r="D966" s="31"/>
      <c r="E966" s="31"/>
      <c r="F966" s="31"/>
    </row>
    <row r="967" spans="2:6">
      <c r="B967" s="31"/>
      <c r="C967" s="31"/>
      <c r="D967" s="31"/>
      <c r="E967" s="31"/>
      <c r="F967" s="31"/>
    </row>
    <row r="968" spans="2:6">
      <c r="B968" s="31"/>
      <c r="C968" s="31"/>
      <c r="D968" s="31"/>
      <c r="E968" s="31"/>
      <c r="F968" s="31"/>
    </row>
    <row r="969" spans="2:6">
      <c r="B969" s="31"/>
      <c r="C969" s="31"/>
      <c r="D969" s="31"/>
      <c r="E969" s="31"/>
      <c r="F969" s="31"/>
    </row>
    <row r="970" spans="2:6">
      <c r="B970" s="31"/>
      <c r="C970" s="31"/>
      <c r="D970" s="31"/>
      <c r="E970" s="31"/>
      <c r="F970" s="31"/>
    </row>
    <row r="971" spans="2:6">
      <c r="B971" s="31"/>
      <c r="C971" s="31"/>
      <c r="D971" s="31"/>
      <c r="E971" s="31"/>
      <c r="F971" s="31"/>
    </row>
    <row r="972" spans="2:6">
      <c r="B972" s="31"/>
      <c r="C972" s="31"/>
      <c r="D972" s="31"/>
      <c r="E972" s="31"/>
      <c r="F972" s="31"/>
    </row>
    <row r="973" spans="2:6">
      <c r="B973" s="31"/>
      <c r="C973" s="31"/>
      <c r="D973" s="31"/>
      <c r="E973" s="31"/>
      <c r="F973" s="31"/>
    </row>
    <row r="974" spans="2:6">
      <c r="B974" s="31"/>
      <c r="C974" s="31"/>
      <c r="D974" s="31"/>
      <c r="E974" s="31"/>
      <c r="F974" s="31"/>
    </row>
    <row r="975" spans="2:6">
      <c r="B975" s="31"/>
      <c r="C975" s="31"/>
      <c r="D975" s="31"/>
      <c r="E975" s="31"/>
      <c r="F975" s="31"/>
    </row>
    <row r="976" spans="2:6">
      <c r="B976" s="31"/>
      <c r="C976" s="31"/>
      <c r="D976" s="31"/>
      <c r="E976" s="31"/>
      <c r="F976" s="31"/>
    </row>
    <row r="977" spans="2:6">
      <c r="B977" s="31"/>
      <c r="C977" s="31"/>
      <c r="D977" s="31"/>
      <c r="E977" s="31"/>
      <c r="F977" s="31"/>
    </row>
    <row r="978" spans="2:6">
      <c r="B978" s="31"/>
      <c r="C978" s="31"/>
      <c r="D978" s="31"/>
      <c r="E978" s="31"/>
      <c r="F978" s="31"/>
    </row>
    <row r="979" spans="2:6">
      <c r="B979" s="31"/>
      <c r="C979" s="31"/>
      <c r="D979" s="31"/>
      <c r="E979" s="31"/>
      <c r="F979" s="31"/>
    </row>
    <row r="980" spans="2:6">
      <c r="B980" s="31"/>
      <c r="C980" s="31"/>
      <c r="D980" s="31"/>
      <c r="E980" s="31"/>
      <c r="F980" s="31"/>
    </row>
    <row r="981" spans="2:6">
      <c r="B981" s="31"/>
      <c r="C981" s="31"/>
      <c r="D981" s="31"/>
      <c r="E981" s="31"/>
      <c r="F981" s="31"/>
    </row>
    <row r="982" spans="2:6">
      <c r="B982" s="31"/>
      <c r="C982" s="31"/>
      <c r="D982" s="31"/>
      <c r="E982" s="31"/>
      <c r="F982" s="31"/>
    </row>
    <row r="983" spans="2:6">
      <c r="B983" s="31"/>
      <c r="C983" s="31"/>
      <c r="D983" s="31"/>
      <c r="E983" s="31"/>
      <c r="F983" s="31"/>
    </row>
    <row r="984" spans="2:6">
      <c r="B984" s="31"/>
      <c r="C984" s="31"/>
      <c r="D984" s="31"/>
      <c r="E984" s="31"/>
      <c r="F984" s="31"/>
    </row>
    <row r="985" spans="2:6">
      <c r="B985" s="31"/>
      <c r="C985" s="31"/>
      <c r="D985" s="31"/>
      <c r="E985" s="31"/>
      <c r="F985" s="31"/>
    </row>
    <row r="986" spans="2:6">
      <c r="B986" s="31"/>
      <c r="C986" s="31"/>
      <c r="D986" s="31"/>
      <c r="E986" s="31"/>
      <c r="F986" s="31"/>
    </row>
    <row r="987" spans="2:6">
      <c r="B987" s="31"/>
      <c r="C987" s="31"/>
      <c r="D987" s="31"/>
      <c r="E987" s="31"/>
      <c r="F987" s="31"/>
    </row>
    <row r="988" spans="2:6">
      <c r="B988" s="31"/>
      <c r="C988" s="31"/>
      <c r="D988" s="31"/>
      <c r="E988" s="31"/>
      <c r="F988" s="31"/>
    </row>
    <row r="989" spans="2:6">
      <c r="B989" s="31"/>
      <c r="C989" s="31"/>
      <c r="D989" s="31"/>
      <c r="E989" s="31"/>
      <c r="F989" s="31"/>
    </row>
    <row r="990" spans="2:6">
      <c r="B990" s="31"/>
      <c r="C990" s="31"/>
      <c r="D990" s="31"/>
      <c r="E990" s="31"/>
      <c r="F990" s="31"/>
    </row>
    <row r="991" spans="2:6">
      <c r="B991" s="31"/>
      <c r="C991" s="31"/>
      <c r="D991" s="31"/>
      <c r="E991" s="31"/>
      <c r="F991" s="31"/>
    </row>
    <row r="992" spans="2:6">
      <c r="B992" s="31"/>
      <c r="C992" s="31"/>
      <c r="D992" s="31"/>
      <c r="E992" s="31"/>
      <c r="F992" s="31"/>
    </row>
    <row r="993" spans="2:6">
      <c r="B993" s="31"/>
      <c r="C993" s="31"/>
      <c r="D993" s="31"/>
      <c r="E993" s="31"/>
      <c r="F993" s="31"/>
    </row>
    <row r="994" spans="2:6">
      <c r="B994" s="31"/>
      <c r="C994" s="31"/>
      <c r="D994" s="31"/>
      <c r="E994" s="31"/>
      <c r="F994" s="31"/>
    </row>
    <row r="995" spans="2:6">
      <c r="B995" s="31"/>
      <c r="C995" s="31"/>
      <c r="D995" s="31"/>
      <c r="E995" s="31"/>
      <c r="F995" s="31"/>
    </row>
    <row r="996" spans="2:6">
      <c r="B996" s="31"/>
      <c r="C996" s="31"/>
      <c r="D996" s="31"/>
      <c r="E996" s="31"/>
      <c r="F996" s="31"/>
    </row>
    <row r="997" spans="2:6">
      <c r="B997" s="31"/>
      <c r="C997" s="31"/>
      <c r="D997" s="31"/>
      <c r="E997" s="31"/>
      <c r="F997" s="31"/>
    </row>
    <row r="998" spans="2:6">
      <c r="B998" s="31"/>
      <c r="C998" s="31"/>
      <c r="D998" s="31"/>
      <c r="E998" s="31"/>
      <c r="F998" s="31"/>
    </row>
    <row r="999" spans="2:6">
      <c r="B999" s="31"/>
      <c r="C999" s="31"/>
      <c r="D999" s="31"/>
      <c r="E999" s="31"/>
      <c r="F999" s="31"/>
    </row>
    <row r="1000" spans="2:6">
      <c r="B1000" s="31"/>
      <c r="C1000" s="31"/>
      <c r="D1000" s="31"/>
      <c r="E1000" s="31"/>
      <c r="F1000" s="31"/>
    </row>
    <row r="1001" spans="2:6">
      <c r="B1001" s="31"/>
      <c r="C1001" s="31"/>
      <c r="D1001" s="31"/>
      <c r="E1001" s="31"/>
      <c r="F1001" s="31"/>
    </row>
    <row r="1002" spans="2:6">
      <c r="B1002" s="31"/>
      <c r="C1002" s="31"/>
      <c r="D1002" s="31"/>
      <c r="E1002" s="31"/>
      <c r="F1002" s="31"/>
    </row>
    <row r="1003" spans="2:6">
      <c r="B1003" s="31"/>
      <c r="C1003" s="31"/>
      <c r="D1003" s="31"/>
      <c r="E1003" s="31"/>
      <c r="F1003" s="31"/>
    </row>
    <row r="1004" spans="2:6">
      <c r="B1004" s="31"/>
      <c r="C1004" s="31"/>
      <c r="D1004" s="31"/>
      <c r="E1004" s="31"/>
      <c r="F1004" s="31"/>
    </row>
    <row r="1005" spans="2:6">
      <c r="B1005" s="31"/>
      <c r="C1005" s="31"/>
      <c r="D1005" s="31"/>
      <c r="E1005" s="31"/>
      <c r="F1005" s="31"/>
    </row>
    <row r="1006" spans="2:6">
      <c r="B1006" s="31"/>
      <c r="C1006" s="31"/>
      <c r="D1006" s="31"/>
      <c r="E1006" s="31"/>
      <c r="F1006" s="31"/>
    </row>
    <row r="1007" spans="2:6">
      <c r="B1007" s="31"/>
      <c r="C1007" s="31"/>
      <c r="D1007" s="31"/>
      <c r="E1007" s="31"/>
      <c r="F1007" s="31"/>
    </row>
    <row r="1008" spans="2:6">
      <c r="B1008" s="31"/>
      <c r="C1008" s="31"/>
      <c r="D1008" s="31"/>
      <c r="E1008" s="31"/>
      <c r="F1008" s="31"/>
    </row>
    <row r="1009" spans="2:6">
      <c r="B1009" s="31"/>
      <c r="C1009" s="31"/>
      <c r="D1009" s="31"/>
      <c r="E1009" s="31"/>
      <c r="F1009" s="31"/>
    </row>
    <row r="1010" spans="2:6">
      <c r="B1010" s="31"/>
      <c r="C1010" s="31"/>
      <c r="D1010" s="31"/>
      <c r="E1010" s="31"/>
      <c r="F1010" s="31"/>
    </row>
    <row r="1011" spans="2:6">
      <c r="B1011" s="31"/>
      <c r="C1011" s="31"/>
      <c r="D1011" s="31"/>
      <c r="E1011" s="31"/>
      <c r="F1011" s="31"/>
    </row>
    <row r="1012" spans="2:6">
      <c r="B1012" s="31"/>
      <c r="C1012" s="31"/>
      <c r="D1012" s="31"/>
      <c r="E1012" s="31"/>
      <c r="F1012" s="31"/>
    </row>
    <row r="1013" spans="2:6">
      <c r="B1013" s="31"/>
      <c r="C1013" s="31"/>
      <c r="D1013" s="31"/>
      <c r="E1013" s="31"/>
      <c r="F1013" s="31"/>
    </row>
    <row r="1014" spans="2:6">
      <c r="B1014" s="31"/>
      <c r="C1014" s="31"/>
      <c r="D1014" s="31"/>
      <c r="E1014" s="31"/>
      <c r="F1014" s="31"/>
    </row>
    <row r="1015" spans="2:6">
      <c r="B1015" s="31"/>
      <c r="C1015" s="31"/>
      <c r="D1015" s="31"/>
      <c r="E1015" s="31"/>
      <c r="F1015" s="31"/>
    </row>
    <row r="1016" spans="2:6">
      <c r="B1016" s="31"/>
      <c r="C1016" s="31"/>
      <c r="D1016" s="31"/>
      <c r="E1016" s="31"/>
      <c r="F1016" s="31"/>
    </row>
    <row r="1017" spans="2:6">
      <c r="B1017" s="31"/>
      <c r="C1017" s="31"/>
      <c r="D1017" s="31"/>
      <c r="E1017" s="31"/>
      <c r="F1017" s="31"/>
    </row>
    <row r="1018" spans="2:6">
      <c r="B1018" s="31"/>
      <c r="C1018" s="31"/>
      <c r="D1018" s="31"/>
      <c r="E1018" s="31"/>
      <c r="F1018" s="31"/>
    </row>
    <row r="1019" spans="2:6">
      <c r="B1019" s="31"/>
      <c r="C1019" s="31"/>
      <c r="D1019" s="31"/>
      <c r="E1019" s="31"/>
      <c r="F1019" s="31"/>
    </row>
    <row r="1020" spans="2:6">
      <c r="B1020" s="31"/>
      <c r="C1020" s="31"/>
      <c r="D1020" s="31"/>
      <c r="E1020" s="31"/>
      <c r="F1020" s="31"/>
    </row>
    <row r="1021" spans="2:6">
      <c r="B1021" s="31"/>
      <c r="C1021" s="31"/>
      <c r="D1021" s="31"/>
      <c r="E1021" s="31"/>
      <c r="F1021" s="31"/>
    </row>
    <row r="1022" spans="2:6">
      <c r="B1022" s="31"/>
      <c r="C1022" s="31"/>
      <c r="D1022" s="31"/>
      <c r="E1022" s="31"/>
      <c r="F1022" s="31"/>
    </row>
    <row r="1023" spans="2:6">
      <c r="B1023" s="31"/>
      <c r="C1023" s="31"/>
      <c r="D1023" s="31"/>
      <c r="E1023" s="31"/>
      <c r="F1023" s="31"/>
    </row>
    <row r="1024" spans="2:6">
      <c r="B1024" s="31"/>
      <c r="C1024" s="31"/>
      <c r="D1024" s="31"/>
      <c r="E1024" s="31"/>
      <c r="F1024" s="31"/>
    </row>
    <row r="1025" spans="2:6">
      <c r="B1025" s="31"/>
      <c r="C1025" s="31"/>
      <c r="D1025" s="31"/>
      <c r="E1025" s="31"/>
      <c r="F1025" s="31"/>
    </row>
    <row r="1026" spans="2:6">
      <c r="B1026" s="31"/>
      <c r="C1026" s="31"/>
      <c r="D1026" s="31"/>
      <c r="E1026" s="31"/>
      <c r="F1026" s="31"/>
    </row>
    <row r="1027" spans="2:6">
      <c r="B1027" s="31"/>
      <c r="C1027" s="31"/>
      <c r="D1027" s="31"/>
      <c r="E1027" s="31"/>
      <c r="F1027" s="31"/>
    </row>
    <row r="1028" spans="2:6">
      <c r="B1028" s="31"/>
      <c r="C1028" s="31"/>
      <c r="D1028" s="31"/>
      <c r="E1028" s="31"/>
      <c r="F1028" s="31"/>
    </row>
    <row r="1029" spans="2:6">
      <c r="B1029" s="31"/>
      <c r="C1029" s="31"/>
      <c r="D1029" s="31"/>
      <c r="E1029" s="31"/>
      <c r="F1029" s="31"/>
    </row>
    <row r="1030" spans="2:6">
      <c r="B1030" s="31"/>
      <c r="C1030" s="31"/>
      <c r="D1030" s="31"/>
      <c r="E1030" s="31"/>
      <c r="F1030" s="31"/>
    </row>
    <row r="1031" spans="2:6">
      <c r="B1031" s="31"/>
      <c r="C1031" s="31"/>
      <c r="D1031" s="31"/>
      <c r="E1031" s="31"/>
      <c r="F1031" s="31"/>
    </row>
    <row r="1032" spans="2:6">
      <c r="B1032" s="31"/>
      <c r="C1032" s="31"/>
      <c r="D1032" s="31"/>
      <c r="E1032" s="31"/>
      <c r="F1032" s="31"/>
    </row>
    <row r="1033" spans="2:6">
      <c r="B1033" s="31"/>
      <c r="C1033" s="31"/>
      <c r="D1033" s="31"/>
      <c r="E1033" s="31"/>
      <c r="F1033" s="31"/>
    </row>
    <row r="1034" spans="2:6">
      <c r="B1034" s="31"/>
      <c r="C1034" s="31"/>
      <c r="D1034" s="31"/>
      <c r="E1034" s="31"/>
      <c r="F1034" s="31"/>
    </row>
    <row r="1035" spans="2:6">
      <c r="B1035" s="31"/>
      <c r="C1035" s="31"/>
      <c r="D1035" s="31"/>
      <c r="E1035" s="31"/>
      <c r="F1035" s="31"/>
    </row>
    <row r="1036" spans="2:6">
      <c r="B1036" s="31"/>
      <c r="C1036" s="31"/>
      <c r="D1036" s="31"/>
      <c r="E1036" s="31"/>
      <c r="F1036" s="31"/>
    </row>
    <row r="1037" spans="2:6">
      <c r="B1037" s="31"/>
      <c r="C1037" s="31"/>
      <c r="D1037" s="31"/>
      <c r="E1037" s="31"/>
      <c r="F1037" s="31"/>
    </row>
    <row r="1038" spans="2:6">
      <c r="B1038" s="31"/>
      <c r="C1038" s="31"/>
      <c r="D1038" s="31"/>
      <c r="E1038" s="31"/>
      <c r="F1038" s="31"/>
    </row>
    <row r="1039" spans="2:6">
      <c r="B1039" s="31"/>
      <c r="C1039" s="31"/>
      <c r="D1039" s="31"/>
      <c r="E1039" s="31"/>
      <c r="F1039" s="31"/>
    </row>
    <row r="1040" spans="2:6">
      <c r="B1040" s="31"/>
      <c r="C1040" s="31"/>
      <c r="D1040" s="31"/>
      <c r="E1040" s="31"/>
      <c r="F1040" s="31"/>
    </row>
    <row r="1041" spans="2:6">
      <c r="B1041" s="31"/>
      <c r="C1041" s="31"/>
      <c r="D1041" s="31"/>
      <c r="E1041" s="31"/>
      <c r="F1041" s="31"/>
    </row>
    <row r="1042" spans="2:6">
      <c r="B1042" s="31"/>
      <c r="C1042" s="31"/>
      <c r="D1042" s="31"/>
      <c r="E1042" s="31"/>
      <c r="F1042" s="31"/>
    </row>
    <row r="1043" spans="2:6">
      <c r="B1043" s="31"/>
      <c r="C1043" s="31"/>
      <c r="D1043" s="31"/>
      <c r="E1043" s="31"/>
      <c r="F1043" s="31"/>
    </row>
    <row r="1044" spans="2:6">
      <c r="B1044" s="31"/>
      <c r="C1044" s="31"/>
      <c r="D1044" s="31"/>
      <c r="E1044" s="31"/>
      <c r="F1044" s="31"/>
    </row>
    <row r="1045" spans="2:6">
      <c r="B1045" s="31"/>
      <c r="C1045" s="31"/>
      <c r="D1045" s="31"/>
      <c r="E1045" s="31"/>
      <c r="F1045" s="31"/>
    </row>
    <row r="1046" spans="2:6">
      <c r="B1046" s="31"/>
      <c r="C1046" s="31"/>
      <c r="D1046" s="31"/>
      <c r="E1046" s="31"/>
      <c r="F1046" s="31"/>
    </row>
    <row r="1047" spans="2:6">
      <c r="B1047" s="31"/>
      <c r="C1047" s="31"/>
      <c r="D1047" s="31"/>
      <c r="E1047" s="31"/>
      <c r="F1047" s="31"/>
    </row>
    <row r="1048" spans="2:6">
      <c r="B1048" s="31"/>
      <c r="C1048" s="31"/>
      <c r="D1048" s="31"/>
      <c r="E1048" s="31"/>
      <c r="F1048" s="31"/>
    </row>
    <row r="1049" spans="2:6">
      <c r="B1049" s="31"/>
      <c r="C1049" s="31"/>
      <c r="D1049" s="31"/>
      <c r="E1049" s="31"/>
      <c r="F1049" s="31"/>
    </row>
    <row r="1050" spans="2:6">
      <c r="B1050" s="31"/>
      <c r="C1050" s="31"/>
      <c r="D1050" s="31"/>
      <c r="E1050" s="31"/>
      <c r="F1050" s="31"/>
    </row>
    <row r="1051" spans="2:6">
      <c r="B1051" s="31"/>
      <c r="C1051" s="31"/>
      <c r="D1051" s="31"/>
      <c r="E1051" s="31"/>
      <c r="F1051" s="31"/>
    </row>
    <row r="1052" spans="2:6">
      <c r="B1052" s="31"/>
      <c r="C1052" s="31"/>
      <c r="D1052" s="31"/>
      <c r="E1052" s="31"/>
      <c r="F1052" s="31"/>
    </row>
    <row r="1053" spans="2:6">
      <c r="B1053" s="31"/>
      <c r="C1053" s="31"/>
      <c r="D1053" s="31"/>
      <c r="E1053" s="31"/>
      <c r="F1053" s="31"/>
    </row>
    <row r="1054" spans="2:6">
      <c r="B1054" s="31"/>
      <c r="C1054" s="31"/>
      <c r="D1054" s="31"/>
      <c r="E1054" s="31"/>
      <c r="F1054" s="31"/>
    </row>
    <row r="1055" spans="2:6">
      <c r="B1055" s="31"/>
      <c r="C1055" s="31"/>
      <c r="D1055" s="31"/>
      <c r="E1055" s="31"/>
      <c r="F1055" s="31"/>
    </row>
    <row r="1056" spans="2:6">
      <c r="B1056" s="31"/>
      <c r="C1056" s="31"/>
      <c r="D1056" s="31"/>
      <c r="E1056" s="31"/>
      <c r="F1056" s="31"/>
    </row>
    <row r="1057" spans="2:6">
      <c r="B1057" s="31"/>
      <c r="C1057" s="31"/>
      <c r="D1057" s="31"/>
      <c r="E1057" s="31"/>
      <c r="F1057" s="31"/>
    </row>
    <row r="1058" spans="2:6">
      <c r="B1058" s="31"/>
      <c r="C1058" s="31"/>
      <c r="D1058" s="31"/>
      <c r="E1058" s="31"/>
      <c r="F1058" s="31"/>
    </row>
    <row r="1059" spans="2:6">
      <c r="B1059" s="31"/>
      <c r="C1059" s="31"/>
      <c r="D1059" s="31"/>
      <c r="E1059" s="31"/>
      <c r="F1059" s="31"/>
    </row>
    <row r="1060" spans="2:6">
      <c r="B1060" s="31"/>
      <c r="C1060" s="31"/>
      <c r="D1060" s="31"/>
      <c r="E1060" s="31"/>
      <c r="F1060" s="31"/>
    </row>
    <row r="1061" spans="2:6">
      <c r="B1061" s="31"/>
      <c r="C1061" s="31"/>
      <c r="D1061" s="31"/>
      <c r="E1061" s="31"/>
      <c r="F1061" s="31"/>
    </row>
    <row r="1062" spans="2:6">
      <c r="B1062" s="31"/>
      <c r="C1062" s="31"/>
      <c r="D1062" s="31"/>
      <c r="E1062" s="31"/>
      <c r="F1062" s="31"/>
    </row>
    <row r="1063" spans="2:6">
      <c r="B1063" s="31"/>
      <c r="C1063" s="31"/>
      <c r="D1063" s="31"/>
      <c r="E1063" s="31"/>
      <c r="F1063" s="31"/>
    </row>
    <row r="1064" spans="2:6">
      <c r="B1064" s="31"/>
      <c r="C1064" s="31"/>
      <c r="D1064" s="31"/>
      <c r="E1064" s="31"/>
      <c r="F1064" s="31"/>
    </row>
    <row r="1065" spans="2:6">
      <c r="B1065" s="31"/>
      <c r="C1065" s="31"/>
      <c r="D1065" s="31"/>
      <c r="E1065" s="31"/>
      <c r="F1065" s="31"/>
    </row>
    <row r="1066" spans="2:6">
      <c r="B1066" s="31"/>
      <c r="C1066" s="31"/>
      <c r="D1066" s="31"/>
      <c r="E1066" s="31"/>
      <c r="F1066" s="31"/>
    </row>
    <row r="1067" spans="2:6">
      <c r="B1067" s="31"/>
      <c r="C1067" s="31"/>
      <c r="D1067" s="31"/>
      <c r="E1067" s="31"/>
      <c r="F1067" s="31"/>
    </row>
    <row r="1068" spans="2:6">
      <c r="B1068" s="31"/>
      <c r="C1068" s="31"/>
      <c r="D1068" s="31"/>
      <c r="E1068" s="31"/>
      <c r="F1068" s="31"/>
    </row>
    <row r="1069" spans="2:6">
      <c r="B1069" s="31"/>
      <c r="C1069" s="31"/>
      <c r="D1069" s="31"/>
      <c r="E1069" s="31"/>
      <c r="F1069" s="31"/>
    </row>
    <row r="1070" spans="2:6">
      <c r="B1070" s="31"/>
      <c r="C1070" s="31"/>
      <c r="D1070" s="31"/>
      <c r="E1070" s="31"/>
      <c r="F1070" s="31"/>
    </row>
    <row r="1071" spans="2:6">
      <c r="B1071" s="31"/>
      <c r="C1071" s="31"/>
      <c r="D1071" s="31"/>
      <c r="E1071" s="31"/>
      <c r="F1071" s="31"/>
    </row>
    <row r="1072" spans="2:6">
      <c r="B1072" s="31"/>
      <c r="C1072" s="31"/>
      <c r="D1072" s="31"/>
      <c r="E1072" s="31"/>
      <c r="F1072" s="31"/>
    </row>
    <row r="1073" spans="2:6">
      <c r="B1073" s="31"/>
      <c r="C1073" s="31"/>
      <c r="D1073" s="31"/>
      <c r="E1073" s="31"/>
      <c r="F1073" s="31"/>
    </row>
    <row r="1074" spans="2:6">
      <c r="B1074" s="31"/>
      <c r="C1074" s="31"/>
      <c r="D1074" s="31"/>
      <c r="E1074" s="31"/>
      <c r="F1074" s="31"/>
    </row>
    <row r="1075" spans="2:6">
      <c r="B1075" s="31"/>
      <c r="C1075" s="31"/>
      <c r="D1075" s="31"/>
      <c r="E1075" s="31"/>
      <c r="F1075" s="31"/>
    </row>
    <row r="1076" spans="2:6">
      <c r="B1076" s="31"/>
      <c r="C1076" s="31"/>
      <c r="D1076" s="31"/>
      <c r="E1076" s="31"/>
      <c r="F1076" s="31"/>
    </row>
    <row r="1077" spans="2:6">
      <c r="B1077" s="31"/>
      <c r="C1077" s="31"/>
      <c r="D1077" s="31"/>
      <c r="E1077" s="31"/>
      <c r="F1077" s="31"/>
    </row>
    <row r="1078" spans="2:6">
      <c r="B1078" s="31"/>
      <c r="C1078" s="31"/>
      <c r="D1078" s="31"/>
      <c r="E1078" s="31"/>
      <c r="F1078" s="31"/>
    </row>
    <row r="1079" spans="2:6">
      <c r="B1079" s="31"/>
      <c r="C1079" s="31"/>
      <c r="D1079" s="31"/>
      <c r="E1079" s="31"/>
      <c r="F1079" s="31"/>
    </row>
    <row r="1080" spans="2:6">
      <c r="B1080" s="31"/>
      <c r="C1080" s="31"/>
      <c r="D1080" s="31"/>
      <c r="E1080" s="31"/>
      <c r="F1080" s="31"/>
    </row>
    <row r="1081" spans="2:6">
      <c r="B1081" s="31"/>
      <c r="C1081" s="31"/>
      <c r="D1081" s="31"/>
      <c r="E1081" s="31"/>
      <c r="F1081" s="31"/>
    </row>
    <row r="1082" spans="2:6">
      <c r="B1082" s="31"/>
      <c r="C1082" s="31"/>
      <c r="D1082" s="31"/>
      <c r="E1082" s="31"/>
      <c r="F1082" s="31"/>
    </row>
    <row r="1083" spans="2:6">
      <c r="B1083" s="31"/>
      <c r="C1083" s="31"/>
      <c r="D1083" s="31"/>
      <c r="E1083" s="31"/>
      <c r="F1083" s="31"/>
    </row>
    <row r="1084" spans="2:6">
      <c r="B1084" s="31"/>
      <c r="C1084" s="31"/>
      <c r="D1084" s="31"/>
      <c r="E1084" s="31"/>
      <c r="F1084" s="31"/>
    </row>
    <row r="1085" spans="2:6">
      <c r="B1085" s="31"/>
      <c r="C1085" s="31"/>
      <c r="D1085" s="31"/>
      <c r="E1085" s="31"/>
      <c r="F1085" s="31"/>
    </row>
    <row r="1086" spans="2:6">
      <c r="B1086" s="31"/>
      <c r="C1086" s="31"/>
      <c r="D1086" s="31"/>
      <c r="E1086" s="31"/>
      <c r="F1086" s="31"/>
    </row>
    <row r="1087" spans="2:6">
      <c r="B1087" s="31"/>
      <c r="C1087" s="31"/>
      <c r="D1087" s="31"/>
      <c r="E1087" s="31"/>
      <c r="F1087" s="31"/>
    </row>
    <row r="1088" spans="2:6">
      <c r="B1088" s="31"/>
      <c r="C1088" s="31"/>
      <c r="D1088" s="31"/>
      <c r="E1088" s="31"/>
      <c r="F1088" s="31"/>
    </row>
    <row r="1089" spans="2:6">
      <c r="B1089" s="31"/>
      <c r="C1089" s="31"/>
      <c r="D1089" s="31"/>
      <c r="E1089" s="31"/>
      <c r="F1089" s="31"/>
    </row>
    <row r="1090" spans="2:6">
      <c r="B1090" s="31"/>
      <c r="C1090" s="31"/>
      <c r="D1090" s="31"/>
      <c r="E1090" s="31"/>
      <c r="F1090" s="31"/>
    </row>
    <row r="1091" spans="2:6">
      <c r="B1091" s="31"/>
      <c r="C1091" s="31"/>
      <c r="D1091" s="31"/>
      <c r="E1091" s="31"/>
      <c r="F1091" s="31"/>
    </row>
    <row r="1092" spans="2:6">
      <c r="B1092" s="31"/>
      <c r="C1092" s="31"/>
      <c r="D1092" s="31"/>
      <c r="E1092" s="31"/>
      <c r="F1092" s="31"/>
    </row>
    <row r="1093" spans="2:6">
      <c r="B1093" s="31"/>
      <c r="C1093" s="31"/>
      <c r="D1093" s="31"/>
      <c r="E1093" s="31"/>
      <c r="F1093" s="31"/>
    </row>
    <row r="1094" spans="2:6">
      <c r="B1094" s="31"/>
      <c r="C1094" s="31"/>
      <c r="D1094" s="31"/>
      <c r="E1094" s="31"/>
      <c r="F1094" s="31"/>
    </row>
    <row r="1095" spans="2:6">
      <c r="B1095" s="31"/>
      <c r="C1095" s="31"/>
      <c r="D1095" s="31"/>
      <c r="E1095" s="31"/>
      <c r="F1095" s="31"/>
    </row>
    <row r="1096" spans="2:6">
      <c r="B1096" s="31"/>
      <c r="C1096" s="31"/>
      <c r="D1096" s="31"/>
      <c r="E1096" s="31"/>
      <c r="F1096" s="31"/>
    </row>
    <row r="1097" spans="2:6">
      <c r="B1097" s="31"/>
      <c r="C1097" s="31"/>
      <c r="D1097" s="31"/>
      <c r="E1097" s="31"/>
      <c r="F1097" s="31"/>
    </row>
    <row r="1098" spans="2:6">
      <c r="B1098" s="31"/>
      <c r="C1098" s="31"/>
      <c r="D1098" s="31"/>
      <c r="E1098" s="31"/>
      <c r="F1098" s="31"/>
    </row>
    <row r="1099" spans="2:6">
      <c r="B1099" s="31"/>
      <c r="C1099" s="31"/>
      <c r="D1099" s="31"/>
      <c r="E1099" s="31"/>
      <c r="F1099" s="31"/>
    </row>
    <row r="1100" spans="2:6">
      <c r="B1100" s="31"/>
      <c r="C1100" s="31"/>
      <c r="D1100" s="31"/>
      <c r="E1100" s="31"/>
      <c r="F1100" s="31"/>
    </row>
    <row r="1101" spans="2:6">
      <c r="B1101" s="31"/>
      <c r="C1101" s="31"/>
      <c r="D1101" s="31"/>
      <c r="E1101" s="31"/>
      <c r="F1101" s="31"/>
    </row>
    <row r="1102" spans="2:6">
      <c r="B1102" s="31"/>
      <c r="C1102" s="31"/>
      <c r="D1102" s="31"/>
      <c r="E1102" s="31"/>
      <c r="F1102" s="31"/>
    </row>
    <row r="1103" spans="2:6">
      <c r="B1103" s="31"/>
      <c r="C1103" s="31"/>
      <c r="D1103" s="31"/>
      <c r="E1103" s="31"/>
      <c r="F1103" s="31"/>
    </row>
    <row r="1104" spans="2:6">
      <c r="B1104" s="31"/>
      <c r="C1104" s="31"/>
      <c r="D1104" s="31"/>
      <c r="E1104" s="31"/>
      <c r="F1104" s="31"/>
    </row>
    <row r="1105" spans="2:6">
      <c r="B1105" s="31"/>
      <c r="C1105" s="31"/>
      <c r="D1105" s="31"/>
      <c r="E1105" s="31"/>
      <c r="F1105" s="31"/>
    </row>
    <row r="1106" spans="2:6">
      <c r="B1106" s="31"/>
      <c r="C1106" s="31"/>
      <c r="D1106" s="31"/>
      <c r="E1106" s="31"/>
      <c r="F1106" s="31"/>
    </row>
    <row r="1107" spans="2:6">
      <c r="B1107" s="31"/>
      <c r="C1107" s="31"/>
      <c r="D1107" s="31"/>
      <c r="E1107" s="31"/>
      <c r="F1107" s="31"/>
    </row>
    <row r="1108" spans="2:6">
      <c r="B1108" s="31"/>
      <c r="C1108" s="31"/>
      <c r="D1108" s="31"/>
      <c r="E1108" s="31"/>
      <c r="F1108" s="31"/>
    </row>
    <row r="1109" spans="2:6">
      <c r="B1109" s="31"/>
      <c r="C1109" s="31"/>
      <c r="D1109" s="31"/>
      <c r="E1109" s="31"/>
      <c r="F1109" s="31"/>
    </row>
    <row r="1110" spans="2:6">
      <c r="B1110" s="31"/>
      <c r="C1110" s="31"/>
      <c r="D1110" s="31"/>
      <c r="E1110" s="31"/>
      <c r="F1110" s="31"/>
    </row>
    <row r="1111" spans="2:6">
      <c r="B1111" s="31"/>
      <c r="C1111" s="31"/>
      <c r="D1111" s="31"/>
      <c r="E1111" s="31"/>
      <c r="F1111" s="31"/>
    </row>
    <row r="1112" spans="2:6">
      <c r="B1112" s="31"/>
      <c r="C1112" s="31"/>
      <c r="D1112" s="31"/>
      <c r="E1112" s="31"/>
      <c r="F1112" s="31"/>
    </row>
    <row r="1113" spans="2:6">
      <c r="B1113" s="31"/>
      <c r="C1113" s="31"/>
      <c r="D1113" s="31"/>
      <c r="E1113" s="31"/>
      <c r="F1113" s="31"/>
    </row>
    <row r="1114" spans="2:6">
      <c r="B1114" s="31"/>
      <c r="C1114" s="31"/>
      <c r="D1114" s="31"/>
      <c r="E1114" s="31"/>
      <c r="F1114" s="31"/>
    </row>
    <row r="1115" spans="2:6">
      <c r="B1115" s="31"/>
      <c r="C1115" s="31"/>
      <c r="D1115" s="31"/>
      <c r="E1115" s="31"/>
      <c r="F1115" s="31"/>
    </row>
    <row r="1116" spans="2:6">
      <c r="B1116" s="31"/>
      <c r="C1116" s="31"/>
      <c r="D1116" s="31"/>
      <c r="E1116" s="31"/>
      <c r="F1116" s="31"/>
    </row>
    <row r="1117" spans="2:6">
      <c r="B1117" s="31"/>
      <c r="C1117" s="31"/>
      <c r="D1117" s="31"/>
      <c r="E1117" s="31"/>
      <c r="F1117" s="31"/>
    </row>
    <row r="1118" spans="2:6">
      <c r="B1118" s="31"/>
      <c r="C1118" s="31"/>
      <c r="D1118" s="31"/>
      <c r="E1118" s="31"/>
      <c r="F1118" s="31"/>
    </row>
    <row r="1119" spans="2:6">
      <c r="B1119" s="31"/>
      <c r="C1119" s="31"/>
      <c r="D1119" s="31"/>
      <c r="E1119" s="31"/>
      <c r="F1119" s="31"/>
    </row>
    <row r="1120" spans="2:6">
      <c r="B1120" s="31"/>
      <c r="C1120" s="31"/>
      <c r="D1120" s="31"/>
      <c r="E1120" s="31"/>
      <c r="F1120" s="31"/>
    </row>
    <row r="1121" spans="2:6">
      <c r="B1121" s="31"/>
      <c r="C1121" s="31"/>
      <c r="D1121" s="31"/>
      <c r="E1121" s="31"/>
      <c r="F1121" s="31"/>
    </row>
    <row r="1122" spans="2:6">
      <c r="B1122" s="31"/>
      <c r="C1122" s="31"/>
      <c r="D1122" s="31"/>
      <c r="E1122" s="31"/>
      <c r="F1122" s="31"/>
    </row>
    <row r="1123" spans="2:6">
      <c r="B1123" s="31"/>
      <c r="C1123" s="31"/>
      <c r="D1123" s="31"/>
      <c r="E1123" s="31"/>
      <c r="F1123" s="31"/>
    </row>
    <row r="1124" spans="2:6">
      <c r="B1124" s="31"/>
      <c r="C1124" s="31"/>
      <c r="D1124" s="31"/>
      <c r="E1124" s="31"/>
      <c r="F1124" s="31"/>
    </row>
    <row r="1125" spans="2:6">
      <c r="B1125" s="31"/>
      <c r="C1125" s="31"/>
      <c r="D1125" s="31"/>
      <c r="E1125" s="31"/>
      <c r="F1125" s="31"/>
    </row>
    <row r="1126" spans="2:6">
      <c r="B1126" s="31"/>
      <c r="C1126" s="31"/>
      <c r="D1126" s="31"/>
      <c r="E1126" s="31"/>
      <c r="F1126" s="31"/>
    </row>
    <row r="1127" spans="2:6">
      <c r="B1127" s="31"/>
      <c r="C1127" s="31"/>
      <c r="D1127" s="31"/>
      <c r="E1127" s="31"/>
      <c r="F1127" s="31"/>
    </row>
    <row r="1128" spans="2:6">
      <c r="B1128" s="31"/>
      <c r="C1128" s="31"/>
      <c r="D1128" s="31"/>
      <c r="E1128" s="31"/>
      <c r="F1128" s="31"/>
    </row>
    <row r="1129" spans="2:6">
      <c r="B1129" s="31"/>
      <c r="C1129" s="31"/>
      <c r="D1129" s="31"/>
      <c r="E1129" s="31"/>
      <c r="F1129" s="31"/>
    </row>
    <row r="1130" spans="2:6">
      <c r="B1130" s="31"/>
      <c r="C1130" s="31"/>
      <c r="D1130" s="31"/>
      <c r="E1130" s="31"/>
      <c r="F1130" s="31"/>
    </row>
    <row r="1131" spans="2:6">
      <c r="B1131" s="31"/>
      <c r="C1131" s="31"/>
      <c r="D1131" s="31"/>
      <c r="E1131" s="31"/>
      <c r="F1131" s="31"/>
    </row>
    <row r="1132" spans="2:6">
      <c r="B1132" s="31"/>
      <c r="C1132" s="31"/>
      <c r="D1132" s="31"/>
      <c r="E1132" s="31"/>
      <c r="F1132" s="31"/>
    </row>
    <row r="1133" spans="2:6">
      <c r="B1133" s="31"/>
      <c r="C1133" s="31"/>
      <c r="D1133" s="31"/>
      <c r="E1133" s="31"/>
      <c r="F1133" s="31"/>
    </row>
    <row r="1134" spans="2:6">
      <c r="B1134" s="31"/>
      <c r="C1134" s="31"/>
      <c r="D1134" s="31"/>
      <c r="E1134" s="31"/>
      <c r="F1134" s="31"/>
    </row>
    <row r="1135" spans="2:6">
      <c r="B1135" s="31"/>
      <c r="C1135" s="31"/>
      <c r="D1135" s="31"/>
      <c r="E1135" s="31"/>
      <c r="F1135" s="31"/>
    </row>
    <row r="1136" spans="2:6">
      <c r="B1136" s="31"/>
      <c r="C1136" s="31"/>
      <c r="D1136" s="31"/>
      <c r="E1136" s="31"/>
      <c r="F1136" s="31"/>
    </row>
    <row r="1137" spans="2:6">
      <c r="B1137" s="31"/>
      <c r="C1137" s="31"/>
      <c r="D1137" s="31"/>
      <c r="E1137" s="31"/>
      <c r="F1137" s="31"/>
    </row>
    <row r="1138" spans="2:6">
      <c r="B1138" s="31"/>
      <c r="C1138" s="31"/>
      <c r="D1138" s="31"/>
      <c r="E1138" s="31"/>
      <c r="F1138" s="31"/>
    </row>
    <row r="1139" spans="2:6">
      <c r="B1139" s="31"/>
      <c r="C1139" s="31"/>
      <c r="D1139" s="31"/>
      <c r="E1139" s="31"/>
      <c r="F1139" s="31"/>
    </row>
    <row r="1140" spans="2:6">
      <c r="B1140" s="31"/>
      <c r="C1140" s="31"/>
      <c r="D1140" s="31"/>
      <c r="E1140" s="31"/>
      <c r="F1140" s="31"/>
    </row>
    <row r="1141" spans="2:6">
      <c r="B1141" s="31"/>
      <c r="C1141" s="31"/>
      <c r="D1141" s="31"/>
      <c r="E1141" s="31"/>
      <c r="F1141" s="31"/>
    </row>
    <row r="1142" spans="2:6">
      <c r="B1142" s="31"/>
      <c r="C1142" s="31"/>
      <c r="D1142" s="31"/>
      <c r="E1142" s="31"/>
      <c r="F1142" s="31"/>
    </row>
    <row r="1143" spans="2:6">
      <c r="B1143" s="31"/>
      <c r="C1143" s="31"/>
      <c r="D1143" s="31"/>
      <c r="E1143" s="31"/>
      <c r="F1143" s="31"/>
    </row>
    <row r="1144" spans="2:6">
      <c r="B1144" s="31"/>
      <c r="C1144" s="31"/>
      <c r="D1144" s="31"/>
      <c r="E1144" s="31"/>
      <c r="F1144" s="31"/>
    </row>
    <row r="1145" spans="2:6">
      <c r="B1145" s="31"/>
      <c r="C1145" s="31"/>
      <c r="D1145" s="31"/>
      <c r="E1145" s="31"/>
      <c r="F1145" s="31"/>
    </row>
    <row r="1146" spans="2:6">
      <c r="B1146" s="31"/>
      <c r="C1146" s="31"/>
      <c r="D1146" s="31"/>
      <c r="E1146" s="31"/>
      <c r="F1146" s="31"/>
    </row>
    <row r="1147" spans="2:6">
      <c r="B1147" s="31"/>
      <c r="C1147" s="31"/>
      <c r="D1147" s="31"/>
      <c r="E1147" s="31"/>
      <c r="F1147" s="31"/>
    </row>
    <row r="1148" spans="2:6">
      <c r="B1148" s="31"/>
      <c r="C1148" s="31"/>
      <c r="D1148" s="31"/>
      <c r="E1148" s="31"/>
      <c r="F1148" s="31"/>
    </row>
    <row r="1149" spans="2:6">
      <c r="B1149" s="31"/>
      <c r="C1149" s="31"/>
      <c r="D1149" s="31"/>
      <c r="E1149" s="31"/>
      <c r="F1149" s="31"/>
    </row>
    <row r="1150" spans="2:6">
      <c r="B1150" s="31"/>
      <c r="C1150" s="31"/>
      <c r="D1150" s="31"/>
      <c r="E1150" s="31"/>
      <c r="F1150" s="31"/>
    </row>
    <row r="1151" spans="2:6">
      <c r="B1151" s="31"/>
      <c r="C1151" s="31"/>
      <c r="D1151" s="31"/>
      <c r="E1151" s="31"/>
      <c r="F1151" s="31"/>
    </row>
    <row r="1152" spans="2:6">
      <c r="B1152" s="31"/>
      <c r="C1152" s="31"/>
      <c r="D1152" s="31"/>
      <c r="E1152" s="31"/>
      <c r="F1152" s="31"/>
    </row>
    <row r="1153" spans="2:6">
      <c r="B1153" s="31"/>
      <c r="C1153" s="31"/>
      <c r="D1153" s="31"/>
      <c r="E1153" s="31"/>
      <c r="F1153" s="31"/>
    </row>
    <row r="1154" spans="2:6">
      <c r="B1154" s="31"/>
      <c r="C1154" s="31"/>
      <c r="D1154" s="31"/>
      <c r="E1154" s="31"/>
      <c r="F1154" s="31"/>
    </row>
    <row r="1155" spans="2:6">
      <c r="B1155" s="31"/>
      <c r="C1155" s="31"/>
      <c r="D1155" s="31"/>
      <c r="E1155" s="31"/>
      <c r="F1155" s="31"/>
    </row>
    <row r="1156" spans="2:6">
      <c r="B1156" s="31"/>
      <c r="C1156" s="31"/>
      <c r="D1156" s="31"/>
      <c r="E1156" s="31"/>
      <c r="F1156" s="31"/>
    </row>
    <row r="1157" spans="2:6">
      <c r="B1157" s="31"/>
      <c r="C1157" s="31"/>
      <c r="D1157" s="31"/>
      <c r="E1157" s="31"/>
      <c r="F1157" s="31"/>
    </row>
    <row r="1158" spans="2:6">
      <c r="B1158" s="31"/>
      <c r="C1158" s="31"/>
      <c r="D1158" s="31"/>
      <c r="E1158" s="31"/>
      <c r="F1158" s="31"/>
    </row>
    <row r="1159" spans="2:6">
      <c r="B1159" s="31"/>
      <c r="C1159" s="31"/>
      <c r="D1159" s="31"/>
      <c r="E1159" s="31"/>
      <c r="F1159" s="31"/>
    </row>
    <row r="1160" spans="2:6">
      <c r="B1160" s="31"/>
      <c r="C1160" s="31"/>
      <c r="D1160" s="31"/>
      <c r="E1160" s="31"/>
      <c r="F1160" s="31"/>
    </row>
    <row r="1161" spans="2:6">
      <c r="B1161" s="31"/>
      <c r="C1161" s="31"/>
      <c r="D1161" s="31"/>
      <c r="E1161" s="31"/>
      <c r="F1161" s="31"/>
    </row>
    <row r="1162" spans="2:6">
      <c r="B1162" s="31"/>
      <c r="C1162" s="31"/>
      <c r="D1162" s="31"/>
      <c r="E1162" s="31"/>
      <c r="F1162" s="31"/>
    </row>
    <row r="1163" spans="2:6">
      <c r="B1163" s="31"/>
      <c r="C1163" s="31"/>
      <c r="D1163" s="31"/>
      <c r="E1163" s="31"/>
      <c r="F1163" s="31"/>
    </row>
    <row r="1164" spans="2:6">
      <c r="B1164" s="31"/>
      <c r="C1164" s="31"/>
      <c r="D1164" s="31"/>
      <c r="E1164" s="31"/>
      <c r="F1164" s="31"/>
    </row>
    <row r="1165" spans="2:6">
      <c r="B1165" s="31"/>
      <c r="C1165" s="31"/>
      <c r="D1165" s="31"/>
      <c r="E1165" s="31"/>
      <c r="F1165" s="31"/>
    </row>
    <row r="1166" spans="2:6">
      <c r="B1166" s="31"/>
      <c r="C1166" s="31"/>
      <c r="D1166" s="31"/>
      <c r="E1166" s="31"/>
      <c r="F1166" s="31"/>
    </row>
    <row r="1167" spans="2:6">
      <c r="B1167" s="31"/>
      <c r="C1167" s="31"/>
      <c r="D1167" s="31"/>
      <c r="E1167" s="31"/>
      <c r="F1167" s="31"/>
    </row>
    <row r="1168" spans="2:6">
      <c r="B1168" s="31"/>
      <c r="C1168" s="31"/>
      <c r="D1168" s="31"/>
      <c r="E1168" s="31"/>
      <c r="F1168" s="31"/>
    </row>
    <row r="1169" spans="2:6">
      <c r="B1169" s="31"/>
      <c r="C1169" s="31"/>
      <c r="D1169" s="31"/>
      <c r="E1169" s="31"/>
      <c r="F1169" s="31"/>
    </row>
    <row r="1170" spans="2:6">
      <c r="B1170" s="31"/>
      <c r="C1170" s="31"/>
      <c r="D1170" s="31"/>
      <c r="E1170" s="31"/>
      <c r="F1170" s="31"/>
    </row>
    <row r="1171" spans="2:6">
      <c r="B1171" s="31"/>
      <c r="C1171" s="31"/>
      <c r="D1171" s="31"/>
      <c r="E1171" s="31"/>
      <c r="F1171" s="31"/>
    </row>
    <row r="1172" spans="2:6">
      <c r="B1172" s="31"/>
      <c r="C1172" s="31"/>
      <c r="D1172" s="31"/>
      <c r="E1172" s="31"/>
      <c r="F1172" s="31"/>
    </row>
    <row r="1173" spans="2:6">
      <c r="B1173" s="31"/>
      <c r="C1173" s="31"/>
      <c r="D1173" s="31"/>
      <c r="E1173" s="31"/>
      <c r="F1173" s="31"/>
    </row>
    <row r="1174" spans="2:6">
      <c r="B1174" s="31"/>
      <c r="C1174" s="31"/>
      <c r="D1174" s="31"/>
      <c r="E1174" s="31"/>
      <c r="F1174" s="31"/>
    </row>
    <row r="1175" spans="2:6">
      <c r="B1175" s="31"/>
      <c r="C1175" s="31"/>
      <c r="D1175" s="31"/>
      <c r="E1175" s="31"/>
      <c r="F1175" s="31"/>
    </row>
    <row r="1176" spans="2:6">
      <c r="B1176" s="31"/>
      <c r="C1176" s="31"/>
      <c r="D1176" s="31"/>
      <c r="E1176" s="31"/>
      <c r="F1176" s="31"/>
    </row>
    <row r="1177" spans="2:6">
      <c r="B1177" s="31"/>
      <c r="C1177" s="31"/>
      <c r="D1177" s="31"/>
      <c r="E1177" s="31"/>
      <c r="F1177" s="31"/>
    </row>
    <row r="1178" spans="2:6">
      <c r="B1178" s="31"/>
      <c r="C1178" s="31"/>
      <c r="D1178" s="31"/>
      <c r="E1178" s="31"/>
      <c r="F1178" s="31"/>
    </row>
    <row r="1179" spans="2:6">
      <c r="B1179" s="31"/>
      <c r="C1179" s="31"/>
      <c r="D1179" s="31"/>
      <c r="E1179" s="31"/>
      <c r="F1179" s="31"/>
    </row>
    <row r="1180" spans="2:6">
      <c r="B1180" s="31"/>
      <c r="C1180" s="31"/>
      <c r="D1180" s="31"/>
      <c r="E1180" s="31"/>
      <c r="F1180" s="31"/>
    </row>
    <row r="1181" spans="2:6">
      <c r="B1181" s="31"/>
      <c r="C1181" s="31"/>
      <c r="D1181" s="31"/>
      <c r="E1181" s="31"/>
      <c r="F1181" s="31"/>
    </row>
    <row r="1182" spans="2:6">
      <c r="B1182" s="31"/>
      <c r="C1182" s="31"/>
      <c r="D1182" s="31"/>
      <c r="E1182" s="31"/>
      <c r="F1182" s="31"/>
    </row>
    <row r="1183" spans="2:6">
      <c r="B1183" s="31"/>
      <c r="C1183" s="31"/>
      <c r="D1183" s="31"/>
      <c r="E1183" s="31"/>
      <c r="F1183" s="31"/>
    </row>
    <row r="1184" spans="2:6">
      <c r="B1184" s="31"/>
      <c r="C1184" s="31"/>
      <c r="D1184" s="31"/>
      <c r="E1184" s="31"/>
      <c r="F1184" s="31"/>
    </row>
    <row r="1185" spans="2:6">
      <c r="B1185" s="31"/>
      <c r="C1185" s="31"/>
      <c r="D1185" s="31"/>
      <c r="E1185" s="31"/>
      <c r="F1185" s="31"/>
    </row>
    <row r="1186" spans="2:6">
      <c r="B1186" s="31"/>
      <c r="C1186" s="31"/>
      <c r="D1186" s="31"/>
      <c r="E1186" s="31"/>
      <c r="F1186" s="31"/>
    </row>
    <row r="1187" spans="2:6">
      <c r="B1187" s="31"/>
      <c r="C1187" s="31"/>
      <c r="D1187" s="31"/>
      <c r="E1187" s="31"/>
      <c r="F1187" s="31"/>
    </row>
    <row r="1188" spans="2:6">
      <c r="B1188" s="31"/>
      <c r="C1188" s="31"/>
      <c r="D1188" s="31"/>
      <c r="E1188" s="31"/>
      <c r="F1188" s="31"/>
    </row>
    <row r="1189" spans="2:6">
      <c r="B1189" s="31"/>
      <c r="C1189" s="31"/>
      <c r="D1189" s="31"/>
      <c r="E1189" s="31"/>
      <c r="F1189" s="31"/>
    </row>
    <row r="1190" spans="2:6">
      <c r="B1190" s="31"/>
      <c r="C1190" s="31"/>
      <c r="D1190" s="31"/>
      <c r="E1190" s="31"/>
      <c r="F1190" s="31"/>
    </row>
    <row r="1191" spans="2:6">
      <c r="B1191" s="31"/>
      <c r="C1191" s="31"/>
      <c r="D1191" s="31"/>
      <c r="E1191" s="31"/>
      <c r="F1191" s="31"/>
    </row>
    <row r="1192" spans="2:6">
      <c r="B1192" s="31"/>
      <c r="C1192" s="31"/>
      <c r="D1192" s="31"/>
      <c r="E1192" s="31"/>
      <c r="F1192" s="31"/>
    </row>
    <row r="1193" spans="2:6">
      <c r="B1193" s="31"/>
      <c r="C1193" s="31"/>
      <c r="D1193" s="31"/>
      <c r="E1193" s="31"/>
      <c r="F1193" s="31"/>
    </row>
    <row r="1194" spans="2:6">
      <c r="B1194" s="31"/>
      <c r="C1194" s="31"/>
      <c r="D1194" s="31"/>
      <c r="E1194" s="31"/>
      <c r="F1194" s="31"/>
    </row>
    <row r="1195" spans="2:6">
      <c r="B1195" s="31"/>
      <c r="C1195" s="31"/>
      <c r="D1195" s="31"/>
      <c r="E1195" s="31"/>
      <c r="F1195" s="31"/>
    </row>
    <row r="1196" spans="2:6">
      <c r="B1196" s="31"/>
      <c r="C1196" s="31"/>
      <c r="D1196" s="31"/>
      <c r="E1196" s="31"/>
      <c r="F1196" s="31"/>
    </row>
    <row r="1197" spans="2:6">
      <c r="B1197" s="31"/>
      <c r="C1197" s="31"/>
      <c r="D1197" s="31"/>
      <c r="E1197" s="31"/>
      <c r="F1197" s="31"/>
    </row>
    <row r="1198" spans="2:6">
      <c r="B1198" s="31"/>
      <c r="C1198" s="31"/>
      <c r="D1198" s="31"/>
      <c r="E1198" s="31"/>
      <c r="F1198" s="31"/>
    </row>
    <row r="1199" spans="2:6">
      <c r="B1199" s="31"/>
      <c r="C1199" s="31"/>
      <c r="D1199" s="31"/>
      <c r="E1199" s="31"/>
      <c r="F1199" s="31"/>
    </row>
    <row r="1200" spans="2:6">
      <c r="B1200" s="31"/>
      <c r="C1200" s="31"/>
      <c r="D1200" s="31"/>
      <c r="E1200" s="31"/>
      <c r="F1200" s="31"/>
    </row>
    <row r="1201" spans="2:6">
      <c r="B1201" s="31"/>
      <c r="C1201" s="31"/>
      <c r="D1201" s="31"/>
      <c r="E1201" s="31"/>
      <c r="F1201" s="31"/>
    </row>
    <row r="1202" spans="2:6">
      <c r="B1202" s="31"/>
      <c r="C1202" s="31"/>
      <c r="D1202" s="31"/>
      <c r="E1202" s="31"/>
      <c r="F1202" s="31"/>
    </row>
    <row r="1203" spans="2:6">
      <c r="B1203" s="31"/>
      <c r="C1203" s="31"/>
      <c r="D1203" s="31"/>
      <c r="E1203" s="31"/>
      <c r="F1203" s="31"/>
    </row>
    <row r="1204" spans="2:6">
      <c r="B1204" s="31"/>
      <c r="C1204" s="31"/>
      <c r="D1204" s="31"/>
      <c r="E1204" s="31"/>
      <c r="F1204" s="31"/>
    </row>
    <row r="1205" spans="2:6">
      <c r="B1205" s="31"/>
      <c r="C1205" s="31"/>
      <c r="D1205" s="31"/>
      <c r="E1205" s="31"/>
      <c r="F1205" s="31"/>
    </row>
    <row r="1206" spans="2:6">
      <c r="B1206" s="31"/>
      <c r="C1206" s="31"/>
      <c r="D1206" s="31"/>
      <c r="E1206" s="31"/>
      <c r="F1206" s="31"/>
    </row>
    <row r="1207" spans="2:6">
      <c r="B1207" s="31"/>
      <c r="C1207" s="31"/>
      <c r="D1207" s="31"/>
      <c r="E1207" s="31"/>
      <c r="F1207" s="31"/>
    </row>
    <row r="1208" spans="2:6">
      <c r="B1208" s="31"/>
      <c r="C1208" s="31"/>
      <c r="D1208" s="31"/>
      <c r="E1208" s="31"/>
      <c r="F1208" s="31"/>
    </row>
    <row r="1209" spans="2:6">
      <c r="B1209" s="31"/>
      <c r="C1209" s="31"/>
      <c r="D1209" s="31"/>
      <c r="E1209" s="31"/>
      <c r="F1209" s="31"/>
    </row>
    <row r="1210" spans="2:6">
      <c r="B1210" s="31"/>
      <c r="C1210" s="31"/>
      <c r="D1210" s="31"/>
      <c r="E1210" s="31"/>
      <c r="F1210" s="31"/>
    </row>
    <row r="1211" spans="2:6">
      <c r="B1211" s="31"/>
      <c r="C1211" s="31"/>
      <c r="D1211" s="31"/>
      <c r="E1211" s="31"/>
      <c r="F1211" s="31"/>
    </row>
    <row r="1212" spans="2:6">
      <c r="B1212" s="31"/>
      <c r="C1212" s="31"/>
      <c r="D1212" s="31"/>
      <c r="E1212" s="31"/>
      <c r="F1212" s="31"/>
    </row>
    <row r="1213" spans="2:6">
      <c r="B1213" s="31"/>
      <c r="C1213" s="31"/>
      <c r="D1213" s="31"/>
      <c r="E1213" s="31"/>
      <c r="F1213" s="31"/>
    </row>
    <row r="1214" spans="2:6">
      <c r="B1214" s="31"/>
      <c r="C1214" s="31"/>
      <c r="D1214" s="31"/>
      <c r="E1214" s="31"/>
      <c r="F1214" s="31"/>
    </row>
    <row r="1215" spans="2:6">
      <c r="B1215" s="31"/>
      <c r="C1215" s="31"/>
      <c r="D1215" s="31"/>
      <c r="E1215" s="31"/>
      <c r="F1215" s="31"/>
    </row>
    <row r="1216" spans="2:6">
      <c r="B1216" s="31"/>
      <c r="C1216" s="31"/>
      <c r="D1216" s="31"/>
      <c r="E1216" s="31"/>
      <c r="F1216" s="31"/>
    </row>
    <row r="1217" spans="2:6">
      <c r="B1217" s="31"/>
      <c r="C1217" s="31"/>
      <c r="D1217" s="31"/>
      <c r="E1217" s="31"/>
      <c r="F1217" s="31"/>
    </row>
    <row r="1218" spans="2:6">
      <c r="B1218" s="31"/>
      <c r="C1218" s="31"/>
      <c r="D1218" s="31"/>
      <c r="E1218" s="31"/>
      <c r="F1218" s="31"/>
    </row>
    <row r="1219" spans="2:6">
      <c r="B1219" s="31"/>
      <c r="C1219" s="31"/>
      <c r="D1219" s="31"/>
      <c r="E1219" s="31"/>
      <c r="F1219" s="31"/>
    </row>
    <row r="1220" spans="2:6">
      <c r="B1220" s="31"/>
      <c r="C1220" s="31"/>
      <c r="D1220" s="31"/>
      <c r="E1220" s="31"/>
      <c r="F1220" s="31"/>
    </row>
    <row r="1221" spans="2:6">
      <c r="B1221" s="31"/>
      <c r="C1221" s="31"/>
      <c r="D1221" s="31"/>
      <c r="E1221" s="31"/>
      <c r="F1221" s="31"/>
    </row>
    <row r="1222" spans="2:6">
      <c r="B1222" s="31"/>
      <c r="C1222" s="31"/>
      <c r="D1222" s="31"/>
      <c r="E1222" s="31"/>
      <c r="F1222" s="31"/>
    </row>
    <row r="1223" spans="2:6">
      <c r="B1223" s="31"/>
      <c r="C1223" s="31"/>
      <c r="D1223" s="31"/>
      <c r="E1223" s="31"/>
      <c r="F1223" s="31"/>
    </row>
    <row r="1224" spans="2:6">
      <c r="B1224" s="31"/>
      <c r="C1224" s="31"/>
      <c r="D1224" s="31"/>
      <c r="E1224" s="31"/>
      <c r="F1224" s="31"/>
    </row>
    <row r="1225" spans="2:6">
      <c r="B1225" s="31"/>
      <c r="C1225" s="31"/>
      <c r="D1225" s="31"/>
      <c r="E1225" s="31"/>
      <c r="F1225" s="31"/>
    </row>
    <row r="1226" spans="2:6">
      <c r="B1226" s="31"/>
      <c r="C1226" s="31"/>
      <c r="D1226" s="31"/>
      <c r="E1226" s="31"/>
      <c r="F1226" s="31"/>
    </row>
    <row r="1227" spans="2:6">
      <c r="B1227" s="31"/>
      <c r="C1227" s="31"/>
      <c r="D1227" s="31"/>
      <c r="E1227" s="31"/>
      <c r="F1227" s="31"/>
    </row>
    <row r="1228" spans="2:6">
      <c r="B1228" s="31"/>
      <c r="C1228" s="31"/>
      <c r="D1228" s="31"/>
      <c r="E1228" s="31"/>
      <c r="F1228" s="31"/>
    </row>
    <row r="1229" spans="2:6">
      <c r="B1229" s="31"/>
      <c r="C1229" s="31"/>
      <c r="D1229" s="31"/>
      <c r="E1229" s="31"/>
      <c r="F1229" s="31"/>
    </row>
    <row r="1230" spans="2:6">
      <c r="B1230" s="31"/>
      <c r="C1230" s="31"/>
      <c r="D1230" s="31"/>
      <c r="E1230" s="31"/>
      <c r="F1230" s="31"/>
    </row>
    <row r="1231" spans="2:6">
      <c r="B1231" s="31"/>
      <c r="C1231" s="31"/>
      <c r="D1231" s="31"/>
      <c r="E1231" s="31"/>
      <c r="F1231" s="31"/>
    </row>
    <row r="1232" spans="2:6">
      <c r="B1232" s="31"/>
      <c r="C1232" s="31"/>
      <c r="D1232" s="31"/>
      <c r="E1232" s="31"/>
      <c r="F1232" s="31"/>
    </row>
    <row r="1233" spans="2:6">
      <c r="B1233" s="31"/>
      <c r="C1233" s="31"/>
      <c r="D1233" s="31"/>
      <c r="E1233" s="31"/>
      <c r="F1233" s="31"/>
    </row>
    <row r="1234" spans="2:6">
      <c r="B1234" s="31"/>
      <c r="C1234" s="31"/>
      <c r="D1234" s="31"/>
      <c r="E1234" s="31"/>
      <c r="F1234" s="31"/>
    </row>
    <row r="1235" spans="2:6">
      <c r="B1235" s="31"/>
      <c r="C1235" s="31"/>
      <c r="D1235" s="31"/>
      <c r="E1235" s="31"/>
      <c r="F1235" s="31"/>
    </row>
    <row r="1236" spans="2:6">
      <c r="B1236" s="31"/>
      <c r="C1236" s="31"/>
      <c r="D1236" s="31"/>
      <c r="E1236" s="31"/>
      <c r="F1236" s="31"/>
    </row>
    <row r="1237" spans="2:6">
      <c r="B1237" s="31"/>
      <c r="C1237" s="31"/>
      <c r="D1237" s="31"/>
      <c r="E1237" s="31"/>
      <c r="F1237" s="31"/>
    </row>
    <row r="1238" spans="2:6">
      <c r="B1238" s="31"/>
      <c r="C1238" s="31"/>
      <c r="D1238" s="31"/>
      <c r="E1238" s="31"/>
      <c r="F1238" s="31"/>
    </row>
    <row r="1239" spans="2:6">
      <c r="B1239" s="31"/>
      <c r="C1239" s="31"/>
      <c r="D1239" s="31"/>
      <c r="E1239" s="31"/>
      <c r="F1239" s="31"/>
    </row>
    <row r="1240" spans="2:6">
      <c r="B1240" s="31"/>
      <c r="C1240" s="31"/>
      <c r="D1240" s="31"/>
      <c r="E1240" s="31"/>
      <c r="F1240" s="31"/>
    </row>
    <row r="1241" spans="2:6">
      <c r="B1241" s="31"/>
      <c r="C1241" s="31"/>
      <c r="D1241" s="31"/>
      <c r="E1241" s="31"/>
      <c r="F1241" s="31"/>
    </row>
    <row r="1242" spans="2:6">
      <c r="B1242" s="31"/>
      <c r="C1242" s="31"/>
      <c r="D1242" s="31"/>
      <c r="E1242" s="31"/>
      <c r="F1242" s="31"/>
    </row>
    <row r="1243" spans="2:6">
      <c r="B1243" s="31"/>
      <c r="C1243" s="31"/>
      <c r="D1243" s="31"/>
      <c r="E1243" s="31"/>
      <c r="F1243" s="31"/>
    </row>
    <row r="1244" spans="2:6">
      <c r="B1244" s="31"/>
      <c r="C1244" s="31"/>
      <c r="D1244" s="31"/>
      <c r="E1244" s="31"/>
      <c r="F1244" s="31"/>
    </row>
    <row r="1245" spans="2:6">
      <c r="B1245" s="31"/>
      <c r="C1245" s="31"/>
      <c r="D1245" s="31"/>
      <c r="E1245" s="31"/>
      <c r="F1245" s="31"/>
    </row>
    <row r="1246" spans="2:6">
      <c r="B1246" s="31"/>
      <c r="C1246" s="31"/>
      <c r="D1246" s="31"/>
      <c r="E1246" s="31"/>
      <c r="F1246" s="31"/>
    </row>
    <row r="1247" spans="2:6">
      <c r="B1247" s="31"/>
      <c r="C1247" s="31"/>
      <c r="D1247" s="31"/>
      <c r="E1247" s="31"/>
      <c r="F1247" s="31"/>
    </row>
    <row r="1248" spans="2:6">
      <c r="B1248" s="31"/>
      <c r="C1248" s="31"/>
      <c r="D1248" s="31"/>
      <c r="E1248" s="31"/>
      <c r="F1248" s="31"/>
    </row>
    <row r="1249" spans="2:6">
      <c r="B1249" s="31"/>
      <c r="C1249" s="31"/>
      <c r="D1249" s="31"/>
      <c r="E1249" s="31"/>
      <c r="F1249" s="31"/>
    </row>
    <row r="1250" spans="2:6">
      <c r="B1250" s="31"/>
      <c r="C1250" s="31"/>
      <c r="D1250" s="31"/>
      <c r="E1250" s="31"/>
      <c r="F1250" s="31"/>
    </row>
    <row r="1251" spans="2:6">
      <c r="B1251" s="31"/>
      <c r="C1251" s="31"/>
      <c r="D1251" s="31"/>
      <c r="E1251" s="31"/>
      <c r="F1251" s="31"/>
    </row>
    <row r="1252" spans="2:6">
      <c r="B1252" s="31"/>
      <c r="C1252" s="31"/>
      <c r="D1252" s="31"/>
      <c r="E1252" s="31"/>
      <c r="F1252" s="31"/>
    </row>
    <row r="1253" spans="2:6">
      <c r="B1253" s="31"/>
      <c r="C1253" s="31"/>
      <c r="D1253" s="31"/>
      <c r="E1253" s="31"/>
      <c r="F1253" s="31"/>
    </row>
    <row r="1254" spans="2:6">
      <c r="B1254" s="31"/>
      <c r="C1254" s="31"/>
      <c r="D1254" s="31"/>
      <c r="E1254" s="31"/>
      <c r="F1254" s="31"/>
    </row>
    <row r="1255" spans="2:6">
      <c r="B1255" s="31"/>
      <c r="C1255" s="31"/>
      <c r="D1255" s="31"/>
      <c r="E1255" s="31"/>
      <c r="F1255" s="31"/>
    </row>
    <row r="1256" spans="2:6">
      <c r="B1256" s="31"/>
      <c r="C1256" s="31"/>
      <c r="D1256" s="31"/>
      <c r="E1256" s="31"/>
      <c r="F1256" s="31"/>
    </row>
    <row r="1257" spans="2:6">
      <c r="B1257" s="31"/>
      <c r="C1257" s="31"/>
      <c r="D1257" s="31"/>
      <c r="E1257" s="31"/>
      <c r="F1257" s="31"/>
    </row>
    <row r="1258" spans="2:6">
      <c r="B1258" s="31"/>
      <c r="C1258" s="31"/>
      <c r="D1258" s="31"/>
      <c r="E1258" s="31"/>
      <c r="F1258" s="31"/>
    </row>
    <row r="1259" spans="2:6">
      <c r="B1259" s="31"/>
      <c r="C1259" s="31"/>
      <c r="D1259" s="31"/>
      <c r="E1259" s="31"/>
      <c r="F1259" s="31"/>
    </row>
    <row r="1260" spans="2:6">
      <c r="B1260" s="31"/>
      <c r="C1260" s="31"/>
      <c r="D1260" s="31"/>
      <c r="E1260" s="31"/>
      <c r="F1260" s="31"/>
    </row>
    <row r="1261" spans="2:6">
      <c r="B1261" s="31"/>
      <c r="C1261" s="31"/>
      <c r="D1261" s="31"/>
      <c r="E1261" s="31"/>
      <c r="F1261" s="31"/>
    </row>
    <row r="1262" spans="2:6">
      <c r="B1262" s="31"/>
      <c r="C1262" s="31"/>
      <c r="D1262" s="31"/>
      <c r="E1262" s="31"/>
      <c r="F1262" s="31"/>
    </row>
    <row r="1263" spans="2:6">
      <c r="B1263" s="31"/>
      <c r="C1263" s="31"/>
      <c r="D1263" s="31"/>
      <c r="E1263" s="31"/>
      <c r="F1263" s="31"/>
    </row>
    <row r="1264" spans="2:6">
      <c r="B1264" s="31"/>
      <c r="C1264" s="31"/>
      <c r="D1264" s="31"/>
      <c r="E1264" s="31"/>
      <c r="F1264" s="31"/>
    </row>
    <row r="1265" spans="2:6">
      <c r="B1265" s="31"/>
      <c r="C1265" s="31"/>
      <c r="D1265" s="31"/>
      <c r="E1265" s="31"/>
      <c r="F1265" s="31"/>
    </row>
    <row r="1266" spans="2:6">
      <c r="B1266" s="31"/>
      <c r="C1266" s="31"/>
      <c r="D1266" s="31"/>
      <c r="E1266" s="31"/>
      <c r="F1266" s="31"/>
    </row>
    <row r="1267" spans="2:6">
      <c r="B1267" s="31"/>
      <c r="C1267" s="31"/>
      <c r="D1267" s="31"/>
      <c r="E1267" s="31"/>
      <c r="F1267" s="31"/>
    </row>
    <row r="1268" spans="2:6">
      <c r="B1268" s="31"/>
      <c r="C1268" s="31"/>
      <c r="D1268" s="31"/>
      <c r="E1268" s="31"/>
      <c r="F1268" s="31"/>
    </row>
    <row r="1269" spans="2:6">
      <c r="B1269" s="31"/>
      <c r="C1269" s="31"/>
      <c r="D1269" s="31"/>
      <c r="E1269" s="31"/>
      <c r="F1269" s="31"/>
    </row>
    <row r="1270" spans="2:6">
      <c r="B1270" s="31"/>
      <c r="C1270" s="31"/>
      <c r="D1270" s="31"/>
      <c r="E1270" s="31"/>
      <c r="F1270" s="31"/>
    </row>
    <row r="1271" spans="2:6">
      <c r="B1271" s="31"/>
      <c r="C1271" s="31"/>
      <c r="D1271" s="31"/>
      <c r="E1271" s="31"/>
      <c r="F1271" s="31"/>
    </row>
    <row r="1272" spans="2:6">
      <c r="B1272" s="31"/>
      <c r="C1272" s="31"/>
      <c r="D1272" s="31"/>
      <c r="E1272" s="31"/>
      <c r="F1272" s="31"/>
    </row>
    <row r="1273" spans="2:6">
      <c r="B1273" s="31"/>
      <c r="C1273" s="31"/>
      <c r="D1273" s="31"/>
      <c r="E1273" s="31"/>
      <c r="F1273" s="31"/>
    </row>
    <row r="1274" spans="2:6">
      <c r="B1274" s="31"/>
      <c r="C1274" s="31"/>
      <c r="D1274" s="31"/>
      <c r="E1274" s="31"/>
      <c r="F1274" s="31"/>
    </row>
    <row r="1275" spans="2:6">
      <c r="B1275" s="31"/>
      <c r="C1275" s="31"/>
      <c r="D1275" s="31"/>
      <c r="E1275" s="31"/>
      <c r="F1275" s="31"/>
    </row>
    <row r="1276" spans="2:6">
      <c r="B1276" s="31"/>
      <c r="C1276" s="31"/>
      <c r="D1276" s="31"/>
      <c r="E1276" s="31"/>
      <c r="F1276" s="31"/>
    </row>
    <row r="1277" spans="2:6">
      <c r="B1277" s="31"/>
      <c r="C1277" s="31"/>
      <c r="D1277" s="31"/>
      <c r="E1277" s="31"/>
      <c r="F1277" s="31"/>
    </row>
    <row r="1278" spans="2:6">
      <c r="B1278" s="31"/>
      <c r="C1278" s="31"/>
      <c r="D1278" s="31"/>
      <c r="E1278" s="31"/>
      <c r="F1278" s="31"/>
    </row>
    <row r="1279" spans="2:6">
      <c r="B1279" s="31"/>
      <c r="C1279" s="31"/>
      <c r="D1279" s="31"/>
      <c r="E1279" s="31"/>
      <c r="F1279" s="31"/>
    </row>
    <row r="1280" spans="2:6">
      <c r="B1280" s="31"/>
      <c r="C1280" s="31"/>
      <c r="D1280" s="31"/>
      <c r="E1280" s="31"/>
      <c r="F1280" s="31"/>
    </row>
    <row r="1281" spans="2:6">
      <c r="B1281" s="31"/>
      <c r="C1281" s="31"/>
      <c r="D1281" s="31"/>
      <c r="E1281" s="31"/>
      <c r="F1281" s="31"/>
    </row>
    <row r="1282" spans="2:6">
      <c r="B1282" s="31"/>
      <c r="C1282" s="31"/>
      <c r="D1282" s="31"/>
      <c r="E1282" s="31"/>
      <c r="F1282" s="31"/>
    </row>
    <row r="1283" spans="2:6">
      <c r="B1283" s="31"/>
      <c r="C1283" s="31"/>
      <c r="D1283" s="31"/>
      <c r="E1283" s="31"/>
      <c r="F1283" s="31"/>
    </row>
    <row r="1284" spans="2:6">
      <c r="B1284" s="31"/>
      <c r="C1284" s="31"/>
      <c r="D1284" s="31"/>
      <c r="E1284" s="31"/>
      <c r="F1284" s="31"/>
    </row>
    <row r="1285" spans="2:6">
      <c r="B1285" s="31"/>
      <c r="C1285" s="31"/>
      <c r="D1285" s="31"/>
      <c r="E1285" s="31"/>
      <c r="F1285" s="31"/>
    </row>
    <row r="1286" spans="2:6">
      <c r="B1286" s="31"/>
      <c r="C1286" s="31"/>
      <c r="D1286" s="31"/>
      <c r="E1286" s="31"/>
      <c r="F1286" s="31"/>
    </row>
    <row r="1287" spans="2:6">
      <c r="B1287" s="31"/>
      <c r="C1287" s="31"/>
      <c r="D1287" s="31"/>
      <c r="E1287" s="31"/>
      <c r="F1287" s="31"/>
    </row>
    <row r="1288" spans="2:6">
      <c r="B1288" s="31"/>
      <c r="C1288" s="31"/>
      <c r="D1288" s="31"/>
      <c r="E1288" s="31"/>
      <c r="F1288" s="31"/>
    </row>
    <row r="1289" spans="2:6">
      <c r="B1289" s="31"/>
      <c r="C1289" s="31"/>
      <c r="D1289" s="31"/>
      <c r="E1289" s="31"/>
      <c r="F1289" s="31"/>
    </row>
    <row r="1290" spans="2:6">
      <c r="B1290" s="31"/>
      <c r="C1290" s="31"/>
      <c r="D1290" s="31"/>
      <c r="E1290" s="31"/>
      <c r="F1290" s="31"/>
    </row>
    <row r="1291" spans="2:6">
      <c r="B1291" s="31"/>
      <c r="C1291" s="31"/>
      <c r="D1291" s="31"/>
      <c r="E1291" s="31"/>
      <c r="F1291" s="31"/>
    </row>
    <row r="1292" spans="2:6">
      <c r="B1292" s="31"/>
      <c r="C1292" s="31"/>
      <c r="D1292" s="31"/>
      <c r="E1292" s="31"/>
      <c r="F1292" s="31"/>
    </row>
    <row r="1293" spans="2:6">
      <c r="B1293" s="31"/>
      <c r="C1293" s="31"/>
      <c r="D1293" s="31"/>
      <c r="E1293" s="31"/>
      <c r="F1293" s="31"/>
    </row>
    <row r="1294" spans="2:6">
      <c r="B1294" s="31"/>
      <c r="C1294" s="31"/>
      <c r="D1294" s="31"/>
      <c r="E1294" s="31"/>
      <c r="F1294" s="31"/>
    </row>
    <row r="1295" spans="2:6">
      <c r="B1295" s="31"/>
      <c r="C1295" s="31"/>
      <c r="D1295" s="31"/>
      <c r="E1295" s="31"/>
      <c r="F1295" s="31"/>
    </row>
    <row r="1296" spans="2:6">
      <c r="B1296" s="31"/>
      <c r="C1296" s="31"/>
      <c r="D1296" s="31"/>
      <c r="E1296" s="31"/>
      <c r="F1296" s="31"/>
    </row>
    <row r="1297" spans="2:6">
      <c r="B1297" s="31"/>
      <c r="C1297" s="31"/>
      <c r="D1297" s="31"/>
      <c r="E1297" s="31"/>
      <c r="F1297" s="31"/>
    </row>
    <row r="1298" spans="2:6">
      <c r="B1298" s="31"/>
      <c r="C1298" s="31"/>
      <c r="D1298" s="31"/>
      <c r="E1298" s="31"/>
      <c r="F1298" s="31"/>
    </row>
    <row r="1299" spans="2:6">
      <c r="B1299" s="31"/>
      <c r="C1299" s="31"/>
      <c r="D1299" s="31"/>
      <c r="E1299" s="31"/>
      <c r="F1299" s="31"/>
    </row>
    <row r="1300" spans="2:6">
      <c r="B1300" s="31"/>
      <c r="C1300" s="31"/>
      <c r="D1300" s="31"/>
      <c r="E1300" s="31"/>
      <c r="F1300" s="31"/>
    </row>
    <row r="1301" spans="2:6">
      <c r="B1301" s="31"/>
      <c r="C1301" s="31"/>
      <c r="D1301" s="31"/>
      <c r="E1301" s="31"/>
      <c r="F1301" s="31"/>
    </row>
    <row r="1302" spans="2:6">
      <c r="B1302" s="31"/>
      <c r="C1302" s="31"/>
      <c r="D1302" s="31"/>
      <c r="E1302" s="31"/>
      <c r="F1302" s="31"/>
    </row>
    <row r="1303" spans="2:6">
      <c r="B1303" s="31"/>
      <c r="C1303" s="31"/>
      <c r="D1303" s="31"/>
      <c r="E1303" s="31"/>
      <c r="F1303" s="31"/>
    </row>
    <row r="1304" spans="2:6">
      <c r="B1304" s="31"/>
      <c r="C1304" s="31"/>
      <c r="D1304" s="31"/>
      <c r="E1304" s="31"/>
      <c r="F1304" s="31"/>
    </row>
    <row r="1305" spans="2:6">
      <c r="B1305" s="31"/>
      <c r="C1305" s="31"/>
      <c r="D1305" s="31"/>
      <c r="E1305" s="31"/>
      <c r="F1305" s="31"/>
    </row>
    <row r="1306" spans="2:6">
      <c r="B1306" s="31"/>
      <c r="C1306" s="31"/>
      <c r="D1306" s="31"/>
      <c r="E1306" s="31"/>
      <c r="F1306" s="31"/>
    </row>
    <row r="1307" spans="2:6">
      <c r="B1307" s="31"/>
      <c r="C1307" s="31"/>
      <c r="D1307" s="31"/>
      <c r="E1307" s="31"/>
      <c r="F1307" s="31"/>
    </row>
    <row r="1308" spans="2:6">
      <c r="B1308" s="31"/>
      <c r="C1308" s="31"/>
      <c r="D1308" s="31"/>
      <c r="E1308" s="31"/>
      <c r="F1308" s="31"/>
    </row>
    <row r="1309" spans="2:6">
      <c r="B1309" s="31"/>
      <c r="C1309" s="31"/>
      <c r="D1309" s="31"/>
      <c r="E1309" s="31"/>
      <c r="F1309" s="31"/>
    </row>
    <row r="1310" spans="2:6">
      <c r="B1310" s="31"/>
      <c r="C1310" s="31"/>
      <c r="D1310" s="31"/>
      <c r="E1310" s="31"/>
      <c r="F1310" s="31"/>
    </row>
    <row r="1311" spans="2:6">
      <c r="B1311" s="31"/>
      <c r="C1311" s="31"/>
      <c r="D1311" s="31"/>
      <c r="E1311" s="31"/>
      <c r="F1311" s="31"/>
    </row>
    <row r="1312" spans="2:6">
      <c r="B1312" s="31"/>
      <c r="C1312" s="31"/>
      <c r="D1312" s="31"/>
      <c r="E1312" s="31"/>
      <c r="F1312" s="31"/>
    </row>
    <row r="1313" spans="2:6">
      <c r="B1313" s="31"/>
      <c r="C1313" s="31"/>
      <c r="D1313" s="31"/>
      <c r="E1313" s="31"/>
      <c r="F1313" s="31"/>
    </row>
    <row r="1314" spans="2:6">
      <c r="B1314" s="31"/>
      <c r="C1314" s="31"/>
      <c r="D1314" s="31"/>
      <c r="E1314" s="31"/>
      <c r="F1314" s="31"/>
    </row>
    <row r="1315" spans="2:6">
      <c r="B1315" s="31"/>
      <c r="C1315" s="31"/>
      <c r="D1315" s="31"/>
      <c r="E1315" s="31"/>
      <c r="F1315" s="31"/>
    </row>
    <row r="1316" spans="2:6">
      <c r="B1316" s="31"/>
      <c r="C1316" s="31"/>
      <c r="D1316" s="31"/>
      <c r="E1316" s="31"/>
      <c r="F1316" s="31"/>
    </row>
    <row r="1317" spans="2:6">
      <c r="B1317" s="31"/>
      <c r="C1317" s="31"/>
      <c r="D1317" s="31"/>
      <c r="E1317" s="31"/>
      <c r="F1317" s="31"/>
    </row>
    <row r="1318" spans="2:6">
      <c r="B1318" s="31"/>
      <c r="C1318" s="31"/>
      <c r="D1318" s="31"/>
      <c r="E1318" s="31"/>
      <c r="F1318" s="31"/>
    </row>
    <row r="1319" spans="2:6">
      <c r="B1319" s="31"/>
      <c r="C1319" s="31"/>
      <c r="D1319" s="31"/>
      <c r="E1319" s="31"/>
      <c r="F1319" s="31"/>
    </row>
    <row r="1320" spans="2:6">
      <c r="B1320" s="31"/>
      <c r="C1320" s="31"/>
      <c r="D1320" s="31"/>
      <c r="E1320" s="31"/>
      <c r="F1320" s="31"/>
    </row>
    <row r="1321" spans="2:6">
      <c r="B1321" s="31"/>
      <c r="C1321" s="31"/>
      <c r="D1321" s="31"/>
      <c r="E1321" s="31"/>
      <c r="F1321" s="31"/>
    </row>
    <row r="1322" spans="2:6">
      <c r="B1322" s="31"/>
      <c r="C1322" s="31"/>
      <c r="D1322" s="31"/>
      <c r="E1322" s="31"/>
      <c r="F1322" s="31"/>
    </row>
    <row r="1323" spans="2:6">
      <c r="B1323" s="31"/>
      <c r="C1323" s="31"/>
      <c r="D1323" s="31"/>
      <c r="E1323" s="31"/>
      <c r="F1323" s="31"/>
    </row>
    <row r="1324" spans="2:6">
      <c r="B1324" s="31"/>
      <c r="C1324" s="31"/>
      <c r="D1324" s="31"/>
      <c r="E1324" s="31"/>
      <c r="F1324" s="31"/>
    </row>
    <row r="1325" spans="2:6">
      <c r="B1325" s="31"/>
      <c r="C1325" s="31"/>
      <c r="D1325" s="31"/>
      <c r="E1325" s="31"/>
      <c r="F1325" s="31"/>
    </row>
    <row r="1326" spans="2:6">
      <c r="B1326" s="31"/>
      <c r="C1326" s="31"/>
      <c r="D1326" s="31"/>
      <c r="E1326" s="31"/>
      <c r="F1326" s="31"/>
    </row>
    <row r="1327" spans="2:6">
      <c r="B1327" s="31"/>
      <c r="C1327" s="31"/>
      <c r="D1327" s="31"/>
      <c r="E1327" s="31"/>
      <c r="F1327" s="31"/>
    </row>
    <row r="1328" spans="2:6">
      <c r="B1328" s="31"/>
      <c r="C1328" s="31"/>
      <c r="D1328" s="31"/>
      <c r="E1328" s="31"/>
      <c r="F1328" s="31"/>
    </row>
    <row r="1329" spans="2:6">
      <c r="B1329" s="31"/>
      <c r="C1329" s="31"/>
      <c r="D1329" s="31"/>
      <c r="E1329" s="31"/>
      <c r="F1329" s="31"/>
    </row>
    <row r="1330" spans="2:6">
      <c r="B1330" s="31"/>
      <c r="C1330" s="31"/>
      <c r="D1330" s="31"/>
      <c r="E1330" s="31"/>
      <c r="F1330" s="31"/>
    </row>
    <row r="1331" spans="2:6">
      <c r="B1331" s="31"/>
      <c r="C1331" s="31"/>
      <c r="D1331" s="31"/>
      <c r="E1331" s="31"/>
      <c r="F1331" s="31"/>
    </row>
    <row r="1332" spans="2:6">
      <c r="B1332" s="31"/>
      <c r="C1332" s="31"/>
      <c r="D1332" s="31"/>
      <c r="E1332" s="31"/>
      <c r="F1332" s="31"/>
    </row>
    <row r="1333" spans="2:6">
      <c r="B1333" s="31"/>
      <c r="C1333" s="31"/>
      <c r="D1333" s="31"/>
      <c r="E1333" s="31"/>
      <c r="F1333" s="31"/>
    </row>
    <row r="1334" spans="2:6">
      <c r="B1334" s="31"/>
      <c r="C1334" s="31"/>
      <c r="D1334" s="31"/>
      <c r="E1334" s="31"/>
      <c r="F1334" s="31"/>
    </row>
    <row r="1335" spans="2:6">
      <c r="B1335" s="31"/>
      <c r="C1335" s="31"/>
      <c r="D1335" s="31"/>
      <c r="E1335" s="31"/>
      <c r="F1335" s="31"/>
    </row>
    <row r="1336" spans="2:6">
      <c r="B1336" s="31"/>
      <c r="C1336" s="31"/>
      <c r="D1336" s="31"/>
      <c r="E1336" s="31"/>
      <c r="F1336" s="31"/>
    </row>
    <row r="1337" spans="2:6">
      <c r="B1337" s="31"/>
      <c r="C1337" s="31"/>
      <c r="D1337" s="31"/>
      <c r="E1337" s="31"/>
      <c r="F1337" s="31"/>
    </row>
    <row r="1338" spans="2:6">
      <c r="B1338" s="31"/>
      <c r="C1338" s="31"/>
      <c r="D1338" s="31"/>
      <c r="E1338" s="31"/>
      <c r="F1338" s="31"/>
    </row>
    <row r="1339" spans="2:6">
      <c r="B1339" s="31"/>
      <c r="C1339" s="31"/>
      <c r="D1339" s="31"/>
      <c r="E1339" s="31"/>
      <c r="F1339" s="31"/>
    </row>
    <row r="1340" spans="2:6">
      <c r="B1340" s="31"/>
      <c r="C1340" s="31"/>
      <c r="D1340" s="31"/>
      <c r="E1340" s="31"/>
      <c r="F1340" s="31"/>
    </row>
    <row r="1341" spans="2:6">
      <c r="B1341" s="31"/>
      <c r="C1341" s="31"/>
      <c r="D1341" s="31"/>
      <c r="E1341" s="31"/>
      <c r="F1341" s="31"/>
    </row>
    <row r="1342" spans="2:6">
      <c r="B1342" s="31"/>
      <c r="C1342" s="31"/>
      <c r="D1342" s="31"/>
      <c r="E1342" s="31"/>
      <c r="F1342" s="31"/>
    </row>
    <row r="1343" spans="2:6">
      <c r="B1343" s="31"/>
      <c r="C1343" s="31"/>
      <c r="D1343" s="31"/>
      <c r="E1343" s="31"/>
      <c r="F1343" s="31"/>
    </row>
    <row r="1344" spans="2:6">
      <c r="B1344" s="31"/>
      <c r="C1344" s="31"/>
      <c r="D1344" s="31"/>
      <c r="E1344" s="31"/>
      <c r="F1344" s="31"/>
    </row>
    <row r="1345" spans="2:6">
      <c r="B1345" s="31"/>
      <c r="C1345" s="31"/>
      <c r="D1345" s="31"/>
      <c r="E1345" s="31"/>
      <c r="F1345" s="31"/>
    </row>
    <row r="1346" spans="2:6">
      <c r="B1346" s="31"/>
      <c r="C1346" s="31"/>
      <c r="D1346" s="31"/>
      <c r="E1346" s="31"/>
      <c r="F1346" s="31"/>
    </row>
    <row r="1347" spans="2:6">
      <c r="B1347" s="31"/>
      <c r="C1347" s="31"/>
      <c r="D1347" s="31"/>
      <c r="E1347" s="31"/>
      <c r="F1347" s="31"/>
    </row>
    <row r="1348" spans="2:6">
      <c r="B1348" s="31"/>
      <c r="C1348" s="31"/>
      <c r="D1348" s="31"/>
      <c r="E1348" s="31"/>
      <c r="F1348" s="31"/>
    </row>
    <row r="1349" spans="2:6">
      <c r="B1349" s="31"/>
      <c r="C1349" s="31"/>
      <c r="D1349" s="31"/>
      <c r="E1349" s="31"/>
      <c r="F1349" s="31"/>
    </row>
    <row r="1350" spans="2:6">
      <c r="B1350" s="31"/>
      <c r="C1350" s="31"/>
      <c r="D1350" s="31"/>
      <c r="E1350" s="31"/>
      <c r="F1350" s="31"/>
    </row>
    <row r="1351" spans="2:6">
      <c r="B1351" s="31"/>
      <c r="C1351" s="31"/>
      <c r="D1351" s="31"/>
      <c r="E1351" s="31"/>
      <c r="F1351" s="31"/>
    </row>
    <row r="1352" spans="2:6">
      <c r="B1352" s="31"/>
      <c r="C1352" s="31"/>
      <c r="D1352" s="31"/>
      <c r="E1352" s="31"/>
      <c r="F1352" s="31"/>
    </row>
    <row r="1353" spans="2:6">
      <c r="B1353" s="31"/>
      <c r="C1353" s="31"/>
      <c r="D1353" s="31"/>
      <c r="E1353" s="31"/>
      <c r="F1353" s="31"/>
    </row>
    <row r="1354" spans="2:6">
      <c r="B1354" s="31"/>
      <c r="C1354" s="31"/>
      <c r="D1354" s="31"/>
      <c r="E1354" s="31"/>
      <c r="F1354" s="31"/>
    </row>
    <row r="1355" spans="2:6">
      <c r="B1355" s="31"/>
      <c r="C1355" s="31"/>
      <c r="D1355" s="31"/>
      <c r="E1355" s="31"/>
      <c r="F1355" s="31"/>
    </row>
    <row r="1356" spans="2:6">
      <c r="B1356" s="31"/>
      <c r="C1356" s="31"/>
      <c r="D1356" s="31"/>
      <c r="E1356" s="31"/>
      <c r="F1356" s="31"/>
    </row>
    <row r="1357" spans="2:6">
      <c r="B1357" s="31"/>
      <c r="C1357" s="31"/>
      <c r="D1357" s="31"/>
      <c r="E1357" s="31"/>
      <c r="F1357" s="31"/>
    </row>
    <row r="1358" spans="2:6">
      <c r="B1358" s="31"/>
      <c r="C1358" s="31"/>
      <c r="D1358" s="31"/>
      <c r="E1358" s="31"/>
      <c r="F1358" s="31"/>
    </row>
    <row r="1359" spans="2:6">
      <c r="B1359" s="31"/>
      <c r="C1359" s="31"/>
      <c r="D1359" s="31"/>
      <c r="E1359" s="31"/>
      <c r="F1359" s="31"/>
    </row>
    <row r="1360" spans="2:6">
      <c r="B1360" s="31"/>
      <c r="C1360" s="31"/>
      <c r="D1360" s="31"/>
      <c r="E1360" s="31"/>
      <c r="F1360" s="31"/>
    </row>
    <row r="1361" spans="2:6">
      <c r="B1361" s="31"/>
      <c r="C1361" s="31"/>
      <c r="D1361" s="31"/>
      <c r="E1361" s="31"/>
      <c r="F1361" s="31"/>
    </row>
    <row r="1362" spans="2:6">
      <c r="B1362" s="31"/>
      <c r="C1362" s="31"/>
      <c r="D1362" s="31"/>
      <c r="E1362" s="31"/>
      <c r="F1362" s="31"/>
    </row>
    <row r="1363" spans="2:6">
      <c r="B1363" s="31"/>
      <c r="C1363" s="31"/>
      <c r="D1363" s="31"/>
      <c r="E1363" s="31"/>
      <c r="F1363" s="31"/>
    </row>
    <row r="1364" spans="2:6">
      <c r="B1364" s="31"/>
      <c r="C1364" s="31"/>
      <c r="D1364" s="31"/>
      <c r="E1364" s="31"/>
      <c r="F1364" s="31"/>
    </row>
    <row r="1365" spans="2:6">
      <c r="B1365" s="31"/>
      <c r="C1365" s="31"/>
      <c r="D1365" s="31"/>
      <c r="E1365" s="31"/>
      <c r="F1365" s="31"/>
    </row>
    <row r="1366" spans="2:6">
      <c r="B1366" s="31"/>
      <c r="C1366" s="31"/>
      <c r="D1366" s="31"/>
      <c r="E1366" s="31"/>
      <c r="F1366" s="31"/>
    </row>
    <row r="1367" spans="2:6">
      <c r="B1367" s="31"/>
      <c r="C1367" s="31"/>
      <c r="D1367" s="31"/>
      <c r="E1367" s="31"/>
      <c r="F1367" s="31"/>
    </row>
    <row r="1368" spans="2:6">
      <c r="B1368" s="31"/>
      <c r="C1368" s="31"/>
      <c r="D1368" s="31"/>
      <c r="E1368" s="31"/>
      <c r="F1368" s="31"/>
    </row>
    <row r="1369" spans="2:6">
      <c r="B1369" s="31"/>
      <c r="C1369" s="31"/>
      <c r="D1369" s="31"/>
      <c r="E1369" s="31"/>
      <c r="F1369" s="31"/>
    </row>
    <row r="1370" spans="2:6">
      <c r="B1370" s="31"/>
      <c r="C1370" s="31"/>
      <c r="D1370" s="31"/>
      <c r="E1370" s="31"/>
      <c r="F1370" s="31"/>
    </row>
    <row r="1371" spans="2:6">
      <c r="B1371" s="31"/>
      <c r="C1371" s="31"/>
      <c r="D1371" s="31"/>
      <c r="E1371" s="31"/>
      <c r="F1371" s="31"/>
    </row>
    <row r="1372" spans="2:6">
      <c r="B1372" s="31"/>
      <c r="C1372" s="31"/>
      <c r="D1372" s="31"/>
      <c r="E1372" s="31"/>
      <c r="F1372" s="31"/>
    </row>
    <row r="1373" spans="2:6">
      <c r="B1373" s="31"/>
      <c r="C1373" s="31"/>
      <c r="D1373" s="31"/>
      <c r="E1373" s="31"/>
      <c r="F1373" s="31"/>
    </row>
    <row r="1374" spans="2:6">
      <c r="B1374" s="31"/>
      <c r="C1374" s="31"/>
      <c r="D1374" s="31"/>
      <c r="E1374" s="31"/>
      <c r="F1374" s="31"/>
    </row>
    <row r="1375" spans="2:6">
      <c r="B1375" s="31"/>
      <c r="C1375" s="31"/>
      <c r="D1375" s="31"/>
      <c r="E1375" s="31"/>
      <c r="F1375" s="31"/>
    </row>
    <row r="1376" spans="2:6">
      <c r="B1376" s="31"/>
      <c r="C1376" s="31"/>
      <c r="D1376" s="31"/>
      <c r="E1376" s="31"/>
      <c r="F1376" s="31"/>
    </row>
    <row r="1377" spans="2:6">
      <c r="B1377" s="31"/>
      <c r="C1377" s="31"/>
      <c r="D1377" s="31"/>
      <c r="E1377" s="31"/>
      <c r="F1377" s="31"/>
    </row>
    <row r="1378" spans="2:6">
      <c r="B1378" s="31"/>
      <c r="C1378" s="31"/>
      <c r="D1378" s="31"/>
      <c r="E1378" s="31"/>
      <c r="F1378" s="31"/>
    </row>
    <row r="1379" spans="2:6">
      <c r="B1379" s="31"/>
      <c r="C1379" s="31"/>
      <c r="D1379" s="31"/>
      <c r="E1379" s="31"/>
      <c r="F1379" s="31"/>
    </row>
    <row r="1380" spans="2:6">
      <c r="B1380" s="31"/>
      <c r="C1380" s="31"/>
      <c r="D1380" s="31"/>
      <c r="E1380" s="31"/>
      <c r="F1380" s="31"/>
    </row>
    <row r="1381" spans="2:6">
      <c r="B1381" s="31"/>
      <c r="C1381" s="31"/>
      <c r="D1381" s="31"/>
      <c r="E1381" s="31"/>
      <c r="F1381" s="31"/>
    </row>
    <row r="1382" spans="2:6">
      <c r="B1382" s="31"/>
      <c r="C1382" s="31"/>
      <c r="D1382" s="31"/>
      <c r="E1382" s="31"/>
      <c r="F1382" s="31"/>
    </row>
    <row r="1383" spans="2:6">
      <c r="B1383" s="31"/>
      <c r="C1383" s="31"/>
      <c r="D1383" s="31"/>
      <c r="E1383" s="31"/>
      <c r="F1383" s="31"/>
    </row>
    <row r="1384" spans="2:6">
      <c r="B1384" s="31"/>
      <c r="C1384" s="31"/>
      <c r="D1384" s="31"/>
      <c r="E1384" s="31"/>
      <c r="F1384" s="31"/>
    </row>
    <row r="1385" spans="2:6">
      <c r="B1385" s="31"/>
      <c r="C1385" s="31"/>
      <c r="D1385" s="31"/>
      <c r="E1385" s="31"/>
      <c r="F1385" s="31"/>
    </row>
    <row r="1386" spans="2:6">
      <c r="B1386" s="31"/>
      <c r="C1386" s="31"/>
      <c r="D1386" s="31"/>
      <c r="E1386" s="31"/>
      <c r="F1386" s="31"/>
    </row>
    <row r="1387" spans="2:6">
      <c r="B1387" s="31"/>
      <c r="C1387" s="31"/>
      <c r="D1387" s="31"/>
      <c r="E1387" s="31"/>
      <c r="F1387" s="31"/>
    </row>
    <row r="1388" spans="2:6">
      <c r="B1388" s="31"/>
      <c r="C1388" s="31"/>
      <c r="D1388" s="31"/>
      <c r="E1388" s="31"/>
      <c r="F1388" s="31"/>
    </row>
    <row r="1389" spans="2:6">
      <c r="B1389" s="31"/>
      <c r="C1389" s="31"/>
      <c r="D1389" s="31"/>
      <c r="E1389" s="31"/>
      <c r="F1389" s="31"/>
    </row>
    <row r="1390" spans="2:6">
      <c r="B1390" s="31"/>
      <c r="C1390" s="31"/>
      <c r="D1390" s="31"/>
      <c r="E1390" s="31"/>
      <c r="F1390" s="31"/>
    </row>
    <row r="1391" spans="2:6">
      <c r="B1391" s="31"/>
      <c r="C1391" s="31"/>
      <c r="D1391" s="31"/>
      <c r="E1391" s="31"/>
      <c r="F1391" s="31"/>
    </row>
    <row r="1392" spans="2:6">
      <c r="B1392" s="31"/>
      <c r="C1392" s="31"/>
      <c r="D1392" s="31"/>
      <c r="E1392" s="31"/>
      <c r="F1392" s="31"/>
    </row>
    <row r="1393" spans="2:6">
      <c r="B1393" s="31"/>
      <c r="C1393" s="31"/>
      <c r="D1393" s="31"/>
      <c r="E1393" s="31"/>
      <c r="F1393" s="31"/>
    </row>
    <row r="1394" spans="2:6">
      <c r="B1394" s="31"/>
      <c r="C1394" s="31"/>
      <c r="D1394" s="31"/>
      <c r="E1394" s="31"/>
      <c r="F1394" s="31"/>
    </row>
    <row r="1395" spans="2:6">
      <c r="B1395" s="31"/>
      <c r="C1395" s="31"/>
      <c r="D1395" s="31"/>
      <c r="E1395" s="31"/>
      <c r="F1395" s="31"/>
    </row>
    <row r="1396" spans="2:6">
      <c r="B1396" s="31"/>
      <c r="C1396" s="31"/>
      <c r="D1396" s="31"/>
      <c r="E1396" s="31"/>
      <c r="F1396" s="31"/>
    </row>
    <row r="1397" spans="2:6">
      <c r="B1397" s="31"/>
      <c r="C1397" s="31"/>
      <c r="D1397" s="31"/>
      <c r="E1397" s="31"/>
      <c r="F1397" s="31"/>
    </row>
    <row r="1398" spans="2:6">
      <c r="B1398" s="31"/>
      <c r="C1398" s="31"/>
      <c r="D1398" s="31"/>
      <c r="E1398" s="31"/>
      <c r="F1398" s="31"/>
    </row>
    <row r="1399" spans="2:6">
      <c r="B1399" s="31"/>
      <c r="C1399" s="31"/>
      <c r="D1399" s="31"/>
      <c r="E1399" s="31"/>
      <c r="F1399" s="31"/>
    </row>
    <row r="1400" spans="2:6">
      <c r="B1400" s="31"/>
      <c r="C1400" s="31"/>
      <c r="D1400" s="31"/>
      <c r="E1400" s="31"/>
      <c r="F1400" s="31"/>
    </row>
    <row r="1401" spans="2:6">
      <c r="B1401" s="31"/>
      <c r="C1401" s="31"/>
      <c r="D1401" s="31"/>
      <c r="E1401" s="31"/>
      <c r="F1401" s="31"/>
    </row>
    <row r="1402" spans="2:6">
      <c r="B1402" s="31"/>
      <c r="C1402" s="31"/>
      <c r="D1402" s="31"/>
      <c r="E1402" s="31"/>
      <c r="F1402" s="31"/>
    </row>
    <row r="1403" spans="2:6">
      <c r="B1403" s="31"/>
      <c r="C1403" s="31"/>
      <c r="D1403" s="31"/>
      <c r="E1403" s="31"/>
      <c r="F1403" s="31"/>
    </row>
    <row r="1404" spans="2:6">
      <c r="B1404" s="31"/>
      <c r="C1404" s="31"/>
      <c r="D1404" s="31"/>
      <c r="E1404" s="31"/>
      <c r="F1404" s="31"/>
    </row>
    <row r="1405" spans="2:6">
      <c r="B1405" s="31"/>
      <c r="C1405" s="31"/>
      <c r="D1405" s="31"/>
      <c r="E1405" s="31"/>
      <c r="F1405" s="31"/>
    </row>
    <row r="1406" spans="2:6">
      <c r="B1406" s="31"/>
      <c r="C1406" s="31"/>
      <c r="D1406" s="31"/>
      <c r="E1406" s="31"/>
      <c r="F1406" s="31"/>
    </row>
    <row r="1407" spans="2:6">
      <c r="B1407" s="31"/>
      <c r="C1407" s="31"/>
      <c r="D1407" s="31"/>
      <c r="E1407" s="31"/>
      <c r="F1407" s="31"/>
    </row>
    <row r="1408" spans="2:6">
      <c r="B1408" s="31"/>
      <c r="C1408" s="31"/>
      <c r="D1408" s="31"/>
      <c r="E1408" s="31"/>
      <c r="F1408" s="31"/>
    </row>
    <row r="1409" spans="2:6">
      <c r="B1409" s="31"/>
      <c r="C1409" s="31"/>
      <c r="D1409" s="31"/>
      <c r="E1409" s="31"/>
      <c r="F1409" s="31"/>
    </row>
    <row r="1410" spans="2:6">
      <c r="B1410" s="31"/>
      <c r="C1410" s="31"/>
      <c r="D1410" s="31"/>
      <c r="E1410" s="31"/>
      <c r="F1410" s="31"/>
    </row>
    <row r="1411" spans="2:6">
      <c r="B1411" s="31"/>
      <c r="C1411" s="31"/>
      <c r="D1411" s="31"/>
      <c r="E1411" s="31"/>
      <c r="F1411" s="31"/>
    </row>
    <row r="1412" spans="2:6">
      <c r="B1412" s="31"/>
      <c r="C1412" s="31"/>
      <c r="D1412" s="31"/>
      <c r="E1412" s="31"/>
      <c r="F1412" s="31"/>
    </row>
    <row r="1413" spans="2:6">
      <c r="B1413" s="31"/>
      <c r="C1413" s="31"/>
      <c r="D1413" s="31"/>
      <c r="E1413" s="31"/>
      <c r="F1413" s="31"/>
    </row>
    <row r="1414" spans="2:6">
      <c r="B1414" s="31"/>
      <c r="C1414" s="31"/>
      <c r="D1414" s="31"/>
      <c r="E1414" s="31"/>
      <c r="F1414" s="31"/>
    </row>
    <row r="1415" spans="2:6">
      <c r="B1415" s="31"/>
      <c r="C1415" s="31"/>
      <c r="D1415" s="31"/>
      <c r="E1415" s="31"/>
      <c r="F1415" s="31"/>
    </row>
    <row r="1416" spans="2:6">
      <c r="B1416" s="31"/>
      <c r="C1416" s="31"/>
      <c r="D1416" s="31"/>
      <c r="E1416" s="31"/>
      <c r="F1416" s="31"/>
    </row>
    <row r="1417" spans="2:6">
      <c r="B1417" s="31"/>
      <c r="C1417" s="31"/>
      <c r="D1417" s="31"/>
      <c r="E1417" s="31"/>
      <c r="F1417" s="31"/>
    </row>
    <row r="1418" spans="2:6">
      <c r="B1418" s="31"/>
      <c r="C1418" s="31"/>
      <c r="D1418" s="31"/>
      <c r="E1418" s="31"/>
      <c r="F1418" s="31"/>
    </row>
    <row r="1419" spans="2:6">
      <c r="B1419" s="31"/>
      <c r="C1419" s="31"/>
      <c r="D1419" s="31"/>
      <c r="E1419" s="31"/>
      <c r="F1419" s="31"/>
    </row>
    <row r="1420" spans="2:6">
      <c r="B1420" s="31"/>
      <c r="C1420" s="31"/>
      <c r="D1420" s="31"/>
      <c r="E1420" s="31"/>
      <c r="F1420" s="31"/>
    </row>
    <row r="1421" spans="2:6">
      <c r="B1421" s="31"/>
      <c r="C1421" s="31"/>
      <c r="D1421" s="31"/>
      <c r="E1421" s="31"/>
      <c r="F1421" s="31"/>
    </row>
    <row r="1422" spans="2:6">
      <c r="B1422" s="31"/>
      <c r="C1422" s="31"/>
      <c r="D1422" s="31"/>
      <c r="E1422" s="31"/>
      <c r="F1422" s="31"/>
    </row>
    <row r="1423" spans="2:6">
      <c r="B1423" s="31"/>
      <c r="C1423" s="31"/>
      <c r="D1423" s="31"/>
      <c r="E1423" s="31"/>
      <c r="F1423" s="31"/>
    </row>
    <row r="1424" spans="2:6">
      <c r="B1424" s="31"/>
      <c r="C1424" s="31"/>
      <c r="D1424" s="31"/>
      <c r="E1424" s="31"/>
      <c r="F1424" s="31"/>
    </row>
    <row r="1425" spans="2:6">
      <c r="B1425" s="31"/>
      <c r="C1425" s="31"/>
      <c r="D1425" s="31"/>
      <c r="E1425" s="31"/>
      <c r="F1425" s="31"/>
    </row>
    <row r="1426" spans="2:6">
      <c r="B1426" s="31"/>
      <c r="C1426" s="31"/>
      <c r="D1426" s="31"/>
      <c r="E1426" s="31"/>
      <c r="F1426" s="31"/>
    </row>
    <row r="1427" spans="2:6">
      <c r="B1427" s="31"/>
      <c r="C1427" s="31"/>
      <c r="D1427" s="31"/>
      <c r="E1427" s="31"/>
      <c r="F1427" s="31"/>
    </row>
    <row r="1428" spans="2:6">
      <c r="B1428" s="31"/>
      <c r="C1428" s="31"/>
      <c r="D1428" s="31"/>
      <c r="E1428" s="31"/>
      <c r="F1428" s="31"/>
    </row>
    <row r="1429" spans="2:6">
      <c r="B1429" s="31"/>
      <c r="C1429" s="31"/>
      <c r="D1429" s="31"/>
      <c r="E1429" s="31"/>
      <c r="F1429" s="31"/>
    </row>
    <row r="1430" spans="2:6">
      <c r="B1430" s="31"/>
      <c r="C1430" s="31"/>
      <c r="D1430" s="31"/>
      <c r="E1430" s="31"/>
      <c r="F1430" s="31"/>
    </row>
    <row r="1431" spans="2:6">
      <c r="B1431" s="31"/>
      <c r="C1431" s="31"/>
      <c r="D1431" s="31"/>
      <c r="E1431" s="31"/>
      <c r="F1431" s="31"/>
    </row>
    <row r="1432" spans="2:6">
      <c r="B1432" s="31"/>
      <c r="C1432" s="31"/>
      <c r="D1432" s="31"/>
      <c r="E1432" s="31"/>
      <c r="F1432" s="31"/>
    </row>
    <row r="1433" spans="2:6">
      <c r="B1433" s="31"/>
      <c r="C1433" s="31"/>
      <c r="D1433" s="31"/>
      <c r="E1433" s="31"/>
      <c r="F1433" s="31"/>
    </row>
    <row r="1434" spans="2:6">
      <c r="B1434" s="31"/>
      <c r="C1434" s="31"/>
      <c r="D1434" s="31"/>
      <c r="E1434" s="31"/>
      <c r="F1434" s="31"/>
    </row>
    <row r="1435" spans="2:6">
      <c r="B1435" s="31"/>
      <c r="C1435" s="31"/>
      <c r="D1435" s="31"/>
      <c r="E1435" s="31"/>
      <c r="F1435" s="31"/>
    </row>
    <row r="1436" spans="2:6">
      <c r="B1436" s="31"/>
      <c r="C1436" s="31"/>
      <c r="D1436" s="31"/>
      <c r="E1436" s="31"/>
      <c r="F1436" s="31"/>
    </row>
    <row r="1437" spans="2:6">
      <c r="B1437" s="31"/>
      <c r="C1437" s="31"/>
      <c r="D1437" s="31"/>
      <c r="E1437" s="31"/>
      <c r="F1437" s="31"/>
    </row>
    <row r="1438" spans="2:6">
      <c r="B1438" s="31"/>
      <c r="C1438" s="31"/>
      <c r="D1438" s="31"/>
      <c r="E1438" s="31"/>
      <c r="F1438" s="31"/>
    </row>
    <row r="1439" spans="2:6">
      <c r="B1439" s="31"/>
      <c r="C1439" s="31"/>
      <c r="D1439" s="31"/>
      <c r="E1439" s="31"/>
      <c r="F1439" s="31"/>
    </row>
    <row r="1440" spans="2:6">
      <c r="B1440" s="31"/>
      <c r="C1440" s="31"/>
      <c r="D1440" s="31"/>
      <c r="E1440" s="31"/>
      <c r="F1440" s="31"/>
    </row>
    <row r="1441" spans="2:6">
      <c r="B1441" s="31"/>
      <c r="C1441" s="31"/>
      <c r="D1441" s="31"/>
      <c r="E1441" s="31"/>
      <c r="F1441" s="31"/>
    </row>
    <row r="1442" spans="2:6">
      <c r="B1442" s="31"/>
      <c r="C1442" s="31"/>
      <c r="D1442" s="31"/>
      <c r="E1442" s="31"/>
      <c r="F1442" s="31"/>
    </row>
    <row r="1443" spans="2:6">
      <c r="B1443" s="31"/>
      <c r="C1443" s="31"/>
      <c r="D1443" s="31"/>
      <c r="E1443" s="31"/>
      <c r="F1443" s="31"/>
    </row>
    <row r="1444" spans="2:6">
      <c r="B1444" s="31"/>
      <c r="C1444" s="31"/>
      <c r="D1444" s="31"/>
      <c r="E1444" s="31"/>
      <c r="F1444" s="31"/>
    </row>
    <row r="1445" spans="2:6">
      <c r="B1445" s="31"/>
      <c r="C1445" s="31"/>
      <c r="D1445" s="31"/>
      <c r="E1445" s="31"/>
      <c r="F1445" s="31"/>
    </row>
    <row r="1446" spans="2:6">
      <c r="B1446" s="31"/>
      <c r="C1446" s="31"/>
      <c r="D1446" s="31"/>
      <c r="E1446" s="31"/>
      <c r="F1446" s="31"/>
    </row>
    <row r="1447" spans="2:6">
      <c r="B1447" s="31"/>
      <c r="C1447" s="31"/>
      <c r="D1447" s="31"/>
      <c r="E1447" s="31"/>
      <c r="F1447" s="31"/>
    </row>
    <row r="1448" spans="2:6">
      <c r="B1448" s="31"/>
      <c r="C1448" s="31"/>
      <c r="D1448" s="31"/>
      <c r="E1448" s="31"/>
      <c r="F1448" s="31"/>
    </row>
    <row r="1449" spans="2:6">
      <c r="B1449" s="31"/>
      <c r="C1449" s="31"/>
      <c r="D1449" s="31"/>
      <c r="E1449" s="31"/>
      <c r="F1449" s="31"/>
    </row>
    <row r="1450" spans="2:6">
      <c r="B1450" s="31"/>
      <c r="C1450" s="31"/>
      <c r="D1450" s="31"/>
      <c r="E1450" s="31"/>
      <c r="F1450" s="31"/>
    </row>
    <row r="1451" spans="2:6">
      <c r="B1451" s="31"/>
      <c r="C1451" s="31"/>
      <c r="D1451" s="31"/>
      <c r="E1451" s="31"/>
      <c r="F1451" s="31"/>
    </row>
    <row r="1452" spans="2:6">
      <c r="B1452" s="31"/>
      <c r="C1452" s="31"/>
      <c r="D1452" s="31"/>
      <c r="E1452" s="31"/>
      <c r="F1452" s="31"/>
    </row>
    <row r="1453" spans="2:6">
      <c r="B1453" s="31"/>
      <c r="C1453" s="31"/>
      <c r="D1453" s="31"/>
      <c r="E1453" s="31"/>
      <c r="F1453" s="31"/>
    </row>
    <row r="1454" spans="2:6">
      <c r="B1454" s="31"/>
      <c r="C1454" s="31"/>
      <c r="D1454" s="31"/>
      <c r="E1454" s="31"/>
      <c r="F1454" s="31"/>
    </row>
    <row r="1455" spans="2:6">
      <c r="B1455" s="31"/>
      <c r="C1455" s="31"/>
      <c r="D1455" s="31"/>
      <c r="E1455" s="31"/>
      <c r="F1455" s="31"/>
    </row>
    <row r="1456" spans="2:6">
      <c r="B1456" s="31"/>
      <c r="C1456" s="31"/>
      <c r="D1456" s="31"/>
      <c r="E1456" s="31"/>
      <c r="F1456" s="31"/>
    </row>
    <row r="1457" spans="2:6">
      <c r="B1457" s="31"/>
      <c r="C1457" s="31"/>
      <c r="D1457" s="31"/>
      <c r="E1457" s="31"/>
      <c r="F1457" s="31"/>
    </row>
    <row r="1458" spans="2:6">
      <c r="B1458" s="31"/>
      <c r="C1458" s="31"/>
      <c r="D1458" s="31"/>
      <c r="E1458" s="31"/>
      <c r="F1458" s="31"/>
    </row>
    <row r="1459" spans="2:6">
      <c r="B1459" s="31"/>
      <c r="C1459" s="31"/>
      <c r="D1459" s="31"/>
      <c r="E1459" s="31"/>
      <c r="F1459" s="31"/>
    </row>
    <row r="1460" spans="2:6">
      <c r="B1460" s="31"/>
      <c r="C1460" s="31"/>
      <c r="D1460" s="31"/>
      <c r="E1460" s="31"/>
      <c r="F1460" s="31"/>
    </row>
    <row r="1461" spans="2:6">
      <c r="B1461" s="31"/>
      <c r="C1461" s="31"/>
      <c r="D1461" s="31"/>
      <c r="E1461" s="31"/>
      <c r="F1461" s="31"/>
    </row>
    <row r="1462" spans="2:6">
      <c r="B1462" s="31"/>
      <c r="C1462" s="31"/>
      <c r="D1462" s="31"/>
      <c r="E1462" s="31"/>
      <c r="F1462" s="31"/>
    </row>
    <row r="1463" spans="2:6">
      <c r="B1463" s="31"/>
      <c r="C1463" s="31"/>
      <c r="D1463" s="31"/>
      <c r="E1463" s="31"/>
      <c r="F1463" s="31"/>
    </row>
    <row r="1464" spans="2:6">
      <c r="B1464" s="31"/>
      <c r="C1464" s="31"/>
      <c r="D1464" s="31"/>
      <c r="E1464" s="31"/>
      <c r="F1464" s="31"/>
    </row>
    <row r="1465" spans="2:6">
      <c r="B1465" s="31"/>
      <c r="C1465" s="31"/>
      <c r="D1465" s="31"/>
      <c r="E1465" s="31"/>
      <c r="F1465" s="31"/>
    </row>
    <row r="1466" spans="2:6">
      <c r="B1466" s="31"/>
      <c r="C1466" s="31"/>
      <c r="D1466" s="31"/>
      <c r="E1466" s="31"/>
      <c r="F1466" s="31"/>
    </row>
    <row r="1467" spans="2:6">
      <c r="B1467" s="31"/>
      <c r="C1467" s="31"/>
      <c r="D1467" s="31"/>
      <c r="E1467" s="31"/>
      <c r="F1467" s="31"/>
    </row>
    <row r="1468" spans="2:6">
      <c r="B1468" s="31"/>
      <c r="C1468" s="31"/>
      <c r="D1468" s="31"/>
      <c r="E1468" s="31"/>
      <c r="F1468" s="31"/>
    </row>
    <row r="1469" spans="2:6">
      <c r="B1469" s="31"/>
      <c r="C1469" s="31"/>
      <c r="D1469" s="31"/>
      <c r="E1469" s="31"/>
      <c r="F1469" s="31"/>
    </row>
    <row r="1470" spans="2:6">
      <c r="B1470" s="31"/>
      <c r="C1470" s="31"/>
      <c r="D1470" s="31"/>
      <c r="E1470" s="31"/>
      <c r="F1470" s="31"/>
    </row>
    <row r="1471" spans="2:6">
      <c r="B1471" s="31"/>
      <c r="C1471" s="31"/>
      <c r="D1471" s="31"/>
      <c r="E1471" s="31"/>
      <c r="F1471" s="31"/>
    </row>
    <row r="1472" spans="2:6">
      <c r="B1472" s="31"/>
      <c r="C1472" s="31"/>
      <c r="D1472" s="31"/>
      <c r="E1472" s="31"/>
      <c r="F1472" s="31"/>
    </row>
    <row r="1473" spans="2:6">
      <c r="B1473" s="31"/>
      <c r="C1473" s="31"/>
      <c r="D1473" s="31"/>
      <c r="E1473" s="31"/>
      <c r="F1473" s="31"/>
    </row>
    <row r="1474" spans="2:6">
      <c r="B1474" s="31"/>
      <c r="C1474" s="31"/>
      <c r="D1474" s="31"/>
      <c r="E1474" s="31"/>
      <c r="F1474" s="31"/>
    </row>
    <row r="1475" spans="2:6">
      <c r="B1475" s="31"/>
      <c r="C1475" s="31"/>
      <c r="D1475" s="31"/>
      <c r="E1475" s="31"/>
      <c r="F1475" s="31"/>
    </row>
    <row r="1476" spans="2:6">
      <c r="B1476" s="31"/>
      <c r="C1476" s="31"/>
      <c r="D1476" s="31"/>
      <c r="E1476" s="31"/>
      <c r="F1476" s="31"/>
    </row>
    <row r="1477" spans="2:6">
      <c r="B1477" s="31"/>
      <c r="C1477" s="31"/>
      <c r="D1477" s="31"/>
      <c r="E1477" s="31"/>
      <c r="F1477" s="31"/>
    </row>
    <row r="1478" spans="2:6">
      <c r="B1478" s="31"/>
      <c r="C1478" s="31"/>
      <c r="D1478" s="31"/>
      <c r="E1478" s="31"/>
      <c r="F1478" s="31"/>
    </row>
    <row r="1479" spans="2:6">
      <c r="B1479" s="31"/>
      <c r="C1479" s="31"/>
      <c r="D1479" s="31"/>
      <c r="E1479" s="31"/>
      <c r="F1479" s="31"/>
    </row>
    <row r="1480" spans="2:6">
      <c r="B1480" s="31"/>
      <c r="C1480" s="31"/>
      <c r="D1480" s="31"/>
      <c r="E1480" s="31"/>
      <c r="F1480" s="31"/>
    </row>
    <row r="1481" spans="2:6">
      <c r="B1481" s="31"/>
      <c r="C1481" s="31"/>
      <c r="D1481" s="31"/>
      <c r="E1481" s="31"/>
      <c r="F1481" s="31"/>
    </row>
    <row r="1482" spans="2:6">
      <c r="B1482" s="31"/>
      <c r="C1482" s="31"/>
      <c r="D1482" s="31"/>
      <c r="E1482" s="31"/>
      <c r="F1482" s="31"/>
    </row>
    <row r="1483" spans="2:6">
      <c r="B1483" s="31"/>
      <c r="C1483" s="31"/>
      <c r="D1483" s="31"/>
      <c r="E1483" s="31"/>
      <c r="F1483" s="31"/>
    </row>
    <row r="1484" spans="2:6">
      <c r="B1484" s="31"/>
      <c r="C1484" s="31"/>
      <c r="D1484" s="31"/>
      <c r="E1484" s="31"/>
      <c r="F1484" s="31"/>
    </row>
    <row r="1485" spans="2:6">
      <c r="B1485" s="31"/>
      <c r="C1485" s="31"/>
      <c r="D1485" s="31"/>
      <c r="E1485" s="31"/>
      <c r="F1485" s="31"/>
    </row>
    <row r="1486" spans="2:6">
      <c r="B1486" s="31"/>
      <c r="C1486" s="31"/>
      <c r="D1486" s="31"/>
      <c r="E1486" s="31"/>
      <c r="F1486" s="31"/>
    </row>
    <row r="1487" spans="2:6">
      <c r="B1487" s="31"/>
      <c r="C1487" s="31"/>
      <c r="D1487" s="31"/>
      <c r="E1487" s="31"/>
      <c r="F1487" s="31"/>
    </row>
    <row r="1488" spans="2:6">
      <c r="B1488" s="31"/>
      <c r="C1488" s="31"/>
      <c r="D1488" s="31"/>
      <c r="E1488" s="31"/>
      <c r="F1488" s="31"/>
    </row>
    <row r="1489" spans="2:6">
      <c r="B1489" s="31"/>
      <c r="C1489" s="31"/>
      <c r="D1489" s="31"/>
      <c r="E1489" s="31"/>
      <c r="F1489" s="31"/>
    </row>
    <row r="1490" spans="2:6">
      <c r="B1490" s="31"/>
      <c r="C1490" s="31"/>
      <c r="D1490" s="31"/>
      <c r="E1490" s="31"/>
      <c r="F1490" s="31"/>
    </row>
    <row r="1491" spans="2:6">
      <c r="B1491" s="31"/>
      <c r="C1491" s="31"/>
      <c r="D1491" s="31"/>
      <c r="E1491" s="31"/>
      <c r="F1491" s="31"/>
    </row>
    <row r="1492" spans="2:6">
      <c r="B1492" s="31"/>
      <c r="C1492" s="31"/>
      <c r="D1492" s="31"/>
      <c r="E1492" s="31"/>
      <c r="F1492" s="31"/>
    </row>
    <row r="1493" spans="2:6">
      <c r="B1493" s="31"/>
      <c r="C1493" s="31"/>
      <c r="D1493" s="31"/>
      <c r="E1493" s="31"/>
      <c r="F1493" s="31"/>
    </row>
    <row r="1494" spans="2:6">
      <c r="B1494" s="31"/>
      <c r="C1494" s="31"/>
      <c r="D1494" s="31"/>
      <c r="E1494" s="31"/>
      <c r="F1494" s="31"/>
    </row>
    <row r="1495" spans="2:6">
      <c r="B1495" s="31"/>
      <c r="C1495" s="31"/>
      <c r="D1495" s="31"/>
      <c r="E1495" s="31"/>
      <c r="F1495" s="31"/>
    </row>
    <row r="1496" spans="2:6">
      <c r="B1496" s="31"/>
      <c r="C1496" s="31"/>
      <c r="D1496" s="31"/>
      <c r="E1496" s="31"/>
      <c r="F1496" s="31"/>
    </row>
    <row r="1497" spans="2:6">
      <c r="B1497" s="31"/>
      <c r="C1497" s="31"/>
      <c r="D1497" s="31"/>
      <c r="E1497" s="31"/>
      <c r="F1497" s="31"/>
    </row>
    <row r="1498" spans="2:6">
      <c r="B1498" s="31"/>
      <c r="C1498" s="31"/>
      <c r="D1498" s="31"/>
      <c r="E1498" s="31"/>
      <c r="F1498" s="31"/>
    </row>
    <row r="1499" spans="2:6">
      <c r="B1499" s="31"/>
      <c r="C1499" s="31"/>
      <c r="D1499" s="31"/>
      <c r="E1499" s="31"/>
      <c r="F1499" s="31"/>
    </row>
    <row r="1500" spans="2:6">
      <c r="B1500" s="31"/>
      <c r="C1500" s="31"/>
      <c r="D1500" s="31"/>
      <c r="E1500" s="31"/>
      <c r="F1500" s="31"/>
    </row>
    <row r="1501" spans="2:6">
      <c r="B1501" s="31"/>
      <c r="C1501" s="31"/>
      <c r="D1501" s="31"/>
      <c r="E1501" s="31"/>
      <c r="F1501" s="31"/>
    </row>
    <row r="1502" spans="2:6">
      <c r="B1502" s="31"/>
      <c r="C1502" s="31"/>
      <c r="D1502" s="31"/>
      <c r="E1502" s="31"/>
      <c r="F1502" s="31"/>
    </row>
    <row r="1503" spans="2:6">
      <c r="B1503" s="31"/>
      <c r="C1503" s="31"/>
      <c r="D1503" s="31"/>
      <c r="E1503" s="31"/>
      <c r="F1503" s="31"/>
    </row>
    <row r="1504" spans="2:6">
      <c r="B1504" s="31"/>
      <c r="C1504" s="31"/>
      <c r="D1504" s="31"/>
      <c r="E1504" s="31"/>
      <c r="F1504" s="31"/>
    </row>
    <row r="1505" spans="2:6">
      <c r="B1505" s="31"/>
      <c r="C1505" s="31"/>
      <c r="D1505" s="31"/>
      <c r="E1505" s="31"/>
      <c r="F1505" s="31"/>
    </row>
    <row r="1506" spans="2:6">
      <c r="B1506" s="31"/>
      <c r="C1506" s="31"/>
      <c r="D1506" s="31"/>
      <c r="E1506" s="31"/>
      <c r="F1506" s="31"/>
    </row>
    <row r="1507" spans="2:6">
      <c r="B1507" s="31"/>
      <c r="C1507" s="31"/>
      <c r="D1507" s="31"/>
      <c r="E1507" s="31"/>
      <c r="F1507" s="31"/>
    </row>
    <row r="1508" spans="2:6">
      <c r="B1508" s="31"/>
      <c r="C1508" s="31"/>
      <c r="D1508" s="31"/>
      <c r="E1508" s="31"/>
      <c r="F1508" s="31"/>
    </row>
    <row r="1509" spans="2:6">
      <c r="B1509" s="31"/>
      <c r="C1509" s="31"/>
      <c r="D1509" s="31"/>
      <c r="E1509" s="31"/>
      <c r="F1509" s="31"/>
    </row>
    <row r="1510" spans="2:6">
      <c r="B1510" s="31"/>
      <c r="C1510" s="31"/>
      <c r="D1510" s="31"/>
      <c r="E1510" s="31"/>
      <c r="F1510" s="31"/>
    </row>
    <row r="1511" spans="2:6">
      <c r="B1511" s="31"/>
      <c r="C1511" s="31"/>
      <c r="D1511" s="31"/>
      <c r="E1511" s="31"/>
      <c r="F1511" s="31"/>
    </row>
    <row r="1512" spans="2:6">
      <c r="B1512" s="31"/>
      <c r="C1512" s="31"/>
      <c r="D1512" s="31"/>
      <c r="E1512" s="31"/>
      <c r="F1512" s="31"/>
    </row>
    <row r="1513" spans="2:6">
      <c r="B1513" s="31"/>
      <c r="C1513" s="31"/>
      <c r="D1513" s="31"/>
      <c r="E1513" s="31"/>
      <c r="F1513" s="31"/>
    </row>
    <row r="1514" spans="2:6">
      <c r="B1514" s="31"/>
      <c r="C1514" s="31"/>
      <c r="D1514" s="31"/>
      <c r="E1514" s="31"/>
      <c r="F1514" s="31"/>
    </row>
    <row r="1515" spans="2:6">
      <c r="B1515" s="31"/>
      <c r="C1515" s="31"/>
      <c r="D1515" s="31"/>
      <c r="E1515" s="31"/>
      <c r="F1515" s="31"/>
    </row>
    <row r="1516" spans="2:6">
      <c r="B1516" s="31"/>
      <c r="C1516" s="31"/>
      <c r="D1516" s="31"/>
      <c r="E1516" s="31"/>
      <c r="F1516" s="31"/>
    </row>
    <row r="1517" spans="2:6">
      <c r="B1517" s="31"/>
      <c r="C1517" s="31"/>
      <c r="D1517" s="31"/>
      <c r="E1517" s="31"/>
      <c r="F1517" s="31"/>
    </row>
    <row r="1518" spans="2:6">
      <c r="B1518" s="31"/>
      <c r="C1518" s="31"/>
      <c r="D1518" s="31"/>
      <c r="E1518" s="31"/>
      <c r="F1518" s="31"/>
    </row>
    <row r="1519" spans="2:6">
      <c r="B1519" s="31"/>
      <c r="C1519" s="31"/>
      <c r="D1519" s="31"/>
      <c r="E1519" s="31"/>
      <c r="F1519" s="31"/>
    </row>
    <row r="1520" spans="2:6">
      <c r="B1520" s="31"/>
      <c r="C1520" s="31"/>
      <c r="D1520" s="31"/>
      <c r="E1520" s="31"/>
      <c r="F1520" s="31"/>
    </row>
    <row r="1521" spans="2:6">
      <c r="B1521" s="31"/>
      <c r="C1521" s="31"/>
      <c r="D1521" s="31"/>
      <c r="E1521" s="31"/>
      <c r="F1521" s="31"/>
    </row>
    <row r="1522" spans="2:6">
      <c r="B1522" s="31"/>
      <c r="C1522" s="31"/>
      <c r="D1522" s="31"/>
      <c r="E1522" s="31"/>
      <c r="F1522" s="31"/>
    </row>
    <row r="1523" spans="2:6">
      <c r="B1523" s="31"/>
      <c r="C1523" s="31"/>
      <c r="D1523" s="31"/>
      <c r="E1523" s="31"/>
      <c r="F1523" s="31"/>
    </row>
    <row r="1524" spans="2:6">
      <c r="B1524" s="31"/>
      <c r="C1524" s="31"/>
      <c r="D1524" s="31"/>
      <c r="E1524" s="31"/>
      <c r="F1524" s="31"/>
    </row>
    <row r="1525" spans="2:6">
      <c r="B1525" s="31"/>
      <c r="C1525" s="31"/>
      <c r="D1525" s="31"/>
      <c r="E1525" s="31"/>
      <c r="F1525" s="31"/>
    </row>
    <row r="1526" spans="2:6">
      <c r="B1526" s="31"/>
      <c r="C1526" s="31"/>
      <c r="D1526" s="31"/>
      <c r="E1526" s="31"/>
      <c r="F1526" s="31"/>
    </row>
    <row r="1527" spans="2:6">
      <c r="B1527" s="31"/>
      <c r="C1527" s="31"/>
      <c r="D1527" s="31"/>
      <c r="E1527" s="31"/>
      <c r="F1527" s="31"/>
    </row>
    <row r="1528" spans="2:6">
      <c r="B1528" s="31"/>
      <c r="C1528" s="31"/>
      <c r="D1528" s="31"/>
      <c r="E1528" s="31"/>
      <c r="F1528" s="31"/>
    </row>
    <row r="1529" spans="2:6">
      <c r="B1529" s="31"/>
      <c r="C1529" s="31"/>
      <c r="D1529" s="31"/>
      <c r="E1529" s="31"/>
      <c r="F1529" s="31"/>
    </row>
    <row r="1530" spans="2:6">
      <c r="B1530" s="31"/>
      <c r="C1530" s="31"/>
      <c r="D1530" s="31"/>
      <c r="E1530" s="31"/>
      <c r="F1530" s="31"/>
    </row>
    <row r="1531" spans="2:6">
      <c r="B1531" s="31"/>
      <c r="C1531" s="31"/>
      <c r="D1531" s="31"/>
      <c r="E1531" s="31"/>
      <c r="F1531" s="31"/>
    </row>
    <row r="1532" spans="2:6">
      <c r="B1532" s="31"/>
      <c r="C1532" s="31"/>
      <c r="D1532" s="31"/>
      <c r="E1532" s="31"/>
      <c r="F1532" s="31"/>
    </row>
    <row r="1533" spans="2:6">
      <c r="B1533" s="31"/>
      <c r="C1533" s="31"/>
      <c r="D1533" s="31"/>
      <c r="E1533" s="31"/>
      <c r="F1533" s="31"/>
    </row>
    <row r="1534" spans="2:6">
      <c r="B1534" s="31"/>
      <c r="C1534" s="31"/>
      <c r="D1534" s="31"/>
      <c r="E1534" s="31"/>
      <c r="F1534" s="31"/>
    </row>
    <row r="1535" spans="2:6">
      <c r="B1535" s="31"/>
      <c r="C1535" s="31"/>
      <c r="D1535" s="31"/>
      <c r="E1535" s="31"/>
      <c r="F1535" s="31"/>
    </row>
    <row r="1536" spans="2:6">
      <c r="B1536" s="31"/>
      <c r="C1536" s="31"/>
      <c r="D1536" s="31"/>
      <c r="E1536" s="31"/>
      <c r="F1536" s="31"/>
    </row>
    <row r="1537" spans="2:6">
      <c r="B1537" s="31"/>
      <c r="C1537" s="31"/>
      <c r="D1537" s="31"/>
      <c r="E1537" s="31"/>
      <c r="F1537" s="31"/>
    </row>
    <row r="1538" spans="2:6">
      <c r="B1538" s="31"/>
      <c r="C1538" s="31"/>
      <c r="D1538" s="31"/>
      <c r="E1538" s="31"/>
      <c r="F1538" s="31"/>
    </row>
    <row r="1539" spans="2:6">
      <c r="B1539" s="31"/>
      <c r="C1539" s="31"/>
      <c r="D1539" s="31"/>
      <c r="E1539" s="31"/>
      <c r="F1539" s="31"/>
    </row>
    <row r="1540" spans="2:6">
      <c r="B1540" s="31"/>
      <c r="C1540" s="31"/>
      <c r="D1540" s="31"/>
      <c r="E1540" s="31"/>
      <c r="F1540" s="31"/>
    </row>
    <row r="1541" spans="2:6">
      <c r="B1541" s="31"/>
      <c r="C1541" s="31"/>
      <c r="D1541" s="31"/>
      <c r="E1541" s="31"/>
      <c r="F1541" s="31"/>
    </row>
    <row r="1542" spans="2:6">
      <c r="B1542" s="31"/>
      <c r="C1542" s="31"/>
      <c r="D1542" s="31"/>
      <c r="E1542" s="31"/>
      <c r="F1542" s="31"/>
    </row>
    <row r="1543" spans="2:6">
      <c r="B1543" s="31"/>
      <c r="C1543" s="31"/>
      <c r="D1543" s="31"/>
      <c r="E1543" s="31"/>
      <c r="F1543" s="31"/>
    </row>
    <row r="1544" spans="2:6">
      <c r="B1544" s="31"/>
      <c r="C1544" s="31"/>
      <c r="D1544" s="31"/>
      <c r="E1544" s="31"/>
      <c r="F1544" s="31"/>
    </row>
    <row r="1545" spans="2:6">
      <c r="B1545" s="31"/>
      <c r="C1545" s="31"/>
      <c r="D1545" s="31"/>
      <c r="E1545" s="31"/>
      <c r="F1545" s="31"/>
    </row>
    <row r="1546" spans="2:6">
      <c r="B1546" s="31"/>
      <c r="C1546" s="31"/>
      <c r="D1546" s="31"/>
      <c r="E1546" s="31"/>
      <c r="F1546" s="31"/>
    </row>
    <row r="1547" spans="2:6">
      <c r="B1547" s="31"/>
      <c r="C1547" s="31"/>
      <c r="D1547" s="31"/>
      <c r="E1547" s="31"/>
      <c r="F1547" s="31"/>
    </row>
    <row r="1548" spans="2:6">
      <c r="B1548" s="31"/>
      <c r="C1548" s="31"/>
      <c r="D1548" s="31"/>
      <c r="E1548" s="31"/>
      <c r="F1548" s="31"/>
    </row>
    <row r="1549" spans="2:6">
      <c r="B1549" s="31"/>
      <c r="C1549" s="31"/>
      <c r="D1549" s="31"/>
      <c r="E1549" s="31"/>
      <c r="F1549" s="31"/>
    </row>
    <row r="1550" spans="2:6">
      <c r="B1550" s="31"/>
      <c r="C1550" s="31"/>
      <c r="D1550" s="31"/>
      <c r="E1550" s="31"/>
      <c r="F1550" s="31"/>
    </row>
    <row r="1551" spans="2:6">
      <c r="B1551" s="31"/>
      <c r="C1551" s="31"/>
      <c r="D1551" s="31"/>
      <c r="E1551" s="31"/>
      <c r="F1551" s="31"/>
    </row>
    <row r="1552" spans="2:6">
      <c r="B1552" s="31"/>
      <c r="C1552" s="31"/>
      <c r="D1552" s="31"/>
      <c r="E1552" s="31"/>
      <c r="F1552" s="31"/>
    </row>
    <row r="1553" spans="2:6">
      <c r="B1553" s="31"/>
      <c r="C1553" s="31"/>
      <c r="D1553" s="31"/>
      <c r="E1553" s="31"/>
      <c r="F1553" s="31"/>
    </row>
    <row r="1554" spans="2:6">
      <c r="B1554" s="31"/>
      <c r="C1554" s="31"/>
      <c r="D1554" s="31"/>
      <c r="E1554" s="31"/>
      <c r="F1554" s="31"/>
    </row>
    <row r="1555" spans="2:6">
      <c r="B1555" s="31"/>
      <c r="C1555" s="31"/>
      <c r="D1555" s="31"/>
      <c r="E1555" s="31"/>
      <c r="F1555" s="31"/>
    </row>
    <row r="1556" spans="2:6">
      <c r="B1556" s="31"/>
      <c r="C1556" s="31"/>
      <c r="D1556" s="31"/>
      <c r="E1556" s="31"/>
      <c r="F1556" s="31"/>
    </row>
    <row r="1557" spans="2:6">
      <c r="B1557" s="31"/>
      <c r="C1557" s="31"/>
      <c r="D1557" s="31"/>
      <c r="E1557" s="31"/>
      <c r="F1557" s="31"/>
    </row>
    <row r="1558" spans="2:6">
      <c r="B1558" s="31"/>
      <c r="C1558" s="31"/>
      <c r="D1558" s="31"/>
      <c r="E1558" s="31"/>
      <c r="F1558" s="31"/>
    </row>
    <row r="1559" spans="2:6">
      <c r="B1559" s="31"/>
      <c r="C1559" s="31"/>
      <c r="D1559" s="31"/>
      <c r="E1559" s="31"/>
      <c r="F1559" s="31"/>
    </row>
    <row r="1560" spans="2:6">
      <c r="B1560" s="31"/>
      <c r="C1560" s="31"/>
      <c r="D1560" s="31"/>
      <c r="E1560" s="31"/>
      <c r="F1560" s="31"/>
    </row>
    <row r="1561" spans="2:6">
      <c r="B1561" s="31"/>
      <c r="C1561" s="31"/>
      <c r="D1561" s="31"/>
      <c r="E1561" s="31"/>
      <c r="F1561" s="31"/>
    </row>
    <row r="1562" spans="2:6">
      <c r="B1562" s="31"/>
      <c r="C1562" s="31"/>
      <c r="D1562" s="31"/>
      <c r="E1562" s="31"/>
      <c r="F1562" s="31"/>
    </row>
    <row r="1563" spans="2:6">
      <c r="B1563" s="31"/>
      <c r="C1563" s="31"/>
      <c r="D1563" s="31"/>
      <c r="E1563" s="31"/>
      <c r="F1563" s="31"/>
    </row>
    <row r="1564" spans="2:6">
      <c r="B1564" s="31"/>
      <c r="C1564" s="31"/>
      <c r="D1564" s="31"/>
      <c r="E1564" s="31"/>
      <c r="F1564" s="31"/>
    </row>
    <row r="1565" spans="2:6">
      <c r="B1565" s="31"/>
      <c r="C1565" s="31"/>
      <c r="D1565" s="31"/>
      <c r="E1565" s="31"/>
      <c r="F1565" s="31"/>
    </row>
    <row r="1566" spans="2:6">
      <c r="B1566" s="31"/>
      <c r="C1566" s="31"/>
      <c r="D1566" s="31"/>
      <c r="E1566" s="31"/>
      <c r="F1566" s="31"/>
    </row>
    <row r="1567" spans="2:6">
      <c r="B1567" s="31"/>
      <c r="C1567" s="31"/>
      <c r="D1567" s="31"/>
      <c r="E1567" s="31"/>
      <c r="F1567" s="31"/>
    </row>
    <row r="1568" spans="2:6">
      <c r="B1568" s="31"/>
      <c r="C1568" s="31"/>
      <c r="D1568" s="31"/>
      <c r="E1568" s="31"/>
      <c r="F1568" s="31"/>
    </row>
    <row r="1569" spans="2:6">
      <c r="B1569" s="31"/>
      <c r="C1569" s="31"/>
      <c r="D1569" s="31"/>
      <c r="E1569" s="31"/>
      <c r="F1569" s="31"/>
    </row>
    <row r="1570" spans="2:6">
      <c r="B1570" s="31"/>
      <c r="C1570" s="31"/>
      <c r="D1570" s="31"/>
      <c r="E1570" s="31"/>
      <c r="F1570" s="31"/>
    </row>
    <row r="1571" spans="2:6">
      <c r="B1571" s="31"/>
      <c r="C1571" s="31"/>
      <c r="D1571" s="31"/>
      <c r="E1571" s="31"/>
      <c r="F1571" s="31"/>
    </row>
    <row r="1572" spans="2:6">
      <c r="B1572" s="31"/>
      <c r="C1572" s="31"/>
      <c r="D1572" s="31"/>
      <c r="E1572" s="31"/>
      <c r="F1572" s="31"/>
    </row>
    <row r="1573" spans="2:6">
      <c r="B1573" s="31"/>
      <c r="C1573" s="31"/>
      <c r="D1573" s="31"/>
      <c r="E1573" s="31"/>
      <c r="F1573" s="31"/>
    </row>
    <row r="1574" spans="2:6">
      <c r="B1574" s="31"/>
      <c r="C1574" s="31"/>
      <c r="D1574" s="31"/>
      <c r="E1574" s="31"/>
      <c r="F1574" s="31"/>
    </row>
    <row r="1575" spans="2:6">
      <c r="B1575" s="31"/>
      <c r="C1575" s="31"/>
      <c r="D1575" s="31"/>
      <c r="E1575" s="31"/>
      <c r="F1575" s="31"/>
    </row>
    <row r="1576" spans="2:6">
      <c r="B1576" s="31"/>
      <c r="C1576" s="31"/>
      <c r="D1576" s="31"/>
      <c r="E1576" s="31"/>
      <c r="F1576" s="31"/>
    </row>
    <row r="1577" spans="2:6">
      <c r="B1577" s="31"/>
      <c r="C1577" s="31"/>
      <c r="D1577" s="31"/>
      <c r="E1577" s="31"/>
      <c r="F1577" s="31"/>
    </row>
    <row r="1578" spans="2:6">
      <c r="B1578" s="31"/>
      <c r="C1578" s="31"/>
      <c r="D1578" s="31"/>
      <c r="E1578" s="31"/>
      <c r="F1578" s="31"/>
    </row>
    <row r="1579" spans="2:6">
      <c r="B1579" s="31"/>
      <c r="C1579" s="31"/>
      <c r="D1579" s="31"/>
      <c r="E1579" s="31"/>
      <c r="F1579" s="31"/>
    </row>
    <row r="1580" spans="2:6">
      <c r="B1580" s="31"/>
      <c r="C1580" s="31"/>
      <c r="D1580" s="31"/>
      <c r="E1580" s="31"/>
      <c r="F1580" s="31"/>
    </row>
    <row r="1581" spans="2:6">
      <c r="B1581" s="31"/>
      <c r="C1581" s="31"/>
      <c r="D1581" s="31"/>
      <c r="E1581" s="31"/>
      <c r="F1581" s="31"/>
    </row>
    <row r="1582" spans="2:6">
      <c r="B1582" s="31"/>
      <c r="C1582" s="31"/>
      <c r="D1582" s="31"/>
      <c r="E1582" s="31"/>
      <c r="F1582" s="31"/>
    </row>
    <row r="1583" spans="2:6">
      <c r="B1583" s="31"/>
      <c r="C1583" s="31"/>
      <c r="D1583" s="31"/>
      <c r="E1583" s="31"/>
      <c r="F1583" s="31"/>
    </row>
    <row r="1584" spans="2:6">
      <c r="B1584" s="31"/>
      <c r="C1584" s="31"/>
      <c r="D1584" s="31"/>
      <c r="E1584" s="31"/>
      <c r="F1584" s="31"/>
    </row>
    <row r="1585" spans="2:6">
      <c r="B1585" s="31"/>
      <c r="C1585" s="31"/>
      <c r="D1585" s="31"/>
      <c r="E1585" s="31"/>
      <c r="F1585" s="31"/>
    </row>
    <row r="1586" spans="2:6">
      <c r="B1586" s="31"/>
      <c r="C1586" s="31"/>
      <c r="D1586" s="31"/>
      <c r="E1586" s="31"/>
      <c r="F1586" s="31"/>
    </row>
    <row r="1587" spans="2:6">
      <c r="B1587" s="31"/>
      <c r="C1587" s="31"/>
      <c r="D1587" s="31"/>
      <c r="E1587" s="31"/>
      <c r="F1587" s="31"/>
    </row>
    <row r="1588" spans="2:6">
      <c r="B1588" s="31"/>
      <c r="C1588" s="31"/>
      <c r="D1588" s="31"/>
      <c r="E1588" s="31"/>
      <c r="F1588" s="31"/>
    </row>
    <row r="1589" spans="2:6">
      <c r="B1589" s="31"/>
      <c r="C1589" s="31"/>
      <c r="D1589" s="31"/>
      <c r="E1589" s="31"/>
      <c r="F1589" s="31"/>
    </row>
    <row r="1590" spans="2:6">
      <c r="B1590" s="31"/>
      <c r="C1590" s="31"/>
      <c r="D1590" s="31"/>
      <c r="E1590" s="31"/>
      <c r="F1590" s="31"/>
    </row>
    <row r="1591" spans="2:6">
      <c r="B1591" s="31"/>
      <c r="C1591" s="31"/>
      <c r="D1591" s="31"/>
      <c r="E1591" s="31"/>
      <c r="F1591" s="31"/>
    </row>
    <row r="1592" spans="2:6">
      <c r="B1592" s="31"/>
      <c r="C1592" s="31"/>
      <c r="D1592" s="31"/>
      <c r="E1592" s="31"/>
      <c r="F1592" s="31"/>
    </row>
    <row r="1593" spans="2:6">
      <c r="B1593" s="31"/>
      <c r="C1593" s="31"/>
      <c r="D1593" s="31"/>
      <c r="E1593" s="31"/>
      <c r="F1593" s="31"/>
    </row>
    <row r="1594" spans="2:6">
      <c r="B1594" s="31"/>
      <c r="C1594" s="31"/>
      <c r="D1594" s="31"/>
      <c r="E1594" s="31"/>
      <c r="F1594" s="31"/>
    </row>
    <row r="1595" spans="2:6">
      <c r="B1595" s="31"/>
      <c r="C1595" s="31"/>
      <c r="D1595" s="31"/>
      <c r="E1595" s="31"/>
      <c r="F1595" s="31"/>
    </row>
    <row r="1596" spans="2:6">
      <c r="B1596" s="31"/>
      <c r="C1596" s="31"/>
      <c r="D1596" s="31"/>
      <c r="E1596" s="31"/>
      <c r="F1596" s="31"/>
    </row>
    <row r="1597" spans="2:6">
      <c r="B1597" s="31"/>
      <c r="C1597" s="31"/>
      <c r="D1597" s="31"/>
      <c r="E1597" s="31"/>
      <c r="F1597" s="31"/>
    </row>
    <row r="1598" spans="2:6">
      <c r="B1598" s="31"/>
      <c r="C1598" s="31"/>
      <c r="D1598" s="31"/>
      <c r="E1598" s="31"/>
      <c r="F1598" s="31"/>
    </row>
    <row r="1599" spans="2:6">
      <c r="B1599" s="31"/>
      <c r="C1599" s="31"/>
      <c r="D1599" s="31"/>
      <c r="E1599" s="31"/>
      <c r="F1599" s="31"/>
    </row>
    <row r="1600" spans="2:6">
      <c r="B1600" s="31"/>
      <c r="C1600" s="31"/>
      <c r="D1600" s="31"/>
      <c r="E1600" s="31"/>
      <c r="F1600" s="31"/>
    </row>
    <row r="1601" spans="2:6">
      <c r="B1601" s="31"/>
      <c r="C1601" s="31"/>
      <c r="D1601" s="31"/>
      <c r="E1601" s="31"/>
      <c r="F1601" s="31"/>
    </row>
    <row r="1602" spans="2:6">
      <c r="B1602" s="31"/>
      <c r="C1602" s="31"/>
      <c r="D1602" s="31"/>
      <c r="E1602" s="31"/>
      <c r="F1602" s="31"/>
    </row>
    <row r="1603" spans="2:6">
      <c r="B1603" s="31"/>
      <c r="C1603" s="31"/>
      <c r="D1603" s="31"/>
      <c r="E1603" s="31"/>
      <c r="F1603" s="31"/>
    </row>
    <row r="1604" spans="2:6">
      <c r="B1604" s="31"/>
      <c r="C1604" s="31"/>
      <c r="D1604" s="31"/>
      <c r="E1604" s="31"/>
      <c r="F1604" s="31"/>
    </row>
    <row r="1605" spans="2:6">
      <c r="B1605" s="31"/>
      <c r="C1605" s="31"/>
      <c r="D1605" s="31"/>
      <c r="E1605" s="31"/>
      <c r="F1605" s="31"/>
    </row>
    <row r="1606" spans="2:6">
      <c r="B1606" s="31"/>
      <c r="C1606" s="31"/>
      <c r="D1606" s="31"/>
      <c r="E1606" s="31"/>
      <c r="F1606" s="31"/>
    </row>
    <row r="1607" spans="2:6">
      <c r="B1607" s="31"/>
      <c r="C1607" s="31"/>
      <c r="D1607" s="31"/>
      <c r="E1607" s="31"/>
      <c r="F1607" s="31"/>
    </row>
    <row r="1608" spans="2:6">
      <c r="B1608" s="31"/>
      <c r="C1608" s="31"/>
      <c r="D1608" s="31"/>
      <c r="E1608" s="31"/>
      <c r="F1608" s="31"/>
    </row>
    <row r="1609" spans="2:6">
      <c r="B1609" s="31"/>
      <c r="C1609" s="31"/>
      <c r="D1609" s="31"/>
      <c r="E1609" s="31"/>
      <c r="F1609" s="31"/>
    </row>
    <row r="1610" spans="2:6">
      <c r="B1610" s="31"/>
      <c r="C1610" s="31"/>
      <c r="D1610" s="31"/>
      <c r="E1610" s="31"/>
      <c r="F1610" s="31"/>
    </row>
    <row r="1611" spans="2:6">
      <c r="B1611" s="31"/>
      <c r="C1611" s="31"/>
      <c r="D1611" s="31"/>
      <c r="E1611" s="31"/>
      <c r="F1611" s="31"/>
    </row>
    <row r="1612" spans="2:6">
      <c r="B1612" s="31"/>
      <c r="C1612" s="31"/>
      <c r="D1612" s="31"/>
      <c r="E1612" s="31"/>
      <c r="F1612" s="31"/>
    </row>
    <row r="1613" spans="2:6">
      <c r="B1613" s="31"/>
      <c r="C1613" s="31"/>
      <c r="D1613" s="31"/>
      <c r="E1613" s="31"/>
      <c r="F1613" s="31"/>
    </row>
    <row r="1614" spans="2:6">
      <c r="B1614" s="31"/>
      <c r="C1614" s="31"/>
      <c r="D1614" s="31"/>
      <c r="E1614" s="31"/>
      <c r="F1614" s="31"/>
    </row>
    <row r="1615" spans="2:6">
      <c r="B1615" s="31"/>
      <c r="C1615" s="31"/>
      <c r="D1615" s="31"/>
      <c r="E1615" s="31"/>
      <c r="F1615" s="31"/>
    </row>
    <row r="1616" spans="2:6">
      <c r="B1616" s="31"/>
      <c r="C1616" s="31"/>
      <c r="D1616" s="31"/>
      <c r="E1616" s="31"/>
      <c r="F1616" s="31"/>
    </row>
    <row r="1617" spans="2:6">
      <c r="B1617" s="31"/>
      <c r="C1617" s="31"/>
      <c r="D1617" s="31"/>
      <c r="E1617" s="31"/>
      <c r="F1617" s="31"/>
    </row>
    <row r="1618" spans="2:6">
      <c r="B1618" s="31"/>
      <c r="C1618" s="31"/>
      <c r="D1618" s="31"/>
      <c r="E1618" s="31"/>
      <c r="F1618" s="31"/>
    </row>
    <row r="1619" spans="2:6">
      <c r="B1619" s="31"/>
      <c r="C1619" s="31"/>
      <c r="D1619" s="31"/>
      <c r="E1619" s="31"/>
      <c r="F1619" s="31"/>
    </row>
    <row r="1620" spans="2:6">
      <c r="B1620" s="31"/>
      <c r="C1620" s="31"/>
      <c r="D1620" s="31"/>
      <c r="E1620" s="31"/>
      <c r="F1620" s="31"/>
    </row>
    <row r="1621" spans="2:6">
      <c r="B1621" s="31"/>
      <c r="C1621" s="31"/>
      <c r="D1621" s="31"/>
      <c r="E1621" s="31"/>
      <c r="F1621" s="31"/>
    </row>
    <row r="1622" spans="2:6">
      <c r="B1622" s="31"/>
      <c r="C1622" s="31"/>
      <c r="D1622" s="31"/>
      <c r="E1622" s="31"/>
      <c r="F1622" s="31"/>
    </row>
    <row r="1623" spans="2:6">
      <c r="B1623" s="31"/>
      <c r="C1623" s="31"/>
      <c r="D1623" s="31"/>
      <c r="E1623" s="31"/>
      <c r="F1623" s="31"/>
    </row>
    <row r="1624" spans="2:6">
      <c r="B1624" s="31"/>
      <c r="C1624" s="31"/>
      <c r="D1624" s="31"/>
      <c r="E1624" s="31"/>
      <c r="F1624" s="31"/>
    </row>
    <row r="1625" spans="2:6">
      <c r="B1625" s="31"/>
      <c r="C1625" s="31"/>
      <c r="D1625" s="31"/>
      <c r="E1625" s="31"/>
      <c r="F1625" s="31"/>
    </row>
    <row r="1626" spans="2:6">
      <c r="B1626" s="31"/>
      <c r="C1626" s="31"/>
      <c r="D1626" s="31"/>
      <c r="E1626" s="31"/>
      <c r="F1626" s="31"/>
    </row>
    <row r="1627" spans="2:6">
      <c r="B1627" s="31"/>
      <c r="C1627" s="31"/>
      <c r="D1627" s="31"/>
      <c r="E1627" s="31"/>
      <c r="F1627" s="31"/>
    </row>
    <row r="1628" spans="2:6">
      <c r="B1628" s="31"/>
      <c r="C1628" s="31"/>
      <c r="D1628" s="31"/>
      <c r="E1628" s="31"/>
      <c r="F1628" s="31"/>
    </row>
    <row r="1629" spans="2:6">
      <c r="B1629" s="31"/>
      <c r="C1629" s="31"/>
      <c r="D1629" s="31"/>
      <c r="E1629" s="31"/>
      <c r="F1629" s="31"/>
    </row>
    <row r="1630" spans="2:6">
      <c r="B1630" s="31"/>
      <c r="C1630" s="31"/>
      <c r="D1630" s="31"/>
      <c r="E1630" s="31"/>
      <c r="F1630" s="31"/>
    </row>
    <row r="1631" spans="2:6">
      <c r="B1631" s="31"/>
      <c r="C1631" s="31"/>
      <c r="D1631" s="31"/>
      <c r="E1631" s="31"/>
      <c r="F1631" s="31"/>
    </row>
    <row r="1632" spans="2:6">
      <c r="B1632" s="31"/>
      <c r="C1632" s="31"/>
      <c r="D1632" s="31"/>
      <c r="E1632" s="31"/>
      <c r="F1632" s="31"/>
    </row>
    <row r="1633" spans="2:6">
      <c r="B1633" s="31"/>
      <c r="C1633" s="31"/>
      <c r="D1633" s="31"/>
      <c r="E1633" s="31"/>
      <c r="F1633" s="31"/>
    </row>
    <row r="1634" spans="2:6">
      <c r="B1634" s="31"/>
      <c r="C1634" s="31"/>
      <c r="D1634" s="31"/>
      <c r="E1634" s="31"/>
      <c r="F1634" s="31"/>
    </row>
    <row r="1635" spans="2:6">
      <c r="B1635" s="31"/>
      <c r="C1635" s="31"/>
      <c r="D1635" s="31"/>
      <c r="E1635" s="31"/>
      <c r="F1635" s="31"/>
    </row>
    <row r="1636" spans="2:6">
      <c r="B1636" s="31"/>
      <c r="C1636" s="31"/>
      <c r="D1636" s="31"/>
      <c r="E1636" s="31"/>
      <c r="F1636" s="31"/>
    </row>
    <row r="1637" spans="2:6">
      <c r="B1637" s="31"/>
      <c r="C1637" s="31"/>
      <c r="D1637" s="31"/>
      <c r="E1637" s="31"/>
      <c r="F1637" s="31"/>
    </row>
    <row r="1638" spans="2:6">
      <c r="B1638" s="31"/>
      <c r="C1638" s="31"/>
      <c r="D1638" s="31"/>
      <c r="E1638" s="31"/>
      <c r="F1638" s="31"/>
    </row>
    <row r="1639" spans="2:6">
      <c r="B1639" s="31"/>
      <c r="C1639" s="31"/>
      <c r="D1639" s="31"/>
      <c r="E1639" s="31"/>
      <c r="F1639" s="31"/>
    </row>
    <row r="1640" spans="2:6">
      <c r="B1640" s="31"/>
      <c r="C1640" s="31"/>
      <c r="D1640" s="31"/>
      <c r="E1640" s="31"/>
      <c r="F1640" s="31"/>
    </row>
    <row r="1641" spans="2:6">
      <c r="B1641" s="31"/>
      <c r="C1641" s="31"/>
      <c r="D1641" s="31"/>
      <c r="E1641" s="31"/>
      <c r="F1641" s="31"/>
    </row>
    <row r="1642" spans="2:6">
      <c r="B1642" s="31"/>
      <c r="C1642" s="31"/>
      <c r="D1642" s="31"/>
      <c r="E1642" s="31"/>
      <c r="F1642" s="31"/>
    </row>
    <row r="1643" spans="2:6">
      <c r="B1643" s="31"/>
      <c r="C1643" s="31"/>
      <c r="D1643" s="31"/>
      <c r="E1643" s="31"/>
      <c r="F1643" s="31"/>
    </row>
    <row r="1644" spans="2:6">
      <c r="B1644" s="31"/>
      <c r="C1644" s="31"/>
      <c r="D1644" s="31"/>
      <c r="E1644" s="31"/>
      <c r="F1644" s="31"/>
    </row>
    <row r="1645" spans="2:6">
      <c r="B1645" s="31"/>
      <c r="C1645" s="31"/>
      <c r="D1645" s="31"/>
      <c r="E1645" s="31"/>
      <c r="F1645" s="31"/>
    </row>
    <row r="1646" spans="2:6">
      <c r="B1646" s="31"/>
      <c r="C1646" s="31"/>
      <c r="D1646" s="31"/>
      <c r="E1646" s="31"/>
      <c r="F1646" s="31"/>
    </row>
    <row r="1647" spans="2:6">
      <c r="B1647" s="31"/>
      <c r="C1647" s="31"/>
      <c r="D1647" s="31"/>
      <c r="E1647" s="31"/>
      <c r="F1647" s="31"/>
    </row>
    <row r="1648" spans="2:6">
      <c r="B1648" s="31"/>
      <c r="C1648" s="31"/>
      <c r="D1648" s="31"/>
      <c r="E1648" s="31"/>
      <c r="F1648" s="31"/>
    </row>
    <row r="1649" spans="2:6">
      <c r="B1649" s="31"/>
      <c r="C1649" s="31"/>
      <c r="D1649" s="31"/>
      <c r="E1649" s="31"/>
      <c r="F1649" s="31"/>
    </row>
    <row r="1650" spans="2:6">
      <c r="B1650" s="31"/>
      <c r="C1650" s="31"/>
      <c r="D1650" s="31"/>
      <c r="E1650" s="31"/>
      <c r="F1650" s="31"/>
    </row>
    <row r="1651" spans="2:6">
      <c r="B1651" s="31"/>
      <c r="C1651" s="31"/>
      <c r="D1651" s="31"/>
      <c r="E1651" s="31"/>
      <c r="F1651" s="31"/>
    </row>
    <row r="1652" spans="2:6">
      <c r="B1652" s="31"/>
      <c r="C1652" s="31"/>
      <c r="D1652" s="31"/>
      <c r="E1652" s="31"/>
      <c r="F1652" s="31"/>
    </row>
    <row r="1653" spans="2:6">
      <c r="B1653" s="31"/>
      <c r="C1653" s="31"/>
      <c r="D1653" s="31"/>
      <c r="E1653" s="31"/>
      <c r="F1653" s="31"/>
    </row>
    <row r="1654" spans="2:6">
      <c r="B1654" s="31"/>
      <c r="C1654" s="31"/>
      <c r="D1654" s="31"/>
      <c r="E1654" s="31"/>
      <c r="F1654" s="31"/>
    </row>
    <row r="1655" spans="2:6">
      <c r="B1655" s="31"/>
      <c r="C1655" s="31"/>
      <c r="D1655" s="31"/>
      <c r="E1655" s="31"/>
      <c r="F1655" s="31"/>
    </row>
    <row r="1656" spans="2:6">
      <c r="B1656" s="31"/>
      <c r="C1656" s="31"/>
      <c r="D1656" s="31"/>
      <c r="E1656" s="31"/>
      <c r="F1656" s="31"/>
    </row>
    <row r="1657" spans="2:6">
      <c r="B1657" s="31"/>
      <c r="C1657" s="31"/>
      <c r="D1657" s="31"/>
      <c r="E1657" s="31"/>
      <c r="F1657" s="31"/>
    </row>
    <row r="1658" spans="2:6">
      <c r="B1658" s="31"/>
      <c r="C1658" s="31"/>
      <c r="D1658" s="31"/>
      <c r="E1658" s="31"/>
      <c r="F1658" s="31"/>
    </row>
    <row r="1659" spans="2:6">
      <c r="B1659" s="31"/>
      <c r="C1659" s="31"/>
      <c r="D1659" s="31"/>
      <c r="E1659" s="31"/>
      <c r="F1659" s="31"/>
    </row>
    <row r="1660" spans="2:6">
      <c r="B1660" s="31"/>
      <c r="C1660" s="31"/>
      <c r="D1660" s="31"/>
      <c r="E1660" s="31"/>
      <c r="F1660" s="31"/>
    </row>
    <row r="1661" spans="2:6">
      <c r="B1661" s="31"/>
      <c r="C1661" s="31"/>
      <c r="D1661" s="31"/>
      <c r="E1661" s="31"/>
      <c r="F1661" s="31"/>
    </row>
    <row r="1662" spans="2:6">
      <c r="B1662" s="31"/>
      <c r="C1662" s="31"/>
      <c r="D1662" s="31"/>
      <c r="E1662" s="31"/>
      <c r="F1662" s="31"/>
    </row>
    <row r="1663" spans="2:6">
      <c r="B1663" s="31"/>
      <c r="C1663" s="31"/>
      <c r="D1663" s="31"/>
      <c r="E1663" s="31"/>
      <c r="F1663" s="31"/>
    </row>
    <row r="1664" spans="2:6">
      <c r="B1664" s="31"/>
      <c r="C1664" s="31"/>
      <c r="D1664" s="31"/>
      <c r="E1664" s="31"/>
      <c r="F1664" s="31"/>
    </row>
    <row r="1665" spans="2:6">
      <c r="B1665" s="31"/>
      <c r="C1665" s="31"/>
      <c r="D1665" s="31"/>
      <c r="E1665" s="31"/>
      <c r="F1665" s="31"/>
    </row>
    <row r="1666" spans="2:6">
      <c r="B1666" s="31"/>
      <c r="C1666" s="31"/>
      <c r="D1666" s="31"/>
      <c r="E1666" s="31"/>
      <c r="F1666" s="31"/>
    </row>
    <row r="1667" spans="2:6">
      <c r="B1667" s="31"/>
      <c r="C1667" s="31"/>
      <c r="D1667" s="31"/>
      <c r="E1667" s="31"/>
      <c r="F1667" s="31"/>
    </row>
    <row r="1668" spans="2:6">
      <c r="B1668" s="31"/>
      <c r="C1668" s="31"/>
      <c r="D1668" s="31"/>
      <c r="E1668" s="31"/>
      <c r="F1668" s="31"/>
    </row>
    <row r="1669" spans="2:6">
      <c r="B1669" s="31"/>
      <c r="C1669" s="31"/>
      <c r="D1669" s="31"/>
      <c r="E1669" s="31"/>
      <c r="F1669" s="31"/>
    </row>
    <row r="1670" spans="2:6">
      <c r="B1670" s="31"/>
      <c r="C1670" s="31"/>
      <c r="D1670" s="31"/>
      <c r="E1670" s="31"/>
      <c r="F1670" s="31"/>
    </row>
    <row r="1671" spans="2:6">
      <c r="B1671" s="31"/>
      <c r="C1671" s="31"/>
      <c r="D1671" s="31"/>
      <c r="E1671" s="31"/>
      <c r="F1671" s="31"/>
    </row>
    <row r="1672" spans="2:6">
      <c r="B1672" s="31"/>
      <c r="C1672" s="31"/>
      <c r="D1672" s="31"/>
      <c r="E1672" s="31"/>
      <c r="F1672" s="31"/>
    </row>
    <row r="1673" spans="2:6">
      <c r="B1673" s="31"/>
      <c r="C1673" s="31"/>
      <c r="D1673" s="31"/>
      <c r="E1673" s="31"/>
      <c r="F1673" s="31"/>
    </row>
    <row r="1674" spans="2:6">
      <c r="B1674" s="31"/>
      <c r="C1674" s="31"/>
      <c r="D1674" s="31"/>
      <c r="E1674" s="31"/>
      <c r="F1674" s="31"/>
    </row>
    <row r="1675" spans="2:6">
      <c r="B1675" s="31"/>
      <c r="C1675" s="31"/>
      <c r="D1675" s="31"/>
      <c r="E1675" s="31"/>
      <c r="F1675" s="31"/>
    </row>
    <row r="1676" spans="2:6">
      <c r="B1676" s="31"/>
      <c r="C1676" s="31"/>
      <c r="D1676" s="31"/>
      <c r="E1676" s="31"/>
      <c r="F1676" s="31"/>
    </row>
    <row r="1677" spans="2:6">
      <c r="B1677" s="31"/>
      <c r="C1677" s="31"/>
      <c r="D1677" s="31"/>
      <c r="E1677" s="31"/>
      <c r="F1677" s="31"/>
    </row>
    <row r="1678" spans="2:6">
      <c r="B1678" s="31"/>
      <c r="C1678" s="31"/>
      <c r="D1678" s="31"/>
      <c r="E1678" s="31"/>
      <c r="F1678" s="31"/>
    </row>
    <row r="1679" spans="2:6">
      <c r="B1679" s="31"/>
      <c r="C1679" s="31"/>
      <c r="D1679" s="31"/>
      <c r="E1679" s="31"/>
      <c r="F1679" s="31"/>
    </row>
    <row r="1680" spans="2:6">
      <c r="B1680" s="31"/>
      <c r="C1680" s="31"/>
      <c r="D1680" s="31"/>
      <c r="E1680" s="31"/>
      <c r="F1680" s="31"/>
    </row>
    <row r="1681" spans="2:6">
      <c r="B1681" s="31"/>
      <c r="C1681" s="31"/>
      <c r="D1681" s="31"/>
      <c r="E1681" s="31"/>
      <c r="F1681" s="31"/>
    </row>
    <row r="1682" spans="2:6">
      <c r="B1682" s="31"/>
      <c r="C1682" s="31"/>
      <c r="D1682" s="31"/>
      <c r="E1682" s="31"/>
      <c r="F1682" s="31"/>
    </row>
    <row r="1683" spans="2:6">
      <c r="B1683" s="31"/>
      <c r="C1683" s="31"/>
      <c r="D1683" s="31"/>
      <c r="E1683" s="31"/>
      <c r="F1683" s="31"/>
    </row>
    <row r="1684" spans="2:6">
      <c r="B1684" s="31"/>
      <c r="C1684" s="31"/>
      <c r="D1684" s="31"/>
      <c r="E1684" s="31"/>
      <c r="F1684" s="31"/>
    </row>
    <row r="1685" spans="2:6">
      <c r="B1685" s="31"/>
      <c r="C1685" s="31"/>
      <c r="D1685" s="31"/>
      <c r="E1685" s="31"/>
      <c r="F1685" s="31"/>
    </row>
    <row r="1686" spans="2:6">
      <c r="B1686" s="31"/>
      <c r="C1686" s="31"/>
      <c r="D1686" s="31"/>
      <c r="E1686" s="31"/>
      <c r="F1686" s="31"/>
    </row>
    <row r="1687" spans="2:6">
      <c r="B1687" s="31"/>
      <c r="C1687" s="31"/>
      <c r="D1687" s="31"/>
      <c r="E1687" s="31"/>
      <c r="F1687" s="31"/>
    </row>
    <row r="1688" spans="2:6">
      <c r="B1688" s="31"/>
      <c r="C1688" s="31"/>
      <c r="D1688" s="31"/>
      <c r="E1688" s="31"/>
      <c r="F1688" s="31"/>
    </row>
    <row r="1689" spans="2:6">
      <c r="B1689" s="31"/>
      <c r="C1689" s="31"/>
      <c r="D1689" s="31"/>
      <c r="E1689" s="31"/>
      <c r="F1689" s="31"/>
    </row>
    <row r="1690" spans="2:6">
      <c r="B1690" s="31"/>
      <c r="C1690" s="31"/>
      <c r="D1690" s="31"/>
      <c r="E1690" s="31"/>
      <c r="F1690" s="31"/>
    </row>
    <row r="1691" spans="2:6">
      <c r="B1691" s="31"/>
      <c r="C1691" s="31"/>
      <c r="D1691" s="31"/>
      <c r="E1691" s="31"/>
      <c r="F1691" s="31"/>
    </row>
    <row r="1692" spans="2:6">
      <c r="B1692" s="31"/>
      <c r="C1692" s="31"/>
      <c r="D1692" s="31"/>
      <c r="E1692" s="31"/>
      <c r="F1692" s="31"/>
    </row>
    <row r="1693" spans="2:6">
      <c r="B1693" s="31"/>
      <c r="C1693" s="31"/>
      <c r="D1693" s="31"/>
      <c r="E1693" s="31"/>
      <c r="F1693" s="31"/>
    </row>
    <row r="1694" spans="2:6">
      <c r="B1694" s="31"/>
      <c r="C1694" s="31"/>
      <c r="D1694" s="31"/>
      <c r="E1694" s="31"/>
      <c r="F1694" s="31"/>
    </row>
    <row r="1695" spans="2:6">
      <c r="B1695" s="31"/>
      <c r="C1695" s="31"/>
      <c r="D1695" s="31"/>
      <c r="E1695" s="31"/>
      <c r="F1695" s="31"/>
    </row>
    <row r="1696" spans="2:6">
      <c r="B1696" s="31"/>
      <c r="C1696" s="31"/>
      <c r="D1696" s="31"/>
      <c r="E1696" s="31"/>
      <c r="F1696" s="31"/>
    </row>
    <row r="1697" spans="2:6">
      <c r="B1697" s="31"/>
      <c r="C1697" s="31"/>
      <c r="D1697" s="31"/>
      <c r="E1697" s="31"/>
      <c r="F1697" s="31"/>
    </row>
    <row r="1698" spans="2:6">
      <c r="B1698" s="31"/>
      <c r="C1698" s="31"/>
      <c r="D1698" s="31"/>
      <c r="E1698" s="31"/>
      <c r="F1698" s="31"/>
    </row>
    <row r="1699" spans="2:6">
      <c r="B1699" s="31"/>
      <c r="C1699" s="31"/>
      <c r="D1699" s="31"/>
      <c r="E1699" s="31"/>
      <c r="F1699" s="31"/>
    </row>
    <row r="1700" spans="2:6">
      <c r="B1700" s="31"/>
      <c r="C1700" s="31"/>
      <c r="D1700" s="31"/>
      <c r="E1700" s="31"/>
      <c r="F1700" s="31"/>
    </row>
    <row r="1701" spans="2:6">
      <c r="B1701" s="31"/>
      <c r="C1701" s="31"/>
      <c r="D1701" s="31"/>
      <c r="E1701" s="31"/>
      <c r="F1701" s="31"/>
    </row>
    <row r="1702" spans="2:6">
      <c r="B1702" s="31"/>
      <c r="C1702" s="31"/>
      <c r="D1702" s="31"/>
      <c r="E1702" s="31"/>
      <c r="F1702" s="31"/>
    </row>
    <row r="1703" spans="2:6">
      <c r="B1703" s="31"/>
      <c r="C1703" s="31"/>
      <c r="D1703" s="31"/>
      <c r="E1703" s="31"/>
      <c r="F1703" s="31"/>
    </row>
    <row r="1704" spans="2:6">
      <c r="B1704" s="31"/>
      <c r="C1704" s="31"/>
      <c r="D1704" s="31"/>
      <c r="E1704" s="31"/>
      <c r="F1704" s="31"/>
    </row>
    <row r="1705" spans="2:6">
      <c r="B1705" s="31"/>
      <c r="C1705" s="31"/>
      <c r="D1705" s="31"/>
      <c r="E1705" s="31"/>
      <c r="F1705" s="31"/>
    </row>
    <row r="1706" spans="2:6">
      <c r="B1706" s="31"/>
      <c r="C1706" s="31"/>
      <c r="D1706" s="31"/>
      <c r="E1706" s="31"/>
      <c r="F1706" s="31"/>
    </row>
    <row r="1707" spans="2:6">
      <c r="B1707" s="31"/>
      <c r="C1707" s="31"/>
      <c r="D1707" s="31"/>
      <c r="E1707" s="31"/>
      <c r="F1707" s="31"/>
    </row>
    <row r="1708" spans="2:6">
      <c r="B1708" s="31"/>
      <c r="C1708" s="31"/>
      <c r="D1708" s="31"/>
      <c r="E1708" s="31"/>
      <c r="F1708" s="31"/>
    </row>
    <row r="1709" spans="2:6">
      <c r="B1709" s="31"/>
      <c r="C1709" s="31"/>
      <c r="D1709" s="31"/>
      <c r="E1709" s="31"/>
      <c r="F1709" s="31"/>
    </row>
    <row r="1710" spans="2:6">
      <c r="B1710" s="31"/>
      <c r="C1710" s="31"/>
      <c r="D1710" s="31"/>
      <c r="E1710" s="31"/>
      <c r="F1710" s="31"/>
    </row>
    <row r="1711" spans="2:6">
      <c r="B1711" s="31"/>
      <c r="C1711" s="31"/>
      <c r="D1711" s="31"/>
      <c r="E1711" s="31"/>
      <c r="F1711" s="31"/>
    </row>
    <row r="1712" spans="2:6">
      <c r="B1712" s="31"/>
      <c r="C1712" s="31"/>
      <c r="D1712" s="31"/>
      <c r="E1712" s="31"/>
      <c r="F1712" s="31"/>
    </row>
    <row r="1713" spans="2:6">
      <c r="B1713" s="31"/>
      <c r="C1713" s="31"/>
      <c r="D1713" s="31"/>
      <c r="E1713" s="31"/>
      <c r="F1713" s="31"/>
    </row>
    <row r="1714" spans="2:6">
      <c r="B1714" s="31"/>
      <c r="C1714" s="31"/>
      <c r="D1714" s="31"/>
      <c r="E1714" s="31"/>
      <c r="F1714" s="31"/>
    </row>
    <row r="1715" spans="2:6">
      <c r="B1715" s="31"/>
      <c r="C1715" s="31"/>
      <c r="D1715" s="31"/>
      <c r="E1715" s="31"/>
      <c r="F1715" s="31"/>
    </row>
    <row r="1716" spans="2:6">
      <c r="B1716" s="31"/>
      <c r="C1716" s="31"/>
      <c r="D1716" s="31"/>
      <c r="E1716" s="31"/>
      <c r="F1716" s="31"/>
    </row>
    <row r="1717" spans="2:6">
      <c r="B1717" s="31"/>
      <c r="C1717" s="31"/>
      <c r="D1717" s="31"/>
      <c r="E1717" s="31"/>
      <c r="F1717" s="31"/>
    </row>
    <row r="1718" spans="2:6">
      <c r="B1718" s="31"/>
      <c r="C1718" s="31"/>
      <c r="D1718" s="31"/>
      <c r="E1718" s="31"/>
      <c r="F1718" s="31"/>
    </row>
    <row r="1719" spans="2:6">
      <c r="B1719" s="31"/>
      <c r="C1719" s="31"/>
      <c r="D1719" s="31"/>
      <c r="E1719" s="31"/>
      <c r="F1719" s="31"/>
    </row>
    <row r="1720" spans="2:6">
      <c r="B1720" s="31"/>
      <c r="C1720" s="31"/>
      <c r="D1720" s="31"/>
      <c r="E1720" s="31"/>
      <c r="F1720" s="31"/>
    </row>
    <row r="1721" spans="2:6">
      <c r="B1721" s="31"/>
      <c r="C1721" s="31"/>
      <c r="D1721" s="31"/>
      <c r="E1721" s="31"/>
      <c r="F1721" s="31"/>
    </row>
    <row r="1722" spans="2:6">
      <c r="B1722" s="31"/>
      <c r="C1722" s="31"/>
      <c r="D1722" s="31"/>
      <c r="E1722" s="31"/>
      <c r="F1722" s="31"/>
    </row>
    <row r="1723" spans="2:6">
      <c r="B1723" s="31"/>
      <c r="C1723" s="31"/>
      <c r="D1723" s="31"/>
      <c r="E1723" s="31"/>
      <c r="F1723" s="31"/>
    </row>
    <row r="1724" spans="2:6">
      <c r="B1724" s="31"/>
      <c r="C1724" s="31"/>
      <c r="D1724" s="31"/>
      <c r="E1724" s="31"/>
      <c r="F1724" s="31"/>
    </row>
    <row r="1725" spans="2:6">
      <c r="B1725" s="31"/>
      <c r="C1725" s="31"/>
      <c r="D1725" s="31"/>
      <c r="E1725" s="31"/>
      <c r="F1725" s="31"/>
    </row>
    <row r="1726" spans="2:6">
      <c r="B1726" s="31"/>
      <c r="C1726" s="31"/>
      <c r="D1726" s="31"/>
      <c r="E1726" s="31"/>
      <c r="F1726" s="31"/>
    </row>
    <row r="1727" spans="2:6">
      <c r="B1727" s="31"/>
      <c r="C1727" s="31"/>
      <c r="D1727" s="31"/>
      <c r="E1727" s="31"/>
      <c r="F1727" s="31"/>
    </row>
    <row r="1728" spans="2:6">
      <c r="B1728" s="31"/>
      <c r="C1728" s="31"/>
      <c r="D1728" s="31"/>
      <c r="E1728" s="31"/>
      <c r="F1728" s="31"/>
    </row>
    <row r="1729" spans="2:6">
      <c r="B1729" s="31"/>
      <c r="C1729" s="31"/>
      <c r="D1729" s="31"/>
      <c r="E1729" s="31"/>
      <c r="F1729" s="31"/>
    </row>
    <row r="1730" spans="2:6">
      <c r="B1730" s="31"/>
      <c r="C1730" s="31"/>
      <c r="D1730" s="31"/>
      <c r="E1730" s="31"/>
      <c r="F1730" s="31"/>
    </row>
    <row r="1731" spans="2:6">
      <c r="B1731" s="31"/>
      <c r="C1731" s="31"/>
      <c r="D1731" s="31"/>
      <c r="E1731" s="31"/>
      <c r="F1731" s="31"/>
    </row>
    <row r="1732" spans="2:6">
      <c r="B1732" s="31"/>
      <c r="C1732" s="31"/>
      <c r="D1732" s="31"/>
      <c r="E1732" s="31"/>
      <c r="F1732" s="31"/>
    </row>
    <row r="1733" spans="2:6">
      <c r="B1733" s="31"/>
      <c r="C1733" s="31"/>
      <c r="D1733" s="31"/>
      <c r="E1733" s="31"/>
      <c r="F1733" s="31"/>
    </row>
    <row r="1734" spans="2:6">
      <c r="B1734" s="31"/>
      <c r="C1734" s="31"/>
      <c r="D1734" s="31"/>
      <c r="E1734" s="31"/>
      <c r="F1734" s="31"/>
    </row>
    <row r="1735" spans="2:6">
      <c r="B1735" s="31"/>
      <c r="C1735" s="31"/>
      <c r="D1735" s="31"/>
      <c r="E1735" s="31"/>
      <c r="F1735" s="31"/>
    </row>
    <row r="1736" spans="2:6">
      <c r="B1736" s="31"/>
      <c r="C1736" s="31"/>
      <c r="D1736" s="31"/>
      <c r="E1736" s="31"/>
      <c r="F1736" s="31"/>
    </row>
    <row r="1737" spans="2:6">
      <c r="B1737" s="31"/>
      <c r="C1737" s="31"/>
      <c r="D1737" s="31"/>
      <c r="E1737" s="31"/>
      <c r="F1737" s="31"/>
    </row>
    <row r="1738" spans="2:6">
      <c r="B1738" s="31"/>
      <c r="C1738" s="31"/>
      <c r="D1738" s="31"/>
      <c r="E1738" s="31"/>
      <c r="F1738" s="31"/>
    </row>
    <row r="1739" spans="2:6">
      <c r="B1739" s="31"/>
      <c r="C1739" s="31"/>
      <c r="D1739" s="31"/>
      <c r="E1739" s="31"/>
      <c r="F1739" s="31"/>
    </row>
    <row r="1740" spans="2:6">
      <c r="B1740" s="31"/>
      <c r="C1740" s="31"/>
      <c r="D1740" s="31"/>
      <c r="E1740" s="31"/>
      <c r="F1740" s="31"/>
    </row>
    <row r="1741" spans="2:6">
      <c r="B1741" s="31"/>
      <c r="C1741" s="31"/>
      <c r="D1741" s="31"/>
      <c r="E1741" s="31"/>
      <c r="F1741" s="31"/>
    </row>
    <row r="1742" spans="2:6">
      <c r="B1742" s="31"/>
      <c r="C1742" s="31"/>
      <c r="D1742" s="31"/>
      <c r="E1742" s="31"/>
      <c r="F1742" s="31"/>
    </row>
    <row r="1743" spans="2:6">
      <c r="B1743" s="31"/>
      <c r="C1743" s="31"/>
      <c r="D1743" s="31"/>
      <c r="E1743" s="31"/>
      <c r="F1743" s="31"/>
    </row>
    <row r="1744" spans="2:6">
      <c r="B1744" s="31"/>
      <c r="C1744" s="31"/>
      <c r="D1744" s="31"/>
      <c r="E1744" s="31"/>
      <c r="F1744" s="31"/>
    </row>
    <row r="1745" spans="2:6">
      <c r="B1745" s="31"/>
      <c r="C1745" s="31"/>
      <c r="D1745" s="31"/>
      <c r="E1745" s="31"/>
      <c r="F1745" s="31"/>
    </row>
    <row r="1746" spans="2:6">
      <c r="B1746" s="31"/>
      <c r="C1746" s="31"/>
      <c r="D1746" s="31"/>
      <c r="E1746" s="31"/>
      <c r="F1746" s="31"/>
    </row>
    <row r="1747" spans="2:6">
      <c r="B1747" s="31"/>
      <c r="C1747" s="31"/>
      <c r="D1747" s="31"/>
      <c r="E1747" s="31"/>
      <c r="F1747" s="31"/>
    </row>
    <row r="1748" spans="2:6">
      <c r="B1748" s="31"/>
      <c r="C1748" s="31"/>
      <c r="D1748" s="31"/>
      <c r="E1748" s="31"/>
      <c r="F1748" s="31"/>
    </row>
    <row r="1749" spans="2:6">
      <c r="B1749" s="31"/>
      <c r="C1749" s="31"/>
      <c r="D1749" s="31"/>
      <c r="E1749" s="31"/>
      <c r="F1749" s="31"/>
    </row>
    <row r="1750" spans="2:6">
      <c r="B1750" s="31"/>
      <c r="C1750" s="31"/>
      <c r="D1750" s="31"/>
      <c r="E1750" s="31"/>
      <c r="F1750" s="31"/>
    </row>
    <row r="1751" spans="2:6">
      <c r="B1751" s="31"/>
      <c r="C1751" s="31"/>
      <c r="D1751" s="31"/>
      <c r="E1751" s="31"/>
      <c r="F1751" s="31"/>
    </row>
    <row r="1752" spans="2:6">
      <c r="B1752" s="31"/>
      <c r="C1752" s="31"/>
      <c r="D1752" s="31"/>
      <c r="E1752" s="31"/>
      <c r="F1752" s="31"/>
    </row>
    <row r="1753" spans="2:6">
      <c r="B1753" s="31"/>
      <c r="C1753" s="31"/>
      <c r="D1753" s="31"/>
      <c r="E1753" s="31"/>
      <c r="F1753" s="31"/>
    </row>
    <row r="1754" spans="2:6">
      <c r="B1754" s="31"/>
      <c r="C1754" s="31"/>
      <c r="D1754" s="31"/>
      <c r="E1754" s="31"/>
      <c r="F1754" s="31"/>
    </row>
    <row r="1755" spans="2:6">
      <c r="B1755" s="31"/>
      <c r="C1755" s="31"/>
      <c r="D1755" s="31"/>
      <c r="E1755" s="31"/>
      <c r="F1755" s="31"/>
    </row>
    <row r="1756" spans="2:6">
      <c r="B1756" s="31"/>
      <c r="C1756" s="31"/>
      <c r="D1756" s="31"/>
      <c r="E1756" s="31"/>
      <c r="F1756" s="31"/>
    </row>
    <row r="1757" spans="2:6">
      <c r="B1757" s="31"/>
      <c r="C1757" s="31"/>
      <c r="D1757" s="31"/>
      <c r="E1757" s="31"/>
      <c r="F1757" s="31"/>
    </row>
    <row r="1758" spans="2:6">
      <c r="B1758" s="31"/>
      <c r="C1758" s="31"/>
      <c r="D1758" s="31"/>
      <c r="E1758" s="31"/>
      <c r="F1758" s="31"/>
    </row>
    <row r="1759" spans="2:6">
      <c r="B1759" s="31"/>
      <c r="C1759" s="31"/>
      <c r="D1759" s="31"/>
      <c r="E1759" s="31"/>
      <c r="F1759" s="31"/>
    </row>
    <row r="1760" spans="2:6">
      <c r="B1760" s="31"/>
      <c r="C1760" s="31"/>
      <c r="D1760" s="31"/>
      <c r="E1760" s="31"/>
      <c r="F1760" s="31"/>
    </row>
    <row r="1761" spans="2:6">
      <c r="B1761" s="31"/>
      <c r="C1761" s="31"/>
      <c r="D1761" s="31"/>
      <c r="E1761" s="31"/>
      <c r="F1761" s="31"/>
    </row>
    <row r="1762" spans="2:6">
      <c r="B1762" s="31"/>
      <c r="C1762" s="31"/>
      <c r="D1762" s="31"/>
      <c r="E1762" s="31"/>
      <c r="F1762" s="31"/>
    </row>
    <row r="1763" spans="2:6">
      <c r="B1763" s="31"/>
      <c r="C1763" s="31"/>
      <c r="D1763" s="31"/>
      <c r="E1763" s="31"/>
      <c r="F1763" s="31"/>
    </row>
    <row r="1764" spans="2:6">
      <c r="B1764" s="31"/>
      <c r="C1764" s="31"/>
      <c r="D1764" s="31"/>
      <c r="E1764" s="31"/>
      <c r="F1764" s="31"/>
    </row>
    <row r="1765" spans="2:6">
      <c r="B1765" s="31"/>
      <c r="C1765" s="31"/>
      <c r="D1765" s="31"/>
      <c r="E1765" s="31"/>
      <c r="F1765" s="31"/>
    </row>
    <row r="1766" spans="2:6">
      <c r="B1766" s="31"/>
      <c r="C1766" s="31"/>
      <c r="D1766" s="31"/>
      <c r="E1766" s="31"/>
      <c r="F1766" s="31"/>
    </row>
    <row r="1767" spans="2:6">
      <c r="B1767" s="31"/>
      <c r="C1767" s="31"/>
      <c r="D1767" s="31"/>
      <c r="E1767" s="31"/>
      <c r="F1767" s="31"/>
    </row>
    <row r="1768" spans="2:6">
      <c r="B1768" s="31"/>
      <c r="C1768" s="31"/>
      <c r="D1768" s="31"/>
      <c r="E1768" s="31"/>
      <c r="F1768" s="31"/>
    </row>
    <row r="1769" spans="2:6">
      <c r="B1769" s="31"/>
      <c r="C1769" s="31"/>
      <c r="D1769" s="31"/>
      <c r="E1769" s="31"/>
      <c r="F1769" s="31"/>
    </row>
    <row r="1770" spans="2:6">
      <c r="B1770" s="31"/>
      <c r="C1770" s="31"/>
      <c r="D1770" s="31"/>
      <c r="E1770" s="31"/>
      <c r="F1770" s="31"/>
    </row>
    <row r="1771" spans="2:6">
      <c r="B1771" s="31"/>
      <c r="C1771" s="31"/>
      <c r="D1771" s="31"/>
      <c r="E1771" s="31"/>
      <c r="F1771" s="31"/>
    </row>
    <row r="1772" spans="2:6">
      <c r="B1772" s="31"/>
      <c r="C1772" s="31"/>
      <c r="D1772" s="31"/>
      <c r="E1772" s="31"/>
      <c r="F1772" s="31"/>
    </row>
    <row r="1773" spans="2:6">
      <c r="B1773" s="31"/>
      <c r="C1773" s="31"/>
      <c r="D1773" s="31"/>
      <c r="E1773" s="31"/>
      <c r="F1773" s="31"/>
    </row>
    <row r="1774" spans="2:6">
      <c r="B1774" s="31"/>
      <c r="C1774" s="31"/>
      <c r="D1774" s="31"/>
      <c r="E1774" s="31"/>
      <c r="F1774" s="31"/>
    </row>
    <row r="1775" spans="2:6">
      <c r="B1775" s="31"/>
      <c r="C1775" s="31"/>
      <c r="D1775" s="31"/>
      <c r="E1775" s="31"/>
      <c r="F1775" s="31"/>
    </row>
    <row r="1776" spans="2:6">
      <c r="B1776" s="31"/>
      <c r="C1776" s="31"/>
      <c r="D1776" s="31"/>
      <c r="E1776" s="31"/>
      <c r="F1776" s="31"/>
    </row>
    <row r="1777" spans="2:6">
      <c r="B1777" s="31"/>
      <c r="C1777" s="31"/>
      <c r="D1777" s="31"/>
      <c r="E1777" s="31"/>
      <c r="F1777" s="31"/>
    </row>
    <row r="1778" spans="2:6">
      <c r="B1778" s="31"/>
      <c r="C1778" s="31"/>
      <c r="D1778" s="31"/>
      <c r="E1778" s="31"/>
      <c r="F1778" s="31"/>
    </row>
    <row r="1779" spans="2:6">
      <c r="B1779" s="31"/>
      <c r="C1779" s="31"/>
      <c r="D1779" s="31"/>
      <c r="E1779" s="31"/>
      <c r="F1779" s="31"/>
    </row>
    <row r="1780" spans="2:6">
      <c r="B1780" s="31"/>
      <c r="C1780" s="31"/>
      <c r="D1780" s="31"/>
      <c r="E1780" s="31"/>
      <c r="F1780" s="31"/>
    </row>
    <row r="1781" spans="2:6">
      <c r="B1781" s="31"/>
      <c r="C1781" s="31"/>
      <c r="D1781" s="31"/>
      <c r="E1781" s="31"/>
      <c r="F1781" s="31"/>
    </row>
    <row r="1782" spans="2:6">
      <c r="B1782" s="31"/>
      <c r="C1782" s="31"/>
      <c r="D1782" s="31"/>
      <c r="E1782" s="31"/>
      <c r="F1782" s="31"/>
    </row>
    <row r="1783" spans="2:6">
      <c r="B1783" s="31"/>
      <c r="C1783" s="31"/>
      <c r="D1783" s="31"/>
      <c r="E1783" s="31"/>
      <c r="F1783" s="31"/>
    </row>
    <row r="1784" spans="2:6">
      <c r="B1784" s="31"/>
      <c r="C1784" s="31"/>
      <c r="D1784" s="31"/>
      <c r="E1784" s="31"/>
      <c r="F1784" s="31"/>
    </row>
    <row r="1785" spans="2:6">
      <c r="B1785" s="31"/>
      <c r="C1785" s="31"/>
      <c r="D1785" s="31"/>
      <c r="E1785" s="31"/>
      <c r="F1785" s="31"/>
    </row>
    <row r="1786" spans="2:6">
      <c r="B1786" s="31"/>
      <c r="C1786" s="31"/>
      <c r="D1786" s="31"/>
      <c r="E1786" s="31"/>
      <c r="F1786" s="31"/>
    </row>
    <row r="1787" spans="2:6">
      <c r="B1787" s="31"/>
      <c r="C1787" s="31"/>
      <c r="D1787" s="31"/>
      <c r="E1787" s="31"/>
      <c r="F1787" s="31"/>
    </row>
    <row r="1788" spans="2:6">
      <c r="B1788" s="31"/>
      <c r="C1788" s="31"/>
      <c r="D1788" s="31"/>
      <c r="E1788" s="31"/>
      <c r="F1788" s="31"/>
    </row>
    <row r="1789" spans="2:6">
      <c r="B1789" s="31"/>
      <c r="C1789" s="31"/>
      <c r="D1789" s="31"/>
      <c r="E1789" s="31"/>
      <c r="F1789" s="31"/>
    </row>
    <row r="1790" spans="2:6">
      <c r="B1790" s="31"/>
      <c r="C1790" s="31"/>
      <c r="D1790" s="31"/>
      <c r="E1790" s="31"/>
      <c r="F1790" s="31"/>
    </row>
    <row r="1791" spans="2:6">
      <c r="B1791" s="31"/>
      <c r="C1791" s="31"/>
      <c r="D1791" s="31"/>
      <c r="E1791" s="31"/>
      <c r="F1791" s="31"/>
    </row>
    <row r="1792" spans="2:6">
      <c r="B1792" s="31"/>
      <c r="C1792" s="31"/>
      <c r="D1792" s="31"/>
      <c r="E1792" s="31"/>
      <c r="F1792" s="31"/>
    </row>
    <row r="1793" spans="2:6">
      <c r="B1793" s="31"/>
      <c r="C1793" s="31"/>
      <c r="D1793" s="31"/>
      <c r="E1793" s="31"/>
      <c r="F1793" s="31"/>
    </row>
    <row r="1794" spans="2:6">
      <c r="B1794" s="31"/>
      <c r="C1794" s="31"/>
      <c r="D1794" s="31"/>
      <c r="E1794" s="31"/>
      <c r="F1794" s="31"/>
    </row>
    <row r="1795" spans="2:6">
      <c r="B1795" s="31"/>
      <c r="C1795" s="31"/>
      <c r="D1795" s="31"/>
      <c r="E1795" s="31"/>
      <c r="F1795" s="31"/>
    </row>
    <row r="1796" spans="2:6">
      <c r="B1796" s="31"/>
      <c r="C1796" s="31"/>
      <c r="D1796" s="31"/>
      <c r="E1796" s="31"/>
      <c r="F1796" s="31"/>
    </row>
    <row r="1797" spans="2:6">
      <c r="B1797" s="31"/>
      <c r="C1797" s="31"/>
      <c r="D1797" s="31"/>
      <c r="E1797" s="31"/>
      <c r="F1797" s="31"/>
    </row>
    <row r="1798" spans="2:6">
      <c r="B1798" s="31"/>
      <c r="C1798" s="31"/>
      <c r="D1798" s="31"/>
      <c r="E1798" s="31"/>
      <c r="F1798" s="31"/>
    </row>
    <row r="1799" spans="2:6">
      <c r="B1799" s="31"/>
      <c r="C1799" s="31"/>
      <c r="D1799" s="31"/>
      <c r="E1799" s="31"/>
      <c r="F1799" s="31"/>
    </row>
    <row r="1800" spans="2:6">
      <c r="B1800" s="31"/>
      <c r="C1800" s="31"/>
      <c r="D1800" s="31"/>
      <c r="E1800" s="31"/>
      <c r="F1800" s="31"/>
    </row>
    <row r="1801" spans="2:6">
      <c r="B1801" s="31"/>
      <c r="C1801" s="31"/>
      <c r="D1801" s="31"/>
      <c r="E1801" s="31"/>
      <c r="F1801" s="31"/>
    </row>
    <row r="1802" spans="2:6">
      <c r="B1802" s="31"/>
      <c r="C1802" s="31"/>
      <c r="D1802" s="31"/>
      <c r="E1802" s="31"/>
      <c r="F1802" s="31"/>
    </row>
    <row r="1803" spans="2:6">
      <c r="B1803" s="31"/>
      <c r="C1803" s="31"/>
      <c r="D1803" s="31"/>
      <c r="E1803" s="31"/>
      <c r="F1803" s="31"/>
    </row>
    <row r="1804" spans="2:6">
      <c r="B1804" s="31"/>
      <c r="C1804" s="31"/>
      <c r="D1804" s="31"/>
      <c r="E1804" s="31"/>
      <c r="F1804" s="31"/>
    </row>
    <row r="1805" spans="2:6">
      <c r="B1805" s="31"/>
      <c r="C1805" s="31"/>
      <c r="D1805" s="31"/>
      <c r="E1805" s="31"/>
      <c r="F1805" s="31"/>
    </row>
    <row r="1806" spans="2:6">
      <c r="B1806" s="31"/>
      <c r="C1806" s="31"/>
      <c r="D1806" s="31"/>
      <c r="E1806" s="31"/>
      <c r="F1806" s="31"/>
    </row>
    <row r="1807" spans="2:6">
      <c r="B1807" s="31"/>
      <c r="C1807" s="31"/>
      <c r="D1807" s="31"/>
      <c r="E1807" s="31"/>
      <c r="F1807" s="31"/>
    </row>
    <row r="1808" spans="2:6">
      <c r="B1808" s="31"/>
      <c r="C1808" s="31"/>
      <c r="D1808" s="31"/>
      <c r="E1808" s="31"/>
      <c r="F1808" s="31"/>
    </row>
    <row r="1809" spans="2:6">
      <c r="B1809" s="31"/>
      <c r="C1809" s="31"/>
      <c r="D1809" s="31"/>
      <c r="E1809" s="31"/>
      <c r="F1809" s="31"/>
    </row>
    <row r="1810" spans="2:6">
      <c r="B1810" s="31"/>
      <c r="C1810" s="31"/>
      <c r="D1810" s="31"/>
      <c r="E1810" s="31"/>
      <c r="F1810" s="31"/>
    </row>
    <row r="1811" spans="2:6">
      <c r="B1811" s="31"/>
      <c r="C1811" s="31"/>
      <c r="D1811" s="31"/>
      <c r="E1811" s="31"/>
      <c r="F1811" s="31"/>
    </row>
    <row r="1812" spans="2:6">
      <c r="B1812" s="31"/>
      <c r="C1812" s="31"/>
      <c r="D1812" s="31"/>
      <c r="E1812" s="31"/>
      <c r="F1812" s="31"/>
    </row>
    <row r="1813" spans="2:6">
      <c r="B1813" s="31"/>
      <c r="C1813" s="31"/>
      <c r="D1813" s="31"/>
      <c r="E1813" s="31"/>
      <c r="F1813" s="31"/>
    </row>
    <row r="1814" spans="2:6">
      <c r="B1814" s="31"/>
      <c r="C1814" s="31"/>
      <c r="D1814" s="31"/>
      <c r="E1814" s="31"/>
      <c r="F1814" s="31"/>
    </row>
    <row r="1815" spans="2:6">
      <c r="B1815" s="31"/>
      <c r="C1815" s="31"/>
      <c r="D1815" s="31"/>
      <c r="E1815" s="31"/>
      <c r="F1815" s="31"/>
    </row>
    <row r="1816" spans="2:6">
      <c r="B1816" s="31"/>
      <c r="C1816" s="31"/>
      <c r="D1816" s="31"/>
      <c r="E1816" s="31"/>
      <c r="F1816" s="31"/>
    </row>
    <row r="1817" spans="2:6">
      <c r="B1817" s="31"/>
      <c r="C1817" s="31"/>
      <c r="D1817" s="31"/>
      <c r="E1817" s="31"/>
      <c r="F1817" s="31"/>
    </row>
    <row r="1818" spans="2:6">
      <c r="B1818" s="31"/>
      <c r="C1818" s="31"/>
      <c r="D1818" s="31"/>
      <c r="E1818" s="31"/>
      <c r="F1818" s="31"/>
    </row>
    <row r="1819" spans="2:6">
      <c r="B1819" s="31"/>
      <c r="C1819" s="31"/>
      <c r="D1819" s="31"/>
      <c r="E1819" s="31"/>
      <c r="F1819" s="31"/>
    </row>
    <row r="1820" spans="2:6">
      <c r="B1820" s="31"/>
      <c r="C1820" s="31"/>
      <c r="D1820" s="31"/>
      <c r="E1820" s="31"/>
      <c r="F1820" s="31"/>
    </row>
    <row r="1821" spans="2:6">
      <c r="B1821" s="31"/>
      <c r="C1821" s="31"/>
      <c r="D1821" s="31"/>
      <c r="E1821" s="31"/>
      <c r="F1821" s="31"/>
    </row>
    <row r="1822" spans="2:6">
      <c r="B1822" s="31"/>
      <c r="C1822" s="31"/>
      <c r="D1822" s="31"/>
      <c r="E1822" s="31"/>
      <c r="F1822" s="31"/>
    </row>
    <row r="1823" spans="2:6">
      <c r="B1823" s="31"/>
      <c r="C1823" s="31"/>
      <c r="D1823" s="31"/>
      <c r="E1823" s="31"/>
      <c r="F1823" s="31"/>
    </row>
    <row r="1824" spans="2:6">
      <c r="B1824" s="31"/>
      <c r="C1824" s="31"/>
      <c r="D1824" s="31"/>
      <c r="E1824" s="31"/>
      <c r="F1824" s="31"/>
    </row>
    <row r="1825" spans="2:6">
      <c r="B1825" s="31"/>
      <c r="C1825" s="31"/>
      <c r="D1825" s="31"/>
      <c r="E1825" s="31"/>
      <c r="F1825" s="31"/>
    </row>
    <row r="1826" spans="2:6">
      <c r="B1826" s="31"/>
      <c r="C1826" s="31"/>
      <c r="D1826" s="31"/>
      <c r="E1826" s="31"/>
      <c r="F1826" s="31"/>
    </row>
    <row r="1827" spans="2:6">
      <c r="B1827" s="31"/>
      <c r="C1827" s="31"/>
      <c r="D1827" s="31"/>
      <c r="E1827" s="31"/>
      <c r="F1827" s="31"/>
    </row>
    <row r="1828" spans="2:6">
      <c r="B1828" s="31"/>
      <c r="C1828" s="31"/>
      <c r="D1828" s="31"/>
      <c r="E1828" s="31"/>
      <c r="F1828" s="31"/>
    </row>
    <row r="1829" spans="2:6">
      <c r="B1829" s="31"/>
      <c r="C1829" s="31"/>
      <c r="D1829" s="31"/>
      <c r="E1829" s="31"/>
      <c r="F1829" s="31"/>
    </row>
    <row r="1830" spans="2:6">
      <c r="B1830" s="31"/>
      <c r="C1830" s="31"/>
      <c r="D1830" s="31"/>
      <c r="E1830" s="31"/>
      <c r="F1830" s="31"/>
    </row>
    <row r="1831" spans="2:6">
      <c r="B1831" s="31"/>
      <c r="C1831" s="31"/>
      <c r="D1831" s="31"/>
      <c r="E1831" s="31"/>
      <c r="F1831" s="31"/>
    </row>
    <row r="1832" spans="2:6">
      <c r="B1832" s="31"/>
      <c r="C1832" s="31"/>
      <c r="D1832" s="31"/>
      <c r="E1832" s="31"/>
      <c r="F1832" s="31"/>
    </row>
    <row r="1833" spans="2:6">
      <c r="B1833" s="31"/>
      <c r="C1833" s="31"/>
      <c r="D1833" s="31"/>
      <c r="E1833" s="31"/>
      <c r="F1833" s="31"/>
    </row>
    <row r="1834" spans="2:6">
      <c r="B1834" s="31"/>
      <c r="C1834" s="31"/>
      <c r="D1834" s="31"/>
      <c r="E1834" s="31"/>
      <c r="F1834" s="31"/>
    </row>
    <row r="1835" spans="2:6">
      <c r="B1835" s="31"/>
      <c r="C1835" s="31"/>
      <c r="D1835" s="31"/>
      <c r="E1835" s="31"/>
      <c r="F1835" s="31"/>
    </row>
    <row r="1836" spans="2:6">
      <c r="B1836" s="31"/>
      <c r="C1836" s="31"/>
      <c r="D1836" s="31"/>
      <c r="E1836" s="31"/>
      <c r="F1836" s="31"/>
    </row>
    <row r="1837" spans="2:6">
      <c r="B1837" s="31"/>
      <c r="C1837" s="31"/>
      <c r="D1837" s="31"/>
      <c r="E1837" s="31"/>
      <c r="F1837" s="31"/>
    </row>
    <row r="1838" spans="2:6">
      <c r="B1838" s="31"/>
      <c r="C1838" s="31"/>
      <c r="D1838" s="31"/>
      <c r="E1838" s="31"/>
      <c r="F1838" s="31"/>
    </row>
    <row r="1839" spans="2:6">
      <c r="B1839" s="31"/>
      <c r="C1839" s="31"/>
      <c r="D1839" s="31"/>
      <c r="E1839" s="31"/>
      <c r="F1839" s="31"/>
    </row>
    <row r="1840" spans="2:6">
      <c r="B1840" s="31"/>
      <c r="C1840" s="31"/>
      <c r="D1840" s="31"/>
      <c r="E1840" s="31"/>
      <c r="F1840" s="31"/>
    </row>
    <row r="1841" spans="2:6">
      <c r="B1841" s="31"/>
      <c r="C1841" s="31"/>
      <c r="D1841" s="31"/>
      <c r="E1841" s="31"/>
      <c r="F1841" s="31"/>
    </row>
    <row r="1842" spans="2:6">
      <c r="B1842" s="31"/>
      <c r="C1842" s="31"/>
      <c r="D1842" s="31"/>
      <c r="E1842" s="31"/>
      <c r="F1842" s="31"/>
    </row>
    <row r="1843" spans="2:6">
      <c r="B1843" s="31"/>
      <c r="C1843" s="31"/>
      <c r="D1843" s="31"/>
      <c r="E1843" s="31"/>
      <c r="F1843" s="31"/>
    </row>
    <row r="1844" spans="2:6">
      <c r="B1844" s="31"/>
      <c r="C1844" s="31"/>
      <c r="D1844" s="31"/>
      <c r="E1844" s="31"/>
      <c r="F1844" s="31"/>
    </row>
    <row r="1845" spans="2:6">
      <c r="B1845" s="31"/>
      <c r="C1845" s="31"/>
      <c r="D1845" s="31"/>
      <c r="E1845" s="31"/>
      <c r="F1845" s="31"/>
    </row>
    <row r="1846" spans="2:6">
      <c r="B1846" s="31"/>
      <c r="C1846" s="31"/>
      <c r="D1846" s="31"/>
      <c r="E1846" s="31"/>
      <c r="F1846" s="31"/>
    </row>
    <row r="1847" spans="2:6">
      <c r="B1847" s="31"/>
      <c r="C1847" s="31"/>
      <c r="D1847" s="31"/>
      <c r="E1847" s="31"/>
      <c r="F1847" s="31"/>
    </row>
    <row r="1848" spans="2:6">
      <c r="B1848" s="31"/>
      <c r="C1848" s="31"/>
      <c r="D1848" s="31"/>
      <c r="E1848" s="31"/>
      <c r="F1848" s="31"/>
    </row>
    <row r="1849" spans="2:6">
      <c r="B1849" s="31"/>
      <c r="C1849" s="31"/>
      <c r="D1849" s="31"/>
      <c r="E1849" s="31"/>
      <c r="F1849" s="31"/>
    </row>
    <row r="1850" spans="2:6">
      <c r="B1850" s="31"/>
      <c r="C1850" s="31"/>
      <c r="D1850" s="31"/>
      <c r="E1850" s="31"/>
      <c r="F1850" s="31"/>
    </row>
    <row r="1851" spans="2:6">
      <c r="B1851" s="31"/>
      <c r="C1851" s="31"/>
      <c r="D1851" s="31"/>
      <c r="E1851" s="31"/>
      <c r="F1851" s="31"/>
    </row>
    <row r="1852" spans="2:6">
      <c r="B1852" s="31"/>
      <c r="C1852" s="31"/>
      <c r="D1852" s="31"/>
      <c r="E1852" s="31"/>
      <c r="F1852" s="31"/>
    </row>
    <row r="1853" spans="2:6">
      <c r="B1853" s="31"/>
      <c r="C1853" s="31"/>
      <c r="D1853" s="31"/>
      <c r="E1853" s="31"/>
      <c r="F1853" s="31"/>
    </row>
    <row r="1854" spans="2:6">
      <c r="B1854" s="31"/>
      <c r="C1854" s="31"/>
      <c r="D1854" s="31"/>
      <c r="E1854" s="31"/>
      <c r="F1854" s="31"/>
    </row>
    <row r="1855" spans="2:6">
      <c r="B1855" s="31"/>
      <c r="C1855" s="31"/>
      <c r="D1855" s="31"/>
      <c r="E1855" s="31"/>
      <c r="F1855" s="31"/>
    </row>
    <row r="1856" spans="2:6">
      <c r="B1856" s="31"/>
      <c r="C1856" s="31"/>
      <c r="D1856" s="31"/>
      <c r="E1856" s="31"/>
      <c r="F1856" s="31"/>
    </row>
    <row r="1857" spans="2:6">
      <c r="B1857" s="31"/>
      <c r="C1857" s="31"/>
      <c r="D1857" s="31"/>
      <c r="E1857" s="31"/>
      <c r="F1857" s="31"/>
    </row>
    <row r="1858" spans="2:6">
      <c r="B1858" s="31"/>
      <c r="C1858" s="31"/>
      <c r="D1858" s="31"/>
      <c r="E1858" s="31"/>
      <c r="F1858" s="31"/>
    </row>
    <row r="1859" spans="2:6">
      <c r="B1859" s="31"/>
      <c r="C1859" s="31"/>
      <c r="D1859" s="31"/>
      <c r="E1859" s="31"/>
      <c r="F1859" s="31"/>
    </row>
    <row r="1860" spans="2:6">
      <c r="B1860" s="31"/>
      <c r="C1860" s="31"/>
      <c r="D1860" s="31"/>
      <c r="E1860" s="31"/>
      <c r="F1860" s="31"/>
    </row>
    <row r="1861" spans="2:6">
      <c r="B1861" s="31"/>
      <c r="C1861" s="31"/>
      <c r="D1861" s="31"/>
      <c r="E1861" s="31"/>
      <c r="F1861" s="31"/>
    </row>
    <row r="1862" spans="2:6">
      <c r="B1862" s="31"/>
      <c r="C1862" s="31"/>
      <c r="D1862" s="31"/>
      <c r="E1862" s="31"/>
      <c r="F1862" s="31"/>
    </row>
    <row r="1863" spans="2:6">
      <c r="B1863" s="31"/>
      <c r="C1863" s="31"/>
      <c r="D1863" s="31"/>
      <c r="E1863" s="31"/>
      <c r="F1863" s="31"/>
    </row>
    <row r="1864" spans="2:6">
      <c r="B1864" s="31"/>
      <c r="C1864" s="31"/>
      <c r="D1864" s="31"/>
      <c r="E1864" s="31"/>
      <c r="F1864" s="31"/>
    </row>
    <row r="1865" spans="2:6">
      <c r="B1865" s="31"/>
      <c r="C1865" s="31"/>
      <c r="D1865" s="31"/>
      <c r="E1865" s="31"/>
      <c r="F1865" s="31"/>
    </row>
    <row r="1866" spans="2:6">
      <c r="B1866" s="31"/>
      <c r="C1866" s="31"/>
      <c r="D1866" s="31"/>
      <c r="E1866" s="31"/>
      <c r="F1866" s="31"/>
    </row>
    <row r="1867" spans="2:6">
      <c r="B1867" s="31"/>
      <c r="C1867" s="31"/>
      <c r="D1867" s="31"/>
      <c r="E1867" s="31"/>
      <c r="F1867" s="31"/>
    </row>
    <row r="1868" spans="2:6">
      <c r="B1868" s="31"/>
      <c r="C1868" s="31"/>
      <c r="D1868" s="31"/>
      <c r="E1868" s="31"/>
      <c r="F1868" s="31"/>
    </row>
    <row r="1869" spans="2:6">
      <c r="B1869" s="31"/>
      <c r="C1869" s="31"/>
      <c r="D1869" s="31"/>
      <c r="E1869" s="31"/>
      <c r="F1869" s="31"/>
    </row>
    <row r="1870" spans="2:6">
      <c r="B1870" s="31"/>
      <c r="C1870" s="31"/>
      <c r="D1870" s="31"/>
      <c r="E1870" s="31"/>
      <c r="F1870" s="31"/>
    </row>
    <row r="1871" spans="2:6">
      <c r="B1871" s="31"/>
      <c r="C1871" s="31"/>
      <c r="D1871" s="31"/>
      <c r="E1871" s="31"/>
      <c r="F1871" s="31"/>
    </row>
    <row r="1872" spans="2:6">
      <c r="B1872" s="31"/>
      <c r="C1872" s="31"/>
      <c r="D1872" s="31"/>
      <c r="E1872" s="31"/>
      <c r="F1872" s="31"/>
    </row>
    <row r="1873" spans="2:6">
      <c r="B1873" s="31"/>
      <c r="C1873" s="31"/>
      <c r="D1873" s="31"/>
      <c r="E1873" s="31"/>
      <c r="F1873" s="31"/>
    </row>
    <row r="1874" spans="2:6">
      <c r="B1874" s="31"/>
      <c r="C1874" s="31"/>
      <c r="D1874" s="31"/>
      <c r="E1874" s="31"/>
      <c r="F1874" s="31"/>
    </row>
    <row r="1875" spans="2:6">
      <c r="B1875" s="31"/>
      <c r="C1875" s="31"/>
      <c r="D1875" s="31"/>
      <c r="E1875" s="31"/>
      <c r="F1875" s="31"/>
    </row>
    <row r="1876" spans="2:6">
      <c r="B1876" s="31"/>
      <c r="C1876" s="31"/>
      <c r="D1876" s="31"/>
      <c r="E1876" s="31"/>
      <c r="F1876" s="31"/>
    </row>
    <row r="1877" spans="2:6">
      <c r="B1877" s="31"/>
      <c r="C1877" s="31"/>
      <c r="D1877" s="31"/>
      <c r="E1877" s="31"/>
      <c r="F1877" s="31"/>
    </row>
    <row r="1878" spans="2:6">
      <c r="B1878" s="31"/>
      <c r="C1878" s="31"/>
      <c r="D1878" s="31"/>
      <c r="E1878" s="31"/>
      <c r="F1878" s="31"/>
    </row>
    <row r="1879" spans="2:6">
      <c r="B1879" s="31"/>
      <c r="C1879" s="31"/>
      <c r="D1879" s="31"/>
      <c r="E1879" s="31"/>
      <c r="F1879" s="31"/>
    </row>
    <row r="1880" spans="2:6">
      <c r="B1880" s="31"/>
      <c r="C1880" s="31"/>
      <c r="D1880" s="31"/>
      <c r="E1880" s="31"/>
      <c r="F1880" s="31"/>
    </row>
    <row r="1881" spans="2:6">
      <c r="B1881" s="31"/>
      <c r="C1881" s="31"/>
      <c r="D1881" s="31"/>
      <c r="E1881" s="31"/>
      <c r="F1881" s="31"/>
    </row>
    <row r="1882" spans="2:6">
      <c r="B1882" s="31"/>
      <c r="C1882" s="31"/>
      <c r="D1882" s="31"/>
      <c r="E1882" s="31"/>
      <c r="F1882" s="31"/>
    </row>
    <row r="1883" spans="2:6">
      <c r="B1883" s="31"/>
      <c r="C1883" s="31"/>
      <c r="D1883" s="31"/>
      <c r="E1883" s="31"/>
      <c r="F1883" s="31"/>
    </row>
    <row r="1884" spans="2:6">
      <c r="B1884" s="31"/>
      <c r="C1884" s="31"/>
      <c r="D1884" s="31"/>
      <c r="E1884" s="31"/>
      <c r="F1884" s="31"/>
    </row>
    <row r="1885" spans="2:6">
      <c r="B1885" s="31"/>
      <c r="C1885" s="31"/>
      <c r="D1885" s="31"/>
      <c r="E1885" s="31"/>
      <c r="F1885" s="31"/>
    </row>
    <row r="1886" spans="2:6">
      <c r="B1886" s="31"/>
      <c r="C1886" s="31"/>
      <c r="D1886" s="31"/>
      <c r="E1886" s="31"/>
      <c r="F1886" s="31"/>
    </row>
    <row r="1887" spans="2:6">
      <c r="B1887" s="31"/>
      <c r="C1887" s="31"/>
      <c r="D1887" s="31"/>
      <c r="E1887" s="31"/>
      <c r="F1887" s="31"/>
    </row>
    <row r="1888" spans="2:6">
      <c r="B1888" s="31"/>
      <c r="C1888" s="31"/>
      <c r="D1888" s="31"/>
      <c r="E1888" s="31"/>
      <c r="F1888" s="31"/>
    </row>
    <row r="1889" spans="2:6">
      <c r="B1889" s="31"/>
      <c r="C1889" s="31"/>
      <c r="D1889" s="31"/>
      <c r="E1889" s="31"/>
      <c r="F1889" s="31"/>
    </row>
    <row r="1890" spans="2:6">
      <c r="B1890" s="31"/>
      <c r="C1890" s="31"/>
      <c r="D1890" s="31"/>
      <c r="E1890" s="31"/>
      <c r="F1890" s="31"/>
    </row>
    <row r="1891" spans="2:6">
      <c r="B1891" s="31"/>
      <c r="C1891" s="31"/>
      <c r="D1891" s="31"/>
      <c r="E1891" s="31"/>
      <c r="F1891" s="31"/>
    </row>
    <row r="1892" spans="2:6">
      <c r="B1892" s="31"/>
      <c r="C1892" s="31"/>
      <c r="D1892" s="31"/>
      <c r="E1892" s="31"/>
      <c r="F1892" s="31"/>
    </row>
    <row r="1893" spans="2:6">
      <c r="B1893" s="31"/>
      <c r="C1893" s="31"/>
      <c r="D1893" s="31"/>
      <c r="E1893" s="31"/>
      <c r="F1893" s="31"/>
    </row>
    <row r="1894" spans="2:6">
      <c r="B1894" s="31"/>
      <c r="C1894" s="31"/>
      <c r="D1894" s="31"/>
      <c r="E1894" s="31"/>
      <c r="F1894" s="31"/>
    </row>
    <row r="1895" spans="2:6">
      <c r="B1895" s="31"/>
      <c r="C1895" s="31"/>
      <c r="D1895" s="31"/>
      <c r="E1895" s="31"/>
      <c r="F1895" s="31"/>
    </row>
    <row r="1896" spans="2:6">
      <c r="B1896" s="31"/>
      <c r="C1896" s="31"/>
      <c r="D1896" s="31"/>
      <c r="E1896" s="31"/>
      <c r="F1896" s="31"/>
    </row>
    <row r="1897" spans="2:6">
      <c r="B1897" s="31"/>
      <c r="C1897" s="31"/>
      <c r="D1897" s="31"/>
      <c r="E1897" s="31"/>
      <c r="F1897" s="31"/>
    </row>
    <row r="1898" spans="2:6">
      <c r="B1898" s="31"/>
      <c r="C1898" s="31"/>
      <c r="D1898" s="31"/>
      <c r="E1898" s="31"/>
      <c r="F1898" s="31"/>
    </row>
    <row r="1899" spans="2:6">
      <c r="B1899" s="31"/>
      <c r="C1899" s="31"/>
      <c r="D1899" s="31"/>
      <c r="E1899" s="31"/>
      <c r="F1899" s="31"/>
    </row>
    <row r="1900" spans="2:6">
      <c r="B1900" s="31"/>
      <c r="C1900" s="31"/>
      <c r="D1900" s="31"/>
      <c r="E1900" s="31"/>
      <c r="F1900" s="31"/>
    </row>
    <row r="1901" spans="2:6">
      <c r="B1901" s="31"/>
      <c r="C1901" s="31"/>
      <c r="D1901" s="31"/>
      <c r="E1901" s="31"/>
      <c r="F1901" s="31"/>
    </row>
    <row r="1902" spans="2:6">
      <c r="B1902" s="31"/>
      <c r="C1902" s="31"/>
      <c r="D1902" s="31"/>
      <c r="E1902" s="31"/>
      <c r="F1902" s="31"/>
    </row>
    <row r="1903" spans="2:6">
      <c r="B1903" s="31"/>
      <c r="C1903" s="31"/>
      <c r="D1903" s="31"/>
      <c r="E1903" s="31"/>
      <c r="F1903" s="31"/>
    </row>
    <row r="1904" spans="2:6">
      <c r="B1904" s="31"/>
      <c r="C1904" s="31"/>
      <c r="D1904" s="31"/>
      <c r="E1904" s="31"/>
      <c r="F1904" s="31"/>
    </row>
    <row r="1905" spans="2:6">
      <c r="B1905" s="31"/>
      <c r="C1905" s="31"/>
      <c r="D1905" s="31"/>
      <c r="E1905" s="31"/>
      <c r="F1905" s="31"/>
    </row>
    <row r="1906" spans="2:6">
      <c r="B1906" s="31"/>
      <c r="C1906" s="31"/>
      <c r="D1906" s="31"/>
      <c r="E1906" s="31"/>
      <c r="F1906" s="31"/>
    </row>
    <row r="1907" spans="2:6">
      <c r="B1907" s="31"/>
      <c r="C1907" s="31"/>
      <c r="D1907" s="31"/>
      <c r="E1907" s="31"/>
      <c r="F1907" s="31"/>
    </row>
    <row r="1908" spans="2:6">
      <c r="B1908" s="31"/>
      <c r="C1908" s="31"/>
      <c r="D1908" s="31"/>
      <c r="E1908" s="31"/>
      <c r="F1908" s="31"/>
    </row>
    <row r="1909" spans="2:6">
      <c r="B1909" s="31"/>
      <c r="C1909" s="31"/>
      <c r="D1909" s="31"/>
      <c r="E1909" s="31"/>
      <c r="F1909" s="31"/>
    </row>
    <row r="1910" spans="2:6">
      <c r="B1910" s="31"/>
      <c r="C1910" s="31"/>
      <c r="D1910" s="31"/>
      <c r="E1910" s="31"/>
      <c r="F1910" s="31"/>
    </row>
    <row r="1911" spans="2:6">
      <c r="B1911" s="31"/>
      <c r="C1911" s="31"/>
      <c r="D1911" s="31"/>
      <c r="E1911" s="31"/>
      <c r="F1911" s="31"/>
    </row>
    <row r="1912" spans="2:6">
      <c r="B1912" s="31"/>
      <c r="C1912" s="31"/>
      <c r="D1912" s="31"/>
      <c r="E1912" s="31"/>
      <c r="F1912" s="31"/>
    </row>
    <row r="1913" spans="2:6">
      <c r="B1913" s="31"/>
      <c r="C1913" s="31"/>
      <c r="D1913" s="31"/>
      <c r="E1913" s="31"/>
      <c r="F1913" s="31"/>
    </row>
    <row r="1914" spans="2:6">
      <c r="B1914" s="31"/>
      <c r="C1914" s="31"/>
      <c r="D1914" s="31"/>
      <c r="E1914" s="31"/>
      <c r="F1914" s="31"/>
    </row>
    <row r="1915" spans="2:6">
      <c r="B1915" s="31"/>
      <c r="C1915" s="31"/>
      <c r="D1915" s="31"/>
      <c r="E1915" s="31"/>
      <c r="F1915" s="31"/>
    </row>
    <row r="1916" spans="2:6">
      <c r="B1916" s="31"/>
      <c r="C1916" s="31"/>
      <c r="D1916" s="31"/>
      <c r="E1916" s="31"/>
      <c r="F1916" s="31"/>
    </row>
    <row r="1917" spans="2:6">
      <c r="B1917" s="31"/>
      <c r="C1917" s="31"/>
      <c r="D1917" s="31"/>
      <c r="E1917" s="31"/>
      <c r="F1917" s="31"/>
    </row>
    <row r="1918" spans="2:6">
      <c r="B1918" s="31"/>
      <c r="C1918" s="31"/>
      <c r="D1918" s="31"/>
      <c r="E1918" s="31"/>
      <c r="F1918" s="31"/>
    </row>
    <row r="1919" spans="2:6">
      <c r="B1919" s="31"/>
      <c r="C1919" s="31"/>
      <c r="D1919" s="31"/>
      <c r="E1919" s="31"/>
      <c r="F1919" s="31"/>
    </row>
    <row r="1920" spans="2:6">
      <c r="B1920" s="31"/>
      <c r="C1920" s="31"/>
      <c r="D1920" s="31"/>
      <c r="E1920" s="31"/>
      <c r="F1920" s="31"/>
    </row>
    <row r="1921" spans="2:6">
      <c r="B1921" s="31"/>
      <c r="C1921" s="31"/>
      <c r="D1921" s="31"/>
      <c r="E1921" s="31"/>
      <c r="F1921" s="31"/>
    </row>
    <row r="1922" spans="2:6">
      <c r="B1922" s="31"/>
      <c r="C1922" s="31"/>
      <c r="D1922" s="31"/>
      <c r="E1922" s="31"/>
      <c r="F1922" s="31"/>
    </row>
    <row r="1923" spans="2:6">
      <c r="B1923" s="31"/>
      <c r="C1923" s="31"/>
      <c r="D1923" s="31"/>
      <c r="E1923" s="31"/>
      <c r="F1923" s="31"/>
    </row>
    <row r="1924" spans="2:6">
      <c r="B1924" s="31"/>
      <c r="C1924" s="31"/>
      <c r="D1924" s="31"/>
      <c r="E1924" s="31"/>
      <c r="F1924" s="31"/>
    </row>
    <row r="1925" spans="2:6">
      <c r="B1925" s="31"/>
      <c r="C1925" s="31"/>
      <c r="D1925" s="31"/>
      <c r="E1925" s="31"/>
      <c r="F1925" s="31"/>
    </row>
    <row r="1926" spans="2:6">
      <c r="B1926" s="31"/>
      <c r="C1926" s="31"/>
      <c r="D1926" s="31"/>
      <c r="E1926" s="31"/>
      <c r="F1926" s="31"/>
    </row>
    <row r="1927" spans="2:6">
      <c r="B1927" s="31"/>
      <c r="C1927" s="31"/>
      <c r="D1927" s="31"/>
      <c r="E1927" s="31"/>
      <c r="F1927" s="31"/>
    </row>
    <row r="1928" spans="2:6">
      <c r="B1928" s="31"/>
      <c r="C1928" s="31"/>
      <c r="D1928" s="31"/>
      <c r="E1928" s="31"/>
      <c r="F1928" s="31"/>
    </row>
    <row r="1929" spans="2:6">
      <c r="B1929" s="31"/>
      <c r="C1929" s="31"/>
      <c r="D1929" s="31"/>
      <c r="E1929" s="31"/>
      <c r="F1929" s="31"/>
    </row>
    <row r="1930" spans="2:6">
      <c r="B1930" s="31"/>
      <c r="C1930" s="31"/>
      <c r="D1930" s="31"/>
      <c r="E1930" s="31"/>
      <c r="F1930" s="31"/>
    </row>
    <row r="1931" spans="2:6">
      <c r="B1931" s="31"/>
      <c r="C1931" s="31"/>
      <c r="D1931" s="31"/>
      <c r="E1931" s="31"/>
      <c r="F1931" s="31"/>
    </row>
    <row r="1932" spans="2:6">
      <c r="B1932" s="31"/>
      <c r="C1932" s="31"/>
      <c r="D1932" s="31"/>
      <c r="E1932" s="31"/>
      <c r="F1932" s="31"/>
    </row>
    <row r="1933" spans="2:6">
      <c r="B1933" s="31"/>
      <c r="C1933" s="31"/>
      <c r="D1933" s="31"/>
      <c r="E1933" s="31"/>
      <c r="F1933" s="31"/>
    </row>
    <row r="1934" spans="2:6">
      <c r="B1934" s="31"/>
      <c r="C1934" s="31"/>
      <c r="D1934" s="31"/>
      <c r="E1934" s="31"/>
      <c r="F1934" s="31"/>
    </row>
    <row r="1935" spans="2:6">
      <c r="B1935" s="31"/>
      <c r="C1935" s="31"/>
      <c r="D1935" s="31"/>
      <c r="E1935" s="31"/>
      <c r="F1935" s="31"/>
    </row>
    <row r="1936" spans="2:6">
      <c r="B1936" s="31"/>
      <c r="C1936" s="31"/>
      <c r="D1936" s="31"/>
      <c r="E1936" s="31"/>
      <c r="F1936" s="31"/>
    </row>
    <row r="1937" spans="2:6">
      <c r="B1937" s="31"/>
      <c r="C1937" s="31"/>
      <c r="D1937" s="31"/>
      <c r="E1937" s="31"/>
      <c r="F1937" s="31"/>
    </row>
    <row r="1938" spans="2:6">
      <c r="B1938" s="31"/>
      <c r="C1938" s="31"/>
      <c r="D1938" s="31"/>
      <c r="E1938" s="31"/>
      <c r="F1938" s="31"/>
    </row>
    <row r="1939" spans="2:6">
      <c r="B1939" s="31"/>
      <c r="C1939" s="31"/>
      <c r="D1939" s="31"/>
      <c r="E1939" s="31"/>
      <c r="F1939" s="31"/>
    </row>
    <row r="1940" spans="2:6">
      <c r="B1940" s="31"/>
      <c r="C1940" s="31"/>
      <c r="D1940" s="31"/>
      <c r="E1940" s="31"/>
      <c r="F1940" s="31"/>
    </row>
    <row r="1941" spans="2:6">
      <c r="B1941" s="31"/>
      <c r="C1941" s="31"/>
      <c r="D1941" s="31"/>
      <c r="E1941" s="31"/>
      <c r="F1941" s="31"/>
    </row>
    <row r="1942" spans="2:6">
      <c r="B1942" s="31"/>
      <c r="C1942" s="31"/>
      <c r="D1942" s="31"/>
      <c r="E1942" s="31"/>
      <c r="F1942" s="31"/>
    </row>
    <row r="1943" spans="2:6">
      <c r="B1943" s="31"/>
      <c r="C1943" s="31"/>
      <c r="D1943" s="31"/>
      <c r="E1943" s="31"/>
      <c r="F1943" s="31"/>
    </row>
    <row r="1944" spans="2:6">
      <c r="B1944" s="31"/>
      <c r="C1944" s="31"/>
      <c r="D1944" s="31"/>
      <c r="E1944" s="31"/>
      <c r="F1944" s="31"/>
    </row>
    <row r="1945" spans="2:6">
      <c r="B1945" s="31"/>
      <c r="C1945" s="31"/>
      <c r="D1945" s="31"/>
      <c r="E1945" s="31"/>
      <c r="F1945" s="31"/>
    </row>
    <row r="1946" spans="2:6">
      <c r="B1946" s="31"/>
      <c r="C1946" s="31"/>
      <c r="D1946" s="31"/>
      <c r="E1946" s="31"/>
      <c r="F1946" s="31"/>
    </row>
    <row r="1947" spans="2:6">
      <c r="B1947" s="31"/>
      <c r="C1947" s="31"/>
      <c r="D1947" s="31"/>
      <c r="E1947" s="31"/>
      <c r="F1947" s="31"/>
    </row>
    <row r="1948" spans="2:6">
      <c r="B1948" s="31"/>
      <c r="C1948" s="31"/>
      <c r="D1948" s="31"/>
      <c r="E1948" s="31"/>
      <c r="F1948" s="31"/>
    </row>
    <row r="1949" spans="2:6">
      <c r="B1949" s="31"/>
      <c r="C1949" s="31"/>
      <c r="D1949" s="31"/>
      <c r="E1949" s="31"/>
      <c r="F1949" s="31"/>
    </row>
    <row r="1950" spans="2:6">
      <c r="B1950" s="31"/>
      <c r="C1950" s="31"/>
      <c r="D1950" s="31"/>
      <c r="E1950" s="31"/>
      <c r="F1950" s="31"/>
    </row>
    <row r="1951" spans="2:6">
      <c r="B1951" s="31"/>
      <c r="C1951" s="31"/>
      <c r="D1951" s="31"/>
      <c r="E1951" s="31"/>
      <c r="F1951" s="31"/>
    </row>
    <row r="1952" spans="2:6">
      <c r="B1952" s="31"/>
      <c r="C1952" s="31"/>
      <c r="D1952" s="31"/>
      <c r="E1952" s="31"/>
      <c r="F1952" s="31"/>
    </row>
    <row r="1953" spans="2:6">
      <c r="B1953" s="31"/>
      <c r="C1953" s="31"/>
      <c r="D1953" s="31"/>
      <c r="E1953" s="31"/>
      <c r="F1953" s="31"/>
    </row>
    <row r="1954" spans="2:6">
      <c r="B1954" s="31"/>
      <c r="C1954" s="31"/>
      <c r="D1954" s="31"/>
      <c r="E1954" s="31"/>
      <c r="F1954" s="31"/>
    </row>
    <row r="1955" spans="2:6">
      <c r="B1955" s="31"/>
      <c r="C1955" s="31"/>
      <c r="D1955" s="31"/>
      <c r="E1955" s="31"/>
      <c r="F1955" s="31"/>
    </row>
    <row r="1956" spans="2:6">
      <c r="B1956" s="31"/>
      <c r="C1956" s="31"/>
      <c r="D1956" s="31"/>
      <c r="E1956" s="31"/>
      <c r="F1956" s="31"/>
    </row>
    <row r="1957" spans="2:6">
      <c r="B1957" s="31"/>
      <c r="C1957" s="31"/>
      <c r="D1957" s="31"/>
      <c r="E1957" s="31"/>
      <c r="F1957" s="31"/>
    </row>
    <row r="1958" spans="2:6">
      <c r="B1958" s="31"/>
      <c r="C1958" s="31"/>
      <c r="D1958" s="31"/>
      <c r="E1958" s="31"/>
      <c r="F1958" s="31"/>
    </row>
    <row r="1959" spans="2:6">
      <c r="B1959" s="31"/>
      <c r="C1959" s="31"/>
      <c r="D1959" s="31"/>
      <c r="E1959" s="31"/>
      <c r="F1959" s="31"/>
    </row>
    <row r="1960" spans="2:6">
      <c r="B1960" s="31"/>
      <c r="C1960" s="31"/>
      <c r="D1960" s="31"/>
      <c r="E1960" s="31"/>
      <c r="F1960" s="31"/>
    </row>
    <row r="1961" spans="2:6">
      <c r="B1961" s="31"/>
      <c r="C1961" s="31"/>
      <c r="D1961" s="31"/>
      <c r="E1961" s="31"/>
      <c r="F1961" s="31"/>
    </row>
    <row r="1962" spans="2:6">
      <c r="B1962" s="31"/>
      <c r="C1962" s="31"/>
      <c r="D1962" s="31"/>
      <c r="E1962" s="31"/>
      <c r="F1962" s="31"/>
    </row>
    <row r="1963" spans="2:6">
      <c r="B1963" s="31"/>
      <c r="C1963" s="31"/>
      <c r="D1963" s="31"/>
      <c r="E1963" s="31"/>
      <c r="F1963" s="31"/>
    </row>
    <row r="1964" spans="2:6">
      <c r="B1964" s="31"/>
      <c r="C1964" s="31"/>
      <c r="D1964" s="31"/>
      <c r="E1964" s="31"/>
      <c r="F1964" s="31"/>
    </row>
    <row r="1965" spans="2:6">
      <c r="B1965" s="31"/>
      <c r="C1965" s="31"/>
      <c r="D1965" s="31"/>
      <c r="E1965" s="31"/>
      <c r="F1965" s="31"/>
    </row>
    <row r="1966" spans="2:6">
      <c r="B1966" s="31"/>
      <c r="C1966" s="31"/>
      <c r="D1966" s="31"/>
      <c r="E1966" s="31"/>
      <c r="F1966" s="31"/>
    </row>
    <row r="1967" spans="2:6">
      <c r="B1967" s="31"/>
      <c r="C1967" s="31"/>
      <c r="D1967" s="31"/>
      <c r="E1967" s="31"/>
      <c r="F1967" s="31"/>
    </row>
    <row r="1968" spans="2:6">
      <c r="B1968" s="31"/>
      <c r="C1968" s="31"/>
      <c r="D1968" s="31"/>
      <c r="E1968" s="31"/>
      <c r="F1968" s="31"/>
    </row>
    <row r="1969" spans="2:6">
      <c r="B1969" s="31"/>
      <c r="C1969" s="31"/>
      <c r="D1969" s="31"/>
      <c r="E1969" s="31"/>
      <c r="F1969" s="31"/>
    </row>
    <row r="1970" spans="2:6">
      <c r="B1970" s="31"/>
      <c r="C1970" s="31"/>
      <c r="D1970" s="31"/>
      <c r="E1970" s="31"/>
      <c r="F1970" s="31"/>
    </row>
    <row r="1971" spans="2:6">
      <c r="B1971" s="31"/>
      <c r="C1971" s="31"/>
      <c r="D1971" s="31"/>
      <c r="E1971" s="31"/>
      <c r="F1971" s="31"/>
    </row>
    <row r="1972" spans="2:6">
      <c r="B1972" s="31"/>
      <c r="C1972" s="31"/>
      <c r="D1972" s="31"/>
      <c r="E1972" s="31"/>
      <c r="F1972" s="31"/>
    </row>
    <row r="1973" spans="2:6">
      <c r="B1973" s="31"/>
      <c r="C1973" s="31"/>
      <c r="D1973" s="31"/>
      <c r="E1973" s="31"/>
      <c r="F1973" s="31"/>
    </row>
    <row r="1974" spans="2:6">
      <c r="B1974" s="31"/>
      <c r="C1974" s="31"/>
      <c r="D1974" s="31"/>
      <c r="E1974" s="31"/>
      <c r="F1974" s="31"/>
    </row>
    <row r="1975" spans="2:6">
      <c r="B1975" s="31"/>
      <c r="C1975" s="31"/>
      <c r="D1975" s="31"/>
      <c r="E1975" s="31"/>
      <c r="F1975" s="31"/>
    </row>
    <row r="1976" spans="2:6">
      <c r="B1976" s="31"/>
      <c r="C1976" s="31"/>
      <c r="D1976" s="31"/>
      <c r="E1976" s="31"/>
      <c r="F1976" s="31"/>
    </row>
    <row r="1977" spans="2:6">
      <c r="B1977" s="31"/>
      <c r="C1977" s="31"/>
      <c r="D1977" s="31"/>
      <c r="E1977" s="31"/>
      <c r="F1977" s="31"/>
    </row>
    <row r="1978" spans="2:6">
      <c r="B1978" s="31"/>
      <c r="C1978" s="31"/>
      <c r="D1978" s="31"/>
      <c r="E1978" s="31"/>
      <c r="F1978" s="31"/>
    </row>
    <row r="1979" spans="2:6">
      <c r="B1979" s="31"/>
      <c r="C1979" s="31"/>
      <c r="D1979" s="31"/>
      <c r="E1979" s="31"/>
      <c r="F1979" s="31"/>
    </row>
    <row r="1980" spans="2:6">
      <c r="B1980" s="31"/>
      <c r="C1980" s="31"/>
      <c r="D1980" s="31"/>
      <c r="E1980" s="31"/>
      <c r="F1980" s="31"/>
    </row>
    <row r="1981" spans="2:6">
      <c r="B1981" s="31"/>
      <c r="C1981" s="31"/>
      <c r="D1981" s="31"/>
      <c r="E1981" s="31"/>
      <c r="F1981" s="31"/>
    </row>
    <row r="1982" spans="2:6">
      <c r="B1982" s="31"/>
      <c r="C1982" s="31"/>
      <c r="D1982" s="31"/>
      <c r="E1982" s="31"/>
      <c r="F1982" s="31"/>
    </row>
    <row r="1983" spans="2:6">
      <c r="B1983" s="31"/>
      <c r="C1983" s="31"/>
      <c r="D1983" s="31"/>
      <c r="E1983" s="31"/>
      <c r="F1983" s="31"/>
    </row>
    <row r="1984" spans="2:6">
      <c r="B1984" s="31"/>
      <c r="C1984" s="31"/>
      <c r="D1984" s="31"/>
      <c r="E1984" s="31"/>
      <c r="F1984" s="31"/>
    </row>
    <row r="1985" spans="2:6">
      <c r="B1985" s="31"/>
      <c r="C1985" s="31"/>
      <c r="D1985" s="31"/>
      <c r="E1985" s="31"/>
      <c r="F1985" s="31"/>
    </row>
    <row r="1986" spans="2:6">
      <c r="B1986" s="31"/>
      <c r="C1986" s="31"/>
      <c r="D1986" s="31"/>
      <c r="E1986" s="31"/>
      <c r="F1986" s="31"/>
    </row>
    <row r="1987" spans="2:6">
      <c r="B1987" s="31"/>
      <c r="C1987" s="31"/>
      <c r="D1987" s="31"/>
      <c r="E1987" s="31"/>
      <c r="F1987" s="31"/>
    </row>
    <row r="1988" spans="2:6">
      <c r="B1988" s="31"/>
      <c r="C1988" s="31"/>
      <c r="D1988" s="31"/>
      <c r="E1988" s="31"/>
      <c r="F1988" s="31"/>
    </row>
    <row r="1989" spans="2:6">
      <c r="B1989" s="31"/>
      <c r="C1989" s="31"/>
      <c r="D1989" s="31"/>
      <c r="E1989" s="31"/>
      <c r="F1989" s="31"/>
    </row>
    <row r="1990" spans="2:6">
      <c r="B1990" s="31"/>
      <c r="C1990" s="31"/>
      <c r="D1990" s="31"/>
      <c r="E1990" s="31"/>
      <c r="F1990" s="31"/>
    </row>
    <row r="1991" spans="2:6">
      <c r="B1991" s="31"/>
      <c r="C1991" s="31"/>
      <c r="D1991" s="31"/>
      <c r="E1991" s="31"/>
      <c r="F1991" s="31"/>
    </row>
    <row r="1992" spans="2:6">
      <c r="B1992" s="31"/>
      <c r="C1992" s="31"/>
      <c r="D1992" s="31"/>
      <c r="E1992" s="31"/>
      <c r="F1992" s="31"/>
    </row>
    <row r="1993" spans="2:6">
      <c r="B1993" s="31"/>
      <c r="C1993" s="31"/>
      <c r="D1993" s="31"/>
      <c r="E1993" s="31"/>
      <c r="F1993" s="31"/>
    </row>
    <row r="1994" spans="2:6">
      <c r="B1994" s="31"/>
      <c r="C1994" s="31"/>
      <c r="D1994" s="31"/>
      <c r="E1994" s="31"/>
      <c r="F1994" s="31"/>
    </row>
    <row r="1995" spans="2:6">
      <c r="B1995" s="31"/>
      <c r="C1995" s="31"/>
      <c r="D1995" s="31"/>
      <c r="E1995" s="31"/>
      <c r="F1995" s="31"/>
    </row>
    <row r="1996" spans="2:6">
      <c r="B1996" s="31"/>
      <c r="C1996" s="31"/>
      <c r="D1996" s="31"/>
      <c r="E1996" s="31"/>
      <c r="F1996" s="31"/>
    </row>
    <row r="1997" spans="2:6">
      <c r="B1997" s="31"/>
      <c r="C1997" s="31"/>
      <c r="D1997" s="31"/>
      <c r="E1997" s="31"/>
      <c r="F1997" s="31"/>
    </row>
    <row r="1998" spans="2:6">
      <c r="B1998" s="31"/>
      <c r="C1998" s="31"/>
      <c r="D1998" s="31"/>
      <c r="E1998" s="31"/>
      <c r="F1998" s="31"/>
    </row>
    <row r="1999" spans="2:6">
      <c r="B1999" s="31"/>
      <c r="C1999" s="31"/>
      <c r="D1999" s="31"/>
      <c r="E1999" s="31"/>
      <c r="F1999" s="31"/>
    </row>
    <row r="2000" spans="2:6">
      <c r="B2000" s="31"/>
      <c r="C2000" s="31"/>
      <c r="D2000" s="31"/>
      <c r="E2000" s="31"/>
      <c r="F2000" s="31"/>
    </row>
    <row r="2001" spans="2:6">
      <c r="B2001" s="31"/>
      <c r="C2001" s="31"/>
      <c r="D2001" s="31"/>
      <c r="E2001" s="31"/>
      <c r="F2001" s="31"/>
    </row>
    <row r="2002" spans="2:6">
      <c r="B2002" s="31"/>
      <c r="C2002" s="31"/>
      <c r="D2002" s="31"/>
      <c r="E2002" s="31"/>
      <c r="F2002" s="31"/>
    </row>
    <row r="2003" spans="2:6">
      <c r="B2003" s="31"/>
      <c r="C2003" s="31"/>
      <c r="D2003" s="31"/>
      <c r="E2003" s="31"/>
      <c r="F2003" s="31"/>
    </row>
    <row r="2004" spans="2:6">
      <c r="B2004" s="31"/>
      <c r="C2004" s="31"/>
      <c r="D2004" s="31"/>
      <c r="E2004" s="31"/>
      <c r="F2004" s="31"/>
    </row>
    <row r="2005" spans="2:6">
      <c r="B2005" s="31"/>
      <c r="C2005" s="31"/>
      <c r="D2005" s="31"/>
      <c r="E2005" s="31"/>
      <c r="F2005" s="31"/>
    </row>
    <row r="2006" spans="2:6">
      <c r="B2006" s="31"/>
      <c r="C2006" s="31"/>
      <c r="D2006" s="31"/>
      <c r="E2006" s="31"/>
      <c r="F2006" s="31"/>
    </row>
    <row r="2007" spans="2:6">
      <c r="B2007" s="31"/>
      <c r="C2007" s="31"/>
      <c r="D2007" s="31"/>
      <c r="E2007" s="31"/>
      <c r="F2007" s="31"/>
    </row>
    <row r="2008" spans="2:6">
      <c r="B2008" s="31"/>
      <c r="C2008" s="31"/>
      <c r="D2008" s="31"/>
      <c r="E2008" s="31"/>
      <c r="F2008" s="31"/>
    </row>
    <row r="2009" spans="2:6">
      <c r="B2009" s="31"/>
      <c r="C2009" s="31"/>
      <c r="D2009" s="31"/>
      <c r="E2009" s="31"/>
      <c r="F2009" s="31"/>
    </row>
    <row r="2010" spans="2:6">
      <c r="B2010" s="31"/>
      <c r="C2010" s="31"/>
      <c r="D2010" s="31"/>
      <c r="E2010" s="31"/>
      <c r="F2010" s="31"/>
    </row>
    <row r="2011" spans="2:6">
      <c r="B2011" s="31"/>
      <c r="C2011" s="31"/>
      <c r="D2011" s="31"/>
      <c r="E2011" s="31"/>
      <c r="F2011" s="31"/>
    </row>
    <row r="2012" spans="2:6">
      <c r="B2012" s="31"/>
      <c r="C2012" s="31"/>
      <c r="D2012" s="31"/>
      <c r="E2012" s="31"/>
      <c r="F2012" s="31"/>
    </row>
    <row r="2013" spans="2:6">
      <c r="B2013" s="31"/>
      <c r="C2013" s="31"/>
      <c r="D2013" s="31"/>
      <c r="E2013" s="31"/>
      <c r="F2013" s="31"/>
    </row>
    <row r="2014" spans="2:6">
      <c r="B2014" s="31"/>
      <c r="C2014" s="31"/>
      <c r="D2014" s="31"/>
      <c r="E2014" s="31"/>
      <c r="F2014" s="31"/>
    </row>
    <row r="2015" spans="2:6">
      <c r="B2015" s="31"/>
      <c r="C2015" s="31"/>
      <c r="D2015" s="31"/>
      <c r="E2015" s="31"/>
      <c r="F2015" s="31"/>
    </row>
    <row r="2016" spans="2:6">
      <c r="B2016" s="31"/>
      <c r="C2016" s="31"/>
      <c r="D2016" s="31"/>
      <c r="E2016" s="31"/>
      <c r="F2016" s="31"/>
    </row>
    <row r="2017" spans="2:6">
      <c r="B2017" s="31"/>
      <c r="C2017" s="31"/>
      <c r="D2017" s="31"/>
      <c r="E2017" s="31"/>
      <c r="F2017" s="31"/>
    </row>
    <row r="2018" spans="2:6">
      <c r="B2018" s="31"/>
      <c r="C2018" s="31"/>
      <c r="D2018" s="31"/>
      <c r="E2018" s="31"/>
      <c r="F2018" s="31"/>
    </row>
    <row r="2019" spans="2:6">
      <c r="B2019" s="31"/>
      <c r="C2019" s="31"/>
      <c r="D2019" s="31"/>
      <c r="E2019" s="31"/>
      <c r="F2019" s="31"/>
    </row>
    <row r="2020" spans="2:6">
      <c r="B2020" s="31"/>
      <c r="C2020" s="31"/>
      <c r="D2020" s="31"/>
      <c r="E2020" s="31"/>
      <c r="F2020" s="31"/>
    </row>
    <row r="2021" spans="2:6">
      <c r="B2021" s="31"/>
      <c r="C2021" s="31"/>
      <c r="D2021" s="31"/>
      <c r="E2021" s="31"/>
      <c r="F2021" s="31"/>
    </row>
    <row r="2022" spans="2:6">
      <c r="B2022" s="31"/>
      <c r="C2022" s="31"/>
      <c r="D2022" s="31"/>
      <c r="E2022" s="31"/>
      <c r="F2022" s="31"/>
    </row>
    <row r="2023" spans="2:6">
      <c r="B2023" s="31"/>
      <c r="C2023" s="31"/>
      <c r="D2023" s="31"/>
      <c r="E2023" s="31"/>
      <c r="F2023" s="31"/>
    </row>
    <row r="2024" spans="2:6">
      <c r="B2024" s="31"/>
      <c r="C2024" s="31"/>
      <c r="D2024" s="31"/>
      <c r="E2024" s="31"/>
      <c r="F2024" s="31"/>
    </row>
    <row r="2025" spans="2:6">
      <c r="B2025" s="31"/>
      <c r="C2025" s="31"/>
      <c r="D2025" s="31"/>
      <c r="E2025" s="31"/>
      <c r="F2025" s="31"/>
    </row>
    <row r="2026" spans="2:6">
      <c r="B2026" s="31"/>
      <c r="C2026" s="31"/>
      <c r="D2026" s="31"/>
      <c r="E2026" s="31"/>
      <c r="F2026" s="31"/>
    </row>
    <row r="2027" spans="2:6">
      <c r="B2027" s="31"/>
      <c r="C2027" s="31"/>
      <c r="D2027" s="31"/>
      <c r="E2027" s="31"/>
      <c r="F2027" s="31"/>
    </row>
    <row r="2028" spans="2:6">
      <c r="B2028" s="31"/>
      <c r="C2028" s="31"/>
      <c r="D2028" s="31"/>
      <c r="E2028" s="31"/>
      <c r="F2028" s="31"/>
    </row>
    <row r="2029" spans="2:6">
      <c r="B2029" s="31"/>
      <c r="C2029" s="31"/>
      <c r="D2029" s="31"/>
      <c r="E2029" s="31"/>
      <c r="F2029" s="31"/>
    </row>
    <row r="2030" spans="2:6">
      <c r="B2030" s="31"/>
      <c r="C2030" s="31"/>
      <c r="D2030" s="31"/>
      <c r="E2030" s="31"/>
      <c r="F2030" s="31"/>
    </row>
    <row r="2031" spans="2:6">
      <c r="B2031" s="31"/>
      <c r="C2031" s="31"/>
      <c r="D2031" s="31"/>
      <c r="E2031" s="31"/>
      <c r="F2031" s="31"/>
    </row>
    <row r="2032" spans="2:6">
      <c r="B2032" s="31"/>
      <c r="C2032" s="31"/>
      <c r="D2032" s="31"/>
      <c r="E2032" s="31"/>
      <c r="F2032" s="31"/>
    </row>
    <row r="2033" spans="2:6">
      <c r="B2033" s="31"/>
      <c r="C2033" s="31"/>
      <c r="D2033" s="31"/>
      <c r="E2033" s="31"/>
      <c r="F2033" s="31"/>
    </row>
    <row r="2034" spans="2:6">
      <c r="B2034" s="31"/>
      <c r="C2034" s="31"/>
      <c r="D2034" s="31"/>
      <c r="E2034" s="31"/>
      <c r="F2034" s="31"/>
    </row>
    <row r="2035" spans="2:6">
      <c r="B2035" s="31"/>
      <c r="C2035" s="31"/>
      <c r="D2035" s="31"/>
      <c r="E2035" s="31"/>
      <c r="F2035" s="31"/>
    </row>
    <row r="2036" spans="2:6">
      <c r="B2036" s="31"/>
      <c r="C2036" s="31"/>
      <c r="D2036" s="31"/>
      <c r="E2036" s="31"/>
      <c r="F2036" s="31"/>
    </row>
    <row r="2037" spans="2:6">
      <c r="B2037" s="31"/>
      <c r="C2037" s="31"/>
      <c r="D2037" s="31"/>
      <c r="E2037" s="31"/>
      <c r="F2037" s="31"/>
    </row>
    <row r="2038" spans="2:6">
      <c r="B2038" s="31"/>
      <c r="C2038" s="31"/>
      <c r="D2038" s="31"/>
      <c r="E2038" s="31"/>
      <c r="F2038" s="31"/>
    </row>
    <row r="2039" spans="2:6">
      <c r="B2039" s="31"/>
      <c r="C2039" s="31"/>
      <c r="D2039" s="31"/>
      <c r="E2039" s="31"/>
      <c r="F2039" s="31"/>
    </row>
    <row r="2040" spans="2:6">
      <c r="B2040" s="31"/>
      <c r="C2040" s="31"/>
      <c r="D2040" s="31"/>
      <c r="E2040" s="31"/>
      <c r="F2040" s="31"/>
    </row>
    <row r="2041" spans="2:6">
      <c r="B2041" s="31"/>
      <c r="C2041" s="31"/>
      <c r="D2041" s="31"/>
      <c r="E2041" s="31"/>
      <c r="F2041" s="31"/>
    </row>
    <row r="2042" spans="2:6">
      <c r="B2042" s="31"/>
      <c r="C2042" s="31"/>
      <c r="D2042" s="31"/>
      <c r="E2042" s="31"/>
      <c r="F2042" s="31"/>
    </row>
    <row r="2043" spans="2:6">
      <c r="B2043" s="31"/>
      <c r="C2043" s="31"/>
      <c r="D2043" s="31"/>
      <c r="E2043" s="31"/>
      <c r="F2043" s="31"/>
    </row>
    <row r="2044" spans="2:6">
      <c r="B2044" s="31"/>
      <c r="C2044" s="31"/>
      <c r="D2044" s="31"/>
      <c r="E2044" s="31"/>
      <c r="F2044" s="31"/>
    </row>
    <row r="2045" spans="2:6">
      <c r="B2045" s="31"/>
      <c r="C2045" s="31"/>
      <c r="D2045" s="31"/>
      <c r="E2045" s="31"/>
      <c r="F2045" s="31"/>
    </row>
    <row r="2046" spans="2:6">
      <c r="B2046" s="31"/>
      <c r="C2046" s="31"/>
      <c r="D2046" s="31"/>
      <c r="E2046" s="31"/>
      <c r="F2046" s="31"/>
    </row>
    <row r="2047" spans="2:6">
      <c r="B2047" s="31"/>
      <c r="C2047" s="31"/>
      <c r="D2047" s="31"/>
      <c r="E2047" s="31"/>
      <c r="F2047" s="31"/>
    </row>
    <row r="2048" spans="2:6">
      <c r="B2048" s="31"/>
      <c r="C2048" s="31"/>
      <c r="D2048" s="31"/>
      <c r="E2048" s="31"/>
      <c r="F2048" s="31"/>
    </row>
    <row r="2049" spans="2:6">
      <c r="B2049" s="31"/>
      <c r="C2049" s="31"/>
      <c r="D2049" s="31"/>
      <c r="E2049" s="31"/>
      <c r="F2049" s="31"/>
    </row>
    <row r="2050" spans="2:6">
      <c r="B2050" s="31"/>
      <c r="C2050" s="31"/>
      <c r="D2050" s="31"/>
      <c r="E2050" s="31"/>
      <c r="F2050" s="31"/>
    </row>
    <row r="2051" spans="2:6">
      <c r="B2051" s="31"/>
      <c r="C2051" s="31"/>
      <c r="D2051" s="31"/>
      <c r="E2051" s="31"/>
      <c r="F2051" s="31"/>
    </row>
    <row r="2052" spans="2:6">
      <c r="B2052" s="31"/>
      <c r="C2052" s="31"/>
      <c r="D2052" s="31"/>
      <c r="E2052" s="31"/>
      <c r="F2052" s="31"/>
    </row>
    <row r="2053" spans="2:6">
      <c r="B2053" s="31"/>
      <c r="C2053" s="31"/>
      <c r="D2053" s="31"/>
      <c r="E2053" s="31"/>
      <c r="F2053" s="31"/>
    </row>
    <row r="2054" spans="2:6">
      <c r="B2054" s="31"/>
      <c r="C2054" s="31"/>
      <c r="D2054" s="31"/>
      <c r="E2054" s="31"/>
      <c r="F2054" s="31"/>
    </row>
    <row r="2055" spans="2:6">
      <c r="B2055" s="31"/>
      <c r="C2055" s="31"/>
      <c r="D2055" s="31"/>
      <c r="E2055" s="31"/>
      <c r="F2055" s="31"/>
    </row>
    <row r="2056" spans="2:6">
      <c r="B2056" s="31"/>
      <c r="C2056" s="31"/>
      <c r="D2056" s="31"/>
      <c r="E2056" s="31"/>
      <c r="F2056" s="31"/>
    </row>
    <row r="2057" spans="2:6">
      <c r="B2057" s="31"/>
      <c r="C2057" s="31"/>
      <c r="D2057" s="31"/>
      <c r="E2057" s="31"/>
      <c r="F2057" s="31"/>
    </row>
    <row r="2058" spans="2:6">
      <c r="B2058" s="31"/>
      <c r="C2058" s="31"/>
      <c r="D2058" s="31"/>
      <c r="E2058" s="31"/>
      <c r="F2058" s="31"/>
    </row>
    <row r="2059" spans="2:6">
      <c r="B2059" s="31"/>
      <c r="C2059" s="31"/>
      <c r="D2059" s="31"/>
      <c r="E2059" s="31"/>
      <c r="F2059" s="31"/>
    </row>
    <row r="2060" spans="2:6">
      <c r="B2060" s="31"/>
      <c r="C2060" s="31"/>
      <c r="D2060" s="31"/>
      <c r="E2060" s="31"/>
      <c r="F2060" s="31"/>
    </row>
    <row r="2061" spans="2:6">
      <c r="B2061" s="31"/>
      <c r="C2061" s="31"/>
      <c r="D2061" s="31"/>
      <c r="E2061" s="31"/>
      <c r="F2061" s="31"/>
    </row>
    <row r="2062" spans="2:6">
      <c r="B2062" s="31"/>
      <c r="C2062" s="31"/>
      <c r="D2062" s="31"/>
      <c r="E2062" s="31"/>
      <c r="F2062" s="31"/>
    </row>
    <row r="2063" spans="2:6">
      <c r="B2063" s="31"/>
      <c r="C2063" s="31"/>
      <c r="D2063" s="31"/>
      <c r="E2063" s="31"/>
      <c r="F2063" s="31"/>
    </row>
    <row r="2064" spans="2:6">
      <c r="B2064" s="31"/>
      <c r="C2064" s="31"/>
      <c r="D2064" s="31"/>
      <c r="E2064" s="31"/>
      <c r="F2064" s="31"/>
    </row>
    <row r="2065" spans="2:6">
      <c r="B2065" s="31"/>
      <c r="C2065" s="31"/>
      <c r="D2065" s="31"/>
      <c r="E2065" s="31"/>
      <c r="F2065" s="31"/>
    </row>
    <row r="2066" spans="2:6">
      <c r="B2066" s="31"/>
      <c r="C2066" s="31"/>
      <c r="D2066" s="31"/>
      <c r="E2066" s="31"/>
      <c r="F2066" s="31"/>
    </row>
    <row r="2067" spans="2:6">
      <c r="B2067" s="31"/>
      <c r="C2067" s="31"/>
      <c r="D2067" s="31"/>
      <c r="E2067" s="31"/>
      <c r="F2067" s="31"/>
    </row>
    <row r="2068" spans="2:6">
      <c r="B2068" s="31"/>
      <c r="C2068" s="31"/>
      <c r="D2068" s="31"/>
      <c r="E2068" s="31"/>
      <c r="F2068" s="31"/>
    </row>
    <row r="2069" spans="2:6">
      <c r="B2069" s="31"/>
      <c r="C2069" s="31"/>
      <c r="D2069" s="31"/>
      <c r="E2069" s="31"/>
      <c r="F2069" s="31"/>
    </row>
    <row r="2070" spans="2:6">
      <c r="B2070" s="31"/>
      <c r="C2070" s="31"/>
      <c r="D2070" s="31"/>
      <c r="E2070" s="31"/>
      <c r="F2070" s="31"/>
    </row>
    <row r="2071" spans="2:6">
      <c r="B2071" s="31"/>
      <c r="C2071" s="31"/>
      <c r="D2071" s="31"/>
      <c r="E2071" s="31"/>
      <c r="F2071" s="31"/>
    </row>
    <row r="2072" spans="2:6">
      <c r="B2072" s="31"/>
      <c r="C2072" s="31"/>
      <c r="D2072" s="31"/>
      <c r="E2072" s="31"/>
      <c r="F2072" s="31"/>
    </row>
    <row r="2073" spans="2:6">
      <c r="B2073" s="31"/>
      <c r="C2073" s="31"/>
      <c r="D2073" s="31"/>
      <c r="E2073" s="31"/>
      <c r="F2073" s="31"/>
    </row>
    <row r="2074" spans="2:6">
      <c r="B2074" s="31"/>
      <c r="C2074" s="31"/>
      <c r="D2074" s="31"/>
      <c r="E2074" s="31"/>
      <c r="F2074" s="31"/>
    </row>
    <row r="2075" spans="2:6">
      <c r="B2075" s="31"/>
      <c r="C2075" s="31"/>
      <c r="D2075" s="31"/>
      <c r="E2075" s="31"/>
      <c r="F2075" s="31"/>
    </row>
    <row r="2076" spans="2:6">
      <c r="B2076" s="31"/>
      <c r="C2076" s="31"/>
      <c r="D2076" s="31"/>
      <c r="E2076" s="31"/>
      <c r="F2076" s="31"/>
    </row>
    <row r="2077" spans="2:6">
      <c r="B2077" s="31"/>
      <c r="C2077" s="31"/>
      <c r="D2077" s="31"/>
      <c r="E2077" s="31"/>
      <c r="F2077" s="31"/>
    </row>
    <row r="2078" spans="2:6">
      <c r="B2078" s="31"/>
      <c r="C2078" s="31"/>
      <c r="D2078" s="31"/>
      <c r="E2078" s="31"/>
      <c r="F2078" s="31"/>
    </row>
    <row r="2079" spans="2:6">
      <c r="B2079" s="31"/>
      <c r="C2079" s="31"/>
      <c r="D2079" s="31"/>
      <c r="E2079" s="31"/>
      <c r="F2079" s="31"/>
    </row>
    <row r="2080" spans="2:6">
      <c r="B2080" s="31"/>
      <c r="C2080" s="31"/>
      <c r="D2080" s="31"/>
      <c r="E2080" s="31"/>
      <c r="F2080" s="31"/>
    </row>
    <row r="2081" spans="2:6">
      <c r="B2081" s="31"/>
      <c r="C2081" s="31"/>
      <c r="D2081" s="31"/>
      <c r="E2081" s="31"/>
      <c r="F2081" s="31"/>
    </row>
    <row r="2082" spans="2:6">
      <c r="B2082" s="31"/>
      <c r="C2082" s="31"/>
      <c r="D2082" s="31"/>
      <c r="E2082" s="31"/>
      <c r="F2082" s="31"/>
    </row>
    <row r="2083" spans="2:6">
      <c r="B2083" s="31"/>
      <c r="C2083" s="31"/>
      <c r="D2083" s="31"/>
      <c r="E2083" s="31"/>
      <c r="F2083" s="31"/>
    </row>
    <row r="2084" spans="2:6">
      <c r="B2084" s="31"/>
      <c r="C2084" s="31"/>
      <c r="D2084" s="31"/>
      <c r="E2084" s="31"/>
      <c r="F2084" s="31"/>
    </row>
    <row r="2085" spans="2:6">
      <c r="B2085" s="31"/>
      <c r="C2085" s="31"/>
      <c r="D2085" s="31"/>
      <c r="E2085" s="31"/>
      <c r="F2085" s="31"/>
    </row>
    <row r="2086" spans="2:6">
      <c r="B2086" s="31"/>
      <c r="C2086" s="31"/>
      <c r="D2086" s="31"/>
      <c r="E2086" s="31"/>
      <c r="F2086" s="31"/>
    </row>
    <row r="2087" spans="2:6">
      <c r="B2087" s="31"/>
      <c r="C2087" s="31"/>
      <c r="D2087" s="31"/>
      <c r="E2087" s="31"/>
      <c r="F2087" s="31"/>
    </row>
    <row r="2088" spans="2:6">
      <c r="B2088" s="31"/>
      <c r="C2088" s="31"/>
      <c r="D2088" s="31"/>
      <c r="E2088" s="31"/>
      <c r="F2088" s="31"/>
    </row>
    <row r="2089" spans="2:6">
      <c r="B2089" s="31"/>
      <c r="C2089" s="31"/>
      <c r="D2089" s="31"/>
      <c r="E2089" s="31"/>
      <c r="F2089" s="31"/>
    </row>
    <row r="2090" spans="2:6">
      <c r="B2090" s="31"/>
      <c r="C2090" s="31"/>
      <c r="D2090" s="31"/>
      <c r="E2090" s="31"/>
      <c r="F2090" s="31"/>
    </row>
    <row r="2091" spans="2:6">
      <c r="B2091" s="31"/>
      <c r="C2091" s="31"/>
      <c r="D2091" s="31"/>
      <c r="E2091" s="31"/>
      <c r="F2091" s="31"/>
    </row>
    <row r="2092" spans="2:6">
      <c r="B2092" s="31"/>
      <c r="C2092" s="31"/>
      <c r="D2092" s="31"/>
      <c r="E2092" s="31"/>
      <c r="F2092" s="31"/>
    </row>
    <row r="2093" spans="2:6">
      <c r="B2093" s="31"/>
      <c r="C2093" s="31"/>
      <c r="D2093" s="31"/>
      <c r="E2093" s="31"/>
      <c r="F2093" s="31"/>
    </row>
    <row r="2094" spans="2:6">
      <c r="B2094" s="31"/>
      <c r="C2094" s="31"/>
      <c r="D2094" s="31"/>
      <c r="E2094" s="31"/>
      <c r="F2094" s="31"/>
    </row>
    <row r="2095" spans="2:6">
      <c r="B2095" s="31"/>
      <c r="C2095" s="31"/>
      <c r="D2095" s="31"/>
      <c r="E2095" s="31"/>
      <c r="F2095" s="31"/>
    </row>
    <row r="2096" spans="2:6">
      <c r="B2096" s="31"/>
      <c r="C2096" s="31"/>
      <c r="D2096" s="31"/>
      <c r="E2096" s="31"/>
      <c r="F2096" s="31"/>
    </row>
    <row r="2097" spans="2:6">
      <c r="B2097" s="31"/>
      <c r="C2097" s="31"/>
      <c r="D2097" s="31"/>
      <c r="E2097" s="31"/>
      <c r="F2097" s="31"/>
    </row>
    <row r="2098" spans="2:6">
      <c r="B2098" s="31"/>
      <c r="C2098" s="31"/>
      <c r="D2098" s="31"/>
      <c r="E2098" s="31"/>
      <c r="F2098" s="31"/>
    </row>
    <row r="2099" spans="2:6">
      <c r="B2099" s="31"/>
      <c r="C2099" s="31"/>
      <c r="D2099" s="31"/>
      <c r="E2099" s="31"/>
      <c r="F2099" s="31"/>
    </row>
    <row r="2100" spans="2:6">
      <c r="B2100" s="31"/>
      <c r="C2100" s="31"/>
      <c r="D2100" s="31"/>
      <c r="E2100" s="31"/>
      <c r="F2100" s="31"/>
    </row>
    <row r="2101" spans="2:6">
      <c r="B2101" s="31"/>
      <c r="C2101" s="31"/>
      <c r="D2101" s="31"/>
      <c r="E2101" s="31"/>
      <c r="F2101" s="31"/>
    </row>
    <row r="2102" spans="2:6">
      <c r="B2102" s="31"/>
      <c r="C2102" s="31"/>
      <c r="D2102" s="31"/>
      <c r="E2102" s="31"/>
      <c r="F2102" s="31"/>
    </row>
    <row r="2103" spans="2:6">
      <c r="B2103" s="31"/>
      <c r="C2103" s="31"/>
      <c r="D2103" s="31"/>
      <c r="E2103" s="31"/>
      <c r="F2103" s="31"/>
    </row>
    <row r="2104" spans="2:6">
      <c r="B2104" s="31"/>
      <c r="C2104" s="31"/>
      <c r="D2104" s="31"/>
      <c r="E2104" s="31"/>
      <c r="F2104" s="31"/>
    </row>
    <row r="2105" spans="2:6">
      <c r="B2105" s="31"/>
      <c r="C2105" s="31"/>
      <c r="D2105" s="31"/>
      <c r="E2105" s="31"/>
      <c r="F2105" s="31"/>
    </row>
    <row r="2106" spans="2:6">
      <c r="B2106" s="31"/>
      <c r="C2106" s="31"/>
      <c r="D2106" s="31"/>
      <c r="E2106" s="31"/>
      <c r="F2106" s="31"/>
    </row>
    <row r="2107" spans="2:6">
      <c r="B2107" s="31"/>
      <c r="C2107" s="31"/>
      <c r="D2107" s="31"/>
      <c r="E2107" s="31"/>
      <c r="F2107" s="31"/>
    </row>
    <row r="2108" spans="2:6">
      <c r="B2108" s="31"/>
      <c r="C2108" s="31"/>
      <c r="D2108" s="31"/>
      <c r="E2108" s="31"/>
      <c r="F2108" s="31"/>
    </row>
    <row r="2109" spans="2:6">
      <c r="B2109" s="31"/>
      <c r="C2109" s="31"/>
      <c r="D2109" s="31"/>
      <c r="E2109" s="31"/>
      <c r="F2109" s="31"/>
    </row>
    <row r="2110" spans="2:6">
      <c r="B2110" s="31"/>
      <c r="C2110" s="31"/>
      <c r="D2110" s="31"/>
      <c r="E2110" s="31"/>
      <c r="F2110" s="31"/>
    </row>
    <row r="2111" spans="2:6">
      <c r="B2111" s="31"/>
      <c r="C2111" s="31"/>
      <c r="D2111" s="31"/>
      <c r="E2111" s="31"/>
      <c r="F2111" s="31"/>
    </row>
    <row r="2112" spans="2:6">
      <c r="B2112" s="31"/>
      <c r="C2112" s="31"/>
      <c r="D2112" s="31"/>
      <c r="E2112" s="31"/>
      <c r="F2112" s="31"/>
    </row>
    <row r="2113" spans="2:6">
      <c r="B2113" s="31"/>
      <c r="C2113" s="31"/>
      <c r="D2113" s="31"/>
      <c r="E2113" s="31"/>
      <c r="F2113" s="31"/>
    </row>
    <row r="2114" spans="2:6">
      <c r="B2114" s="31"/>
      <c r="C2114" s="31"/>
      <c r="D2114" s="31"/>
      <c r="E2114" s="31"/>
      <c r="F2114" s="31"/>
    </row>
    <row r="2115" spans="2:6">
      <c r="B2115" s="31"/>
      <c r="C2115" s="31"/>
      <c r="D2115" s="31"/>
      <c r="E2115" s="31"/>
      <c r="F2115" s="31"/>
    </row>
    <row r="2116" spans="2:6">
      <c r="B2116" s="31"/>
      <c r="C2116" s="31"/>
      <c r="D2116" s="31"/>
      <c r="E2116" s="31"/>
      <c r="F2116" s="31"/>
    </row>
    <row r="2117" spans="2:6">
      <c r="B2117" s="31"/>
      <c r="C2117" s="31"/>
      <c r="D2117" s="31"/>
      <c r="E2117" s="31"/>
      <c r="F2117" s="31"/>
    </row>
    <row r="2118" spans="2:6">
      <c r="B2118" s="31"/>
      <c r="C2118" s="31"/>
      <c r="D2118" s="31"/>
      <c r="E2118" s="31"/>
      <c r="F2118" s="31"/>
    </row>
    <row r="2119" spans="2:6">
      <c r="B2119" s="31"/>
      <c r="C2119" s="31"/>
      <c r="D2119" s="31"/>
      <c r="E2119" s="31"/>
      <c r="F2119" s="31"/>
    </row>
    <row r="2120" spans="2:6">
      <c r="B2120" s="31"/>
      <c r="C2120" s="31"/>
      <c r="D2120" s="31"/>
      <c r="E2120" s="31"/>
      <c r="F2120" s="31"/>
    </row>
    <row r="2121" spans="2:6">
      <c r="B2121" s="31"/>
      <c r="C2121" s="31"/>
      <c r="D2121" s="31"/>
      <c r="E2121" s="31"/>
      <c r="F2121" s="31"/>
    </row>
    <row r="2122" spans="2:6">
      <c r="B2122" s="31"/>
      <c r="C2122" s="31"/>
      <c r="D2122" s="31"/>
      <c r="E2122" s="31"/>
      <c r="F2122" s="31"/>
    </row>
    <row r="2123" spans="2:6">
      <c r="B2123" s="31"/>
      <c r="C2123" s="31"/>
      <c r="D2123" s="31"/>
      <c r="E2123" s="31"/>
      <c r="F2123" s="31"/>
    </row>
    <row r="2124" spans="2:6">
      <c r="B2124" s="31"/>
      <c r="C2124" s="31"/>
      <c r="D2124" s="31"/>
      <c r="E2124" s="31"/>
      <c r="F2124" s="31"/>
    </row>
    <row r="2125" spans="2:6">
      <c r="B2125" s="31"/>
      <c r="C2125" s="31"/>
      <c r="D2125" s="31"/>
      <c r="E2125" s="31"/>
      <c r="F2125" s="31"/>
    </row>
    <row r="2126" spans="2:6">
      <c r="B2126" s="31"/>
      <c r="C2126" s="31"/>
      <c r="D2126" s="31"/>
      <c r="E2126" s="31"/>
      <c r="F2126" s="31"/>
    </row>
    <row r="2127" spans="2:6">
      <c r="B2127" s="31"/>
      <c r="C2127" s="31"/>
      <c r="D2127" s="31"/>
      <c r="E2127" s="31"/>
      <c r="F2127" s="31"/>
    </row>
    <row r="2128" spans="2:6">
      <c r="B2128" s="31"/>
      <c r="C2128" s="31"/>
      <c r="D2128" s="31"/>
      <c r="E2128" s="31"/>
      <c r="F2128" s="31"/>
    </row>
    <row r="2129" spans="2:6">
      <c r="B2129" s="31"/>
      <c r="C2129" s="31"/>
      <c r="D2129" s="31"/>
      <c r="E2129" s="31"/>
      <c r="F2129" s="31"/>
    </row>
    <row r="2130" spans="2:6">
      <c r="B2130" s="31"/>
      <c r="C2130" s="31"/>
      <c r="D2130" s="31"/>
      <c r="E2130" s="31"/>
      <c r="F2130" s="31"/>
    </row>
    <row r="2131" spans="2:6">
      <c r="B2131" s="31"/>
      <c r="C2131" s="31"/>
      <c r="D2131" s="31"/>
      <c r="E2131" s="31"/>
      <c r="F2131" s="31"/>
    </row>
    <row r="2132" spans="2:6">
      <c r="B2132" s="31"/>
      <c r="C2132" s="31"/>
      <c r="D2132" s="31"/>
      <c r="E2132" s="31"/>
      <c r="F2132" s="31"/>
    </row>
    <row r="2133" spans="2:6">
      <c r="B2133" s="31"/>
      <c r="C2133" s="31"/>
      <c r="D2133" s="31"/>
      <c r="E2133" s="31"/>
      <c r="F2133" s="31"/>
    </row>
    <row r="2134" spans="2:6">
      <c r="B2134" s="31"/>
      <c r="C2134" s="31"/>
      <c r="D2134" s="31"/>
      <c r="E2134" s="31"/>
      <c r="F2134" s="31"/>
    </row>
    <row r="2135" spans="2:6">
      <c r="B2135" s="31"/>
      <c r="C2135" s="31"/>
      <c r="D2135" s="31"/>
      <c r="E2135" s="31"/>
      <c r="F2135" s="31"/>
    </row>
    <row r="2136" spans="2:6">
      <c r="B2136" s="31"/>
      <c r="C2136" s="31"/>
      <c r="D2136" s="31"/>
      <c r="E2136" s="31"/>
      <c r="F2136" s="31"/>
    </row>
    <row r="2137" spans="2:6">
      <c r="B2137" s="31"/>
      <c r="C2137" s="31"/>
      <c r="D2137" s="31"/>
      <c r="E2137" s="31"/>
      <c r="F2137" s="31"/>
    </row>
    <row r="2138" spans="2:6">
      <c r="B2138" s="31"/>
      <c r="C2138" s="31"/>
      <c r="D2138" s="31"/>
      <c r="E2138" s="31"/>
      <c r="F2138" s="31"/>
    </row>
    <row r="2139" spans="2:6">
      <c r="B2139" s="31"/>
      <c r="C2139" s="31"/>
      <c r="D2139" s="31"/>
      <c r="E2139" s="31"/>
      <c r="F2139" s="31"/>
    </row>
    <row r="2140" spans="2:6">
      <c r="B2140" s="31"/>
      <c r="C2140" s="31"/>
      <c r="D2140" s="31"/>
      <c r="E2140" s="31"/>
      <c r="F2140" s="31"/>
    </row>
    <row r="2141" spans="2:6">
      <c r="B2141" s="31"/>
      <c r="C2141" s="31"/>
      <c r="D2141" s="31"/>
      <c r="E2141" s="31"/>
      <c r="F2141" s="31"/>
    </row>
    <row r="2142" spans="2:6">
      <c r="B2142" s="31"/>
      <c r="C2142" s="31"/>
      <c r="D2142" s="31"/>
      <c r="E2142" s="31"/>
      <c r="F2142" s="31"/>
    </row>
    <row r="2143" spans="2:6">
      <c r="B2143" s="31"/>
      <c r="C2143" s="31"/>
      <c r="D2143" s="31"/>
      <c r="E2143" s="31"/>
      <c r="F2143" s="31"/>
    </row>
    <row r="2144" spans="2:6">
      <c r="B2144" s="31"/>
      <c r="C2144" s="31"/>
      <c r="D2144" s="31"/>
      <c r="E2144" s="31"/>
      <c r="F2144" s="31"/>
    </row>
    <row r="2145" spans="2:6">
      <c r="B2145" s="31"/>
      <c r="C2145" s="31"/>
      <c r="D2145" s="31"/>
      <c r="E2145" s="31"/>
      <c r="F2145" s="31"/>
    </row>
    <row r="2146" spans="2:6">
      <c r="B2146" s="31"/>
      <c r="C2146" s="31"/>
      <c r="D2146" s="31"/>
      <c r="E2146" s="31"/>
      <c r="F2146" s="31"/>
    </row>
    <row r="2147" spans="2:6">
      <c r="B2147" s="31"/>
      <c r="C2147" s="31"/>
      <c r="D2147" s="31"/>
      <c r="E2147" s="31"/>
      <c r="F2147" s="31"/>
    </row>
    <row r="2148" spans="2:6">
      <c r="B2148" s="31"/>
      <c r="C2148" s="31"/>
      <c r="D2148" s="31"/>
      <c r="E2148" s="31"/>
      <c r="F2148" s="31"/>
    </row>
    <row r="2149" spans="2:6">
      <c r="B2149" s="31"/>
      <c r="C2149" s="31"/>
      <c r="D2149" s="31"/>
      <c r="E2149" s="31"/>
      <c r="F2149" s="31"/>
    </row>
    <row r="2150" spans="2:6">
      <c r="B2150" s="31"/>
      <c r="C2150" s="31"/>
      <c r="D2150" s="31"/>
      <c r="E2150" s="31"/>
      <c r="F2150" s="31"/>
    </row>
    <row r="2151" spans="2:6">
      <c r="B2151" s="31"/>
      <c r="C2151" s="31"/>
      <c r="D2151" s="31"/>
      <c r="E2151" s="31"/>
      <c r="F2151" s="31"/>
    </row>
    <row r="2152" spans="2:6">
      <c r="B2152" s="31"/>
      <c r="C2152" s="31"/>
      <c r="D2152" s="31"/>
      <c r="E2152" s="31"/>
      <c r="F2152" s="31"/>
    </row>
    <row r="2153" spans="2:6">
      <c r="B2153" s="31"/>
      <c r="C2153" s="31"/>
      <c r="D2153" s="31"/>
      <c r="E2153" s="31"/>
      <c r="F2153" s="31"/>
    </row>
    <row r="2154" spans="2:6">
      <c r="B2154" s="31"/>
      <c r="C2154" s="31"/>
      <c r="D2154" s="31"/>
      <c r="E2154" s="31"/>
      <c r="F2154" s="31"/>
    </row>
    <row r="2155" spans="2:6">
      <c r="B2155" s="31"/>
      <c r="C2155" s="31"/>
      <c r="D2155" s="31"/>
      <c r="E2155" s="31"/>
      <c r="F2155" s="31"/>
    </row>
    <row r="2156" spans="2:6">
      <c r="B2156" s="31"/>
      <c r="C2156" s="31"/>
      <c r="D2156" s="31"/>
      <c r="E2156" s="31"/>
      <c r="F2156" s="31"/>
    </row>
    <row r="2157" spans="2:6">
      <c r="B2157" s="31"/>
      <c r="C2157" s="31"/>
      <c r="D2157" s="31"/>
      <c r="E2157" s="31"/>
      <c r="F2157" s="31"/>
    </row>
    <row r="2158" spans="2:6">
      <c r="B2158" s="31"/>
      <c r="C2158" s="31"/>
      <c r="D2158" s="31"/>
      <c r="E2158" s="31"/>
      <c r="F2158" s="31"/>
    </row>
    <row r="2159" spans="2:6">
      <c r="B2159" s="31"/>
      <c r="C2159" s="31"/>
      <c r="D2159" s="31"/>
      <c r="E2159" s="31"/>
      <c r="F2159" s="31"/>
    </row>
    <row r="2160" spans="2:6">
      <c r="B2160" s="31"/>
      <c r="C2160" s="31"/>
      <c r="D2160" s="31"/>
      <c r="E2160" s="31"/>
      <c r="F2160" s="31"/>
    </row>
    <row r="2161" spans="2:6">
      <c r="B2161" s="31"/>
      <c r="C2161" s="31"/>
      <c r="D2161" s="31"/>
      <c r="E2161" s="31"/>
      <c r="F2161" s="31"/>
    </row>
    <row r="2162" spans="2:6">
      <c r="B2162" s="31"/>
      <c r="C2162" s="31"/>
      <c r="D2162" s="31"/>
      <c r="E2162" s="31"/>
      <c r="F2162" s="31"/>
    </row>
    <row r="2163" spans="2:6">
      <c r="B2163" s="31"/>
      <c r="C2163" s="31"/>
      <c r="D2163" s="31"/>
      <c r="E2163" s="31"/>
      <c r="F2163" s="31"/>
    </row>
    <row r="2164" spans="2:6">
      <c r="B2164" s="31"/>
      <c r="C2164" s="31"/>
      <c r="D2164" s="31"/>
      <c r="E2164" s="31"/>
      <c r="F2164" s="31"/>
    </row>
    <row r="2165" spans="2:6">
      <c r="B2165" s="31"/>
      <c r="C2165" s="31"/>
      <c r="D2165" s="31"/>
      <c r="E2165" s="31"/>
      <c r="F2165" s="31"/>
    </row>
    <row r="2166" spans="2:6">
      <c r="B2166" s="31"/>
      <c r="C2166" s="31"/>
      <c r="D2166" s="31"/>
      <c r="E2166" s="31"/>
      <c r="F2166" s="31"/>
    </row>
    <row r="2167" spans="2:6">
      <c r="B2167" s="31"/>
      <c r="C2167" s="31"/>
      <c r="D2167" s="31"/>
      <c r="E2167" s="31"/>
      <c r="F2167" s="31"/>
    </row>
    <row r="2168" spans="2:6">
      <c r="B2168" s="31"/>
      <c r="C2168" s="31"/>
      <c r="D2168" s="31"/>
      <c r="E2168" s="31"/>
      <c r="F2168" s="31"/>
    </row>
    <row r="2169" spans="2:6">
      <c r="B2169" s="31"/>
      <c r="C2169" s="31"/>
      <c r="D2169" s="31"/>
      <c r="E2169" s="31"/>
      <c r="F2169" s="31"/>
    </row>
    <row r="2170" spans="2:6">
      <c r="B2170" s="31"/>
      <c r="C2170" s="31"/>
      <c r="D2170" s="31"/>
      <c r="E2170" s="31"/>
      <c r="F2170" s="31"/>
    </row>
    <row r="2171" spans="2:6">
      <c r="B2171" s="31"/>
      <c r="C2171" s="31"/>
      <c r="D2171" s="31"/>
      <c r="E2171" s="31"/>
      <c r="F2171" s="31"/>
    </row>
    <row r="2172" spans="2:6">
      <c r="B2172" s="31"/>
      <c r="C2172" s="31"/>
      <c r="D2172" s="31"/>
      <c r="E2172" s="31"/>
      <c r="F2172" s="31"/>
    </row>
    <row r="2173" spans="2:6">
      <c r="B2173" s="31"/>
      <c r="C2173" s="31"/>
      <c r="D2173" s="31"/>
      <c r="E2173" s="31"/>
      <c r="F2173" s="31"/>
    </row>
    <row r="2174" spans="2:6">
      <c r="B2174" s="31"/>
      <c r="C2174" s="31"/>
      <c r="D2174" s="31"/>
      <c r="E2174" s="31"/>
      <c r="F2174" s="31"/>
    </row>
    <row r="2175" spans="2:6">
      <c r="B2175" s="31"/>
      <c r="C2175" s="31"/>
      <c r="D2175" s="31"/>
      <c r="E2175" s="31"/>
      <c r="F2175" s="31"/>
    </row>
    <row r="2176" spans="2:6">
      <c r="B2176" s="31"/>
      <c r="C2176" s="31"/>
      <c r="D2176" s="31"/>
      <c r="E2176" s="31"/>
      <c r="F2176" s="31"/>
    </row>
    <row r="2177" spans="2:6">
      <c r="B2177" s="31"/>
      <c r="C2177" s="31"/>
      <c r="D2177" s="31"/>
      <c r="E2177" s="31"/>
      <c r="F2177" s="31"/>
    </row>
    <row r="2178" spans="2:6">
      <c r="B2178" s="31"/>
      <c r="C2178" s="31"/>
      <c r="D2178" s="31"/>
      <c r="E2178" s="31"/>
      <c r="F2178" s="31"/>
    </row>
    <row r="2179" spans="2:6">
      <c r="B2179" s="31"/>
      <c r="C2179" s="31"/>
      <c r="D2179" s="31"/>
      <c r="E2179" s="31"/>
      <c r="F2179" s="31"/>
    </row>
    <row r="2180" spans="2:6">
      <c r="B2180" s="31"/>
      <c r="C2180" s="31"/>
      <c r="D2180" s="31"/>
      <c r="E2180" s="31"/>
      <c r="F2180" s="31"/>
    </row>
    <row r="2181" spans="2:6">
      <c r="B2181" s="31"/>
      <c r="C2181" s="31"/>
      <c r="D2181" s="31"/>
      <c r="E2181" s="31"/>
      <c r="F2181" s="31"/>
    </row>
    <row r="2182" spans="2:6">
      <c r="B2182" s="31"/>
      <c r="C2182" s="31"/>
      <c r="D2182" s="31"/>
      <c r="E2182" s="31"/>
      <c r="F2182" s="31"/>
    </row>
    <row r="2183" spans="2:6">
      <c r="B2183" s="31"/>
      <c r="C2183" s="31"/>
      <c r="D2183" s="31"/>
      <c r="E2183" s="31"/>
      <c r="F2183" s="31"/>
    </row>
    <row r="2184" spans="2:6">
      <c r="B2184" s="31"/>
      <c r="C2184" s="31"/>
      <c r="D2184" s="31"/>
      <c r="E2184" s="31"/>
      <c r="F2184" s="31"/>
    </row>
    <row r="2185" spans="2:6">
      <c r="B2185" s="31"/>
      <c r="C2185" s="31"/>
      <c r="D2185" s="31"/>
      <c r="E2185" s="31"/>
      <c r="F2185" s="31"/>
    </row>
    <row r="2186" spans="2:6">
      <c r="B2186" s="31"/>
      <c r="C2186" s="31"/>
      <c r="D2186" s="31"/>
      <c r="E2186" s="31"/>
      <c r="F2186" s="31"/>
    </row>
    <row r="2187" spans="2:6">
      <c r="B2187" s="31"/>
      <c r="C2187" s="31"/>
      <c r="D2187" s="31"/>
      <c r="E2187" s="31"/>
      <c r="F2187" s="31"/>
    </row>
    <row r="2188" spans="2:6">
      <c r="B2188" s="31"/>
      <c r="C2188" s="31"/>
      <c r="D2188" s="31"/>
      <c r="E2188" s="31"/>
      <c r="F2188" s="31"/>
    </row>
    <row r="2189" spans="2:6">
      <c r="B2189" s="31"/>
      <c r="C2189" s="31"/>
      <c r="D2189" s="31"/>
      <c r="E2189" s="31"/>
      <c r="F2189" s="31"/>
    </row>
    <row r="2190" spans="2:6">
      <c r="B2190" s="31"/>
      <c r="C2190" s="31"/>
      <c r="D2190" s="31"/>
      <c r="E2190" s="31"/>
      <c r="F2190" s="31"/>
    </row>
    <row r="2191" spans="2:6">
      <c r="B2191" s="31"/>
      <c r="C2191" s="31"/>
      <c r="D2191" s="31"/>
      <c r="E2191" s="31"/>
      <c r="F2191" s="31"/>
    </row>
    <row r="2192" spans="2:6">
      <c r="B2192" s="31"/>
      <c r="C2192" s="31"/>
      <c r="D2192" s="31"/>
      <c r="E2192" s="31"/>
      <c r="F2192" s="31"/>
    </row>
    <row r="2193" spans="2:6">
      <c r="B2193" s="31"/>
      <c r="C2193" s="31"/>
      <c r="D2193" s="31"/>
      <c r="E2193" s="31"/>
      <c r="F2193" s="31"/>
    </row>
    <row r="2194" spans="2:6">
      <c r="B2194" s="31"/>
      <c r="C2194" s="31"/>
      <c r="D2194" s="31"/>
      <c r="E2194" s="31"/>
      <c r="F2194" s="31"/>
    </row>
    <row r="2195" spans="2:6">
      <c r="B2195" s="31"/>
      <c r="C2195" s="31"/>
      <c r="D2195" s="31"/>
      <c r="E2195" s="31"/>
      <c r="F2195" s="31"/>
    </row>
    <row r="2196" spans="2:6">
      <c r="B2196" s="31"/>
      <c r="C2196" s="31"/>
      <c r="D2196" s="31"/>
      <c r="E2196" s="31"/>
      <c r="F2196" s="31"/>
    </row>
    <row r="2197" spans="2:6">
      <c r="B2197" s="31"/>
      <c r="C2197" s="31"/>
      <c r="D2197" s="31"/>
      <c r="E2197" s="31"/>
      <c r="F2197" s="31"/>
    </row>
    <row r="2198" spans="2:6">
      <c r="B2198" s="31"/>
      <c r="C2198" s="31"/>
      <c r="D2198" s="31"/>
      <c r="E2198" s="31"/>
      <c r="F2198" s="31"/>
    </row>
    <row r="2199" spans="2:6">
      <c r="B2199" s="31"/>
      <c r="C2199" s="31"/>
      <c r="D2199" s="31"/>
      <c r="E2199" s="31"/>
      <c r="F2199" s="31"/>
    </row>
    <row r="2200" spans="2:6">
      <c r="B2200" s="31"/>
      <c r="C2200" s="31"/>
      <c r="D2200" s="31"/>
      <c r="E2200" s="31"/>
      <c r="F2200" s="31"/>
    </row>
    <row r="2201" spans="2:6">
      <c r="B2201" s="31"/>
      <c r="C2201" s="31"/>
      <c r="D2201" s="31"/>
      <c r="E2201" s="31"/>
      <c r="F2201" s="31"/>
    </row>
    <row r="2202" spans="2:6">
      <c r="B2202" s="31"/>
      <c r="C2202" s="31"/>
      <c r="D2202" s="31"/>
      <c r="E2202" s="31"/>
      <c r="F2202" s="31"/>
    </row>
    <row r="2203" spans="2:6">
      <c r="B2203" s="31"/>
      <c r="C2203" s="31"/>
      <c r="D2203" s="31"/>
      <c r="E2203" s="31"/>
      <c r="F2203" s="31"/>
    </row>
    <row r="2204" spans="2:6">
      <c r="B2204" s="31"/>
      <c r="C2204" s="31"/>
      <c r="D2204" s="31"/>
      <c r="E2204" s="31"/>
      <c r="F2204" s="31"/>
    </row>
    <row r="2205" spans="2:6">
      <c r="B2205" s="31"/>
      <c r="C2205" s="31"/>
      <c r="D2205" s="31"/>
      <c r="E2205" s="31"/>
      <c r="F2205" s="31"/>
    </row>
    <row r="2206" spans="2:6">
      <c r="B2206" s="31"/>
      <c r="C2206" s="31"/>
      <c r="D2206" s="31"/>
      <c r="E2206" s="31"/>
      <c r="F2206" s="31"/>
    </row>
    <row r="2207" spans="2:6">
      <c r="B2207" s="31"/>
      <c r="C2207" s="31"/>
      <c r="D2207" s="31"/>
      <c r="E2207" s="31"/>
      <c r="F2207" s="31"/>
    </row>
    <row r="2208" spans="2:6">
      <c r="B2208" s="31"/>
      <c r="C2208" s="31"/>
      <c r="D2208" s="31"/>
      <c r="E2208" s="31"/>
      <c r="F2208" s="31"/>
    </row>
    <row r="2209" spans="2:6">
      <c r="B2209" s="31"/>
      <c r="C2209" s="31"/>
      <c r="D2209" s="31"/>
      <c r="E2209" s="31"/>
      <c r="F2209" s="31"/>
    </row>
    <row r="2210" spans="2:6">
      <c r="B2210" s="31"/>
      <c r="C2210" s="31"/>
      <c r="D2210" s="31"/>
      <c r="E2210" s="31"/>
      <c r="F2210" s="31"/>
    </row>
    <row r="2211" spans="2:6">
      <c r="B2211" s="31"/>
      <c r="C2211" s="31"/>
      <c r="D2211" s="31"/>
      <c r="E2211" s="31"/>
      <c r="F2211" s="31"/>
    </row>
    <row r="2212" spans="2:6">
      <c r="B2212" s="31"/>
      <c r="C2212" s="31"/>
      <c r="D2212" s="31"/>
      <c r="E2212" s="31"/>
      <c r="F2212" s="31"/>
    </row>
    <row r="2213" spans="2:6">
      <c r="B2213" s="31"/>
      <c r="C2213" s="31"/>
      <c r="D2213" s="31"/>
      <c r="E2213" s="31"/>
      <c r="F2213" s="31"/>
    </row>
    <row r="2214" spans="2:6">
      <c r="B2214" s="31"/>
      <c r="C2214" s="31"/>
      <c r="D2214" s="31"/>
      <c r="E2214" s="31"/>
      <c r="F2214" s="31"/>
    </row>
    <row r="2215" spans="2:6">
      <c r="B2215" s="31"/>
      <c r="C2215" s="31"/>
      <c r="D2215" s="31"/>
      <c r="E2215" s="31"/>
      <c r="F2215" s="31"/>
    </row>
    <row r="2216" spans="2:6">
      <c r="B2216" s="31"/>
      <c r="C2216" s="31"/>
      <c r="D2216" s="31"/>
      <c r="E2216" s="31"/>
      <c r="F2216" s="31"/>
    </row>
    <row r="2217" spans="2:6">
      <c r="B2217" s="31"/>
      <c r="C2217" s="31"/>
      <c r="D2217" s="31"/>
      <c r="E2217" s="31"/>
      <c r="F2217" s="31"/>
    </row>
    <row r="2218" spans="2:6">
      <c r="B2218" s="31"/>
      <c r="C2218" s="31"/>
      <c r="D2218" s="31"/>
      <c r="E2218" s="31"/>
      <c r="F2218" s="31"/>
    </row>
    <row r="2219" spans="2:6">
      <c r="B2219" s="31"/>
      <c r="C2219" s="31"/>
      <c r="D2219" s="31"/>
      <c r="E2219" s="31"/>
      <c r="F2219" s="31"/>
    </row>
    <row r="2220" spans="2:6">
      <c r="B2220" s="31"/>
      <c r="C2220" s="31"/>
      <c r="D2220" s="31"/>
      <c r="E2220" s="31"/>
      <c r="F2220" s="31"/>
    </row>
    <row r="2221" spans="2:6">
      <c r="B2221" s="31"/>
      <c r="C2221" s="31"/>
      <c r="D2221" s="31"/>
      <c r="E2221" s="31"/>
      <c r="F2221" s="31"/>
    </row>
    <row r="2222" spans="2:6">
      <c r="B2222" s="31"/>
      <c r="C2222" s="31"/>
      <c r="D2222" s="31"/>
      <c r="E2222" s="31"/>
      <c r="F2222" s="31"/>
    </row>
    <row r="2223" spans="2:6">
      <c r="B2223" s="31"/>
      <c r="C2223" s="31"/>
      <c r="D2223" s="31"/>
      <c r="E2223" s="31"/>
      <c r="F2223" s="31"/>
    </row>
    <row r="2224" spans="2:6">
      <c r="B2224" s="31"/>
      <c r="C2224" s="31"/>
      <c r="D2224" s="31"/>
      <c r="E2224" s="31"/>
      <c r="F2224" s="31"/>
    </row>
    <row r="2225" spans="2:6">
      <c r="B2225" s="31"/>
      <c r="C2225" s="31"/>
      <c r="D2225" s="31"/>
      <c r="E2225" s="31"/>
      <c r="F2225" s="31"/>
    </row>
    <row r="2226" spans="2:6">
      <c r="B2226" s="31"/>
      <c r="C2226" s="31"/>
      <c r="D2226" s="31"/>
      <c r="E2226" s="31"/>
      <c r="F2226" s="31"/>
    </row>
    <row r="2227" spans="2:6">
      <c r="B2227" s="31"/>
      <c r="C2227" s="31"/>
      <c r="D2227" s="31"/>
      <c r="E2227" s="31"/>
      <c r="F2227" s="31"/>
    </row>
    <row r="2228" spans="2:6">
      <c r="B2228" s="31"/>
      <c r="C2228" s="31"/>
      <c r="D2228" s="31"/>
      <c r="E2228" s="31"/>
      <c r="F2228" s="31"/>
    </row>
    <row r="2229" spans="2:6">
      <c r="B2229" s="31"/>
      <c r="C2229" s="31"/>
      <c r="D2229" s="31"/>
      <c r="E2229" s="31"/>
      <c r="F2229" s="31"/>
    </row>
    <row r="2230" spans="2:6">
      <c r="B2230" s="31"/>
      <c r="C2230" s="31"/>
      <c r="D2230" s="31"/>
      <c r="E2230" s="31"/>
      <c r="F2230" s="31"/>
    </row>
    <row r="2231" spans="2:6">
      <c r="B2231" s="31"/>
      <c r="C2231" s="31"/>
      <c r="D2231" s="31"/>
      <c r="E2231" s="31"/>
      <c r="F2231" s="31"/>
    </row>
    <row r="2232" spans="2:6">
      <c r="B2232" s="31"/>
      <c r="C2232" s="31"/>
      <c r="D2232" s="31"/>
      <c r="E2232" s="31"/>
      <c r="F2232" s="31"/>
    </row>
    <row r="2233" spans="2:6">
      <c r="B2233" s="31"/>
      <c r="C2233" s="31"/>
      <c r="D2233" s="31"/>
      <c r="E2233" s="31"/>
      <c r="F2233" s="31"/>
    </row>
    <row r="2234" spans="2:6">
      <c r="B2234" s="31"/>
      <c r="C2234" s="31"/>
      <c r="D2234" s="31"/>
      <c r="E2234" s="31"/>
      <c r="F2234" s="31"/>
    </row>
    <row r="2235" spans="2:6">
      <c r="B2235" s="31"/>
      <c r="C2235" s="31"/>
      <c r="D2235" s="31"/>
      <c r="E2235" s="31"/>
      <c r="F2235" s="31"/>
    </row>
    <row r="2236" spans="2:6">
      <c r="B2236" s="31"/>
      <c r="C2236" s="31"/>
      <c r="D2236" s="31"/>
      <c r="E2236" s="31"/>
      <c r="F2236" s="31"/>
    </row>
    <row r="2237" spans="2:6">
      <c r="B2237" s="31"/>
      <c r="C2237" s="31"/>
      <c r="D2237" s="31"/>
      <c r="E2237" s="31"/>
      <c r="F2237" s="31"/>
    </row>
    <row r="2238" spans="2:6">
      <c r="B2238" s="31"/>
      <c r="C2238" s="31"/>
      <c r="D2238" s="31"/>
      <c r="E2238" s="31"/>
      <c r="F2238" s="31"/>
    </row>
    <row r="2239" spans="2:6">
      <c r="B2239" s="31"/>
      <c r="C2239" s="31"/>
      <c r="D2239" s="31"/>
      <c r="E2239" s="31"/>
      <c r="F2239" s="31"/>
    </row>
    <row r="2240" spans="2:6">
      <c r="B2240" s="31"/>
      <c r="C2240" s="31"/>
      <c r="D2240" s="31"/>
      <c r="E2240" s="31"/>
      <c r="F2240" s="31"/>
    </row>
    <row r="2241" spans="2:6">
      <c r="B2241" s="31"/>
      <c r="C2241" s="31"/>
      <c r="D2241" s="31"/>
      <c r="E2241" s="31"/>
      <c r="F2241" s="31"/>
    </row>
    <row r="2242" spans="2:6">
      <c r="B2242" s="31"/>
      <c r="C2242" s="31"/>
      <c r="D2242" s="31"/>
      <c r="E2242" s="31"/>
      <c r="F2242" s="31"/>
    </row>
    <row r="2243" spans="2:6">
      <c r="B2243" s="31"/>
      <c r="C2243" s="31"/>
      <c r="D2243" s="31"/>
      <c r="E2243" s="31"/>
      <c r="F2243" s="31"/>
    </row>
    <row r="2244" spans="2:6">
      <c r="B2244" s="31"/>
      <c r="C2244" s="31"/>
      <c r="D2244" s="31"/>
      <c r="E2244" s="31"/>
      <c r="F2244" s="31"/>
    </row>
    <row r="2245" spans="2:6">
      <c r="B2245" s="31"/>
      <c r="C2245" s="31"/>
      <c r="D2245" s="31"/>
      <c r="E2245" s="31"/>
      <c r="F2245" s="31"/>
    </row>
    <row r="2246" spans="2:6">
      <c r="B2246" s="31"/>
      <c r="C2246" s="31"/>
      <c r="D2246" s="31"/>
      <c r="E2246" s="31"/>
      <c r="F2246" s="31"/>
    </row>
    <row r="2247" spans="2:6">
      <c r="B2247" s="31"/>
      <c r="C2247" s="31"/>
      <c r="D2247" s="31"/>
      <c r="E2247" s="31"/>
      <c r="F2247" s="31"/>
    </row>
    <row r="2248" spans="2:6">
      <c r="B2248" s="31"/>
      <c r="C2248" s="31"/>
      <c r="D2248" s="31"/>
      <c r="E2248" s="31"/>
      <c r="F2248" s="31"/>
    </row>
    <row r="2249" spans="2:6">
      <c r="B2249" s="31"/>
      <c r="C2249" s="31"/>
      <c r="D2249" s="31"/>
      <c r="E2249" s="31"/>
      <c r="F2249" s="31"/>
    </row>
    <row r="2250" spans="2:6">
      <c r="B2250" s="31"/>
      <c r="C2250" s="31"/>
      <c r="D2250" s="31"/>
      <c r="E2250" s="31"/>
      <c r="F2250" s="31"/>
    </row>
    <row r="2251" spans="2:6">
      <c r="B2251" s="31"/>
      <c r="C2251" s="31"/>
      <c r="D2251" s="31"/>
      <c r="E2251" s="31"/>
      <c r="F2251" s="31"/>
    </row>
    <row r="2252" spans="2:6">
      <c r="B2252" s="31"/>
      <c r="C2252" s="31"/>
      <c r="D2252" s="31"/>
      <c r="E2252" s="31"/>
      <c r="F2252" s="31"/>
    </row>
    <row r="2253" spans="2:6">
      <c r="B2253" s="31"/>
      <c r="C2253" s="31"/>
      <c r="D2253" s="31"/>
      <c r="E2253" s="31"/>
      <c r="F2253" s="31"/>
    </row>
    <row r="2254" spans="2:6">
      <c r="B2254" s="31"/>
      <c r="C2254" s="31"/>
      <c r="D2254" s="31"/>
      <c r="E2254" s="31"/>
      <c r="F2254" s="31"/>
    </row>
    <row r="2255" spans="2:6">
      <c r="B2255" s="31"/>
      <c r="C2255" s="31"/>
      <c r="D2255" s="31"/>
      <c r="E2255" s="31"/>
      <c r="F2255" s="31"/>
    </row>
    <row r="2256" spans="2:6">
      <c r="B2256" s="31"/>
      <c r="C2256" s="31"/>
      <c r="D2256" s="31"/>
      <c r="E2256" s="31"/>
      <c r="F2256" s="31"/>
    </row>
    <row r="2257" spans="2:6">
      <c r="B2257" s="31"/>
      <c r="C2257" s="31"/>
      <c r="D2257" s="31"/>
      <c r="E2257" s="31"/>
      <c r="F2257" s="31"/>
    </row>
    <row r="2258" spans="2:6">
      <c r="B2258" s="31"/>
      <c r="C2258" s="31"/>
      <c r="D2258" s="31"/>
      <c r="E2258" s="31"/>
      <c r="F2258" s="31"/>
    </row>
    <row r="2259" spans="2:6">
      <c r="B2259" s="31"/>
      <c r="C2259" s="31"/>
      <c r="D2259" s="31"/>
      <c r="E2259" s="31"/>
      <c r="F2259" s="31"/>
    </row>
    <row r="2260" spans="2:6">
      <c r="B2260" s="31"/>
      <c r="C2260" s="31"/>
      <c r="D2260" s="31"/>
      <c r="E2260" s="31"/>
      <c r="F2260" s="31"/>
    </row>
    <row r="2261" spans="2:6">
      <c r="B2261" s="31"/>
      <c r="C2261" s="31"/>
      <c r="D2261" s="31"/>
      <c r="E2261" s="31"/>
      <c r="F2261" s="31"/>
    </row>
    <row r="2262" spans="2:6">
      <c r="B2262" s="31"/>
      <c r="C2262" s="31"/>
      <c r="D2262" s="31"/>
      <c r="E2262" s="31"/>
      <c r="F2262" s="31"/>
    </row>
    <row r="2263" spans="2:6">
      <c r="B2263" s="31"/>
      <c r="C2263" s="31"/>
      <c r="D2263" s="31"/>
      <c r="E2263" s="31"/>
      <c r="F2263" s="31"/>
    </row>
    <row r="2264" spans="2:6">
      <c r="B2264" s="31"/>
      <c r="C2264" s="31"/>
      <c r="D2264" s="31"/>
      <c r="E2264" s="31"/>
      <c r="F2264" s="31"/>
    </row>
    <row r="2265" spans="2:6">
      <c r="B2265" s="31"/>
      <c r="C2265" s="31"/>
      <c r="D2265" s="31"/>
      <c r="E2265" s="31"/>
      <c r="F2265" s="31"/>
    </row>
    <row r="2266" spans="2:6">
      <c r="B2266" s="31"/>
      <c r="C2266" s="31"/>
      <c r="D2266" s="31"/>
      <c r="E2266" s="31"/>
      <c r="F2266" s="31"/>
    </row>
    <row r="2267" spans="2:6">
      <c r="B2267" s="31"/>
      <c r="C2267" s="31"/>
      <c r="D2267" s="31"/>
      <c r="E2267" s="31"/>
      <c r="F2267" s="31"/>
    </row>
    <row r="2268" spans="2:6">
      <c r="B2268" s="31"/>
      <c r="C2268" s="31"/>
      <c r="D2268" s="31"/>
      <c r="E2268" s="31"/>
      <c r="F2268" s="31"/>
    </row>
    <row r="2269" spans="2:6">
      <c r="B2269" s="31"/>
      <c r="C2269" s="31"/>
      <c r="D2269" s="31"/>
      <c r="E2269" s="31"/>
      <c r="F2269" s="31"/>
    </row>
    <row r="2270" spans="2:6">
      <c r="B2270" s="31"/>
      <c r="C2270" s="31"/>
      <c r="D2270" s="31"/>
      <c r="E2270" s="31"/>
      <c r="F2270" s="31"/>
    </row>
    <row r="2271" spans="2:6">
      <c r="B2271" s="31"/>
      <c r="C2271" s="31"/>
      <c r="D2271" s="31"/>
      <c r="E2271" s="31"/>
      <c r="F2271" s="31"/>
    </row>
    <row r="2272" spans="2:6">
      <c r="B2272" s="31"/>
      <c r="C2272" s="31"/>
      <c r="D2272" s="31"/>
      <c r="E2272" s="31"/>
      <c r="F2272" s="31"/>
    </row>
    <row r="2273" spans="2:6">
      <c r="B2273" s="31"/>
      <c r="C2273" s="31"/>
      <c r="D2273" s="31"/>
      <c r="E2273" s="31"/>
      <c r="F2273" s="31"/>
    </row>
    <row r="2274" spans="2:6">
      <c r="B2274" s="31"/>
      <c r="C2274" s="31"/>
      <c r="D2274" s="31"/>
      <c r="E2274" s="31"/>
      <c r="F2274" s="31"/>
    </row>
    <row r="2275" spans="2:6">
      <c r="B2275" s="31"/>
      <c r="C2275" s="31"/>
      <c r="D2275" s="31"/>
      <c r="E2275" s="31"/>
      <c r="F2275" s="31"/>
    </row>
    <row r="2276" spans="2:6">
      <c r="B2276" s="31"/>
      <c r="C2276" s="31"/>
      <c r="D2276" s="31"/>
      <c r="E2276" s="31"/>
      <c r="F2276" s="31"/>
    </row>
    <row r="2277" spans="2:6">
      <c r="B2277" s="31"/>
      <c r="C2277" s="31"/>
      <c r="D2277" s="31"/>
      <c r="E2277" s="31"/>
      <c r="F2277" s="31"/>
    </row>
    <row r="2278" spans="2:6">
      <c r="B2278" s="31"/>
      <c r="C2278" s="31"/>
      <c r="D2278" s="31"/>
      <c r="E2278" s="31"/>
      <c r="F2278" s="31"/>
    </row>
    <row r="2279" spans="2:6">
      <c r="B2279" s="31"/>
      <c r="C2279" s="31"/>
      <c r="D2279" s="31"/>
      <c r="E2279" s="31"/>
      <c r="F2279" s="31"/>
    </row>
    <row r="2280" spans="2:6">
      <c r="B2280" s="31"/>
      <c r="C2280" s="31"/>
      <c r="D2280" s="31"/>
      <c r="E2280" s="31"/>
      <c r="F2280" s="31"/>
    </row>
    <row r="2281" spans="2:6">
      <c r="B2281" s="31"/>
      <c r="C2281" s="31"/>
      <c r="D2281" s="31"/>
      <c r="E2281" s="31"/>
      <c r="F2281" s="31"/>
    </row>
    <row r="2282" spans="2:6">
      <c r="B2282" s="31"/>
      <c r="C2282" s="31"/>
      <c r="D2282" s="31"/>
      <c r="E2282" s="31"/>
      <c r="F2282" s="31"/>
    </row>
    <row r="2283" spans="2:6">
      <c r="B2283" s="31"/>
      <c r="C2283" s="31"/>
      <c r="D2283" s="31"/>
      <c r="E2283" s="31"/>
      <c r="F2283" s="31"/>
    </row>
    <row r="2284" spans="2:6">
      <c r="B2284" s="31"/>
      <c r="C2284" s="31"/>
      <c r="D2284" s="31"/>
      <c r="E2284" s="31"/>
      <c r="F2284" s="31"/>
    </row>
    <row r="2285" spans="2:6">
      <c r="B2285" s="31"/>
      <c r="C2285" s="31"/>
      <c r="D2285" s="31"/>
      <c r="E2285" s="31"/>
      <c r="F2285" s="31"/>
    </row>
    <row r="2286" spans="2:6">
      <c r="B2286" s="31"/>
      <c r="C2286" s="31"/>
      <c r="D2286" s="31"/>
      <c r="E2286" s="31"/>
      <c r="F2286" s="31"/>
    </row>
    <row r="2287" spans="2:6">
      <c r="B2287" s="31"/>
      <c r="C2287" s="31"/>
      <c r="D2287" s="31"/>
      <c r="E2287" s="31"/>
      <c r="F2287" s="31"/>
    </row>
    <row r="2288" spans="2:6">
      <c r="B2288" s="31"/>
      <c r="C2288" s="31"/>
      <c r="D2288" s="31"/>
      <c r="E2288" s="31"/>
      <c r="F2288" s="31"/>
    </row>
    <row r="2289" spans="2:6">
      <c r="B2289" s="31"/>
      <c r="C2289" s="31"/>
      <c r="D2289" s="31"/>
      <c r="E2289" s="31"/>
      <c r="F2289" s="31"/>
    </row>
    <row r="2290" spans="2:6">
      <c r="B2290" s="31"/>
      <c r="C2290" s="31"/>
      <c r="D2290" s="31"/>
      <c r="E2290" s="31"/>
      <c r="F2290" s="31"/>
    </row>
    <row r="2291" spans="2:6">
      <c r="B2291" s="31"/>
      <c r="C2291" s="31"/>
      <c r="D2291" s="31"/>
      <c r="E2291" s="31"/>
      <c r="F2291" s="31"/>
    </row>
    <row r="2292" spans="2:6">
      <c r="B2292" s="31"/>
      <c r="C2292" s="31"/>
      <c r="D2292" s="31"/>
      <c r="E2292" s="31"/>
      <c r="F2292" s="31"/>
    </row>
    <row r="2293" spans="2:6">
      <c r="B2293" s="31"/>
      <c r="C2293" s="31"/>
      <c r="D2293" s="31"/>
      <c r="E2293" s="31"/>
      <c r="F2293" s="31"/>
    </row>
    <row r="2294" spans="2:6">
      <c r="B2294" s="31"/>
      <c r="C2294" s="31"/>
      <c r="D2294" s="31"/>
      <c r="E2294" s="31"/>
      <c r="F2294" s="31"/>
    </row>
    <row r="2295" spans="2:6">
      <c r="B2295" s="31"/>
      <c r="C2295" s="31"/>
      <c r="D2295" s="31"/>
      <c r="E2295" s="31"/>
      <c r="F2295" s="31"/>
    </row>
    <row r="2296" spans="2:6">
      <c r="B2296" s="31"/>
      <c r="C2296" s="31"/>
      <c r="D2296" s="31"/>
      <c r="E2296" s="31"/>
      <c r="F2296" s="31"/>
    </row>
    <row r="2297" spans="2:6">
      <c r="B2297" s="31"/>
      <c r="C2297" s="31"/>
      <c r="D2297" s="31"/>
      <c r="E2297" s="31"/>
      <c r="F2297" s="31"/>
    </row>
    <row r="2298" spans="2:6">
      <c r="B2298" s="31"/>
      <c r="C2298" s="31"/>
      <c r="D2298" s="31"/>
      <c r="E2298" s="31"/>
      <c r="F2298" s="31"/>
    </row>
    <row r="2299" spans="2:6">
      <c r="B2299" s="31"/>
      <c r="C2299" s="31"/>
      <c r="D2299" s="31"/>
      <c r="E2299" s="31"/>
      <c r="F2299" s="31"/>
    </row>
    <row r="2300" spans="2:6">
      <c r="B2300" s="31"/>
      <c r="C2300" s="31"/>
      <c r="D2300" s="31"/>
      <c r="E2300" s="31"/>
      <c r="F2300" s="31"/>
    </row>
    <row r="2301" spans="2:6">
      <c r="B2301" s="31"/>
      <c r="C2301" s="31"/>
      <c r="D2301" s="31"/>
      <c r="E2301" s="31"/>
      <c r="F2301" s="31"/>
    </row>
    <row r="2302" spans="2:6">
      <c r="B2302" s="31"/>
      <c r="C2302" s="31"/>
      <c r="D2302" s="31"/>
      <c r="E2302" s="31"/>
      <c r="F2302" s="31"/>
    </row>
    <row r="2303" spans="2:6">
      <c r="B2303" s="31"/>
      <c r="C2303" s="31"/>
      <c r="D2303" s="31"/>
      <c r="E2303" s="31"/>
      <c r="F2303" s="31"/>
    </row>
    <row r="2304" spans="2:6">
      <c r="B2304" s="31"/>
      <c r="C2304" s="31"/>
      <c r="D2304" s="31"/>
      <c r="E2304" s="31"/>
      <c r="F2304" s="31"/>
    </row>
    <row r="2305" spans="2:6">
      <c r="B2305" s="31"/>
      <c r="C2305" s="31"/>
      <c r="D2305" s="31"/>
      <c r="E2305" s="31"/>
      <c r="F2305" s="31"/>
    </row>
    <row r="2306" spans="2:6">
      <c r="B2306" s="31"/>
      <c r="C2306" s="31"/>
      <c r="D2306" s="31"/>
      <c r="E2306" s="31"/>
      <c r="F2306" s="31"/>
    </row>
    <row r="2307" spans="2:6">
      <c r="B2307" s="31"/>
      <c r="C2307" s="31"/>
      <c r="D2307" s="31"/>
      <c r="E2307" s="31"/>
      <c r="F2307" s="31"/>
    </row>
    <row r="2308" spans="2:6">
      <c r="B2308" s="31"/>
      <c r="C2308" s="31"/>
      <c r="D2308" s="31"/>
      <c r="E2308" s="31"/>
      <c r="F2308" s="31"/>
    </row>
    <row r="2309" spans="2:6">
      <c r="B2309" s="31"/>
      <c r="C2309" s="31"/>
      <c r="D2309" s="31"/>
      <c r="E2309" s="31"/>
      <c r="F2309" s="31"/>
    </row>
    <row r="2310" spans="2:6">
      <c r="B2310" s="31"/>
      <c r="C2310" s="31"/>
      <c r="D2310" s="31"/>
      <c r="E2310" s="31"/>
      <c r="F2310" s="31"/>
    </row>
    <row r="2311" spans="2:6">
      <c r="B2311" s="31"/>
      <c r="C2311" s="31"/>
      <c r="D2311" s="31"/>
      <c r="E2311" s="31"/>
      <c r="F2311" s="31"/>
    </row>
    <row r="2312" spans="2:6">
      <c r="B2312" s="31"/>
      <c r="C2312" s="31"/>
      <c r="D2312" s="31"/>
      <c r="E2312" s="31"/>
      <c r="F2312" s="31"/>
    </row>
    <row r="2313" spans="2:6">
      <c r="B2313" s="31"/>
      <c r="C2313" s="31"/>
      <c r="D2313" s="31"/>
      <c r="E2313" s="31"/>
      <c r="F2313" s="31"/>
    </row>
    <row r="2314" spans="2:6">
      <c r="B2314" s="31"/>
      <c r="C2314" s="31"/>
      <c r="D2314" s="31"/>
      <c r="E2314" s="31"/>
      <c r="F2314" s="31"/>
    </row>
    <row r="2315" spans="2:6">
      <c r="B2315" s="31"/>
      <c r="C2315" s="31"/>
      <c r="D2315" s="31"/>
      <c r="E2315" s="31"/>
      <c r="F2315" s="31"/>
    </row>
    <row r="2316" spans="2:6">
      <c r="B2316" s="31"/>
      <c r="C2316" s="31"/>
      <c r="D2316" s="31"/>
      <c r="E2316" s="31"/>
      <c r="F2316" s="31"/>
    </row>
    <row r="2317" spans="2:6">
      <c r="B2317" s="31"/>
      <c r="C2317" s="31"/>
      <c r="D2317" s="31"/>
      <c r="E2317" s="31"/>
      <c r="F2317" s="31"/>
    </row>
    <row r="2318" spans="2:6">
      <c r="B2318" s="31"/>
      <c r="C2318" s="31"/>
      <c r="D2318" s="31"/>
      <c r="E2318" s="31"/>
      <c r="F2318" s="31"/>
    </row>
    <row r="2319" spans="2:6">
      <c r="B2319" s="31"/>
      <c r="C2319" s="31"/>
      <c r="D2319" s="31"/>
      <c r="E2319" s="31"/>
      <c r="F2319" s="31"/>
    </row>
    <row r="2320" spans="2:6">
      <c r="B2320" s="31"/>
      <c r="C2320" s="31"/>
      <c r="D2320" s="31"/>
      <c r="E2320" s="31"/>
      <c r="F2320" s="31"/>
    </row>
    <row r="2321" spans="2:6">
      <c r="B2321" s="31"/>
      <c r="C2321" s="31"/>
      <c r="D2321" s="31"/>
      <c r="E2321" s="31"/>
      <c r="F2321" s="31"/>
    </row>
    <row r="2322" spans="2:6">
      <c r="B2322" s="31"/>
      <c r="C2322" s="31"/>
      <c r="D2322" s="31"/>
      <c r="E2322" s="31"/>
      <c r="F2322" s="31"/>
    </row>
    <row r="2323" spans="2:6">
      <c r="B2323" s="31"/>
      <c r="C2323" s="31"/>
      <c r="D2323" s="31"/>
      <c r="E2323" s="31"/>
      <c r="F2323" s="31"/>
    </row>
    <row r="2324" spans="2:6">
      <c r="B2324" s="31"/>
      <c r="C2324" s="31"/>
      <c r="D2324" s="31"/>
      <c r="E2324" s="31"/>
      <c r="F2324" s="31"/>
    </row>
    <row r="2325" spans="2:6">
      <c r="B2325" s="31"/>
      <c r="C2325" s="31"/>
      <c r="D2325" s="31"/>
      <c r="E2325" s="31"/>
      <c r="F2325" s="31"/>
    </row>
    <row r="2326" spans="2:6">
      <c r="B2326" s="31"/>
      <c r="C2326" s="31"/>
      <c r="D2326" s="31"/>
      <c r="E2326" s="31"/>
      <c r="F2326" s="31"/>
    </row>
    <row r="2327" spans="2:6">
      <c r="B2327" s="31"/>
      <c r="C2327" s="31"/>
      <c r="D2327" s="31"/>
      <c r="E2327" s="31"/>
      <c r="F2327" s="31"/>
    </row>
    <row r="2328" spans="2:6">
      <c r="B2328" s="31"/>
      <c r="C2328" s="31"/>
      <c r="D2328" s="31"/>
      <c r="E2328" s="31"/>
      <c r="F2328" s="31"/>
    </row>
    <row r="2329" spans="2:6">
      <c r="B2329" s="31"/>
      <c r="C2329" s="31"/>
      <c r="D2329" s="31"/>
      <c r="E2329" s="31"/>
      <c r="F2329" s="31"/>
    </row>
    <row r="2330" spans="2:6">
      <c r="B2330" s="31"/>
      <c r="C2330" s="31"/>
      <c r="D2330" s="31"/>
      <c r="E2330" s="31"/>
      <c r="F2330" s="31"/>
    </row>
    <row r="2331" spans="2:6">
      <c r="B2331" s="31"/>
      <c r="C2331" s="31"/>
      <c r="D2331" s="31"/>
      <c r="E2331" s="31"/>
      <c r="F2331" s="31"/>
    </row>
    <row r="2332" spans="2:6">
      <c r="B2332" s="31"/>
      <c r="C2332" s="31"/>
      <c r="D2332" s="31"/>
      <c r="E2332" s="31"/>
      <c r="F2332" s="31"/>
    </row>
    <row r="2333" spans="2:6">
      <c r="B2333" s="31"/>
      <c r="C2333" s="31"/>
      <c r="D2333" s="31"/>
      <c r="E2333" s="31"/>
      <c r="F2333" s="31"/>
    </row>
    <row r="2334" spans="2:6">
      <c r="B2334" s="31"/>
      <c r="C2334" s="31"/>
      <c r="D2334" s="31"/>
      <c r="E2334" s="31"/>
      <c r="F2334" s="31"/>
    </row>
    <row r="2335" spans="2:6">
      <c r="B2335" s="31"/>
      <c r="C2335" s="31"/>
      <c r="D2335" s="31"/>
      <c r="E2335" s="31"/>
      <c r="F2335" s="31"/>
    </row>
    <row r="2336" spans="2:6">
      <c r="B2336" s="31"/>
      <c r="C2336" s="31"/>
      <c r="D2336" s="31"/>
      <c r="E2336" s="31"/>
      <c r="F2336" s="31"/>
    </row>
    <row r="2337" spans="2:6">
      <c r="B2337" s="31"/>
      <c r="C2337" s="31"/>
      <c r="D2337" s="31"/>
      <c r="E2337" s="31"/>
      <c r="F2337" s="31"/>
    </row>
    <row r="2338" spans="2:6">
      <c r="B2338" s="31"/>
      <c r="C2338" s="31"/>
      <c r="D2338" s="31"/>
      <c r="E2338" s="31"/>
      <c r="F2338" s="31"/>
    </row>
    <row r="2339" spans="2:6">
      <c r="B2339" s="31"/>
      <c r="C2339" s="31"/>
      <c r="D2339" s="31"/>
      <c r="E2339" s="31"/>
      <c r="F2339" s="31"/>
    </row>
    <row r="2340" spans="2:6">
      <c r="B2340" s="31"/>
      <c r="C2340" s="31"/>
      <c r="D2340" s="31"/>
      <c r="E2340" s="31"/>
      <c r="F2340" s="31"/>
    </row>
    <row r="2341" spans="2:6">
      <c r="B2341" s="31"/>
      <c r="C2341" s="31"/>
      <c r="D2341" s="31"/>
      <c r="E2341" s="31"/>
      <c r="F2341" s="31"/>
    </row>
    <row r="2342" spans="2:6">
      <c r="B2342" s="31"/>
      <c r="C2342" s="31"/>
      <c r="D2342" s="31"/>
      <c r="E2342" s="31"/>
      <c r="F2342" s="31"/>
    </row>
    <row r="2343" spans="2:6">
      <c r="B2343" s="31"/>
      <c r="C2343" s="31"/>
      <c r="D2343" s="31"/>
      <c r="E2343" s="31"/>
      <c r="F2343" s="31"/>
    </row>
    <row r="2344" spans="2:6">
      <c r="B2344" s="31"/>
      <c r="C2344" s="31"/>
      <c r="D2344" s="31"/>
      <c r="E2344" s="31"/>
      <c r="F2344" s="31"/>
    </row>
    <row r="2345" spans="2:6">
      <c r="B2345" s="31"/>
      <c r="C2345" s="31"/>
      <c r="D2345" s="31"/>
      <c r="E2345" s="31"/>
      <c r="F2345" s="31"/>
    </row>
    <row r="2346" spans="2:6">
      <c r="B2346" s="31"/>
      <c r="C2346" s="31"/>
      <c r="D2346" s="31"/>
      <c r="E2346" s="31"/>
      <c r="F2346" s="31"/>
    </row>
    <row r="2347" spans="2:6">
      <c r="B2347" s="31"/>
      <c r="C2347" s="31"/>
      <c r="D2347" s="31"/>
      <c r="E2347" s="31"/>
      <c r="F2347" s="31"/>
    </row>
    <row r="2348" spans="2:6">
      <c r="B2348" s="31"/>
      <c r="C2348" s="31"/>
      <c r="D2348" s="31"/>
      <c r="E2348" s="31"/>
      <c r="F2348" s="31"/>
    </row>
    <row r="2349" spans="2:6">
      <c r="B2349" s="31"/>
      <c r="C2349" s="31"/>
      <c r="D2349" s="31"/>
      <c r="E2349" s="31"/>
      <c r="F2349" s="31"/>
    </row>
    <row r="2350" spans="2:6">
      <c r="B2350" s="31"/>
      <c r="C2350" s="31"/>
      <c r="D2350" s="31"/>
      <c r="E2350" s="31"/>
      <c r="F2350" s="31"/>
    </row>
    <row r="2351" spans="2:6">
      <c r="B2351" s="31"/>
      <c r="C2351" s="31"/>
      <c r="D2351" s="31"/>
      <c r="E2351" s="31"/>
      <c r="F2351" s="31"/>
    </row>
    <row r="2352" spans="2:6">
      <c r="B2352" s="31"/>
      <c r="C2352" s="31"/>
      <c r="D2352" s="31"/>
      <c r="E2352" s="31"/>
      <c r="F2352" s="31"/>
    </row>
    <row r="2353" spans="2:6">
      <c r="B2353" s="31"/>
      <c r="C2353" s="31"/>
      <c r="D2353" s="31"/>
      <c r="E2353" s="31"/>
      <c r="F2353" s="31"/>
    </row>
    <row r="2354" spans="2:6">
      <c r="B2354" s="31"/>
      <c r="C2354" s="31"/>
      <c r="D2354" s="31"/>
      <c r="E2354" s="31"/>
      <c r="F2354" s="31"/>
    </row>
    <row r="2355" spans="2:6">
      <c r="B2355" s="31"/>
      <c r="C2355" s="31"/>
      <c r="D2355" s="31"/>
      <c r="E2355" s="31"/>
      <c r="F2355" s="31"/>
    </row>
    <row r="2356" spans="2:6">
      <c r="B2356" s="31"/>
      <c r="C2356" s="31"/>
      <c r="D2356" s="31"/>
      <c r="E2356" s="31"/>
      <c r="F2356" s="31"/>
    </row>
    <row r="2357" spans="2:6">
      <c r="B2357" s="31"/>
      <c r="C2357" s="31"/>
      <c r="D2357" s="31"/>
      <c r="E2357" s="31"/>
      <c r="F2357" s="31"/>
    </row>
    <row r="2358" spans="2:6">
      <c r="B2358" s="31"/>
      <c r="C2358" s="31"/>
      <c r="D2358" s="31"/>
      <c r="E2358" s="31"/>
      <c r="F2358" s="31"/>
    </row>
    <row r="2359" spans="2:6">
      <c r="B2359" s="31"/>
      <c r="C2359" s="31"/>
      <c r="D2359" s="31"/>
      <c r="E2359" s="31"/>
      <c r="F2359" s="31"/>
    </row>
    <row r="2360" spans="2:6">
      <c r="B2360" s="31"/>
      <c r="C2360" s="31"/>
      <c r="D2360" s="31"/>
      <c r="E2360" s="31"/>
      <c r="F2360" s="31"/>
    </row>
    <row r="2361" spans="2:6">
      <c r="B2361" s="31"/>
      <c r="C2361" s="31"/>
      <c r="D2361" s="31"/>
      <c r="E2361" s="31"/>
      <c r="F2361" s="31"/>
    </row>
    <row r="2362" spans="2:6">
      <c r="B2362" s="31"/>
      <c r="C2362" s="31"/>
      <c r="D2362" s="31"/>
      <c r="E2362" s="31"/>
      <c r="F2362" s="31"/>
    </row>
    <row r="2363" spans="2:6">
      <c r="B2363" s="31"/>
      <c r="C2363" s="31"/>
      <c r="D2363" s="31"/>
      <c r="E2363" s="31"/>
      <c r="F2363" s="31"/>
    </row>
    <row r="2364" spans="2:6">
      <c r="B2364" s="31"/>
      <c r="C2364" s="31"/>
      <c r="D2364" s="31"/>
      <c r="E2364" s="31"/>
      <c r="F2364" s="31"/>
    </row>
    <row r="2365" spans="2:6">
      <c r="B2365" s="31"/>
      <c r="C2365" s="31"/>
      <c r="D2365" s="31"/>
      <c r="E2365" s="31"/>
      <c r="F2365" s="31"/>
    </row>
    <row r="2366" spans="2:6">
      <c r="B2366" s="31"/>
      <c r="C2366" s="31"/>
      <c r="D2366" s="31"/>
      <c r="E2366" s="31"/>
      <c r="F2366" s="31"/>
    </row>
    <row r="2367" spans="2:6">
      <c r="B2367" s="31"/>
      <c r="C2367" s="31"/>
      <c r="D2367" s="31"/>
      <c r="E2367" s="31"/>
      <c r="F2367" s="31"/>
    </row>
    <row r="2368" spans="2:6">
      <c r="B2368" s="31"/>
      <c r="C2368" s="31"/>
      <c r="D2368" s="31"/>
      <c r="E2368" s="31"/>
      <c r="F2368" s="31"/>
    </row>
    <row r="2369" spans="2:6">
      <c r="B2369" s="31"/>
      <c r="C2369" s="31"/>
      <c r="D2369" s="31"/>
      <c r="E2369" s="31"/>
      <c r="F2369" s="31"/>
    </row>
    <row r="2370" spans="2:6">
      <c r="B2370" s="31"/>
      <c r="C2370" s="31"/>
      <c r="D2370" s="31"/>
      <c r="E2370" s="31"/>
      <c r="F2370" s="31"/>
    </row>
    <row r="2371" spans="2:6">
      <c r="B2371" s="31"/>
      <c r="C2371" s="31"/>
      <c r="D2371" s="31"/>
      <c r="E2371" s="31"/>
      <c r="F2371" s="31"/>
    </row>
    <row r="2372" spans="2:6">
      <c r="B2372" s="31"/>
      <c r="C2372" s="31"/>
      <c r="D2372" s="31"/>
      <c r="E2372" s="31"/>
      <c r="F2372" s="31"/>
    </row>
    <row r="2373" spans="2:6">
      <c r="B2373" s="31"/>
      <c r="C2373" s="31"/>
      <c r="D2373" s="31"/>
      <c r="E2373" s="31"/>
      <c r="F2373" s="31"/>
    </row>
    <row r="2374" spans="2:6">
      <c r="B2374" s="31"/>
      <c r="C2374" s="31"/>
      <c r="D2374" s="31"/>
      <c r="E2374" s="31"/>
      <c r="F2374" s="31"/>
    </row>
    <row r="2375" spans="2:6">
      <c r="B2375" s="31"/>
      <c r="C2375" s="31"/>
      <c r="D2375" s="31"/>
      <c r="E2375" s="31"/>
      <c r="F2375" s="31"/>
    </row>
    <row r="2376" spans="2:6">
      <c r="B2376" s="31"/>
      <c r="C2376" s="31"/>
      <c r="D2376" s="31"/>
      <c r="E2376" s="31"/>
      <c r="F2376" s="31"/>
    </row>
    <row r="2377" spans="2:6">
      <c r="B2377" s="31"/>
      <c r="C2377" s="31"/>
      <c r="D2377" s="31"/>
      <c r="E2377" s="31"/>
      <c r="F2377" s="31"/>
    </row>
    <row r="2378" spans="2:6">
      <c r="B2378" s="31"/>
      <c r="C2378" s="31"/>
      <c r="D2378" s="31"/>
      <c r="E2378" s="31"/>
      <c r="F2378" s="31"/>
    </row>
    <row r="2379" spans="2:6">
      <c r="B2379" s="31"/>
      <c r="C2379" s="31"/>
      <c r="D2379" s="31"/>
      <c r="E2379" s="31"/>
      <c r="F2379" s="31"/>
    </row>
    <row r="2380" spans="2:6">
      <c r="B2380" s="31"/>
      <c r="C2380" s="31"/>
      <c r="D2380" s="31"/>
      <c r="E2380" s="31"/>
      <c r="F2380" s="31"/>
    </row>
    <row r="2381" spans="2:6">
      <c r="B2381" s="31"/>
      <c r="C2381" s="31"/>
      <c r="D2381" s="31"/>
      <c r="E2381" s="31"/>
      <c r="F2381" s="31"/>
    </row>
    <row r="2382" spans="2:6">
      <c r="B2382" s="31"/>
      <c r="C2382" s="31"/>
      <c r="D2382" s="31"/>
      <c r="E2382" s="31"/>
      <c r="F2382" s="31"/>
    </row>
    <row r="2383" spans="2:6">
      <c r="B2383" s="31"/>
      <c r="C2383" s="31"/>
      <c r="D2383" s="31"/>
      <c r="E2383" s="31"/>
      <c r="F2383" s="31"/>
    </row>
    <row r="2384" spans="2:6">
      <c r="B2384" s="31"/>
      <c r="C2384" s="31"/>
      <c r="D2384" s="31"/>
      <c r="E2384" s="31"/>
      <c r="F2384" s="31"/>
    </row>
    <row r="2385" spans="2:6">
      <c r="B2385" s="31"/>
      <c r="C2385" s="31"/>
      <c r="D2385" s="31"/>
      <c r="E2385" s="31"/>
      <c r="F2385" s="31"/>
    </row>
    <row r="2386" spans="2:6">
      <c r="B2386" s="31"/>
      <c r="C2386" s="31"/>
      <c r="D2386" s="31"/>
      <c r="E2386" s="31"/>
      <c r="F2386" s="31"/>
    </row>
    <row r="2387" spans="2:6">
      <c r="B2387" s="31"/>
      <c r="C2387" s="31"/>
      <c r="D2387" s="31"/>
      <c r="E2387" s="31"/>
      <c r="F2387" s="31"/>
    </row>
    <row r="2388" spans="2:6">
      <c r="B2388" s="31"/>
      <c r="C2388" s="31"/>
      <c r="D2388" s="31"/>
      <c r="E2388" s="31"/>
      <c r="F2388" s="31"/>
    </row>
    <row r="2389" spans="2:6">
      <c r="B2389" s="31"/>
      <c r="C2389" s="31"/>
      <c r="D2389" s="31"/>
      <c r="E2389" s="31"/>
      <c r="F2389" s="31"/>
    </row>
    <row r="2390" spans="2:6">
      <c r="B2390" s="31"/>
      <c r="C2390" s="31"/>
      <c r="D2390" s="31"/>
      <c r="E2390" s="31"/>
      <c r="F2390" s="31"/>
    </row>
    <row r="2391" spans="2:6">
      <c r="B2391" s="31"/>
      <c r="C2391" s="31"/>
      <c r="D2391" s="31"/>
      <c r="E2391" s="31"/>
      <c r="F2391" s="31"/>
    </row>
    <row r="2392" spans="2:6">
      <c r="B2392" s="31"/>
      <c r="C2392" s="31"/>
      <c r="D2392" s="31"/>
      <c r="E2392" s="31"/>
      <c r="F2392" s="31"/>
    </row>
    <row r="2393" spans="2:6">
      <c r="B2393" s="31"/>
      <c r="C2393" s="31"/>
      <c r="D2393" s="31"/>
      <c r="E2393" s="31"/>
      <c r="F2393" s="31"/>
    </row>
    <row r="2394" spans="2:6">
      <c r="B2394" s="31"/>
      <c r="C2394" s="31"/>
      <c r="D2394" s="31"/>
      <c r="E2394" s="31"/>
      <c r="F2394" s="31"/>
    </row>
    <row r="2395" spans="2:6">
      <c r="B2395" s="31"/>
      <c r="C2395" s="31"/>
      <c r="D2395" s="31"/>
      <c r="E2395" s="31"/>
      <c r="F2395" s="31"/>
    </row>
    <row r="2396" spans="2:6">
      <c r="B2396" s="31"/>
      <c r="C2396" s="31"/>
      <c r="D2396" s="31"/>
      <c r="E2396" s="31"/>
      <c r="F2396" s="31"/>
    </row>
    <row r="2397" spans="2:6">
      <c r="B2397" s="31"/>
      <c r="C2397" s="31"/>
      <c r="D2397" s="31"/>
      <c r="E2397" s="31"/>
      <c r="F2397" s="31"/>
    </row>
    <row r="2398" spans="2:6">
      <c r="B2398" s="31"/>
      <c r="C2398" s="31"/>
      <c r="D2398" s="31"/>
      <c r="E2398" s="31"/>
      <c r="F2398" s="31"/>
    </row>
    <row r="2399" spans="2:6">
      <c r="B2399" s="31"/>
      <c r="C2399" s="31"/>
      <c r="D2399" s="31"/>
      <c r="E2399" s="31"/>
      <c r="F2399" s="31"/>
    </row>
    <row r="2400" spans="2:6">
      <c r="B2400" s="31"/>
      <c r="C2400" s="31"/>
      <c r="D2400" s="31"/>
      <c r="E2400" s="31"/>
      <c r="F2400" s="31"/>
    </row>
    <row r="2401" spans="2:6">
      <c r="B2401" s="31"/>
      <c r="C2401" s="31"/>
      <c r="D2401" s="31"/>
      <c r="E2401" s="31"/>
      <c r="F2401" s="31"/>
    </row>
    <row r="2402" spans="2:6">
      <c r="B2402" s="31"/>
      <c r="C2402" s="31"/>
      <c r="D2402" s="31"/>
      <c r="E2402" s="31"/>
      <c r="F2402" s="31"/>
    </row>
    <row r="2403" spans="2:6">
      <c r="B2403" s="31"/>
      <c r="C2403" s="31"/>
      <c r="D2403" s="31"/>
      <c r="E2403" s="31"/>
      <c r="F2403" s="31"/>
    </row>
    <row r="2404" spans="2:6">
      <c r="B2404" s="31"/>
      <c r="C2404" s="31"/>
      <c r="D2404" s="31"/>
      <c r="E2404" s="31"/>
      <c r="F2404" s="31"/>
    </row>
    <row r="2405" spans="2:6">
      <c r="B2405" s="31"/>
      <c r="C2405" s="31"/>
      <c r="D2405" s="31"/>
      <c r="E2405" s="31"/>
      <c r="F2405" s="31"/>
    </row>
    <row r="2406" spans="2:6">
      <c r="B2406" s="31"/>
      <c r="C2406" s="31"/>
      <c r="D2406" s="31"/>
      <c r="E2406" s="31"/>
      <c r="F2406" s="31"/>
    </row>
    <row r="2407" spans="2:6">
      <c r="B2407" s="31"/>
      <c r="C2407" s="31"/>
      <c r="D2407" s="31"/>
      <c r="E2407" s="31"/>
      <c r="F2407" s="31"/>
    </row>
    <row r="2408" spans="2:6">
      <c r="B2408" s="31"/>
      <c r="C2408" s="31"/>
      <c r="D2408" s="31"/>
      <c r="E2408" s="31"/>
      <c r="F2408" s="31"/>
    </row>
    <row r="2409" spans="2:6">
      <c r="B2409" s="31"/>
      <c r="C2409" s="31"/>
      <c r="D2409" s="31"/>
      <c r="E2409" s="31"/>
      <c r="F2409" s="31"/>
    </row>
    <row r="2410" spans="2:6">
      <c r="B2410" s="31"/>
      <c r="C2410" s="31"/>
      <c r="D2410" s="31"/>
      <c r="E2410" s="31"/>
      <c r="F2410" s="31"/>
    </row>
    <row r="2411" spans="2:6">
      <c r="B2411" s="31"/>
      <c r="C2411" s="31"/>
      <c r="D2411" s="31"/>
      <c r="E2411" s="31"/>
      <c r="F2411" s="31"/>
    </row>
    <row r="2412" spans="2:6">
      <c r="B2412" s="31"/>
      <c r="C2412" s="31"/>
      <c r="D2412" s="31"/>
      <c r="E2412" s="31"/>
      <c r="F2412" s="31"/>
    </row>
    <row r="2413" spans="2:6">
      <c r="B2413" s="31"/>
      <c r="C2413" s="31"/>
      <c r="D2413" s="31"/>
      <c r="E2413" s="31"/>
      <c r="F2413" s="31"/>
    </row>
    <row r="2414" spans="2:6">
      <c r="B2414" s="31"/>
      <c r="C2414" s="31"/>
      <c r="D2414" s="31"/>
      <c r="E2414" s="31"/>
      <c r="F2414" s="31"/>
    </row>
    <row r="2415" spans="2:6">
      <c r="B2415" s="31"/>
      <c r="C2415" s="31"/>
      <c r="D2415" s="31"/>
      <c r="E2415" s="31"/>
      <c r="F2415" s="31"/>
    </row>
    <row r="2416" spans="2:6">
      <c r="B2416" s="31"/>
      <c r="C2416" s="31"/>
      <c r="D2416" s="31"/>
      <c r="E2416" s="31"/>
      <c r="F2416" s="31"/>
    </row>
    <row r="2417" spans="2:6">
      <c r="B2417" s="31"/>
      <c r="C2417" s="31"/>
      <c r="D2417" s="31"/>
      <c r="E2417" s="31"/>
      <c r="F2417" s="31"/>
    </row>
    <row r="2418" spans="2:6">
      <c r="B2418" s="31"/>
      <c r="C2418" s="31"/>
      <c r="D2418" s="31"/>
      <c r="E2418" s="31"/>
      <c r="F2418" s="31"/>
    </row>
    <row r="2419" spans="2:6">
      <c r="B2419" s="31"/>
      <c r="C2419" s="31"/>
      <c r="D2419" s="31"/>
      <c r="E2419" s="31"/>
      <c r="F2419" s="31"/>
    </row>
    <row r="2420" spans="2:6">
      <c r="B2420" s="31"/>
      <c r="C2420" s="31"/>
      <c r="D2420" s="31"/>
      <c r="E2420" s="31"/>
      <c r="F2420" s="31"/>
    </row>
    <row r="2421" spans="2:6">
      <c r="B2421" s="31"/>
      <c r="C2421" s="31"/>
      <c r="D2421" s="31"/>
      <c r="E2421" s="31"/>
      <c r="F2421" s="31"/>
    </row>
    <row r="2422" spans="2:6">
      <c r="B2422" s="31"/>
      <c r="C2422" s="31"/>
      <c r="D2422" s="31"/>
      <c r="E2422" s="31"/>
      <c r="F2422" s="31"/>
    </row>
    <row r="2423" spans="2:6">
      <c r="B2423" s="31"/>
      <c r="C2423" s="31"/>
      <c r="D2423" s="31"/>
      <c r="E2423" s="31"/>
      <c r="F2423" s="31"/>
    </row>
    <row r="2424" spans="2:6">
      <c r="B2424" s="31"/>
      <c r="C2424" s="31"/>
      <c r="D2424" s="31"/>
      <c r="E2424" s="31"/>
      <c r="F2424" s="31"/>
    </row>
    <row r="2425" spans="2:6">
      <c r="B2425" s="31"/>
      <c r="C2425" s="31"/>
      <c r="D2425" s="31"/>
      <c r="E2425" s="31"/>
      <c r="F2425" s="31"/>
    </row>
    <row r="2426" spans="2:6">
      <c r="B2426" s="31"/>
      <c r="C2426" s="31"/>
      <c r="D2426" s="31"/>
      <c r="E2426" s="31"/>
      <c r="F2426" s="31"/>
    </row>
    <row r="2427" spans="2:6">
      <c r="B2427" s="31"/>
      <c r="C2427" s="31"/>
      <c r="D2427" s="31"/>
      <c r="E2427" s="31"/>
      <c r="F2427" s="31"/>
    </row>
    <row r="2428" spans="2:6">
      <c r="B2428" s="31"/>
      <c r="C2428" s="31"/>
      <c r="D2428" s="31"/>
      <c r="E2428" s="31"/>
      <c r="F2428" s="31"/>
    </row>
    <row r="2429" spans="2:6">
      <c r="B2429" s="31"/>
      <c r="C2429" s="31"/>
      <c r="D2429" s="31"/>
      <c r="E2429" s="31"/>
      <c r="F2429" s="31"/>
    </row>
    <row r="2430" spans="2:6">
      <c r="B2430" s="31"/>
      <c r="C2430" s="31"/>
      <c r="D2430" s="31"/>
      <c r="E2430" s="31"/>
      <c r="F2430" s="31"/>
    </row>
    <row r="2431" spans="2:6">
      <c r="B2431" s="31"/>
      <c r="C2431" s="31"/>
      <c r="D2431" s="31"/>
      <c r="E2431" s="31"/>
      <c r="F2431" s="31"/>
    </row>
    <row r="2432" spans="2:6">
      <c r="B2432" s="31"/>
      <c r="C2432" s="31"/>
      <c r="D2432" s="31"/>
      <c r="E2432" s="31"/>
      <c r="F2432" s="31"/>
    </row>
    <row r="2433" spans="2:6">
      <c r="B2433" s="31"/>
      <c r="C2433" s="31"/>
      <c r="D2433" s="31"/>
      <c r="E2433" s="31"/>
      <c r="F2433" s="31"/>
    </row>
    <row r="2434" spans="2:6">
      <c r="B2434" s="31"/>
      <c r="C2434" s="31"/>
      <c r="D2434" s="31"/>
      <c r="E2434" s="31"/>
      <c r="F2434" s="31"/>
    </row>
    <row r="2435" spans="2:6">
      <c r="B2435" s="31"/>
      <c r="C2435" s="31"/>
      <c r="D2435" s="31"/>
      <c r="E2435" s="31"/>
      <c r="F2435" s="31"/>
    </row>
    <row r="2436" spans="2:6">
      <c r="B2436" s="31"/>
      <c r="C2436" s="31"/>
      <c r="D2436" s="31"/>
      <c r="E2436" s="31"/>
      <c r="F2436" s="31"/>
    </row>
    <row r="2437" spans="2:6">
      <c r="B2437" s="31"/>
      <c r="C2437" s="31"/>
      <c r="D2437" s="31"/>
      <c r="E2437" s="31"/>
      <c r="F2437" s="31"/>
    </row>
    <row r="2438" spans="2:6">
      <c r="B2438" s="31"/>
      <c r="C2438" s="31"/>
      <c r="D2438" s="31"/>
      <c r="E2438" s="31"/>
      <c r="F2438" s="31"/>
    </row>
    <row r="2439" spans="2:6">
      <c r="B2439" s="31"/>
      <c r="C2439" s="31"/>
      <c r="D2439" s="31"/>
      <c r="E2439" s="31"/>
      <c r="F2439" s="31"/>
    </row>
    <row r="2440" spans="2:6">
      <c r="B2440" s="31"/>
      <c r="C2440" s="31"/>
      <c r="D2440" s="31"/>
      <c r="E2440" s="31"/>
      <c r="F2440" s="31"/>
    </row>
    <row r="2441" spans="2:6">
      <c r="B2441" s="31"/>
      <c r="C2441" s="31"/>
      <c r="D2441" s="31"/>
      <c r="E2441" s="31"/>
      <c r="F2441" s="31"/>
    </row>
    <row r="2442" spans="2:6">
      <c r="B2442" s="31"/>
      <c r="C2442" s="31"/>
      <c r="D2442" s="31"/>
      <c r="E2442" s="31"/>
      <c r="F2442" s="31"/>
    </row>
    <row r="2443" spans="2:6">
      <c r="B2443" s="31"/>
      <c r="C2443" s="31"/>
      <c r="D2443" s="31"/>
      <c r="E2443" s="31"/>
      <c r="F2443" s="31"/>
    </row>
    <row r="2444" spans="2:6">
      <c r="B2444" s="31"/>
      <c r="C2444" s="31"/>
      <c r="D2444" s="31"/>
      <c r="E2444" s="31"/>
      <c r="F2444" s="31"/>
    </row>
    <row r="2445" spans="2:6">
      <c r="B2445" s="31"/>
      <c r="C2445" s="31"/>
      <c r="D2445" s="31"/>
      <c r="E2445" s="31"/>
      <c r="F2445" s="31"/>
    </row>
    <row r="2446" spans="2:6">
      <c r="B2446" s="31"/>
      <c r="C2446" s="31"/>
      <c r="D2446" s="31"/>
      <c r="E2446" s="31"/>
      <c r="F2446" s="31"/>
    </row>
    <row r="2447" spans="2:6">
      <c r="B2447" s="31"/>
      <c r="C2447" s="31"/>
      <c r="D2447" s="31"/>
      <c r="E2447" s="31"/>
      <c r="F2447" s="31"/>
    </row>
    <row r="2448" spans="2:6">
      <c r="B2448" s="31"/>
      <c r="C2448" s="31"/>
      <c r="D2448" s="31"/>
      <c r="E2448" s="31"/>
      <c r="F2448" s="31"/>
    </row>
    <row r="2449" spans="2:6">
      <c r="B2449" s="31"/>
      <c r="C2449" s="31"/>
      <c r="D2449" s="31"/>
      <c r="E2449" s="31"/>
      <c r="F2449" s="31"/>
    </row>
    <row r="2450" spans="2:6">
      <c r="B2450" s="31"/>
      <c r="C2450" s="31"/>
      <c r="D2450" s="31"/>
      <c r="E2450" s="31"/>
      <c r="F2450" s="31"/>
    </row>
    <row r="2451" spans="2:6">
      <c r="B2451" s="31"/>
      <c r="C2451" s="31"/>
      <c r="D2451" s="31"/>
      <c r="E2451" s="31"/>
      <c r="F2451" s="31"/>
    </row>
    <row r="2452" spans="2:6">
      <c r="B2452" s="31"/>
      <c r="C2452" s="31"/>
      <c r="D2452" s="31"/>
      <c r="E2452" s="31"/>
      <c r="F2452" s="31"/>
    </row>
    <row r="2453" spans="2:6">
      <c r="B2453" s="31"/>
      <c r="C2453" s="31"/>
      <c r="D2453" s="31"/>
      <c r="E2453" s="31"/>
      <c r="F2453" s="31"/>
    </row>
    <row r="2454" spans="2:6">
      <c r="B2454" s="31"/>
      <c r="C2454" s="31"/>
      <c r="D2454" s="31"/>
      <c r="E2454" s="31"/>
      <c r="F2454" s="31"/>
    </row>
    <row r="2455" spans="2:6">
      <c r="B2455" s="31"/>
      <c r="C2455" s="31"/>
      <c r="D2455" s="31"/>
      <c r="E2455" s="31"/>
      <c r="F2455" s="31"/>
    </row>
    <row r="2456" spans="2:6">
      <c r="B2456" s="31"/>
      <c r="C2456" s="31"/>
      <c r="D2456" s="31"/>
      <c r="E2456" s="31"/>
      <c r="F2456" s="31"/>
    </row>
    <row r="2457" spans="2:6">
      <c r="B2457" s="31"/>
      <c r="C2457" s="31"/>
      <c r="D2457" s="31"/>
      <c r="E2457" s="31"/>
      <c r="F2457" s="31"/>
    </row>
    <row r="2458" spans="2:6">
      <c r="B2458" s="31"/>
      <c r="C2458" s="31"/>
      <c r="D2458" s="31"/>
      <c r="E2458" s="31"/>
      <c r="F2458" s="31"/>
    </row>
    <row r="2459" spans="2:6">
      <c r="B2459" s="31"/>
      <c r="C2459" s="31"/>
      <c r="D2459" s="31"/>
      <c r="E2459" s="31"/>
      <c r="F2459" s="31"/>
    </row>
    <row r="2460" spans="2:6">
      <c r="B2460" s="31"/>
      <c r="C2460" s="31"/>
      <c r="D2460" s="31"/>
      <c r="E2460" s="31"/>
      <c r="F2460" s="31"/>
    </row>
    <row r="2461" spans="2:6">
      <c r="B2461" s="31"/>
      <c r="C2461" s="31"/>
      <c r="D2461" s="31"/>
      <c r="E2461" s="31"/>
      <c r="F2461" s="31"/>
    </row>
    <row r="2462" spans="2:6">
      <c r="B2462" s="31"/>
      <c r="C2462" s="31"/>
      <c r="D2462" s="31"/>
      <c r="E2462" s="31"/>
      <c r="F2462" s="31"/>
    </row>
    <row r="2463" spans="2:6">
      <c r="B2463" s="31"/>
      <c r="C2463" s="31"/>
      <c r="D2463" s="31"/>
      <c r="E2463" s="31"/>
      <c r="F2463" s="31"/>
    </row>
    <row r="2464" spans="2:6">
      <c r="B2464" s="31"/>
      <c r="C2464" s="31"/>
      <c r="D2464" s="31"/>
      <c r="E2464" s="31"/>
      <c r="F2464" s="31"/>
    </row>
    <row r="2465" spans="2:6">
      <c r="B2465" s="31"/>
      <c r="C2465" s="31"/>
      <c r="D2465" s="31"/>
      <c r="E2465" s="31"/>
      <c r="F2465" s="31"/>
    </row>
    <row r="2466" spans="2:6">
      <c r="B2466" s="31"/>
      <c r="C2466" s="31"/>
      <c r="D2466" s="31"/>
      <c r="E2466" s="31"/>
      <c r="F2466" s="31"/>
    </row>
    <row r="2467" spans="2:6">
      <c r="B2467" s="31"/>
      <c r="C2467" s="31"/>
      <c r="D2467" s="31"/>
      <c r="E2467" s="31"/>
      <c r="F2467" s="31"/>
    </row>
    <row r="2468" spans="2:6">
      <c r="B2468" s="31"/>
      <c r="C2468" s="31"/>
      <c r="D2468" s="31"/>
      <c r="E2468" s="31"/>
      <c r="F2468" s="31"/>
    </row>
    <row r="2469" spans="2:6">
      <c r="B2469" s="31"/>
      <c r="C2469" s="31"/>
      <c r="D2469" s="31"/>
      <c r="E2469" s="31"/>
      <c r="F2469" s="31"/>
    </row>
    <row r="2470" spans="2:6">
      <c r="B2470" s="31"/>
      <c r="C2470" s="31"/>
      <c r="D2470" s="31"/>
      <c r="E2470" s="31"/>
      <c r="F2470" s="31"/>
    </row>
    <row r="2471" spans="2:6">
      <c r="B2471" s="31"/>
      <c r="C2471" s="31"/>
      <c r="D2471" s="31"/>
      <c r="E2471" s="31"/>
      <c r="F2471" s="31"/>
    </row>
    <row r="2472" spans="2:6">
      <c r="B2472" s="31"/>
      <c r="C2472" s="31"/>
      <c r="D2472" s="31"/>
      <c r="E2472" s="31"/>
      <c r="F2472" s="31"/>
    </row>
    <row r="2473" spans="2:6">
      <c r="B2473" s="31"/>
      <c r="C2473" s="31"/>
      <c r="D2473" s="31"/>
      <c r="E2473" s="31"/>
      <c r="F2473" s="31"/>
    </row>
    <row r="2474" spans="2:6">
      <c r="B2474" s="31"/>
      <c r="C2474" s="31"/>
      <c r="D2474" s="31"/>
      <c r="E2474" s="31"/>
      <c r="F2474" s="31"/>
    </row>
    <row r="2475" spans="2:6">
      <c r="B2475" s="31"/>
      <c r="C2475" s="31"/>
      <c r="D2475" s="31"/>
      <c r="E2475" s="31"/>
      <c r="F2475" s="31"/>
    </row>
    <row r="2476" spans="2:6">
      <c r="B2476" s="31"/>
      <c r="C2476" s="31"/>
      <c r="D2476" s="31"/>
      <c r="E2476" s="31"/>
      <c r="F2476" s="31"/>
    </row>
    <row r="2477" spans="2:6">
      <c r="B2477" s="31"/>
      <c r="C2477" s="31"/>
      <c r="D2477" s="31"/>
      <c r="E2477" s="31"/>
      <c r="F2477" s="31"/>
    </row>
    <row r="2478" spans="2:6">
      <c r="B2478" s="31"/>
      <c r="C2478" s="31"/>
      <c r="D2478" s="31"/>
      <c r="E2478" s="31"/>
      <c r="F2478" s="31"/>
    </row>
    <row r="2479" spans="2:6">
      <c r="B2479" s="31"/>
      <c r="C2479" s="31"/>
      <c r="D2479" s="31"/>
      <c r="E2479" s="31"/>
      <c r="F2479" s="31"/>
    </row>
    <row r="2480" spans="2:6">
      <c r="B2480" s="31"/>
      <c r="C2480" s="31"/>
      <c r="D2480" s="31"/>
      <c r="E2480" s="31"/>
      <c r="F2480" s="31"/>
    </row>
    <row r="2481" spans="2:6">
      <c r="B2481" s="31"/>
      <c r="C2481" s="31"/>
      <c r="D2481" s="31"/>
      <c r="E2481" s="31"/>
      <c r="F2481" s="31"/>
    </row>
    <row r="2482" spans="2:6">
      <c r="B2482" s="31"/>
      <c r="C2482" s="31"/>
      <c r="D2482" s="31"/>
      <c r="E2482" s="31"/>
      <c r="F2482" s="31"/>
    </row>
    <row r="2483" spans="2:6">
      <c r="B2483" s="31"/>
      <c r="C2483" s="31"/>
      <c r="D2483" s="31"/>
      <c r="E2483" s="31"/>
      <c r="F2483" s="31"/>
    </row>
    <row r="2484" spans="2:6">
      <c r="B2484" s="31"/>
      <c r="C2484" s="31"/>
      <c r="D2484" s="31"/>
      <c r="E2484" s="31"/>
      <c r="F2484" s="31"/>
    </row>
    <row r="2485" spans="2:6">
      <c r="B2485" s="31"/>
      <c r="C2485" s="31"/>
      <c r="D2485" s="31"/>
      <c r="E2485" s="31"/>
      <c r="F2485" s="31"/>
    </row>
    <row r="2486" spans="2:6">
      <c r="B2486" s="31"/>
      <c r="C2486" s="31"/>
      <c r="D2486" s="31"/>
      <c r="E2486" s="31"/>
      <c r="F2486" s="31"/>
    </row>
    <row r="2487" spans="2:6">
      <c r="B2487" s="31"/>
      <c r="C2487" s="31"/>
      <c r="D2487" s="31"/>
      <c r="E2487" s="31"/>
      <c r="F2487" s="31"/>
    </row>
    <row r="2488" spans="2:6">
      <c r="B2488" s="31"/>
      <c r="C2488" s="31"/>
      <c r="D2488" s="31"/>
      <c r="E2488" s="31"/>
      <c r="F2488" s="31"/>
    </row>
    <row r="2489" spans="2:6">
      <c r="B2489" s="31"/>
      <c r="C2489" s="31"/>
      <c r="D2489" s="31"/>
      <c r="E2489" s="31"/>
      <c r="F2489" s="31"/>
    </row>
    <row r="2490" spans="2:6">
      <c r="B2490" s="31"/>
      <c r="C2490" s="31"/>
      <c r="D2490" s="31"/>
      <c r="E2490" s="31"/>
      <c r="F2490" s="31"/>
    </row>
    <row r="2491" spans="2:6">
      <c r="B2491" s="31"/>
      <c r="C2491" s="31"/>
      <c r="D2491" s="31"/>
      <c r="E2491" s="31"/>
      <c r="F2491" s="31"/>
    </row>
    <row r="2492" spans="2:6">
      <c r="B2492" s="31"/>
      <c r="C2492" s="31"/>
      <c r="D2492" s="31"/>
      <c r="E2492" s="31"/>
      <c r="F2492" s="31"/>
    </row>
    <row r="2493" spans="2:6">
      <c r="B2493" s="31"/>
      <c r="C2493" s="31"/>
      <c r="D2493" s="31"/>
      <c r="E2493" s="31"/>
      <c r="F2493" s="31"/>
    </row>
    <row r="2494" spans="2:6">
      <c r="B2494" s="31"/>
      <c r="C2494" s="31"/>
      <c r="D2494" s="31"/>
      <c r="E2494" s="31"/>
      <c r="F2494" s="31"/>
    </row>
    <row r="2495" spans="2:6">
      <c r="B2495" s="31"/>
      <c r="C2495" s="31"/>
      <c r="D2495" s="31"/>
      <c r="E2495" s="31"/>
      <c r="F2495" s="31"/>
    </row>
    <row r="2496" spans="2:6">
      <c r="B2496" s="31"/>
      <c r="C2496" s="31"/>
      <c r="D2496" s="31"/>
      <c r="E2496" s="31"/>
      <c r="F2496" s="31"/>
    </row>
    <row r="2497" spans="2:6">
      <c r="B2497" s="31"/>
      <c r="C2497" s="31"/>
      <c r="D2497" s="31"/>
      <c r="E2497" s="31"/>
      <c r="F2497" s="31"/>
    </row>
    <row r="2498" spans="2:6">
      <c r="B2498" s="31"/>
      <c r="C2498" s="31"/>
      <c r="D2498" s="31"/>
      <c r="E2498" s="31"/>
      <c r="F2498" s="31"/>
    </row>
    <row r="2499" spans="2:6">
      <c r="B2499" s="31"/>
      <c r="C2499" s="31"/>
      <c r="D2499" s="31"/>
      <c r="E2499" s="31"/>
      <c r="F2499" s="31"/>
    </row>
    <row r="2500" spans="2:6">
      <c r="B2500" s="31"/>
      <c r="C2500" s="31"/>
      <c r="D2500" s="31"/>
      <c r="E2500" s="31"/>
      <c r="F2500" s="31"/>
    </row>
    <row r="2501" spans="2:6">
      <c r="B2501" s="31"/>
      <c r="C2501" s="31"/>
      <c r="D2501" s="31"/>
      <c r="E2501" s="31"/>
      <c r="F2501" s="31"/>
    </row>
    <row r="2502" spans="2:6">
      <c r="B2502" s="31"/>
      <c r="C2502" s="31"/>
      <c r="D2502" s="31"/>
      <c r="E2502" s="31"/>
      <c r="F2502" s="31"/>
    </row>
    <row r="2503" spans="2:6">
      <c r="B2503" s="31"/>
      <c r="C2503" s="31"/>
      <c r="D2503" s="31"/>
      <c r="E2503" s="31"/>
      <c r="F2503" s="31"/>
    </row>
    <row r="2504" spans="2:6">
      <c r="B2504" s="31"/>
      <c r="C2504" s="31"/>
      <c r="D2504" s="31"/>
      <c r="E2504" s="31"/>
      <c r="F2504" s="31"/>
    </row>
    <row r="2505" spans="2:6">
      <c r="B2505" s="31"/>
      <c r="C2505" s="31"/>
      <c r="D2505" s="31"/>
      <c r="E2505" s="31"/>
      <c r="F2505" s="31"/>
    </row>
    <row r="2506" spans="2:6">
      <c r="B2506" s="31"/>
      <c r="C2506" s="31"/>
      <c r="D2506" s="31"/>
      <c r="E2506" s="31"/>
      <c r="F2506" s="31"/>
    </row>
    <row r="2507" spans="2:6">
      <c r="B2507" s="31"/>
      <c r="C2507" s="31"/>
      <c r="D2507" s="31"/>
      <c r="E2507" s="31"/>
      <c r="F2507" s="31"/>
    </row>
    <row r="2508" spans="2:6">
      <c r="B2508" s="31"/>
      <c r="C2508" s="31"/>
      <c r="D2508" s="31"/>
      <c r="E2508" s="31"/>
      <c r="F2508" s="31"/>
    </row>
    <row r="2509" spans="2:6">
      <c r="B2509" s="31"/>
      <c r="C2509" s="31"/>
      <c r="D2509" s="31"/>
      <c r="E2509" s="31"/>
      <c r="F2509" s="31"/>
    </row>
    <row r="2510" spans="2:6">
      <c r="B2510" s="31"/>
      <c r="C2510" s="31"/>
      <c r="D2510" s="31"/>
      <c r="E2510" s="31"/>
      <c r="F2510" s="31"/>
    </row>
    <row r="2511" spans="2:6">
      <c r="B2511" s="31"/>
      <c r="C2511" s="31"/>
      <c r="D2511" s="31"/>
      <c r="E2511" s="31"/>
      <c r="F2511" s="31"/>
    </row>
    <row r="2512" spans="2:6">
      <c r="B2512" s="31"/>
      <c r="C2512" s="31"/>
      <c r="D2512" s="31"/>
      <c r="E2512" s="31"/>
      <c r="F2512" s="31"/>
    </row>
    <row r="2513" spans="2:6">
      <c r="B2513" s="31"/>
      <c r="C2513" s="31"/>
      <c r="D2513" s="31"/>
      <c r="E2513" s="31"/>
      <c r="F2513" s="31"/>
    </row>
    <row r="2514" spans="2:6">
      <c r="B2514" s="31"/>
      <c r="C2514" s="31"/>
      <c r="D2514" s="31"/>
      <c r="E2514" s="31"/>
      <c r="F2514" s="31"/>
    </row>
    <row r="2515" spans="2:6">
      <c r="B2515" s="31"/>
      <c r="C2515" s="31"/>
      <c r="D2515" s="31"/>
      <c r="E2515" s="31"/>
      <c r="F2515" s="31"/>
    </row>
    <row r="2516" spans="2:6">
      <c r="B2516" s="31"/>
      <c r="C2516" s="31"/>
      <c r="D2516" s="31"/>
      <c r="E2516" s="31"/>
      <c r="F2516" s="31"/>
    </row>
    <row r="2517" spans="2:6">
      <c r="B2517" s="31"/>
      <c r="C2517" s="31"/>
      <c r="D2517" s="31"/>
      <c r="E2517" s="31"/>
      <c r="F2517" s="31"/>
    </row>
    <row r="2518" spans="2:6">
      <c r="B2518" s="31"/>
      <c r="C2518" s="31"/>
      <c r="D2518" s="31"/>
      <c r="E2518" s="31"/>
      <c r="F2518" s="31"/>
    </row>
    <row r="2519" spans="2:6">
      <c r="B2519" s="31"/>
      <c r="C2519" s="31"/>
      <c r="D2519" s="31"/>
      <c r="E2519" s="31"/>
      <c r="F2519" s="31"/>
    </row>
    <row r="2520" spans="2:6">
      <c r="B2520" s="31"/>
      <c r="C2520" s="31"/>
      <c r="D2520" s="31"/>
      <c r="E2520" s="31"/>
      <c r="F2520" s="31"/>
    </row>
    <row r="2521" spans="2:6">
      <c r="B2521" s="31"/>
      <c r="C2521" s="31"/>
      <c r="D2521" s="31"/>
      <c r="E2521" s="31"/>
      <c r="F2521" s="31"/>
    </row>
    <row r="2522" spans="2:6">
      <c r="B2522" s="31"/>
      <c r="C2522" s="31"/>
      <c r="D2522" s="31"/>
      <c r="E2522" s="31"/>
      <c r="F2522" s="31"/>
    </row>
    <row r="2523" spans="2:6">
      <c r="B2523" s="31"/>
      <c r="C2523" s="31"/>
      <c r="D2523" s="31"/>
      <c r="E2523" s="31"/>
      <c r="F2523" s="31"/>
    </row>
    <row r="2524" spans="2:6">
      <c r="B2524" s="31"/>
      <c r="C2524" s="31"/>
      <c r="D2524" s="31"/>
      <c r="E2524" s="31"/>
      <c r="F2524" s="31"/>
    </row>
    <row r="2525" spans="2:6">
      <c r="B2525" s="31"/>
      <c r="C2525" s="31"/>
      <c r="D2525" s="31"/>
      <c r="E2525" s="31"/>
      <c r="F2525" s="31"/>
    </row>
    <row r="2526" spans="2:6">
      <c r="B2526" s="31"/>
      <c r="C2526" s="31"/>
      <c r="D2526" s="31"/>
      <c r="E2526" s="31"/>
      <c r="F2526" s="31"/>
    </row>
    <row r="2527" spans="2:6">
      <c r="B2527" s="31"/>
      <c r="C2527" s="31"/>
      <c r="D2527" s="31"/>
      <c r="E2527" s="31"/>
      <c r="F2527" s="31"/>
    </row>
    <row r="2528" spans="2:6">
      <c r="B2528" s="31"/>
      <c r="C2528" s="31"/>
      <c r="D2528" s="31"/>
      <c r="E2528" s="31"/>
      <c r="F2528" s="31"/>
    </row>
    <row r="2529" spans="2:6">
      <c r="B2529" s="31"/>
      <c r="C2529" s="31"/>
      <c r="D2529" s="31"/>
      <c r="E2529" s="31"/>
      <c r="F2529" s="31"/>
    </row>
    <row r="2530" spans="2:6">
      <c r="B2530" s="31"/>
      <c r="C2530" s="31"/>
      <c r="D2530" s="31"/>
      <c r="E2530" s="31"/>
      <c r="F2530" s="31"/>
    </row>
    <row r="2531" spans="2:6">
      <c r="B2531" s="31"/>
      <c r="C2531" s="31"/>
      <c r="D2531" s="31"/>
      <c r="E2531" s="31"/>
      <c r="F2531" s="31"/>
    </row>
    <row r="2532" spans="2:6">
      <c r="B2532" s="31"/>
      <c r="C2532" s="31"/>
      <c r="D2532" s="31"/>
      <c r="E2532" s="31"/>
      <c r="F2532" s="31"/>
    </row>
    <row r="2533" spans="2:6">
      <c r="B2533" s="31"/>
      <c r="C2533" s="31"/>
      <c r="D2533" s="31"/>
      <c r="E2533" s="31"/>
      <c r="F2533" s="31"/>
    </row>
    <row r="2534" spans="2:6">
      <c r="B2534" s="31"/>
      <c r="C2534" s="31"/>
      <c r="D2534" s="31"/>
      <c r="E2534" s="31"/>
      <c r="F2534" s="31"/>
    </row>
    <row r="2535" spans="2:6">
      <c r="B2535" s="31"/>
      <c r="C2535" s="31"/>
      <c r="D2535" s="31"/>
      <c r="E2535" s="31"/>
      <c r="F2535" s="31"/>
    </row>
    <row r="2536" spans="2:6">
      <c r="B2536" s="31"/>
      <c r="C2536" s="31"/>
      <c r="D2536" s="31"/>
      <c r="E2536" s="31"/>
      <c r="F2536" s="31"/>
    </row>
    <row r="2537" spans="2:6">
      <c r="B2537" s="31"/>
      <c r="C2537" s="31"/>
      <c r="D2537" s="31"/>
      <c r="E2537" s="31"/>
      <c r="F2537" s="31"/>
    </row>
    <row r="2538" spans="2:6">
      <c r="B2538" s="31"/>
      <c r="C2538" s="31"/>
      <c r="D2538" s="31"/>
      <c r="E2538" s="31"/>
      <c r="F2538" s="31"/>
    </row>
    <row r="2539" spans="2:6">
      <c r="B2539" s="31"/>
      <c r="C2539" s="31"/>
      <c r="D2539" s="31"/>
      <c r="E2539" s="31"/>
      <c r="F2539" s="31"/>
    </row>
    <row r="2540" spans="2:6">
      <c r="B2540" s="31"/>
      <c r="C2540" s="31"/>
      <c r="D2540" s="31"/>
      <c r="E2540" s="31"/>
      <c r="F2540" s="31"/>
    </row>
    <row r="2541" spans="2:6">
      <c r="B2541" s="31"/>
      <c r="C2541" s="31"/>
      <c r="D2541" s="31"/>
      <c r="E2541" s="31"/>
      <c r="F2541" s="31"/>
    </row>
    <row r="2542" spans="2:6">
      <c r="B2542" s="31"/>
      <c r="C2542" s="31"/>
      <c r="D2542" s="31"/>
      <c r="E2542" s="31"/>
      <c r="F2542" s="31"/>
    </row>
    <row r="2543" spans="2:6">
      <c r="B2543" s="31"/>
      <c r="C2543" s="31"/>
      <c r="D2543" s="31"/>
      <c r="E2543" s="31"/>
      <c r="F2543" s="31"/>
    </row>
    <row r="2544" spans="2:6">
      <c r="B2544" s="31"/>
      <c r="C2544" s="31"/>
      <c r="D2544" s="31"/>
      <c r="E2544" s="31"/>
      <c r="F2544" s="31"/>
    </row>
    <row r="2545" spans="2:6">
      <c r="B2545" s="31"/>
      <c r="C2545" s="31"/>
      <c r="D2545" s="31"/>
      <c r="E2545" s="31"/>
      <c r="F2545" s="31"/>
    </row>
    <row r="2546" spans="2:6">
      <c r="B2546" s="31"/>
      <c r="C2546" s="31"/>
      <c r="D2546" s="31"/>
      <c r="E2546" s="31"/>
      <c r="F2546" s="31"/>
    </row>
    <row r="2547" spans="2:6">
      <c r="B2547" s="31"/>
      <c r="C2547" s="31"/>
      <c r="D2547" s="31"/>
      <c r="E2547" s="31"/>
      <c r="F2547" s="31"/>
    </row>
    <row r="2548" spans="2:6">
      <c r="B2548" s="31"/>
      <c r="C2548" s="31"/>
      <c r="D2548" s="31"/>
      <c r="E2548" s="31"/>
      <c r="F2548" s="31"/>
    </row>
    <row r="2549" spans="2:6">
      <c r="B2549" s="31"/>
      <c r="C2549" s="31"/>
      <c r="D2549" s="31"/>
      <c r="E2549" s="31"/>
      <c r="F2549" s="31"/>
    </row>
    <row r="2550" spans="2:6">
      <c r="B2550" s="31"/>
      <c r="C2550" s="31"/>
      <c r="D2550" s="31"/>
      <c r="E2550" s="31"/>
      <c r="F2550" s="31"/>
    </row>
    <row r="2551" spans="2:6">
      <c r="B2551" s="31"/>
      <c r="C2551" s="31"/>
      <c r="D2551" s="31"/>
      <c r="E2551" s="31"/>
      <c r="F2551" s="31"/>
    </row>
    <row r="2552" spans="2:6">
      <c r="B2552" s="31"/>
      <c r="C2552" s="31"/>
      <c r="D2552" s="31"/>
      <c r="E2552" s="31"/>
      <c r="F2552" s="31"/>
    </row>
    <row r="2553" spans="2:6">
      <c r="B2553" s="31"/>
      <c r="C2553" s="31"/>
      <c r="D2553" s="31"/>
      <c r="E2553" s="31"/>
      <c r="F2553" s="31"/>
    </row>
    <row r="2554" spans="2:6">
      <c r="B2554" s="31"/>
      <c r="C2554" s="31"/>
      <c r="D2554" s="31"/>
      <c r="E2554" s="31"/>
      <c r="F2554" s="31"/>
    </row>
    <row r="2555" spans="2:6">
      <c r="B2555" s="31"/>
      <c r="C2555" s="31"/>
      <c r="D2555" s="31"/>
      <c r="E2555" s="31"/>
      <c r="F2555" s="31"/>
    </row>
    <row r="2556" spans="2:6">
      <c r="B2556" s="31"/>
      <c r="C2556" s="31"/>
      <c r="D2556" s="31"/>
      <c r="E2556" s="31"/>
      <c r="F2556" s="31"/>
    </row>
    <row r="2557" spans="2:6">
      <c r="B2557" s="31"/>
      <c r="C2557" s="31"/>
      <c r="D2557" s="31"/>
      <c r="E2557" s="31"/>
      <c r="F2557" s="31"/>
    </row>
    <row r="2558" spans="2:6">
      <c r="B2558" s="31"/>
      <c r="C2558" s="31"/>
      <c r="D2558" s="31"/>
      <c r="E2558" s="31"/>
      <c r="F2558" s="31"/>
    </row>
    <row r="2559" spans="2:6">
      <c r="B2559" s="31"/>
      <c r="C2559" s="31"/>
      <c r="D2559" s="31"/>
      <c r="E2559" s="31"/>
      <c r="F2559" s="31"/>
    </row>
    <row r="2560" spans="2:6">
      <c r="B2560" s="31"/>
      <c r="C2560" s="31"/>
      <c r="D2560" s="31"/>
      <c r="E2560" s="31"/>
      <c r="F2560" s="31"/>
    </row>
    <row r="2561" spans="2:6">
      <c r="B2561" s="31"/>
      <c r="C2561" s="31"/>
      <c r="D2561" s="31"/>
      <c r="E2561" s="31"/>
      <c r="F2561" s="31"/>
    </row>
    <row r="2562" spans="2:6">
      <c r="B2562" s="31"/>
      <c r="C2562" s="31"/>
      <c r="D2562" s="31"/>
      <c r="E2562" s="31"/>
      <c r="F2562" s="31"/>
    </row>
    <row r="2563" spans="2:6">
      <c r="B2563" s="31"/>
      <c r="C2563" s="31"/>
      <c r="D2563" s="31"/>
      <c r="E2563" s="31"/>
      <c r="F2563" s="31"/>
    </row>
    <row r="2564" spans="2:6">
      <c r="B2564" s="31"/>
      <c r="C2564" s="31"/>
      <c r="D2564" s="31"/>
      <c r="E2564" s="31"/>
      <c r="F2564" s="31"/>
    </row>
    <row r="2565" spans="2:6">
      <c r="B2565" s="31"/>
      <c r="C2565" s="31"/>
      <c r="D2565" s="31"/>
      <c r="E2565" s="31"/>
      <c r="F2565" s="31"/>
    </row>
    <row r="2566" spans="2:6">
      <c r="B2566" s="31"/>
      <c r="C2566" s="31"/>
      <c r="D2566" s="31"/>
      <c r="E2566" s="31"/>
      <c r="F2566" s="31"/>
    </row>
    <row r="2567" spans="2:6">
      <c r="B2567" s="31"/>
      <c r="C2567" s="31"/>
      <c r="D2567" s="31"/>
      <c r="E2567" s="31"/>
      <c r="F2567" s="31"/>
    </row>
    <row r="2568" spans="2:6">
      <c r="B2568" s="31"/>
      <c r="C2568" s="31"/>
      <c r="D2568" s="31"/>
      <c r="E2568" s="31"/>
      <c r="F2568" s="31"/>
    </row>
    <row r="2569" spans="2:6">
      <c r="B2569" s="31"/>
      <c r="C2569" s="31"/>
      <c r="D2569" s="31"/>
      <c r="E2569" s="31"/>
      <c r="F2569" s="31"/>
    </row>
    <row r="2570" spans="2:6">
      <c r="B2570" s="31"/>
      <c r="C2570" s="31"/>
      <c r="D2570" s="31"/>
      <c r="E2570" s="31"/>
      <c r="F2570" s="31"/>
    </row>
    <row r="2571" spans="2:6">
      <c r="B2571" s="31"/>
      <c r="C2571" s="31"/>
      <c r="D2571" s="31"/>
      <c r="E2571" s="31"/>
      <c r="F2571" s="31"/>
    </row>
    <row r="2572" spans="2:6">
      <c r="B2572" s="31"/>
      <c r="C2572" s="31"/>
      <c r="D2572" s="31"/>
      <c r="E2572" s="31"/>
      <c r="F2572" s="31"/>
    </row>
    <row r="2573" spans="2:6">
      <c r="B2573" s="31"/>
      <c r="C2573" s="31"/>
      <c r="D2573" s="31"/>
      <c r="E2573" s="31"/>
      <c r="F2573" s="31"/>
    </row>
    <row r="2574" spans="2:6">
      <c r="B2574" s="31"/>
      <c r="C2574" s="31"/>
      <c r="D2574" s="31"/>
      <c r="E2574" s="31"/>
      <c r="F2574" s="31"/>
    </row>
    <row r="2575" spans="2:6">
      <c r="B2575" s="31"/>
      <c r="C2575" s="31"/>
      <c r="D2575" s="31"/>
      <c r="E2575" s="31"/>
      <c r="F2575" s="31"/>
    </row>
    <row r="2576" spans="2:6">
      <c r="B2576" s="31"/>
      <c r="C2576" s="31"/>
      <c r="D2576" s="31"/>
      <c r="E2576" s="31"/>
      <c r="F2576" s="31"/>
    </row>
    <row r="2577" spans="2:6">
      <c r="B2577" s="31"/>
      <c r="C2577" s="31"/>
      <c r="D2577" s="31"/>
      <c r="E2577" s="31"/>
      <c r="F2577" s="31"/>
    </row>
    <row r="2578" spans="2:6">
      <c r="B2578" s="31"/>
      <c r="C2578" s="31"/>
      <c r="D2578" s="31"/>
      <c r="E2578" s="31"/>
      <c r="F2578" s="31"/>
    </row>
    <row r="2579" spans="2:6">
      <c r="B2579" s="31"/>
      <c r="C2579" s="31"/>
      <c r="D2579" s="31"/>
      <c r="E2579" s="31"/>
      <c r="F2579" s="31"/>
    </row>
    <row r="2580" spans="2:6">
      <c r="B2580" s="31"/>
      <c r="C2580" s="31"/>
      <c r="D2580" s="31"/>
      <c r="E2580" s="31"/>
      <c r="F2580" s="31"/>
    </row>
    <row r="2581" spans="2:6">
      <c r="B2581" s="31"/>
      <c r="C2581" s="31"/>
      <c r="D2581" s="31"/>
      <c r="E2581" s="31"/>
      <c r="F2581" s="31"/>
    </row>
    <row r="2582" spans="2:6">
      <c r="B2582" s="31"/>
      <c r="C2582" s="31"/>
      <c r="D2582" s="31"/>
      <c r="E2582" s="31"/>
      <c r="F2582" s="31"/>
    </row>
    <row r="2583" spans="2:6">
      <c r="B2583" s="31"/>
      <c r="C2583" s="31"/>
      <c r="D2583" s="31"/>
      <c r="E2583" s="31"/>
      <c r="F2583" s="31"/>
    </row>
    <row r="2584" spans="2:6">
      <c r="B2584" s="31"/>
      <c r="C2584" s="31"/>
      <c r="D2584" s="31"/>
      <c r="E2584" s="31"/>
      <c r="F2584" s="31"/>
    </row>
    <row r="2585" spans="2:6">
      <c r="B2585" s="31"/>
      <c r="C2585" s="31"/>
      <c r="D2585" s="31"/>
      <c r="E2585" s="31"/>
      <c r="F2585" s="31"/>
    </row>
    <row r="2586" spans="2:6">
      <c r="B2586" s="31"/>
      <c r="C2586" s="31"/>
      <c r="D2586" s="31"/>
      <c r="E2586" s="31"/>
      <c r="F2586" s="31"/>
    </row>
    <row r="2587" spans="2:6">
      <c r="B2587" s="31"/>
      <c r="C2587" s="31"/>
      <c r="D2587" s="31"/>
      <c r="E2587" s="31"/>
      <c r="F2587" s="31"/>
    </row>
    <row r="2588" spans="2:6">
      <c r="B2588" s="31"/>
      <c r="C2588" s="31"/>
      <c r="D2588" s="31"/>
      <c r="E2588" s="31"/>
      <c r="F2588" s="31"/>
    </row>
    <row r="2589" spans="2:6">
      <c r="B2589" s="31"/>
      <c r="C2589" s="31"/>
      <c r="D2589" s="31"/>
      <c r="E2589" s="31"/>
      <c r="F2589" s="31"/>
    </row>
    <row r="2590" spans="2:6">
      <c r="B2590" s="31"/>
      <c r="C2590" s="31"/>
      <c r="D2590" s="31"/>
      <c r="E2590" s="31"/>
      <c r="F2590" s="31"/>
    </row>
    <row r="2591" spans="2:6">
      <c r="B2591" s="31"/>
      <c r="C2591" s="31"/>
      <c r="D2591" s="31"/>
      <c r="E2591" s="31"/>
      <c r="F2591" s="31"/>
    </row>
    <row r="2592" spans="2:6">
      <c r="B2592" s="31"/>
      <c r="C2592" s="31"/>
      <c r="D2592" s="31"/>
      <c r="E2592" s="31"/>
      <c r="F2592" s="31"/>
    </row>
    <row r="2593" spans="2:6">
      <c r="B2593" s="31"/>
      <c r="C2593" s="31"/>
      <c r="D2593" s="31"/>
      <c r="E2593" s="31"/>
      <c r="F2593" s="31"/>
    </row>
    <row r="2594" spans="2:6">
      <c r="B2594" s="31"/>
      <c r="C2594" s="31"/>
      <c r="D2594" s="31"/>
      <c r="E2594" s="31"/>
      <c r="F2594" s="31"/>
    </row>
    <row r="2595" spans="2:6">
      <c r="B2595" s="31"/>
      <c r="C2595" s="31"/>
      <c r="D2595" s="31"/>
      <c r="E2595" s="31"/>
      <c r="F2595" s="31"/>
    </row>
    <row r="2596" spans="2:6">
      <c r="B2596" s="31"/>
      <c r="C2596" s="31"/>
      <c r="D2596" s="31"/>
      <c r="E2596" s="31"/>
      <c r="F2596" s="31"/>
    </row>
    <row r="2597" spans="2:6">
      <c r="B2597" s="31"/>
      <c r="C2597" s="31"/>
      <c r="D2597" s="31"/>
      <c r="E2597" s="31"/>
      <c r="F2597" s="31"/>
    </row>
    <row r="2598" spans="2:6">
      <c r="B2598" s="31"/>
      <c r="C2598" s="31"/>
      <c r="D2598" s="31"/>
      <c r="E2598" s="31"/>
      <c r="F2598" s="31"/>
    </row>
    <row r="2599" spans="2:6">
      <c r="B2599" s="31"/>
      <c r="C2599" s="31"/>
      <c r="D2599" s="31"/>
      <c r="E2599" s="31"/>
      <c r="F2599" s="31"/>
    </row>
    <row r="2600" spans="2:6">
      <c r="B2600" s="31"/>
      <c r="C2600" s="31"/>
      <c r="D2600" s="31"/>
      <c r="E2600" s="31"/>
      <c r="F2600" s="31"/>
    </row>
    <row r="2601" spans="2:6">
      <c r="B2601" s="31"/>
      <c r="C2601" s="31"/>
      <c r="D2601" s="31"/>
      <c r="E2601" s="31"/>
      <c r="F2601" s="31"/>
    </row>
    <row r="2602" spans="2:6">
      <c r="B2602" s="31"/>
      <c r="C2602" s="31"/>
      <c r="D2602" s="31"/>
      <c r="E2602" s="31"/>
      <c r="F2602" s="31"/>
    </row>
    <row r="2603" spans="2:6">
      <c r="B2603" s="31"/>
      <c r="C2603" s="31"/>
      <c r="D2603" s="31"/>
      <c r="E2603" s="31"/>
      <c r="F2603" s="31"/>
    </row>
    <row r="2604" spans="2:6">
      <c r="B2604" s="31"/>
      <c r="C2604" s="31"/>
      <c r="D2604" s="31"/>
      <c r="E2604" s="31"/>
      <c r="F2604" s="31"/>
    </row>
    <row r="2605" spans="2:6">
      <c r="B2605" s="31"/>
      <c r="C2605" s="31"/>
      <c r="D2605" s="31"/>
      <c r="E2605" s="31"/>
      <c r="F2605" s="31"/>
    </row>
    <row r="2606" spans="2:6">
      <c r="B2606" s="31"/>
      <c r="C2606" s="31"/>
      <c r="D2606" s="31"/>
      <c r="E2606" s="31"/>
      <c r="F2606" s="31"/>
    </row>
    <row r="2607" spans="2:6">
      <c r="B2607" s="31"/>
      <c r="C2607" s="31"/>
      <c r="D2607" s="31"/>
      <c r="E2607" s="31"/>
      <c r="F2607" s="31"/>
    </row>
    <row r="2608" spans="2:6">
      <c r="B2608" s="31"/>
      <c r="C2608" s="31"/>
      <c r="D2608" s="31"/>
      <c r="E2608" s="31"/>
      <c r="F2608" s="31"/>
    </row>
    <row r="2609" spans="2:6">
      <c r="B2609" s="31"/>
      <c r="C2609" s="31"/>
      <c r="D2609" s="31"/>
      <c r="E2609" s="31"/>
      <c r="F2609" s="31"/>
    </row>
    <row r="2610" spans="2:6">
      <c r="B2610" s="31"/>
      <c r="C2610" s="31"/>
      <c r="D2610" s="31"/>
      <c r="E2610" s="31"/>
      <c r="F2610" s="31"/>
    </row>
    <row r="2611" spans="2:6">
      <c r="B2611" s="31"/>
      <c r="C2611" s="31"/>
      <c r="D2611" s="31"/>
      <c r="E2611" s="31"/>
      <c r="F2611" s="31"/>
    </row>
    <row r="2612" spans="2:6">
      <c r="B2612" s="31"/>
      <c r="C2612" s="31"/>
      <c r="D2612" s="31"/>
      <c r="E2612" s="31"/>
      <c r="F2612" s="31"/>
    </row>
    <row r="2613" spans="2:6">
      <c r="B2613" s="31"/>
      <c r="C2613" s="31"/>
      <c r="D2613" s="31"/>
      <c r="E2613" s="31"/>
      <c r="F2613" s="31"/>
    </row>
    <row r="2614" spans="2:6">
      <c r="B2614" s="31"/>
      <c r="C2614" s="31"/>
      <c r="D2614" s="31"/>
      <c r="E2614" s="31"/>
      <c r="F2614" s="31"/>
    </row>
    <row r="2615" spans="2:6">
      <c r="B2615" s="31"/>
      <c r="C2615" s="31"/>
      <c r="D2615" s="31"/>
      <c r="E2615" s="31"/>
      <c r="F2615" s="31"/>
    </row>
    <row r="2616" spans="2:6">
      <c r="B2616" s="31"/>
      <c r="C2616" s="31"/>
      <c r="D2616" s="31"/>
      <c r="E2616" s="31"/>
      <c r="F2616" s="31"/>
    </row>
    <row r="2617" spans="2:6">
      <c r="B2617" s="31"/>
      <c r="C2617" s="31"/>
      <c r="D2617" s="31"/>
      <c r="E2617" s="31"/>
      <c r="F2617" s="31"/>
    </row>
    <row r="2618" spans="2:6">
      <c r="B2618" s="31"/>
      <c r="C2618" s="31"/>
      <c r="D2618" s="31"/>
      <c r="E2618" s="31"/>
      <c r="F2618" s="31"/>
    </row>
    <row r="2619" spans="2:6">
      <c r="B2619" s="31"/>
      <c r="C2619" s="31"/>
      <c r="D2619" s="31"/>
      <c r="E2619" s="31"/>
      <c r="F2619" s="31"/>
    </row>
    <row r="2620" spans="2:6">
      <c r="B2620" s="31"/>
      <c r="C2620" s="31"/>
      <c r="D2620" s="31"/>
      <c r="E2620" s="31"/>
      <c r="F2620" s="31"/>
    </row>
    <row r="2621" spans="2:6">
      <c r="B2621" s="31"/>
      <c r="C2621" s="31"/>
      <c r="D2621" s="31"/>
      <c r="E2621" s="31"/>
      <c r="F2621" s="31"/>
    </row>
    <row r="2622" spans="2:6">
      <c r="B2622" s="31"/>
      <c r="C2622" s="31"/>
      <c r="D2622" s="31"/>
      <c r="E2622" s="31"/>
      <c r="F2622" s="31"/>
    </row>
    <row r="2623" spans="2:6">
      <c r="B2623" s="31"/>
      <c r="C2623" s="31"/>
      <c r="D2623" s="31"/>
      <c r="E2623" s="31"/>
      <c r="F2623" s="31"/>
    </row>
    <row r="2624" spans="2:6">
      <c r="B2624" s="31"/>
      <c r="C2624" s="31"/>
      <c r="D2624" s="31"/>
      <c r="E2624" s="31"/>
      <c r="F2624" s="31"/>
    </row>
    <row r="2625" spans="2:6">
      <c r="B2625" s="31"/>
      <c r="C2625" s="31"/>
      <c r="D2625" s="31"/>
      <c r="E2625" s="31"/>
      <c r="F2625" s="31"/>
    </row>
    <row r="2626" spans="2:6">
      <c r="B2626" s="31"/>
      <c r="C2626" s="31"/>
      <c r="D2626" s="31"/>
      <c r="E2626" s="31"/>
      <c r="F2626" s="31"/>
    </row>
    <row r="2627" spans="2:6">
      <c r="B2627" s="31"/>
      <c r="C2627" s="31"/>
      <c r="D2627" s="31"/>
      <c r="E2627" s="31"/>
      <c r="F2627" s="31"/>
    </row>
    <row r="2628" spans="2:6">
      <c r="B2628" s="31"/>
      <c r="C2628" s="31"/>
      <c r="D2628" s="31"/>
      <c r="E2628" s="31"/>
      <c r="F2628" s="31"/>
    </row>
    <row r="2629" spans="2:6">
      <c r="B2629" s="31"/>
      <c r="C2629" s="31"/>
      <c r="D2629" s="31"/>
      <c r="E2629" s="31"/>
      <c r="F2629" s="31"/>
    </row>
    <row r="2630" spans="2:6">
      <c r="B2630" s="31"/>
      <c r="C2630" s="31"/>
      <c r="D2630" s="31"/>
      <c r="E2630" s="31"/>
      <c r="F2630" s="31"/>
    </row>
    <row r="2631" spans="2:6">
      <c r="B2631" s="31"/>
      <c r="C2631" s="31"/>
      <c r="D2631" s="31"/>
      <c r="E2631" s="31"/>
      <c r="F2631" s="31"/>
    </row>
    <row r="2632" spans="2:6">
      <c r="B2632" s="31"/>
      <c r="C2632" s="31"/>
      <c r="D2632" s="31"/>
      <c r="E2632" s="31"/>
      <c r="F2632" s="31"/>
    </row>
    <row r="2633" spans="2:6">
      <c r="B2633" s="31"/>
      <c r="C2633" s="31"/>
      <c r="D2633" s="31"/>
      <c r="E2633" s="31"/>
      <c r="F2633" s="31"/>
    </row>
    <row r="2634" spans="2:6">
      <c r="B2634" s="31"/>
      <c r="C2634" s="31"/>
      <c r="D2634" s="31"/>
      <c r="E2634" s="31"/>
      <c r="F2634" s="31"/>
    </row>
    <row r="2635" spans="2:6">
      <c r="B2635" s="31"/>
      <c r="C2635" s="31"/>
      <c r="D2635" s="31"/>
      <c r="E2635" s="31"/>
      <c r="F2635" s="31"/>
    </row>
    <row r="2636" spans="2:6">
      <c r="B2636" s="31"/>
      <c r="C2636" s="31"/>
      <c r="D2636" s="31"/>
      <c r="E2636" s="31"/>
      <c r="F2636" s="31"/>
    </row>
    <row r="2637" spans="2:6">
      <c r="B2637" s="31"/>
      <c r="C2637" s="31"/>
      <c r="D2637" s="31"/>
      <c r="E2637" s="31"/>
      <c r="F2637" s="31"/>
    </row>
    <row r="2638" spans="2:6">
      <c r="B2638" s="31"/>
      <c r="C2638" s="31"/>
      <c r="D2638" s="31"/>
      <c r="E2638" s="31"/>
      <c r="F2638" s="31"/>
    </row>
    <row r="2639" spans="2:6">
      <c r="B2639" s="31"/>
      <c r="C2639" s="31"/>
      <c r="D2639" s="31"/>
      <c r="E2639" s="31"/>
      <c r="F2639" s="31"/>
    </row>
    <row r="2640" spans="2:6">
      <c r="B2640" s="31"/>
      <c r="C2640" s="31"/>
      <c r="D2640" s="31"/>
      <c r="E2640" s="31"/>
      <c r="F2640" s="31"/>
    </row>
    <row r="2641" spans="2:6">
      <c r="B2641" s="31"/>
      <c r="C2641" s="31"/>
      <c r="D2641" s="31"/>
      <c r="E2641" s="31"/>
      <c r="F2641" s="31"/>
    </row>
    <row r="2642" spans="2:6">
      <c r="B2642" s="31"/>
      <c r="C2642" s="31"/>
      <c r="D2642" s="31"/>
      <c r="E2642" s="31"/>
      <c r="F2642" s="31"/>
    </row>
    <row r="2643" spans="2:6">
      <c r="B2643" s="31"/>
      <c r="C2643" s="31"/>
      <c r="D2643" s="31"/>
      <c r="E2643" s="31"/>
      <c r="F2643" s="31"/>
    </row>
    <row r="2644" spans="2:6">
      <c r="B2644" s="31"/>
      <c r="C2644" s="31"/>
      <c r="D2644" s="31"/>
      <c r="E2644" s="31"/>
      <c r="F2644" s="31"/>
    </row>
    <row r="2645" spans="2:6">
      <c r="B2645" s="31"/>
      <c r="C2645" s="31"/>
      <c r="D2645" s="31"/>
      <c r="E2645" s="31"/>
      <c r="F2645" s="31"/>
    </row>
    <row r="2646" spans="2:6">
      <c r="B2646" s="31"/>
      <c r="C2646" s="31"/>
      <c r="D2646" s="31"/>
      <c r="E2646" s="31"/>
      <c r="F2646" s="31"/>
    </row>
    <row r="2647" spans="2:6">
      <c r="B2647" s="31"/>
      <c r="C2647" s="31"/>
      <c r="D2647" s="31"/>
      <c r="E2647" s="31"/>
      <c r="F2647" s="31"/>
    </row>
    <row r="2648" spans="2:6">
      <c r="B2648" s="31"/>
      <c r="C2648" s="31"/>
      <c r="D2648" s="31"/>
      <c r="E2648" s="31"/>
      <c r="F2648" s="31"/>
    </row>
    <row r="2649" spans="2:6">
      <c r="B2649" s="31"/>
      <c r="C2649" s="31"/>
      <c r="D2649" s="31"/>
      <c r="E2649" s="31"/>
      <c r="F2649" s="31"/>
    </row>
    <row r="2650" spans="2:6">
      <c r="B2650" s="31"/>
      <c r="C2650" s="31"/>
      <c r="D2650" s="31"/>
      <c r="E2650" s="31"/>
      <c r="F2650" s="31"/>
    </row>
    <row r="2651" spans="2:6">
      <c r="B2651" s="31"/>
      <c r="C2651" s="31"/>
      <c r="D2651" s="31"/>
      <c r="E2651" s="31"/>
      <c r="F2651" s="31"/>
    </row>
    <row r="2652" spans="2:6">
      <c r="B2652" s="31"/>
      <c r="C2652" s="31"/>
      <c r="D2652" s="31"/>
      <c r="E2652" s="31"/>
      <c r="F2652" s="31"/>
    </row>
    <row r="2653" spans="2:6">
      <c r="B2653" s="31"/>
      <c r="C2653" s="31"/>
      <c r="D2653" s="31"/>
      <c r="E2653" s="31"/>
      <c r="F2653" s="31"/>
    </row>
    <row r="2654" spans="2:6">
      <c r="B2654" s="31"/>
      <c r="C2654" s="31"/>
      <c r="D2654" s="31"/>
      <c r="E2654" s="31"/>
      <c r="F2654" s="31"/>
    </row>
    <row r="2655" spans="2:6">
      <c r="B2655" s="31"/>
      <c r="C2655" s="31"/>
      <c r="D2655" s="31"/>
      <c r="E2655" s="31"/>
      <c r="F2655" s="31"/>
    </row>
    <row r="2656" spans="2:6">
      <c r="B2656" s="31"/>
      <c r="C2656" s="31"/>
      <c r="D2656" s="31"/>
      <c r="E2656" s="31"/>
      <c r="F2656" s="31"/>
    </row>
    <row r="2657" spans="2:6">
      <c r="B2657" s="31"/>
      <c r="C2657" s="31"/>
      <c r="D2657" s="31"/>
      <c r="E2657" s="31"/>
      <c r="F2657" s="31"/>
    </row>
    <row r="2658" spans="2:6">
      <c r="B2658" s="31"/>
      <c r="C2658" s="31"/>
      <c r="D2658" s="31"/>
      <c r="E2658" s="31"/>
      <c r="F2658" s="31"/>
    </row>
    <row r="2659" spans="2:6">
      <c r="B2659" s="31"/>
      <c r="C2659" s="31"/>
      <c r="D2659" s="31"/>
      <c r="E2659" s="31"/>
      <c r="F2659" s="31"/>
    </row>
    <row r="2660" spans="2:6">
      <c r="B2660" s="31"/>
      <c r="C2660" s="31"/>
      <c r="D2660" s="31"/>
      <c r="E2660" s="31"/>
      <c r="F2660" s="31"/>
    </row>
    <row r="2661" spans="2:6">
      <c r="B2661" s="31"/>
      <c r="C2661" s="31"/>
      <c r="D2661" s="31"/>
      <c r="E2661" s="31"/>
      <c r="F2661" s="31"/>
    </row>
    <row r="2662" spans="2:6">
      <c r="B2662" s="31"/>
      <c r="C2662" s="31"/>
      <c r="D2662" s="31"/>
      <c r="E2662" s="31"/>
      <c r="F2662" s="31"/>
    </row>
    <row r="2663" spans="2:6">
      <c r="B2663" s="31"/>
      <c r="C2663" s="31"/>
      <c r="D2663" s="31"/>
      <c r="E2663" s="31"/>
      <c r="F2663" s="31"/>
    </row>
    <row r="2664" spans="2:6">
      <c r="B2664" s="31"/>
      <c r="C2664" s="31"/>
      <c r="D2664" s="31"/>
      <c r="E2664" s="31"/>
      <c r="F2664" s="31"/>
    </row>
    <row r="2665" spans="2:6">
      <c r="B2665" s="31"/>
      <c r="C2665" s="31"/>
      <c r="D2665" s="31"/>
      <c r="E2665" s="31"/>
      <c r="F2665" s="31"/>
    </row>
    <row r="2666" spans="2:6">
      <c r="B2666" s="31"/>
      <c r="C2666" s="31"/>
      <c r="D2666" s="31"/>
      <c r="E2666" s="31"/>
      <c r="F2666" s="31"/>
    </row>
    <row r="2667" spans="2:6">
      <c r="B2667" s="31"/>
      <c r="C2667" s="31"/>
      <c r="D2667" s="31"/>
      <c r="E2667" s="31"/>
      <c r="F2667" s="31"/>
    </row>
    <row r="2668" spans="2:6">
      <c r="B2668" s="31"/>
      <c r="C2668" s="31"/>
      <c r="D2668" s="31"/>
      <c r="E2668" s="31"/>
      <c r="F2668" s="31"/>
    </row>
    <row r="2669" spans="2:6">
      <c r="B2669" s="31"/>
      <c r="C2669" s="31"/>
      <c r="D2669" s="31"/>
      <c r="E2669" s="31"/>
      <c r="F2669" s="31"/>
    </row>
    <row r="2670" spans="2:6">
      <c r="B2670" s="31"/>
      <c r="C2670" s="31"/>
      <c r="D2670" s="31"/>
      <c r="E2670" s="31"/>
      <c r="F2670" s="31"/>
    </row>
    <row r="2671" spans="2:6">
      <c r="B2671" s="31"/>
      <c r="C2671" s="31"/>
      <c r="D2671" s="31"/>
      <c r="E2671" s="31"/>
      <c r="F2671" s="31"/>
    </row>
    <row r="2672" spans="2:6">
      <c r="B2672" s="31"/>
      <c r="C2672" s="31"/>
      <c r="D2672" s="31"/>
      <c r="E2672" s="31"/>
      <c r="F2672" s="31"/>
    </row>
    <row r="2673" spans="2:6">
      <c r="B2673" s="31"/>
      <c r="C2673" s="31"/>
      <c r="D2673" s="31"/>
      <c r="E2673" s="31"/>
      <c r="F2673" s="31"/>
    </row>
    <row r="2674" spans="2:6">
      <c r="B2674" s="31"/>
      <c r="C2674" s="31"/>
      <c r="D2674" s="31"/>
      <c r="E2674" s="31"/>
      <c r="F2674" s="31"/>
    </row>
    <row r="2675" spans="2:6">
      <c r="B2675" s="31"/>
      <c r="C2675" s="31"/>
      <c r="D2675" s="31"/>
      <c r="E2675" s="31"/>
      <c r="F2675" s="31"/>
    </row>
    <row r="2676" spans="2:6">
      <c r="B2676" s="31"/>
      <c r="C2676" s="31"/>
      <c r="D2676" s="31"/>
      <c r="E2676" s="31"/>
      <c r="F2676" s="31"/>
    </row>
    <row r="2677" spans="2:6">
      <c r="B2677" s="31"/>
      <c r="C2677" s="31"/>
      <c r="D2677" s="31"/>
      <c r="E2677" s="31"/>
      <c r="F2677" s="31"/>
    </row>
    <row r="2678" spans="2:6">
      <c r="B2678" s="31"/>
      <c r="C2678" s="31"/>
      <c r="D2678" s="31"/>
      <c r="E2678" s="31"/>
      <c r="F2678" s="31"/>
    </row>
    <row r="2679" spans="2:6">
      <c r="B2679" s="31"/>
      <c r="C2679" s="31"/>
      <c r="D2679" s="31"/>
      <c r="E2679" s="31"/>
      <c r="F2679" s="31"/>
    </row>
    <row r="2680" spans="2:6">
      <c r="B2680" s="31"/>
      <c r="C2680" s="31"/>
      <c r="D2680" s="31"/>
      <c r="E2680" s="31"/>
      <c r="F2680" s="31"/>
    </row>
    <row r="2681" spans="2:6">
      <c r="B2681" s="31"/>
      <c r="C2681" s="31"/>
      <c r="D2681" s="31"/>
      <c r="E2681" s="31"/>
      <c r="F2681" s="31"/>
    </row>
    <row r="2682" spans="2:6">
      <c r="B2682" s="31"/>
      <c r="C2682" s="31"/>
      <c r="D2682" s="31"/>
      <c r="E2682" s="31"/>
      <c r="F2682" s="31"/>
    </row>
    <row r="2683" spans="2:6">
      <c r="B2683" s="31"/>
      <c r="C2683" s="31"/>
      <c r="D2683" s="31"/>
      <c r="E2683" s="31"/>
      <c r="F2683" s="31"/>
    </row>
    <row r="2684" spans="2:6">
      <c r="B2684" s="31"/>
      <c r="C2684" s="31"/>
      <c r="D2684" s="31"/>
      <c r="E2684" s="31"/>
      <c r="F2684" s="31"/>
    </row>
    <row r="2685" spans="2:6">
      <c r="B2685" s="31"/>
      <c r="C2685" s="31"/>
      <c r="D2685" s="31"/>
      <c r="E2685" s="31"/>
      <c r="F2685" s="31"/>
    </row>
    <row r="2686" spans="2:6">
      <c r="B2686" s="31"/>
      <c r="C2686" s="31"/>
      <c r="D2686" s="31"/>
      <c r="E2686" s="31"/>
      <c r="F2686" s="31"/>
    </row>
    <row r="2687" spans="2:6">
      <c r="B2687" s="31"/>
      <c r="C2687" s="31"/>
      <c r="D2687" s="31"/>
      <c r="E2687" s="31"/>
      <c r="F2687" s="31"/>
    </row>
    <row r="2688" spans="2:6">
      <c r="B2688" s="31"/>
      <c r="C2688" s="31"/>
      <c r="D2688" s="31"/>
      <c r="E2688" s="31"/>
      <c r="F2688" s="31"/>
    </row>
    <row r="2689" spans="2:6">
      <c r="B2689" s="31"/>
      <c r="C2689" s="31"/>
      <c r="D2689" s="31"/>
      <c r="E2689" s="31"/>
      <c r="F2689" s="31"/>
    </row>
    <row r="2690" spans="2:6">
      <c r="B2690" s="31"/>
      <c r="C2690" s="31"/>
      <c r="D2690" s="31"/>
      <c r="E2690" s="31"/>
      <c r="F2690" s="31"/>
    </row>
    <row r="2691" spans="2:6">
      <c r="B2691" s="31"/>
      <c r="C2691" s="31"/>
      <c r="D2691" s="31"/>
      <c r="E2691" s="31"/>
      <c r="F2691" s="31"/>
    </row>
    <row r="2692" spans="2:6">
      <c r="B2692" s="31"/>
      <c r="C2692" s="31"/>
      <c r="D2692" s="31"/>
      <c r="E2692" s="31"/>
      <c r="F2692" s="31"/>
    </row>
    <row r="2693" spans="2:6">
      <c r="B2693" s="31"/>
      <c r="C2693" s="31"/>
      <c r="D2693" s="31"/>
      <c r="E2693" s="31"/>
      <c r="F2693" s="31"/>
    </row>
    <row r="2694" spans="2:6">
      <c r="B2694" s="31"/>
      <c r="C2694" s="31"/>
      <c r="D2694" s="31"/>
      <c r="E2694" s="31"/>
      <c r="F2694" s="31"/>
    </row>
    <row r="2695" spans="2:6">
      <c r="B2695" s="31"/>
      <c r="C2695" s="31"/>
      <c r="D2695" s="31"/>
      <c r="E2695" s="31"/>
      <c r="F2695" s="31"/>
    </row>
    <row r="2696" spans="2:6">
      <c r="B2696" s="31"/>
      <c r="C2696" s="31"/>
      <c r="D2696" s="31"/>
      <c r="E2696" s="31"/>
      <c r="F2696" s="31"/>
    </row>
    <row r="2697" spans="2:6">
      <c r="B2697" s="31"/>
      <c r="C2697" s="31"/>
      <c r="D2697" s="31"/>
      <c r="E2697" s="31"/>
      <c r="F2697" s="31"/>
    </row>
    <row r="2698" spans="2:6">
      <c r="B2698" s="31"/>
      <c r="C2698" s="31"/>
      <c r="D2698" s="31"/>
      <c r="E2698" s="31"/>
      <c r="F2698" s="31"/>
    </row>
    <row r="2699" spans="2:6">
      <c r="B2699" s="31"/>
      <c r="C2699" s="31"/>
      <c r="D2699" s="31"/>
      <c r="E2699" s="31"/>
      <c r="F2699" s="31"/>
    </row>
    <row r="2700" spans="2:6">
      <c r="B2700" s="31"/>
      <c r="C2700" s="31"/>
      <c r="D2700" s="31"/>
      <c r="E2700" s="31"/>
      <c r="F2700" s="31"/>
    </row>
    <row r="2701" spans="2:6">
      <c r="B2701" s="31"/>
      <c r="C2701" s="31"/>
      <c r="D2701" s="31"/>
      <c r="E2701" s="31"/>
      <c r="F2701" s="31"/>
    </row>
    <row r="2702" spans="2:6">
      <c r="B2702" s="31"/>
      <c r="C2702" s="31"/>
      <c r="D2702" s="31"/>
      <c r="E2702" s="31"/>
      <c r="F2702" s="31"/>
    </row>
    <row r="2703" spans="2:6">
      <c r="B2703" s="31"/>
      <c r="C2703" s="31"/>
      <c r="D2703" s="31"/>
      <c r="E2703" s="31"/>
      <c r="F2703" s="31"/>
    </row>
    <row r="2704" spans="2:6">
      <c r="B2704" s="31"/>
      <c r="C2704" s="31"/>
      <c r="D2704" s="31"/>
      <c r="E2704" s="31"/>
      <c r="F2704" s="31"/>
    </row>
    <row r="2705" spans="2:6">
      <c r="B2705" s="31"/>
      <c r="C2705" s="31"/>
      <c r="D2705" s="31"/>
      <c r="E2705" s="31"/>
      <c r="F2705" s="31"/>
    </row>
    <row r="2706" spans="2:6">
      <c r="B2706" s="31"/>
      <c r="C2706" s="31"/>
      <c r="D2706" s="31"/>
      <c r="E2706" s="31"/>
      <c r="F2706" s="31"/>
    </row>
    <row r="2707" spans="2:6">
      <c r="B2707" s="31"/>
      <c r="C2707" s="31"/>
      <c r="D2707" s="31"/>
      <c r="E2707" s="31"/>
      <c r="F2707" s="31"/>
    </row>
    <row r="2708" spans="2:6">
      <c r="B2708" s="31"/>
      <c r="C2708" s="31"/>
      <c r="D2708" s="31"/>
      <c r="E2708" s="31"/>
      <c r="F2708" s="31"/>
    </row>
    <row r="2709" spans="2:6">
      <c r="B2709" s="31"/>
      <c r="C2709" s="31"/>
      <c r="D2709" s="31"/>
      <c r="E2709" s="31"/>
      <c r="F2709" s="31"/>
    </row>
    <row r="2710" spans="2:6">
      <c r="B2710" s="31"/>
      <c r="C2710" s="31"/>
      <c r="D2710" s="31"/>
      <c r="E2710" s="31"/>
      <c r="F2710" s="31"/>
    </row>
    <row r="2711" spans="2:6">
      <c r="B2711" s="31"/>
      <c r="C2711" s="31"/>
      <c r="D2711" s="31"/>
      <c r="E2711" s="31"/>
      <c r="F2711" s="31"/>
    </row>
    <row r="2712" spans="2:6">
      <c r="B2712" s="31"/>
      <c r="C2712" s="31"/>
      <c r="D2712" s="31"/>
      <c r="E2712" s="31"/>
      <c r="F2712" s="31"/>
    </row>
    <row r="2713" spans="2:6">
      <c r="B2713" s="31"/>
      <c r="C2713" s="31"/>
      <c r="D2713" s="31"/>
      <c r="E2713" s="31"/>
      <c r="F2713" s="31"/>
    </row>
    <row r="2714" spans="2:6">
      <c r="B2714" s="31"/>
      <c r="C2714" s="31"/>
      <c r="D2714" s="31"/>
      <c r="E2714" s="31"/>
      <c r="F2714" s="31"/>
    </row>
    <row r="2715" spans="2:6">
      <c r="B2715" s="31"/>
      <c r="C2715" s="31"/>
      <c r="D2715" s="31"/>
      <c r="E2715" s="31"/>
      <c r="F2715" s="31"/>
    </row>
    <row r="2716" spans="2:6">
      <c r="B2716" s="31"/>
      <c r="C2716" s="31"/>
      <c r="D2716" s="31"/>
      <c r="E2716" s="31"/>
      <c r="F2716" s="31"/>
    </row>
    <row r="2717" spans="2:6">
      <c r="B2717" s="31"/>
      <c r="C2717" s="31"/>
      <c r="D2717" s="31"/>
      <c r="E2717" s="31"/>
      <c r="F2717" s="31"/>
    </row>
    <row r="2718" spans="2:6">
      <c r="B2718" s="31"/>
      <c r="C2718" s="31"/>
      <c r="D2718" s="31"/>
      <c r="E2718" s="31"/>
      <c r="F2718" s="31"/>
    </row>
    <row r="2719" spans="2:6">
      <c r="B2719" s="31"/>
      <c r="C2719" s="31"/>
      <c r="D2719" s="31"/>
      <c r="E2719" s="31"/>
      <c r="F2719" s="31"/>
    </row>
    <row r="2720" spans="2:6">
      <c r="B2720" s="31"/>
      <c r="C2720" s="31"/>
      <c r="D2720" s="31"/>
      <c r="E2720" s="31"/>
      <c r="F2720" s="31"/>
    </row>
    <row r="2721" spans="2:6">
      <c r="B2721" s="31"/>
      <c r="C2721" s="31"/>
      <c r="D2721" s="31"/>
      <c r="E2721" s="31"/>
      <c r="F2721" s="31"/>
    </row>
    <row r="2722" spans="2:6">
      <c r="B2722" s="31"/>
      <c r="C2722" s="31"/>
      <c r="D2722" s="31"/>
      <c r="E2722" s="31"/>
      <c r="F2722" s="31"/>
    </row>
    <row r="2723" spans="2:6">
      <c r="B2723" s="31"/>
      <c r="C2723" s="31"/>
      <c r="D2723" s="31"/>
      <c r="E2723" s="31"/>
      <c r="F2723" s="31"/>
    </row>
    <row r="2724" spans="2:6">
      <c r="B2724" s="31"/>
      <c r="C2724" s="31"/>
      <c r="D2724" s="31"/>
      <c r="E2724" s="31"/>
      <c r="F2724" s="31"/>
    </row>
    <row r="2725" spans="2:6">
      <c r="B2725" s="31"/>
      <c r="C2725" s="31"/>
      <c r="D2725" s="31"/>
      <c r="E2725" s="31"/>
      <c r="F2725" s="31"/>
    </row>
    <row r="2726" spans="2:6">
      <c r="B2726" s="31"/>
      <c r="C2726" s="31"/>
      <c r="D2726" s="31"/>
      <c r="E2726" s="31"/>
      <c r="F2726" s="31"/>
    </row>
    <row r="2727" spans="2:6">
      <c r="B2727" s="31"/>
      <c r="C2727" s="31"/>
      <c r="D2727" s="31"/>
      <c r="E2727" s="31"/>
      <c r="F2727" s="31"/>
    </row>
    <row r="2728" spans="2:6">
      <c r="B2728" s="31"/>
      <c r="C2728" s="31"/>
      <c r="D2728" s="31"/>
      <c r="E2728" s="31"/>
      <c r="F2728" s="31"/>
    </row>
    <row r="2729" spans="2:6">
      <c r="B2729" s="31"/>
      <c r="C2729" s="31"/>
      <c r="D2729" s="31"/>
      <c r="E2729" s="31"/>
      <c r="F2729" s="31"/>
    </row>
    <row r="2730" spans="2:6">
      <c r="B2730" s="31"/>
      <c r="C2730" s="31"/>
      <c r="D2730" s="31"/>
      <c r="E2730" s="31"/>
      <c r="F2730" s="31"/>
    </row>
    <row r="2731" spans="2:6">
      <c r="B2731" s="31"/>
      <c r="C2731" s="31"/>
      <c r="D2731" s="31"/>
      <c r="E2731" s="31"/>
      <c r="F2731" s="31"/>
    </row>
    <row r="2732" spans="2:6">
      <c r="B2732" s="31"/>
      <c r="C2732" s="31"/>
      <c r="D2732" s="31"/>
      <c r="E2732" s="31"/>
      <c r="F2732" s="31"/>
    </row>
    <row r="2733" spans="2:6">
      <c r="B2733" s="31"/>
      <c r="C2733" s="31"/>
      <c r="D2733" s="31"/>
      <c r="E2733" s="31"/>
      <c r="F2733" s="31"/>
    </row>
    <row r="2734" spans="2:6">
      <c r="B2734" s="31"/>
      <c r="C2734" s="31"/>
      <c r="D2734" s="31"/>
      <c r="E2734" s="31"/>
      <c r="F2734" s="31"/>
    </row>
    <row r="2735" spans="2:6">
      <c r="B2735" s="31"/>
      <c r="C2735" s="31"/>
      <c r="D2735" s="31"/>
      <c r="E2735" s="31"/>
      <c r="F2735" s="31"/>
    </row>
    <row r="2736" spans="2:6">
      <c r="B2736" s="31"/>
      <c r="C2736" s="31"/>
      <c r="D2736" s="31"/>
      <c r="E2736" s="31"/>
      <c r="F2736" s="31"/>
    </row>
    <row r="2737" spans="2:6">
      <c r="B2737" s="31"/>
      <c r="C2737" s="31"/>
      <c r="D2737" s="31"/>
      <c r="E2737" s="31"/>
      <c r="F2737" s="31"/>
    </row>
    <row r="2738" spans="2:6">
      <c r="B2738" s="31"/>
      <c r="C2738" s="31"/>
      <c r="D2738" s="31"/>
      <c r="E2738" s="31"/>
      <c r="F2738" s="31"/>
    </row>
    <row r="2739" spans="2:6">
      <c r="B2739" s="31"/>
      <c r="C2739" s="31"/>
      <c r="D2739" s="31"/>
      <c r="E2739" s="31"/>
      <c r="F2739" s="31"/>
    </row>
    <row r="2740" spans="2:6">
      <c r="B2740" s="31"/>
      <c r="C2740" s="31"/>
      <c r="D2740" s="31"/>
      <c r="E2740" s="31"/>
      <c r="F2740" s="31"/>
    </row>
    <row r="2741" spans="2:6">
      <c r="B2741" s="31"/>
      <c r="C2741" s="31"/>
      <c r="D2741" s="31"/>
      <c r="E2741" s="31"/>
      <c r="F2741" s="31"/>
    </row>
    <row r="2742" spans="2:6">
      <c r="B2742" s="31"/>
      <c r="C2742" s="31"/>
      <c r="D2742" s="31"/>
      <c r="E2742" s="31"/>
      <c r="F2742" s="31"/>
    </row>
    <row r="2743" spans="2:6">
      <c r="B2743" s="31"/>
      <c r="C2743" s="31"/>
      <c r="D2743" s="31"/>
      <c r="E2743" s="31"/>
      <c r="F2743" s="31"/>
    </row>
    <row r="2744" spans="2:6">
      <c r="B2744" s="31"/>
      <c r="C2744" s="31"/>
      <c r="D2744" s="31"/>
      <c r="E2744" s="31"/>
      <c r="F2744" s="31"/>
    </row>
    <row r="2745" spans="2:6">
      <c r="B2745" s="31"/>
      <c r="C2745" s="31"/>
      <c r="D2745" s="31"/>
      <c r="E2745" s="31"/>
      <c r="F2745" s="31"/>
    </row>
    <row r="2746" spans="2:6">
      <c r="B2746" s="31"/>
      <c r="C2746" s="31"/>
      <c r="D2746" s="31"/>
      <c r="E2746" s="31"/>
      <c r="F2746" s="31"/>
    </row>
    <row r="2747" spans="2:6">
      <c r="B2747" s="31"/>
      <c r="C2747" s="31"/>
      <c r="D2747" s="31"/>
      <c r="E2747" s="31"/>
      <c r="F2747" s="31"/>
    </row>
    <row r="2748" spans="2:6">
      <c r="B2748" s="31"/>
      <c r="C2748" s="31"/>
      <c r="D2748" s="31"/>
      <c r="E2748" s="31"/>
      <c r="F2748" s="31"/>
    </row>
    <row r="2749" spans="2:6">
      <c r="B2749" s="31"/>
      <c r="C2749" s="31"/>
      <c r="D2749" s="31"/>
      <c r="E2749" s="31"/>
      <c r="F2749" s="31"/>
    </row>
    <row r="2750" spans="2:6">
      <c r="B2750" s="31"/>
      <c r="C2750" s="31"/>
      <c r="D2750" s="31"/>
      <c r="E2750" s="31"/>
      <c r="F2750" s="31"/>
    </row>
    <row r="2751" spans="2:6">
      <c r="B2751" s="31"/>
      <c r="C2751" s="31"/>
      <c r="D2751" s="31"/>
      <c r="E2751" s="31"/>
      <c r="F2751" s="31"/>
    </row>
    <row r="2752" spans="2:6">
      <c r="B2752" s="31"/>
      <c r="C2752" s="31"/>
      <c r="D2752" s="31"/>
      <c r="E2752" s="31"/>
      <c r="F2752" s="31"/>
    </row>
    <row r="2753" spans="2:6">
      <c r="B2753" s="31"/>
      <c r="C2753" s="31"/>
      <c r="D2753" s="31"/>
      <c r="E2753" s="31"/>
      <c r="F2753" s="31"/>
    </row>
    <row r="2754" spans="2:6">
      <c r="B2754" s="31"/>
      <c r="C2754" s="31"/>
      <c r="D2754" s="31"/>
      <c r="E2754" s="31"/>
      <c r="F2754" s="31"/>
    </row>
    <row r="2755" spans="2:6">
      <c r="B2755" s="31"/>
      <c r="C2755" s="31"/>
      <c r="D2755" s="31"/>
      <c r="E2755" s="31"/>
      <c r="F2755" s="31"/>
    </row>
    <row r="2756" spans="2:6">
      <c r="B2756" s="31"/>
      <c r="C2756" s="31"/>
      <c r="D2756" s="31"/>
      <c r="E2756" s="31"/>
      <c r="F2756" s="31"/>
    </row>
    <row r="2757" spans="2:6">
      <c r="B2757" s="31"/>
      <c r="C2757" s="31"/>
      <c r="D2757" s="31"/>
      <c r="E2757" s="31"/>
      <c r="F2757" s="31"/>
    </row>
    <row r="2758" spans="2:6">
      <c r="B2758" s="31"/>
      <c r="C2758" s="31"/>
      <c r="D2758" s="31"/>
      <c r="E2758" s="31"/>
      <c r="F2758" s="31"/>
    </row>
    <row r="2759" spans="2:6">
      <c r="B2759" s="31"/>
      <c r="C2759" s="31"/>
      <c r="D2759" s="31"/>
      <c r="E2759" s="31"/>
      <c r="F2759" s="31"/>
    </row>
    <row r="2760" spans="2:6">
      <c r="B2760" s="31"/>
      <c r="C2760" s="31"/>
      <c r="D2760" s="31"/>
      <c r="E2760" s="31"/>
      <c r="F2760" s="31"/>
    </row>
    <row r="2761" spans="2:6">
      <c r="B2761" s="31"/>
      <c r="C2761" s="31"/>
      <c r="D2761" s="31"/>
      <c r="E2761" s="31"/>
      <c r="F2761" s="31"/>
    </row>
    <row r="2762" spans="2:6">
      <c r="B2762" s="31"/>
      <c r="C2762" s="31"/>
      <c r="D2762" s="31"/>
      <c r="E2762" s="31"/>
      <c r="F2762" s="31"/>
    </row>
    <row r="2763" spans="2:6">
      <c r="B2763" s="31"/>
      <c r="C2763" s="31"/>
      <c r="D2763" s="31"/>
      <c r="E2763" s="31"/>
      <c r="F2763" s="31"/>
    </row>
    <row r="2764" spans="2:6">
      <c r="B2764" s="31"/>
      <c r="C2764" s="31"/>
      <c r="D2764" s="31"/>
      <c r="E2764" s="31"/>
      <c r="F2764" s="31"/>
    </row>
    <row r="2765" spans="2:6">
      <c r="B2765" s="31"/>
      <c r="C2765" s="31"/>
      <c r="D2765" s="31"/>
      <c r="E2765" s="31"/>
      <c r="F2765" s="31"/>
    </row>
    <row r="2766" spans="2:6">
      <c r="B2766" s="31"/>
      <c r="C2766" s="31"/>
      <c r="D2766" s="31"/>
      <c r="E2766" s="31"/>
      <c r="F2766" s="31"/>
    </row>
    <row r="2767" spans="2:6">
      <c r="B2767" s="31"/>
      <c r="C2767" s="31"/>
      <c r="D2767" s="31"/>
      <c r="E2767" s="31"/>
      <c r="F2767" s="31"/>
    </row>
    <row r="2768" spans="2:6">
      <c r="B2768" s="31"/>
      <c r="C2768" s="31"/>
      <c r="D2768" s="31"/>
      <c r="E2768" s="31"/>
      <c r="F2768" s="31"/>
    </row>
    <row r="2769" spans="2:6">
      <c r="B2769" s="31"/>
      <c r="C2769" s="31"/>
      <c r="D2769" s="31"/>
      <c r="E2769" s="31"/>
      <c r="F2769" s="31"/>
    </row>
    <row r="2770" spans="2:6">
      <c r="B2770" s="31"/>
      <c r="C2770" s="31"/>
      <c r="D2770" s="31"/>
      <c r="E2770" s="31"/>
      <c r="F2770" s="31"/>
    </row>
    <row r="2771" spans="2:6">
      <c r="B2771" s="31"/>
      <c r="C2771" s="31"/>
      <c r="D2771" s="31"/>
      <c r="E2771" s="31"/>
      <c r="F2771" s="31"/>
    </row>
    <row r="2772" spans="2:6">
      <c r="B2772" s="31"/>
      <c r="C2772" s="31"/>
      <c r="D2772" s="31"/>
      <c r="E2772" s="31"/>
      <c r="F2772" s="31"/>
    </row>
    <row r="2773" spans="2:6">
      <c r="B2773" s="31"/>
      <c r="C2773" s="31"/>
      <c r="D2773" s="31"/>
      <c r="E2773" s="31"/>
      <c r="F2773" s="31"/>
    </row>
    <row r="2774" spans="2:6">
      <c r="B2774" s="31"/>
      <c r="C2774" s="31"/>
      <c r="D2774" s="31"/>
      <c r="E2774" s="31"/>
      <c r="F2774" s="31"/>
    </row>
    <row r="2775" spans="2:6">
      <c r="B2775" s="31"/>
      <c r="C2775" s="31"/>
      <c r="D2775" s="31"/>
      <c r="E2775" s="31"/>
      <c r="F2775" s="31"/>
    </row>
    <row r="2776" spans="2:6">
      <c r="B2776" s="31"/>
      <c r="C2776" s="31"/>
      <c r="D2776" s="31"/>
      <c r="E2776" s="31"/>
      <c r="F2776" s="31"/>
    </row>
    <row r="2777" spans="2:6">
      <c r="B2777" s="31"/>
      <c r="C2777" s="31"/>
      <c r="D2777" s="31"/>
      <c r="E2777" s="31"/>
      <c r="F2777" s="31"/>
    </row>
    <row r="2778" spans="2:6">
      <c r="B2778" s="31"/>
      <c r="C2778" s="31"/>
      <c r="D2778" s="31"/>
      <c r="E2778" s="31"/>
      <c r="F2778" s="31"/>
    </row>
    <row r="2779" spans="2:6">
      <c r="B2779" s="31"/>
      <c r="C2779" s="31"/>
      <c r="D2779" s="31"/>
      <c r="E2779" s="31"/>
      <c r="F2779" s="31"/>
    </row>
    <row r="2780" spans="2:6">
      <c r="B2780" s="31"/>
      <c r="C2780" s="31"/>
      <c r="D2780" s="31"/>
      <c r="E2780" s="31"/>
      <c r="F2780" s="31"/>
    </row>
    <row r="2781" spans="2:6">
      <c r="B2781" s="31"/>
      <c r="C2781" s="31"/>
      <c r="D2781" s="31"/>
      <c r="E2781" s="31"/>
      <c r="F2781" s="31"/>
    </row>
    <row r="2782" spans="2:6">
      <c r="B2782" s="31"/>
      <c r="C2782" s="31"/>
      <c r="D2782" s="31"/>
      <c r="E2782" s="31"/>
      <c r="F2782" s="31"/>
    </row>
    <row r="2783" spans="2:6">
      <c r="B2783" s="31"/>
      <c r="C2783" s="31"/>
      <c r="D2783" s="31"/>
      <c r="E2783" s="31"/>
      <c r="F2783" s="31"/>
    </row>
    <row r="2784" spans="2:6">
      <c r="B2784" s="31"/>
      <c r="C2784" s="31"/>
      <c r="D2784" s="31"/>
      <c r="E2784" s="31"/>
      <c r="F2784" s="31"/>
    </row>
    <row r="2785" spans="2:6">
      <c r="B2785" s="31"/>
      <c r="C2785" s="31"/>
      <c r="D2785" s="31"/>
      <c r="E2785" s="31"/>
      <c r="F2785" s="31"/>
    </row>
    <row r="2786" spans="2:6">
      <c r="B2786" s="31"/>
      <c r="C2786" s="31"/>
      <c r="D2786" s="31"/>
      <c r="E2786" s="31"/>
      <c r="F2786" s="31"/>
    </row>
    <row r="2787" spans="2:6">
      <c r="B2787" s="31"/>
      <c r="C2787" s="31"/>
      <c r="D2787" s="31"/>
      <c r="E2787" s="31"/>
      <c r="F2787" s="31"/>
    </row>
    <row r="2788" spans="2:6">
      <c r="B2788" s="31"/>
      <c r="C2788" s="31"/>
      <c r="D2788" s="31"/>
      <c r="E2788" s="31"/>
      <c r="F2788" s="31"/>
    </row>
    <row r="2789" spans="2:6">
      <c r="B2789" s="31"/>
      <c r="C2789" s="31"/>
      <c r="D2789" s="31"/>
      <c r="E2789" s="31"/>
      <c r="F2789" s="31"/>
    </row>
    <row r="2790" spans="2:6">
      <c r="B2790" s="31"/>
      <c r="C2790" s="31"/>
      <c r="D2790" s="31"/>
      <c r="E2790" s="31"/>
      <c r="F2790" s="31"/>
    </row>
    <row r="2791" spans="2:6">
      <c r="B2791" s="31"/>
      <c r="C2791" s="31"/>
      <c r="D2791" s="31"/>
      <c r="E2791" s="31"/>
      <c r="F2791" s="31"/>
    </row>
    <row r="2792" spans="2:6">
      <c r="B2792" s="31"/>
      <c r="C2792" s="31"/>
      <c r="D2792" s="31"/>
      <c r="E2792" s="31"/>
      <c r="F2792" s="31"/>
    </row>
    <row r="2793" spans="2:6">
      <c r="B2793" s="31"/>
      <c r="C2793" s="31"/>
      <c r="D2793" s="31"/>
      <c r="E2793" s="31"/>
      <c r="F2793" s="31"/>
    </row>
    <row r="2794" spans="2:6">
      <c r="B2794" s="31"/>
      <c r="C2794" s="31"/>
      <c r="D2794" s="31"/>
      <c r="E2794" s="31"/>
      <c r="F2794" s="31"/>
    </row>
    <row r="2795" spans="2:6">
      <c r="B2795" s="31"/>
      <c r="C2795" s="31"/>
      <c r="D2795" s="31"/>
      <c r="E2795" s="31"/>
      <c r="F2795" s="31"/>
    </row>
    <row r="2796" spans="2:6">
      <c r="B2796" s="31"/>
      <c r="C2796" s="31"/>
      <c r="D2796" s="31"/>
      <c r="E2796" s="31"/>
      <c r="F2796" s="31"/>
    </row>
    <row r="2797" spans="2:6">
      <c r="B2797" s="31"/>
      <c r="C2797" s="31"/>
      <c r="D2797" s="31"/>
      <c r="E2797" s="31"/>
      <c r="F2797" s="31"/>
    </row>
    <row r="2798" spans="2:6">
      <c r="B2798" s="31"/>
      <c r="C2798" s="31"/>
      <c r="D2798" s="31"/>
      <c r="E2798" s="31"/>
      <c r="F2798" s="31"/>
    </row>
    <row r="2799" spans="2:6">
      <c r="B2799" s="31"/>
      <c r="C2799" s="31"/>
      <c r="D2799" s="31"/>
      <c r="E2799" s="31"/>
      <c r="F2799" s="31"/>
    </row>
    <row r="2800" spans="2:6">
      <c r="B2800" s="31"/>
      <c r="C2800" s="31"/>
      <c r="D2800" s="31"/>
      <c r="E2800" s="31"/>
      <c r="F2800" s="31"/>
    </row>
    <row r="2801" spans="2:6">
      <c r="B2801" s="31"/>
      <c r="C2801" s="31"/>
      <c r="D2801" s="31"/>
      <c r="E2801" s="31"/>
      <c r="F2801" s="31"/>
    </row>
    <row r="2802" spans="2:6">
      <c r="B2802" s="31"/>
      <c r="C2802" s="31"/>
      <c r="D2802" s="31"/>
      <c r="E2802" s="31"/>
      <c r="F2802" s="31"/>
    </row>
    <row r="2803" spans="2:6">
      <c r="B2803" s="31"/>
      <c r="C2803" s="31"/>
      <c r="D2803" s="31"/>
      <c r="E2803" s="31"/>
      <c r="F2803" s="31"/>
    </row>
    <row r="2804" spans="2:6">
      <c r="B2804" s="31"/>
      <c r="C2804" s="31"/>
      <c r="D2804" s="31"/>
      <c r="E2804" s="31"/>
      <c r="F2804" s="31"/>
    </row>
    <row r="2805" spans="2:6">
      <c r="B2805" s="31"/>
      <c r="C2805" s="31"/>
      <c r="D2805" s="31"/>
      <c r="E2805" s="31"/>
      <c r="F2805" s="31"/>
    </row>
    <row r="2806" spans="2:6">
      <c r="B2806" s="31"/>
      <c r="C2806" s="31"/>
      <c r="D2806" s="31"/>
      <c r="E2806" s="31"/>
      <c r="F2806" s="31"/>
    </row>
    <row r="2807" spans="2:6">
      <c r="B2807" s="31"/>
      <c r="C2807" s="31"/>
      <c r="D2807" s="31"/>
      <c r="E2807" s="31"/>
      <c r="F2807" s="31"/>
    </row>
    <row r="2808" spans="2:6">
      <c r="B2808" s="31"/>
      <c r="C2808" s="31"/>
      <c r="D2808" s="31"/>
      <c r="E2808" s="31"/>
      <c r="F2808" s="31"/>
    </row>
    <row r="2809" spans="2:6">
      <c r="B2809" s="31"/>
      <c r="C2809" s="31"/>
      <c r="D2809" s="31"/>
      <c r="E2809" s="31"/>
      <c r="F2809" s="31"/>
    </row>
    <row r="2810" spans="2:6">
      <c r="B2810" s="31"/>
      <c r="C2810" s="31"/>
      <c r="D2810" s="31"/>
      <c r="E2810" s="31"/>
      <c r="F2810" s="31"/>
    </row>
    <row r="2811" spans="2:6">
      <c r="B2811" s="31"/>
      <c r="C2811" s="31"/>
      <c r="D2811" s="31"/>
      <c r="E2811" s="31"/>
      <c r="F2811" s="31"/>
    </row>
    <row r="2812" spans="2:6">
      <c r="B2812" s="31"/>
      <c r="C2812" s="31"/>
      <c r="D2812" s="31"/>
      <c r="E2812" s="31"/>
      <c r="F2812" s="31"/>
    </row>
    <row r="2813" spans="2:6">
      <c r="B2813" s="31"/>
      <c r="C2813" s="31"/>
      <c r="D2813" s="31"/>
      <c r="E2813" s="31"/>
      <c r="F2813" s="31"/>
    </row>
    <row r="2814" spans="2:6">
      <c r="B2814" s="31"/>
      <c r="C2814" s="31"/>
      <c r="D2814" s="31"/>
      <c r="E2814" s="31"/>
      <c r="F2814" s="31"/>
    </row>
    <row r="2815" spans="2:6">
      <c r="B2815" s="31"/>
      <c r="C2815" s="31"/>
      <c r="D2815" s="31"/>
      <c r="E2815" s="31"/>
      <c r="F2815" s="31"/>
    </row>
    <row r="2816" spans="2:6">
      <c r="B2816" s="31"/>
      <c r="C2816" s="31"/>
      <c r="D2816" s="31"/>
      <c r="E2816" s="31"/>
      <c r="F2816" s="31"/>
    </row>
    <row r="2817" spans="2:6">
      <c r="B2817" s="31"/>
      <c r="C2817" s="31"/>
      <c r="D2817" s="31"/>
      <c r="E2817" s="31"/>
      <c r="F2817" s="31"/>
    </row>
    <row r="2818" spans="2:6">
      <c r="B2818" s="31"/>
      <c r="C2818" s="31"/>
      <c r="D2818" s="31"/>
      <c r="E2818" s="31"/>
      <c r="F2818" s="31"/>
    </row>
    <row r="2819" spans="2:6">
      <c r="B2819" s="31"/>
      <c r="C2819" s="31"/>
      <c r="D2819" s="31"/>
      <c r="E2819" s="31"/>
      <c r="F2819" s="31"/>
    </row>
    <row r="2820" spans="2:6">
      <c r="B2820" s="31"/>
      <c r="C2820" s="31"/>
      <c r="D2820" s="31"/>
      <c r="E2820" s="31"/>
      <c r="F2820" s="31"/>
    </row>
    <row r="2821" spans="2:6">
      <c r="B2821" s="31"/>
      <c r="C2821" s="31"/>
      <c r="D2821" s="31"/>
      <c r="E2821" s="31"/>
      <c r="F2821" s="31"/>
    </row>
    <row r="2822" spans="2:6">
      <c r="B2822" s="31"/>
      <c r="C2822" s="31"/>
      <c r="D2822" s="31"/>
      <c r="E2822" s="31"/>
      <c r="F2822" s="31"/>
    </row>
    <row r="2823" spans="2:6">
      <c r="B2823" s="31"/>
      <c r="C2823" s="31"/>
      <c r="D2823" s="31"/>
      <c r="E2823" s="31"/>
      <c r="F2823" s="31"/>
    </row>
    <row r="2824" spans="2:6">
      <c r="B2824" s="31"/>
      <c r="C2824" s="31"/>
      <c r="D2824" s="31"/>
      <c r="E2824" s="31"/>
      <c r="F2824" s="31"/>
    </row>
    <row r="2825" spans="2:6">
      <c r="B2825" s="31"/>
      <c r="C2825" s="31"/>
      <c r="D2825" s="31"/>
      <c r="E2825" s="31"/>
      <c r="F2825" s="31"/>
    </row>
    <row r="2826" spans="2:6">
      <c r="B2826" s="31"/>
      <c r="C2826" s="31"/>
      <c r="D2826" s="31"/>
      <c r="E2826" s="31"/>
      <c r="F2826" s="31"/>
    </row>
    <row r="2827" spans="2:6">
      <c r="B2827" s="31"/>
      <c r="C2827" s="31"/>
      <c r="D2827" s="31"/>
      <c r="E2827" s="31"/>
      <c r="F2827" s="31"/>
    </row>
    <row r="2828" spans="2:6">
      <c r="B2828" s="31"/>
      <c r="C2828" s="31"/>
      <c r="D2828" s="31"/>
      <c r="E2828" s="31"/>
      <c r="F2828" s="31"/>
    </row>
    <row r="2829" spans="2:6">
      <c r="B2829" s="31"/>
      <c r="C2829" s="31"/>
      <c r="D2829" s="31"/>
      <c r="E2829" s="31"/>
      <c r="F2829" s="31"/>
    </row>
    <row r="2830" spans="2:6">
      <c r="B2830" s="31"/>
      <c r="C2830" s="31"/>
      <c r="D2830" s="31"/>
      <c r="E2830" s="31"/>
      <c r="F2830" s="31"/>
    </row>
    <row r="2831" spans="2:6">
      <c r="B2831" s="31"/>
      <c r="C2831" s="31"/>
      <c r="D2831" s="31"/>
      <c r="E2831" s="31"/>
      <c r="F2831" s="31"/>
    </row>
    <row r="2832" spans="2:6">
      <c r="B2832" s="31"/>
      <c r="C2832" s="31"/>
      <c r="D2832" s="31"/>
      <c r="E2832" s="31"/>
      <c r="F2832" s="31"/>
    </row>
    <row r="2833" spans="2:6">
      <c r="B2833" s="31"/>
      <c r="C2833" s="31"/>
      <c r="D2833" s="31"/>
      <c r="E2833" s="31"/>
      <c r="F2833" s="31"/>
    </row>
    <row r="2834" spans="2:6">
      <c r="B2834" s="31"/>
      <c r="C2834" s="31"/>
      <c r="D2834" s="31"/>
      <c r="E2834" s="31"/>
      <c r="F2834" s="31"/>
    </row>
    <row r="2835" spans="2:6">
      <c r="B2835" s="31"/>
      <c r="C2835" s="31"/>
      <c r="D2835" s="31"/>
      <c r="E2835" s="31"/>
      <c r="F2835" s="31"/>
    </row>
    <row r="2836" spans="2:6">
      <c r="B2836" s="31"/>
      <c r="C2836" s="31"/>
      <c r="D2836" s="31"/>
      <c r="E2836" s="31"/>
      <c r="F2836" s="31"/>
    </row>
    <row r="2837" spans="2:6">
      <c r="B2837" s="31"/>
      <c r="C2837" s="31"/>
      <c r="D2837" s="31"/>
      <c r="E2837" s="31"/>
      <c r="F2837" s="31"/>
    </row>
    <row r="2838" spans="2:6">
      <c r="B2838" s="31"/>
      <c r="C2838" s="31"/>
      <c r="D2838" s="31"/>
      <c r="E2838" s="31"/>
      <c r="F2838" s="31"/>
    </row>
    <row r="2839" spans="2:6">
      <c r="B2839" s="31"/>
      <c r="C2839" s="31"/>
      <c r="D2839" s="31"/>
      <c r="E2839" s="31"/>
      <c r="F2839" s="31"/>
    </row>
    <row r="2840" spans="2:6">
      <c r="B2840" s="31"/>
      <c r="C2840" s="31"/>
      <c r="D2840" s="31"/>
      <c r="E2840" s="31"/>
      <c r="F2840" s="31"/>
    </row>
    <row r="2841" spans="2:6">
      <c r="B2841" s="31"/>
      <c r="C2841" s="31"/>
      <c r="D2841" s="31"/>
      <c r="E2841" s="31"/>
      <c r="F2841" s="31"/>
    </row>
    <row r="2842" spans="2:6">
      <c r="B2842" s="31"/>
      <c r="C2842" s="31"/>
      <c r="D2842" s="31"/>
      <c r="E2842" s="31"/>
      <c r="F2842" s="31"/>
    </row>
    <row r="2843" spans="2:6">
      <c r="B2843" s="31"/>
      <c r="C2843" s="31"/>
      <c r="D2843" s="31"/>
      <c r="E2843" s="31"/>
      <c r="F2843" s="31"/>
    </row>
    <row r="2844" spans="2:6">
      <c r="B2844" s="31"/>
      <c r="C2844" s="31"/>
      <c r="D2844" s="31"/>
      <c r="E2844" s="31"/>
      <c r="F2844" s="31"/>
    </row>
    <row r="2845" spans="2:6">
      <c r="B2845" s="31"/>
      <c r="C2845" s="31"/>
      <c r="D2845" s="31"/>
      <c r="E2845" s="31"/>
      <c r="F2845" s="31"/>
    </row>
    <row r="2846" spans="2:6">
      <c r="B2846" s="31"/>
      <c r="C2846" s="31"/>
      <c r="D2846" s="31"/>
      <c r="E2846" s="31"/>
      <c r="F2846" s="31"/>
    </row>
    <row r="2847" spans="2:6">
      <c r="B2847" s="31"/>
      <c r="C2847" s="31"/>
      <c r="D2847" s="31"/>
      <c r="E2847" s="31"/>
      <c r="F2847" s="31"/>
    </row>
    <row r="2848" spans="2:6">
      <c r="B2848" s="31"/>
      <c r="C2848" s="31"/>
      <c r="D2848" s="31"/>
      <c r="E2848" s="31"/>
      <c r="F2848" s="31"/>
    </row>
    <row r="2849" spans="2:6">
      <c r="B2849" s="31"/>
      <c r="C2849" s="31"/>
      <c r="D2849" s="31"/>
      <c r="E2849" s="31"/>
      <c r="F2849" s="31"/>
    </row>
    <row r="2850" spans="2:6">
      <c r="B2850" s="31"/>
      <c r="C2850" s="31"/>
      <c r="D2850" s="31"/>
      <c r="E2850" s="31"/>
      <c r="F2850" s="31"/>
    </row>
    <row r="2851" spans="2:6">
      <c r="B2851" s="31"/>
      <c r="C2851" s="31"/>
      <c r="D2851" s="31"/>
      <c r="E2851" s="31"/>
      <c r="F2851" s="31"/>
    </row>
    <row r="2852" spans="2:6">
      <c r="B2852" s="31"/>
      <c r="C2852" s="31"/>
      <c r="D2852" s="31"/>
      <c r="E2852" s="31"/>
      <c r="F2852" s="31"/>
    </row>
    <row r="2853" spans="2:6">
      <c r="B2853" s="31"/>
      <c r="C2853" s="31"/>
      <c r="D2853" s="31"/>
      <c r="E2853" s="31"/>
      <c r="F2853" s="31"/>
    </row>
    <row r="2854" spans="2:6">
      <c r="B2854" s="31"/>
      <c r="C2854" s="31"/>
      <c r="D2854" s="31"/>
      <c r="E2854" s="31"/>
      <c r="F2854" s="31"/>
    </row>
    <row r="2855" spans="2:6">
      <c r="B2855" s="31"/>
      <c r="C2855" s="31"/>
      <c r="D2855" s="31"/>
      <c r="E2855" s="31"/>
      <c r="F2855" s="31"/>
    </row>
    <row r="2856" spans="2:6">
      <c r="B2856" s="31"/>
      <c r="C2856" s="31"/>
      <c r="D2856" s="31"/>
      <c r="E2856" s="31"/>
      <c r="F2856" s="31"/>
    </row>
    <row r="2857" spans="2:6">
      <c r="B2857" s="31"/>
      <c r="C2857" s="31"/>
      <c r="D2857" s="31"/>
      <c r="E2857" s="31"/>
      <c r="F2857" s="31"/>
    </row>
    <row r="2858" spans="2:6">
      <c r="B2858" s="31"/>
      <c r="C2858" s="31"/>
      <c r="D2858" s="31"/>
      <c r="E2858" s="31"/>
      <c r="F2858" s="31"/>
    </row>
    <row r="2859" spans="2:6">
      <c r="B2859" s="31"/>
      <c r="C2859" s="31"/>
      <c r="D2859" s="31"/>
      <c r="E2859" s="31"/>
      <c r="F2859" s="31"/>
    </row>
    <row r="2860" spans="2:6">
      <c r="B2860" s="31"/>
      <c r="C2860" s="31"/>
      <c r="D2860" s="31"/>
      <c r="E2860" s="31"/>
      <c r="F2860" s="31"/>
    </row>
    <row r="2861" spans="2:6">
      <c r="B2861" s="31"/>
      <c r="C2861" s="31"/>
      <c r="D2861" s="31"/>
      <c r="E2861" s="31"/>
      <c r="F2861" s="31"/>
    </row>
    <row r="2862" spans="2:6">
      <c r="B2862" s="31"/>
      <c r="C2862" s="31"/>
      <c r="D2862" s="31"/>
      <c r="E2862" s="31"/>
      <c r="F2862" s="31"/>
    </row>
    <row r="2863" spans="2:6">
      <c r="B2863" s="31"/>
      <c r="C2863" s="31"/>
      <c r="D2863" s="31"/>
      <c r="E2863" s="31"/>
      <c r="F2863" s="31"/>
    </row>
    <row r="2864" spans="2:6">
      <c r="B2864" s="31"/>
      <c r="C2864" s="31"/>
      <c r="D2864" s="31"/>
      <c r="E2864" s="31"/>
      <c r="F2864" s="31"/>
    </row>
    <row r="2865" spans="2:6">
      <c r="B2865" s="31"/>
      <c r="C2865" s="31"/>
      <c r="D2865" s="31"/>
      <c r="E2865" s="31"/>
      <c r="F2865" s="31"/>
    </row>
    <row r="2866" spans="2:6">
      <c r="B2866" s="31"/>
      <c r="C2866" s="31"/>
      <c r="D2866" s="31"/>
      <c r="E2866" s="31"/>
      <c r="F2866" s="31"/>
    </row>
    <row r="2867" spans="2:6">
      <c r="B2867" s="31"/>
      <c r="C2867" s="31"/>
      <c r="D2867" s="31"/>
      <c r="E2867" s="31"/>
      <c r="F2867" s="31"/>
    </row>
    <row r="2868" spans="2:6">
      <c r="B2868" s="31"/>
      <c r="C2868" s="31"/>
      <c r="D2868" s="31"/>
      <c r="E2868" s="31"/>
      <c r="F2868" s="31"/>
    </row>
    <row r="2869" spans="2:6">
      <c r="B2869" s="31"/>
      <c r="C2869" s="31"/>
      <c r="D2869" s="31"/>
      <c r="E2869" s="31"/>
      <c r="F2869" s="31"/>
    </row>
    <row r="2870" spans="2:6">
      <c r="B2870" s="31"/>
      <c r="C2870" s="31"/>
      <c r="D2870" s="31"/>
      <c r="E2870" s="31"/>
      <c r="F2870" s="31"/>
    </row>
    <row r="2871" spans="2:6">
      <c r="B2871" s="31"/>
      <c r="C2871" s="31"/>
      <c r="D2871" s="31"/>
      <c r="E2871" s="31"/>
      <c r="F2871" s="31"/>
    </row>
    <row r="2872" spans="2:6">
      <c r="B2872" s="31"/>
      <c r="C2872" s="31"/>
      <c r="D2872" s="31"/>
      <c r="E2872" s="31"/>
      <c r="F2872" s="31"/>
    </row>
    <row r="2873" spans="2:6">
      <c r="B2873" s="31"/>
      <c r="C2873" s="31"/>
      <c r="D2873" s="31"/>
      <c r="E2873" s="31"/>
      <c r="F2873" s="31"/>
    </row>
    <row r="2874" spans="2:6">
      <c r="B2874" s="31"/>
      <c r="C2874" s="31"/>
      <c r="D2874" s="31"/>
      <c r="E2874" s="31"/>
      <c r="F2874" s="31"/>
    </row>
    <row r="2875" spans="2:6">
      <c r="B2875" s="31"/>
      <c r="C2875" s="31"/>
      <c r="D2875" s="31"/>
      <c r="E2875" s="31"/>
      <c r="F2875" s="31"/>
    </row>
    <row r="2876" spans="2:6">
      <c r="B2876" s="31"/>
      <c r="C2876" s="31"/>
      <c r="D2876" s="31"/>
      <c r="E2876" s="31"/>
      <c r="F2876" s="31"/>
    </row>
    <row r="2877" spans="2:6">
      <c r="B2877" s="31"/>
      <c r="C2877" s="31"/>
      <c r="D2877" s="31"/>
      <c r="E2877" s="31"/>
      <c r="F2877" s="31"/>
    </row>
    <row r="2878" spans="2:6">
      <c r="B2878" s="31"/>
      <c r="C2878" s="31"/>
      <c r="D2878" s="31"/>
      <c r="E2878" s="31"/>
      <c r="F2878" s="31"/>
    </row>
    <row r="2879" spans="2:6">
      <c r="B2879" s="31"/>
      <c r="C2879" s="31"/>
      <c r="D2879" s="31"/>
      <c r="E2879" s="31"/>
      <c r="F2879" s="31"/>
    </row>
    <row r="2880" spans="2:6">
      <c r="B2880" s="31"/>
      <c r="C2880" s="31"/>
      <c r="D2880" s="31"/>
      <c r="E2880" s="31"/>
      <c r="F2880" s="31"/>
    </row>
    <row r="2881" spans="2:6">
      <c r="B2881" s="31"/>
      <c r="C2881" s="31"/>
      <c r="D2881" s="31"/>
      <c r="E2881" s="31"/>
      <c r="F2881" s="31"/>
    </row>
    <row r="2882" spans="2:6">
      <c r="B2882" s="31"/>
      <c r="C2882" s="31"/>
      <c r="D2882" s="31"/>
      <c r="E2882" s="31"/>
      <c r="F2882" s="31"/>
    </row>
    <row r="2883" spans="2:6">
      <c r="B2883" s="31"/>
      <c r="C2883" s="31"/>
      <c r="D2883" s="31"/>
      <c r="E2883" s="31"/>
      <c r="F2883" s="31"/>
    </row>
    <row r="2884" spans="2:6">
      <c r="B2884" s="31"/>
      <c r="C2884" s="31"/>
      <c r="D2884" s="31"/>
      <c r="E2884" s="31"/>
      <c r="F2884" s="31"/>
    </row>
    <row r="2885" spans="2:6">
      <c r="B2885" s="31"/>
      <c r="C2885" s="31"/>
      <c r="D2885" s="31"/>
      <c r="E2885" s="31"/>
      <c r="F2885" s="31"/>
    </row>
    <row r="2886" spans="2:6">
      <c r="B2886" s="31"/>
      <c r="C2886" s="31"/>
      <c r="D2886" s="31"/>
      <c r="E2886" s="31"/>
      <c r="F2886" s="31"/>
    </row>
    <row r="2887" spans="2:6">
      <c r="B2887" s="31"/>
      <c r="C2887" s="31"/>
      <c r="D2887" s="31"/>
      <c r="E2887" s="31"/>
      <c r="F2887" s="31"/>
    </row>
    <row r="2888" spans="2:6">
      <c r="B2888" s="31"/>
      <c r="C2888" s="31"/>
      <c r="D2888" s="31"/>
      <c r="E2888" s="31"/>
      <c r="F2888" s="31"/>
    </row>
    <row r="2889" spans="2:6">
      <c r="B2889" s="31"/>
      <c r="C2889" s="31"/>
      <c r="D2889" s="31"/>
      <c r="E2889" s="31"/>
      <c r="F2889" s="31"/>
    </row>
    <row r="2890" spans="2:6">
      <c r="B2890" s="31"/>
      <c r="C2890" s="31"/>
      <c r="D2890" s="31"/>
      <c r="E2890" s="31"/>
      <c r="F2890" s="31"/>
    </row>
    <row r="2891" spans="2:6">
      <c r="B2891" s="31"/>
      <c r="C2891" s="31"/>
      <c r="D2891" s="31"/>
      <c r="E2891" s="31"/>
      <c r="F2891" s="31"/>
    </row>
    <row r="2892" spans="2:6">
      <c r="B2892" s="31"/>
      <c r="C2892" s="31"/>
      <c r="D2892" s="31"/>
      <c r="E2892" s="31"/>
      <c r="F2892" s="31"/>
    </row>
    <row r="2893" spans="2:6">
      <c r="B2893" s="31"/>
      <c r="C2893" s="31"/>
      <c r="D2893" s="31"/>
      <c r="E2893" s="31"/>
      <c r="F2893" s="31"/>
    </row>
    <row r="2894" spans="2:6">
      <c r="B2894" s="31"/>
      <c r="C2894" s="31"/>
      <c r="D2894" s="31"/>
      <c r="E2894" s="31"/>
      <c r="F2894" s="31"/>
    </row>
    <row r="2895" spans="2:6">
      <c r="B2895" s="31"/>
      <c r="C2895" s="31"/>
      <c r="D2895" s="31"/>
      <c r="E2895" s="31"/>
      <c r="F2895" s="31"/>
    </row>
    <row r="2896" spans="2:6">
      <c r="B2896" s="31"/>
      <c r="C2896" s="31"/>
      <c r="D2896" s="31"/>
      <c r="E2896" s="31"/>
      <c r="F2896" s="31"/>
    </row>
    <row r="2897" spans="2:6">
      <c r="B2897" s="31"/>
      <c r="C2897" s="31"/>
      <c r="D2897" s="31"/>
      <c r="E2897" s="31"/>
      <c r="F2897" s="31"/>
    </row>
    <row r="2898" spans="2:6">
      <c r="B2898" s="31"/>
      <c r="C2898" s="31"/>
      <c r="D2898" s="31"/>
      <c r="E2898" s="31"/>
      <c r="F2898" s="31"/>
    </row>
    <row r="2899" spans="2:6">
      <c r="B2899" s="31"/>
      <c r="C2899" s="31"/>
      <c r="D2899" s="31"/>
      <c r="E2899" s="31"/>
      <c r="F2899" s="31"/>
    </row>
    <row r="2900" spans="2:6">
      <c r="B2900" s="31"/>
      <c r="C2900" s="31"/>
      <c r="D2900" s="31"/>
      <c r="E2900" s="31"/>
      <c r="F2900" s="31"/>
    </row>
    <row r="2901" spans="2:6">
      <c r="B2901" s="31"/>
      <c r="C2901" s="31"/>
      <c r="D2901" s="31"/>
      <c r="E2901" s="31"/>
      <c r="F2901" s="31"/>
    </row>
    <row r="2902" spans="2:6">
      <c r="B2902" s="31"/>
      <c r="C2902" s="31"/>
      <c r="D2902" s="31"/>
      <c r="E2902" s="31"/>
      <c r="F2902" s="31"/>
    </row>
    <row r="2903" spans="2:6">
      <c r="B2903" s="31"/>
      <c r="C2903" s="31"/>
      <c r="D2903" s="31"/>
      <c r="E2903" s="31"/>
      <c r="F2903" s="31"/>
    </row>
    <row r="2904" spans="2:6">
      <c r="B2904" s="31"/>
      <c r="C2904" s="31"/>
      <c r="D2904" s="31"/>
      <c r="E2904" s="31"/>
      <c r="F2904" s="31"/>
    </row>
    <row r="2905" spans="2:6">
      <c r="B2905" s="31"/>
      <c r="C2905" s="31"/>
      <c r="D2905" s="31"/>
      <c r="E2905" s="31"/>
      <c r="F2905" s="31"/>
    </row>
    <row r="2906" spans="2:6">
      <c r="B2906" s="31"/>
      <c r="C2906" s="31"/>
      <c r="D2906" s="31"/>
      <c r="E2906" s="31"/>
      <c r="F2906" s="31"/>
    </row>
    <row r="2907" spans="2:6">
      <c r="B2907" s="31"/>
      <c r="C2907" s="31"/>
      <c r="D2907" s="31"/>
      <c r="E2907" s="31"/>
      <c r="F2907" s="31"/>
    </row>
    <row r="2908" spans="2:6">
      <c r="B2908" s="31"/>
      <c r="C2908" s="31"/>
      <c r="D2908" s="31"/>
      <c r="E2908" s="31"/>
      <c r="F2908" s="31"/>
    </row>
    <row r="2909" spans="2:6">
      <c r="B2909" s="31"/>
      <c r="C2909" s="31"/>
      <c r="D2909" s="31"/>
      <c r="E2909" s="31"/>
      <c r="F2909" s="31"/>
    </row>
    <row r="2910" spans="2:6">
      <c r="B2910" s="31"/>
      <c r="C2910" s="31"/>
      <c r="D2910" s="31"/>
      <c r="E2910" s="31"/>
      <c r="F2910" s="31"/>
    </row>
    <row r="2911" spans="2:6">
      <c r="B2911" s="31"/>
      <c r="C2911" s="31"/>
      <c r="D2911" s="31"/>
      <c r="E2911" s="31"/>
      <c r="F2911" s="31"/>
    </row>
    <row r="2912" spans="2:6">
      <c r="B2912" s="31"/>
      <c r="C2912" s="31"/>
      <c r="D2912" s="31"/>
      <c r="E2912" s="31"/>
      <c r="F2912" s="31"/>
    </row>
    <row r="2913" spans="2:6">
      <c r="B2913" s="31"/>
      <c r="C2913" s="31"/>
      <c r="D2913" s="31"/>
      <c r="E2913" s="31"/>
      <c r="F2913" s="31"/>
    </row>
    <row r="2914" spans="2:6">
      <c r="B2914" s="31"/>
      <c r="C2914" s="31"/>
      <c r="D2914" s="31"/>
      <c r="E2914" s="31"/>
      <c r="F2914" s="31"/>
    </row>
    <row r="2915" spans="2:6">
      <c r="B2915" s="31"/>
      <c r="C2915" s="31"/>
      <c r="D2915" s="31"/>
      <c r="E2915" s="31"/>
      <c r="F2915" s="31"/>
    </row>
    <row r="2916" spans="2:6">
      <c r="B2916" s="31"/>
      <c r="C2916" s="31"/>
      <c r="D2916" s="31"/>
      <c r="E2916" s="31"/>
      <c r="F2916" s="31"/>
    </row>
    <row r="2917" spans="2:6">
      <c r="B2917" s="31"/>
      <c r="C2917" s="31"/>
      <c r="D2917" s="31"/>
      <c r="E2917" s="31"/>
      <c r="F2917" s="31"/>
    </row>
    <row r="2918" spans="2:6">
      <c r="B2918" s="31"/>
      <c r="C2918" s="31"/>
      <c r="D2918" s="31"/>
      <c r="E2918" s="31"/>
      <c r="F2918" s="31"/>
    </row>
    <row r="2919" spans="2:6">
      <c r="B2919" s="31"/>
      <c r="C2919" s="31"/>
      <c r="D2919" s="31"/>
      <c r="E2919" s="31"/>
      <c r="F2919" s="31"/>
    </row>
    <row r="2920" spans="2:6">
      <c r="B2920" s="31"/>
      <c r="C2920" s="31"/>
      <c r="D2920" s="31"/>
      <c r="E2920" s="31"/>
      <c r="F2920" s="31"/>
    </row>
    <row r="2921" spans="2:6">
      <c r="B2921" s="31"/>
      <c r="C2921" s="31"/>
      <c r="D2921" s="31"/>
      <c r="E2921" s="31"/>
      <c r="F2921" s="31"/>
    </row>
    <row r="2922" spans="2:6">
      <c r="B2922" s="31"/>
      <c r="C2922" s="31"/>
      <c r="D2922" s="31"/>
      <c r="E2922" s="31"/>
      <c r="F2922" s="31"/>
    </row>
    <row r="2923" spans="2:6">
      <c r="B2923" s="31"/>
      <c r="C2923" s="31"/>
      <c r="D2923" s="31"/>
      <c r="E2923" s="31"/>
      <c r="F2923" s="31"/>
    </row>
    <row r="2924" spans="2:6">
      <c r="B2924" s="31"/>
      <c r="C2924" s="31"/>
      <c r="D2924" s="31"/>
      <c r="E2924" s="31"/>
      <c r="F2924" s="31"/>
    </row>
    <row r="2925" spans="2:6">
      <c r="B2925" s="31"/>
      <c r="C2925" s="31"/>
      <c r="D2925" s="31"/>
      <c r="E2925" s="31"/>
      <c r="F2925" s="31"/>
    </row>
    <row r="2926" spans="2:6">
      <c r="B2926" s="31"/>
      <c r="C2926" s="31"/>
      <c r="D2926" s="31"/>
      <c r="E2926" s="31"/>
      <c r="F2926" s="31"/>
    </row>
    <row r="2927" spans="2:6">
      <c r="B2927" s="31"/>
      <c r="C2927" s="31"/>
      <c r="D2927" s="31"/>
      <c r="E2927" s="31"/>
      <c r="F2927" s="31"/>
    </row>
    <row r="2928" spans="2:6">
      <c r="B2928" s="31"/>
      <c r="C2928" s="31"/>
      <c r="D2928" s="31"/>
      <c r="E2928" s="31"/>
      <c r="F2928" s="31"/>
    </row>
    <row r="2929" spans="2:6">
      <c r="B2929" s="31"/>
      <c r="C2929" s="31"/>
      <c r="D2929" s="31"/>
      <c r="E2929" s="31"/>
      <c r="F2929" s="31"/>
    </row>
    <row r="2930" spans="2:6">
      <c r="B2930" s="31"/>
      <c r="C2930" s="31"/>
      <c r="D2930" s="31"/>
      <c r="E2930" s="31"/>
      <c r="F2930" s="31"/>
    </row>
    <row r="2931" spans="2:6">
      <c r="B2931" s="31"/>
      <c r="C2931" s="31"/>
      <c r="D2931" s="31"/>
      <c r="E2931" s="31"/>
      <c r="F2931" s="31"/>
    </row>
    <row r="2932" spans="2:6">
      <c r="B2932" s="31"/>
      <c r="C2932" s="31"/>
      <c r="D2932" s="31"/>
      <c r="E2932" s="31"/>
      <c r="F2932" s="31"/>
    </row>
    <row r="2933" spans="2:6">
      <c r="B2933" s="31"/>
      <c r="C2933" s="31"/>
      <c r="D2933" s="31"/>
      <c r="E2933" s="31"/>
      <c r="F2933" s="31"/>
    </row>
    <row r="2934" spans="2:6">
      <c r="B2934" s="31"/>
      <c r="C2934" s="31"/>
      <c r="D2934" s="31"/>
      <c r="E2934" s="31"/>
      <c r="F2934" s="31"/>
    </row>
    <row r="2935" spans="2:6">
      <c r="B2935" s="31"/>
      <c r="C2935" s="31"/>
      <c r="D2935" s="31"/>
      <c r="E2935" s="31"/>
      <c r="F2935" s="31"/>
    </row>
    <row r="2936" spans="2:6">
      <c r="B2936" s="31"/>
      <c r="C2936" s="31"/>
      <c r="D2936" s="31"/>
      <c r="E2936" s="31"/>
      <c r="F2936" s="31"/>
    </row>
    <row r="2937" spans="2:6">
      <c r="B2937" s="31"/>
      <c r="C2937" s="31"/>
      <c r="D2937" s="31"/>
      <c r="E2937" s="31"/>
      <c r="F2937" s="31"/>
    </row>
    <row r="2938" spans="2:6">
      <c r="B2938" s="31"/>
      <c r="C2938" s="31"/>
      <c r="D2938" s="31"/>
      <c r="E2938" s="31"/>
      <c r="F2938" s="31"/>
    </row>
    <row r="2939" spans="2:6">
      <c r="B2939" s="31"/>
      <c r="C2939" s="31"/>
      <c r="D2939" s="31"/>
      <c r="E2939" s="31"/>
      <c r="F2939" s="31"/>
    </row>
    <row r="2940" spans="2:6">
      <c r="B2940" s="31"/>
      <c r="C2940" s="31"/>
      <c r="D2940" s="31"/>
      <c r="E2940" s="31"/>
      <c r="F2940" s="31"/>
    </row>
    <row r="2941" spans="2:6">
      <c r="B2941" s="31"/>
      <c r="C2941" s="31"/>
      <c r="D2941" s="31"/>
      <c r="E2941" s="31"/>
      <c r="F2941" s="31"/>
    </row>
    <row r="2942" spans="2:6">
      <c r="B2942" s="31"/>
      <c r="C2942" s="31"/>
      <c r="D2942" s="31"/>
      <c r="E2942" s="31"/>
      <c r="F2942" s="31"/>
    </row>
    <row r="2943" spans="2:6">
      <c r="B2943" s="31"/>
      <c r="C2943" s="31"/>
      <c r="D2943" s="31"/>
      <c r="E2943" s="31"/>
      <c r="F2943" s="31"/>
    </row>
    <row r="2944" spans="2:6">
      <c r="B2944" s="31"/>
      <c r="C2944" s="31"/>
      <c r="D2944" s="31"/>
      <c r="E2944" s="31"/>
      <c r="F2944" s="31"/>
    </row>
    <row r="2945" spans="2:6">
      <c r="B2945" s="31"/>
      <c r="C2945" s="31"/>
      <c r="D2945" s="31"/>
      <c r="E2945" s="31"/>
      <c r="F2945" s="31"/>
    </row>
    <row r="2946" spans="2:6">
      <c r="B2946" s="31"/>
      <c r="C2946" s="31"/>
      <c r="D2946" s="31"/>
      <c r="E2946" s="31"/>
      <c r="F2946" s="31"/>
    </row>
    <row r="2947" spans="2:6">
      <c r="B2947" s="31"/>
      <c r="C2947" s="31"/>
      <c r="D2947" s="31"/>
      <c r="E2947" s="31"/>
      <c r="F2947" s="31"/>
    </row>
    <row r="2948" spans="2:6">
      <c r="B2948" s="31"/>
      <c r="C2948" s="31"/>
      <c r="D2948" s="31"/>
      <c r="E2948" s="31"/>
      <c r="F2948" s="31"/>
    </row>
    <row r="2949" spans="2:6">
      <c r="B2949" s="31"/>
      <c r="C2949" s="31"/>
      <c r="D2949" s="31"/>
      <c r="E2949" s="31"/>
      <c r="F2949" s="31"/>
    </row>
    <row r="2950" spans="2:6">
      <c r="B2950" s="31"/>
      <c r="C2950" s="31"/>
      <c r="D2950" s="31"/>
      <c r="E2950" s="31"/>
      <c r="F2950" s="31"/>
    </row>
    <row r="2951" spans="2:6">
      <c r="B2951" s="31"/>
      <c r="C2951" s="31"/>
      <c r="D2951" s="31"/>
      <c r="E2951" s="31"/>
      <c r="F2951" s="31"/>
    </row>
    <row r="2952" spans="2:6">
      <c r="B2952" s="31"/>
      <c r="C2952" s="31"/>
      <c r="D2952" s="31"/>
      <c r="E2952" s="31"/>
      <c r="F2952" s="31"/>
    </row>
    <row r="2953" spans="2:6">
      <c r="B2953" s="31"/>
      <c r="C2953" s="31"/>
      <c r="D2953" s="31"/>
      <c r="E2953" s="31"/>
      <c r="F2953" s="31"/>
    </row>
    <row r="2954" spans="2:6">
      <c r="B2954" s="31"/>
      <c r="C2954" s="31"/>
      <c r="D2954" s="31"/>
      <c r="E2954" s="31"/>
      <c r="F2954" s="31"/>
    </row>
    <row r="2955" spans="2:6">
      <c r="B2955" s="31"/>
      <c r="C2955" s="31"/>
      <c r="D2955" s="31"/>
      <c r="E2955" s="31"/>
      <c r="F2955" s="31"/>
    </row>
    <row r="2956" spans="2:6">
      <c r="B2956" s="31"/>
      <c r="C2956" s="31"/>
      <c r="D2956" s="31"/>
      <c r="E2956" s="31"/>
      <c r="F2956" s="31"/>
    </row>
    <row r="2957" spans="2:6">
      <c r="B2957" s="31"/>
      <c r="C2957" s="31"/>
      <c r="D2957" s="31"/>
      <c r="E2957" s="31"/>
      <c r="F2957" s="31"/>
    </row>
    <row r="2958" spans="2:6">
      <c r="B2958" s="31"/>
      <c r="C2958" s="31"/>
      <c r="D2958" s="31"/>
      <c r="E2958" s="31"/>
      <c r="F2958" s="31"/>
    </row>
    <row r="2959" spans="2:6">
      <c r="B2959" s="31"/>
      <c r="C2959" s="31"/>
      <c r="D2959" s="31"/>
      <c r="E2959" s="31"/>
      <c r="F2959" s="31"/>
    </row>
    <row r="2960" spans="2:6">
      <c r="B2960" s="31"/>
      <c r="C2960" s="31"/>
      <c r="D2960" s="31"/>
      <c r="E2960" s="31"/>
      <c r="F2960" s="31"/>
    </row>
    <row r="2961" spans="2:6">
      <c r="B2961" s="31"/>
      <c r="C2961" s="31"/>
      <c r="D2961" s="31"/>
      <c r="E2961" s="31"/>
      <c r="F2961" s="31"/>
    </row>
    <row r="2962" spans="2:6">
      <c r="B2962" s="31"/>
      <c r="C2962" s="31"/>
      <c r="D2962" s="31"/>
      <c r="E2962" s="31"/>
      <c r="F2962" s="31"/>
    </row>
    <row r="2963" spans="2:6">
      <c r="B2963" s="31"/>
      <c r="C2963" s="31"/>
      <c r="D2963" s="31"/>
      <c r="E2963" s="31"/>
      <c r="F2963" s="31"/>
    </row>
    <row r="2964" spans="2:6">
      <c r="B2964" s="31"/>
      <c r="C2964" s="31"/>
      <c r="D2964" s="31"/>
      <c r="E2964" s="31"/>
      <c r="F2964" s="31"/>
    </row>
    <row r="2965" spans="2:6">
      <c r="B2965" s="31"/>
      <c r="C2965" s="31"/>
      <c r="D2965" s="31"/>
      <c r="E2965" s="31"/>
      <c r="F2965" s="31"/>
    </row>
    <row r="2966" spans="2:6">
      <c r="B2966" s="31"/>
      <c r="C2966" s="31"/>
      <c r="D2966" s="31"/>
      <c r="E2966" s="31"/>
      <c r="F2966" s="31"/>
    </row>
    <row r="2967" spans="2:6">
      <c r="B2967" s="31"/>
      <c r="C2967" s="31"/>
      <c r="D2967" s="31"/>
      <c r="E2967" s="31"/>
      <c r="F2967" s="31"/>
    </row>
    <row r="2968" spans="2:6">
      <c r="B2968" s="31"/>
      <c r="C2968" s="31"/>
      <c r="D2968" s="31"/>
      <c r="E2968" s="31"/>
      <c r="F2968" s="31"/>
    </row>
    <row r="2969" spans="2:6">
      <c r="B2969" s="31"/>
      <c r="C2969" s="31"/>
      <c r="D2969" s="31"/>
      <c r="E2969" s="31"/>
      <c r="F2969" s="31"/>
    </row>
    <row r="2970" spans="2:6">
      <c r="B2970" s="31"/>
      <c r="C2970" s="31"/>
      <c r="D2970" s="31"/>
      <c r="E2970" s="31"/>
      <c r="F2970" s="31"/>
    </row>
    <row r="2971" spans="2:6">
      <c r="B2971" s="31"/>
      <c r="C2971" s="31"/>
      <c r="D2971" s="31"/>
      <c r="E2971" s="31"/>
      <c r="F2971" s="31"/>
    </row>
    <row r="2972" spans="2:6">
      <c r="B2972" s="31"/>
      <c r="C2972" s="31"/>
      <c r="D2972" s="31"/>
      <c r="E2972" s="31"/>
      <c r="F2972" s="31"/>
    </row>
    <row r="2973" spans="2:6">
      <c r="B2973" s="31"/>
      <c r="C2973" s="31"/>
      <c r="D2973" s="31"/>
      <c r="E2973" s="31"/>
      <c r="F2973" s="31"/>
    </row>
    <row r="2974" spans="2:6">
      <c r="B2974" s="31"/>
      <c r="C2974" s="31"/>
      <c r="D2974" s="31"/>
      <c r="E2974" s="31"/>
      <c r="F2974" s="31"/>
    </row>
    <row r="2975" spans="2:6">
      <c r="B2975" s="31"/>
      <c r="C2975" s="31"/>
      <c r="D2975" s="31"/>
      <c r="E2975" s="31"/>
      <c r="F2975" s="31"/>
    </row>
    <row r="2976" spans="2:6">
      <c r="B2976" s="31"/>
      <c r="C2976" s="31"/>
      <c r="D2976" s="31"/>
      <c r="E2976" s="31"/>
      <c r="F2976" s="31"/>
    </row>
    <row r="2977" spans="2:6">
      <c r="B2977" s="31"/>
      <c r="C2977" s="31"/>
      <c r="D2977" s="31"/>
      <c r="E2977" s="31"/>
      <c r="F2977" s="31"/>
    </row>
    <row r="2978" spans="2:6">
      <c r="B2978" s="31"/>
      <c r="C2978" s="31"/>
      <c r="D2978" s="31"/>
      <c r="E2978" s="31"/>
      <c r="F2978" s="31"/>
    </row>
    <row r="2979" spans="2:6">
      <c r="B2979" s="31"/>
      <c r="C2979" s="31"/>
      <c r="D2979" s="31"/>
      <c r="E2979" s="31"/>
      <c r="F2979" s="31"/>
    </row>
    <row r="2980" spans="2:6">
      <c r="B2980" s="31"/>
      <c r="C2980" s="31"/>
      <c r="D2980" s="31"/>
      <c r="E2980" s="31"/>
      <c r="F2980" s="31"/>
    </row>
    <row r="2981" spans="2:6">
      <c r="B2981" s="31"/>
      <c r="C2981" s="31"/>
      <c r="D2981" s="31"/>
      <c r="E2981" s="31"/>
      <c r="F2981" s="31"/>
    </row>
    <row r="2982" spans="2:6">
      <c r="B2982" s="31"/>
      <c r="C2982" s="31"/>
      <c r="D2982" s="31"/>
      <c r="E2982" s="31"/>
      <c r="F2982" s="31"/>
    </row>
    <row r="2983" spans="2:6">
      <c r="B2983" s="31"/>
      <c r="C2983" s="31"/>
      <c r="D2983" s="31"/>
      <c r="E2983" s="31"/>
      <c r="F2983" s="31"/>
    </row>
    <row r="2984" spans="2:6">
      <c r="B2984" s="31"/>
      <c r="C2984" s="31"/>
      <c r="D2984" s="31"/>
      <c r="E2984" s="31"/>
      <c r="F2984" s="31"/>
    </row>
    <row r="2985" spans="2:6">
      <c r="B2985" s="31"/>
      <c r="C2985" s="31"/>
      <c r="D2985" s="31"/>
      <c r="E2985" s="31"/>
      <c r="F2985" s="31"/>
    </row>
    <row r="2986" spans="2:6">
      <c r="B2986" s="31"/>
      <c r="C2986" s="31"/>
      <c r="D2986" s="31"/>
      <c r="E2986" s="31"/>
      <c r="F2986" s="31"/>
    </row>
    <row r="2987" spans="2:6">
      <c r="B2987" s="31"/>
      <c r="C2987" s="31"/>
      <c r="D2987" s="31"/>
      <c r="E2987" s="31"/>
      <c r="F2987" s="31"/>
    </row>
    <row r="2988" spans="2:6">
      <c r="B2988" s="31"/>
      <c r="C2988" s="31"/>
      <c r="D2988" s="31"/>
      <c r="E2988" s="31"/>
      <c r="F2988" s="31"/>
    </row>
    <row r="2989" spans="2:6">
      <c r="B2989" s="31"/>
      <c r="C2989" s="31"/>
      <c r="D2989" s="31"/>
      <c r="E2989" s="31"/>
      <c r="F2989" s="31"/>
    </row>
    <row r="2990" spans="2:6">
      <c r="B2990" s="31"/>
      <c r="C2990" s="31"/>
      <c r="D2990" s="31"/>
      <c r="E2990" s="31"/>
      <c r="F2990" s="31"/>
    </row>
    <row r="2991" spans="2:6">
      <c r="B2991" s="31"/>
      <c r="C2991" s="31"/>
      <c r="D2991" s="31"/>
      <c r="E2991" s="31"/>
      <c r="F2991" s="31"/>
    </row>
    <row r="2992" spans="2:6">
      <c r="B2992" s="31"/>
      <c r="C2992" s="31"/>
      <c r="D2992" s="31"/>
      <c r="E2992" s="31"/>
      <c r="F2992" s="31"/>
    </row>
    <row r="2993" spans="2:6">
      <c r="B2993" s="31"/>
      <c r="C2993" s="31"/>
      <c r="D2993" s="31"/>
      <c r="E2993" s="31"/>
      <c r="F2993" s="31"/>
    </row>
    <row r="2994" spans="2:6">
      <c r="B2994" s="31"/>
      <c r="C2994" s="31"/>
      <c r="D2994" s="31"/>
      <c r="E2994" s="31"/>
      <c r="F2994" s="31"/>
    </row>
    <row r="2995" spans="2:6">
      <c r="B2995" s="31"/>
      <c r="C2995" s="31"/>
      <c r="D2995" s="31"/>
      <c r="E2995" s="31"/>
      <c r="F2995" s="31"/>
    </row>
    <row r="2996" spans="2:6">
      <c r="B2996" s="31"/>
      <c r="C2996" s="31"/>
      <c r="D2996" s="31"/>
      <c r="E2996" s="31"/>
      <c r="F2996" s="31"/>
    </row>
    <row r="2997" spans="2:6">
      <c r="B2997" s="31"/>
      <c r="C2997" s="31"/>
      <c r="D2997" s="31"/>
      <c r="E2997" s="31"/>
      <c r="F2997" s="31"/>
    </row>
    <row r="2998" spans="2:6">
      <c r="B2998" s="31"/>
      <c r="C2998" s="31"/>
      <c r="D2998" s="31"/>
      <c r="E2998" s="31"/>
      <c r="F2998" s="31"/>
    </row>
    <row r="2999" spans="2:6">
      <c r="B2999" s="31"/>
      <c r="C2999" s="31"/>
      <c r="D2999" s="31"/>
      <c r="E2999" s="31"/>
      <c r="F2999" s="31"/>
    </row>
    <row r="3000" spans="2:6">
      <c r="B3000" s="31"/>
      <c r="C3000" s="31"/>
      <c r="D3000" s="31"/>
      <c r="E3000" s="31"/>
      <c r="F3000" s="31"/>
    </row>
    <row r="3001" spans="2:6">
      <c r="B3001" s="31"/>
      <c r="C3001" s="31"/>
      <c r="D3001" s="31"/>
      <c r="E3001" s="31"/>
      <c r="F3001" s="31"/>
    </row>
    <row r="3002" spans="2:6">
      <c r="B3002" s="31"/>
      <c r="C3002" s="31"/>
      <c r="D3002" s="31"/>
      <c r="E3002" s="31"/>
      <c r="F3002" s="31"/>
    </row>
    <row r="3003" spans="2:6">
      <c r="B3003" s="31"/>
      <c r="C3003" s="31"/>
      <c r="D3003" s="31"/>
      <c r="E3003" s="31"/>
      <c r="F3003" s="31"/>
    </row>
    <row r="3004" spans="2:6">
      <c r="B3004" s="31"/>
      <c r="C3004" s="31"/>
      <c r="D3004" s="31"/>
      <c r="E3004" s="31"/>
      <c r="F3004" s="31"/>
    </row>
    <row r="3005" spans="2:6">
      <c r="B3005" s="31"/>
      <c r="C3005" s="31"/>
      <c r="D3005" s="31"/>
      <c r="E3005" s="31"/>
      <c r="F3005" s="31"/>
    </row>
    <row r="3006" spans="2:6">
      <c r="B3006" s="31"/>
      <c r="C3006" s="31"/>
      <c r="D3006" s="31"/>
      <c r="E3006" s="31"/>
      <c r="F3006" s="31"/>
    </row>
    <row r="3007" spans="2:6">
      <c r="B3007" s="31"/>
      <c r="C3007" s="31"/>
      <c r="D3007" s="31"/>
      <c r="E3007" s="31"/>
      <c r="F3007" s="31"/>
    </row>
    <row r="3008" spans="2:6">
      <c r="B3008" s="31"/>
      <c r="C3008" s="31"/>
      <c r="D3008" s="31"/>
      <c r="E3008" s="31"/>
      <c r="F3008" s="31"/>
    </row>
    <row r="3009" spans="2:6">
      <c r="B3009" s="31"/>
      <c r="C3009" s="31"/>
      <c r="D3009" s="31"/>
      <c r="E3009" s="31"/>
      <c r="F3009" s="31"/>
    </row>
    <row r="3010" spans="2:6">
      <c r="B3010" s="31"/>
      <c r="C3010" s="31"/>
      <c r="D3010" s="31"/>
      <c r="E3010" s="31"/>
      <c r="F3010" s="31"/>
    </row>
    <row r="3011" spans="2:6">
      <c r="B3011" s="31"/>
      <c r="C3011" s="31"/>
      <c r="D3011" s="31"/>
      <c r="E3011" s="31"/>
      <c r="F3011" s="31"/>
    </row>
    <row r="3012" spans="2:6">
      <c r="B3012" s="31"/>
      <c r="C3012" s="31"/>
      <c r="D3012" s="31"/>
      <c r="E3012" s="31"/>
      <c r="F3012" s="31"/>
    </row>
    <row r="3013" spans="2:6">
      <c r="B3013" s="31"/>
      <c r="C3013" s="31"/>
      <c r="D3013" s="31"/>
      <c r="E3013" s="31"/>
      <c r="F3013" s="31"/>
    </row>
    <row r="3014" spans="2:6">
      <c r="B3014" s="31"/>
      <c r="C3014" s="31"/>
      <c r="D3014" s="31"/>
      <c r="E3014" s="31"/>
      <c r="F3014" s="31"/>
    </row>
    <row r="3015" spans="2:6">
      <c r="B3015" s="31"/>
      <c r="C3015" s="31"/>
      <c r="D3015" s="31"/>
      <c r="E3015" s="31"/>
      <c r="F3015" s="31"/>
    </row>
    <row r="3016" spans="2:6">
      <c r="B3016" s="31"/>
      <c r="C3016" s="31"/>
      <c r="D3016" s="31"/>
      <c r="E3016" s="31"/>
      <c r="F3016" s="31"/>
    </row>
    <row r="3017" spans="2:6">
      <c r="B3017" s="31"/>
      <c r="C3017" s="31"/>
      <c r="D3017" s="31"/>
      <c r="E3017" s="31"/>
      <c r="F3017" s="31"/>
    </row>
    <row r="3018" spans="2:6">
      <c r="B3018" s="31"/>
      <c r="C3018" s="31"/>
      <c r="D3018" s="31"/>
      <c r="E3018" s="31"/>
      <c r="F3018" s="31"/>
    </row>
    <row r="3019" spans="2:6">
      <c r="B3019" s="31"/>
      <c r="C3019" s="31"/>
      <c r="D3019" s="31"/>
      <c r="E3019" s="31"/>
      <c r="F3019" s="31"/>
    </row>
    <row r="3020" spans="2:6">
      <c r="B3020" s="31"/>
      <c r="C3020" s="31"/>
      <c r="D3020" s="31"/>
      <c r="E3020" s="31"/>
      <c r="F3020" s="31"/>
    </row>
    <row r="3021" spans="2:6">
      <c r="B3021" s="31"/>
      <c r="C3021" s="31"/>
      <c r="D3021" s="31"/>
      <c r="E3021" s="31"/>
      <c r="F3021" s="31"/>
    </row>
    <row r="3022" spans="2:6">
      <c r="B3022" s="31"/>
      <c r="C3022" s="31"/>
      <c r="D3022" s="31"/>
      <c r="E3022" s="31"/>
      <c r="F3022" s="31"/>
    </row>
    <row r="3023" spans="2:6">
      <c r="B3023" s="31"/>
      <c r="C3023" s="31"/>
      <c r="D3023" s="31"/>
      <c r="E3023" s="31"/>
      <c r="F3023" s="31"/>
    </row>
    <row r="3024" spans="2:6">
      <c r="B3024" s="31"/>
      <c r="C3024" s="31"/>
      <c r="D3024" s="31"/>
      <c r="E3024" s="31"/>
      <c r="F3024" s="31"/>
    </row>
    <row r="3025" spans="2:6">
      <c r="B3025" s="31"/>
      <c r="C3025" s="31"/>
      <c r="D3025" s="31"/>
      <c r="E3025" s="31"/>
      <c r="F3025" s="31"/>
    </row>
    <row r="3026" spans="2:6">
      <c r="B3026" s="31"/>
      <c r="C3026" s="31"/>
      <c r="D3026" s="31"/>
      <c r="E3026" s="31"/>
      <c r="F3026" s="31"/>
    </row>
    <row r="3027" spans="2:6">
      <c r="B3027" s="31"/>
      <c r="C3027" s="31"/>
      <c r="D3027" s="31"/>
      <c r="E3027" s="31"/>
      <c r="F3027" s="31"/>
    </row>
    <row r="3028" spans="2:6">
      <c r="B3028" s="31"/>
      <c r="C3028" s="31"/>
      <c r="D3028" s="31"/>
      <c r="E3028" s="31"/>
      <c r="F3028" s="31"/>
    </row>
    <row r="3029" spans="2:6">
      <c r="B3029" s="31"/>
      <c r="C3029" s="31"/>
      <c r="D3029" s="31"/>
      <c r="E3029" s="31"/>
      <c r="F3029" s="31"/>
    </row>
    <row r="3030" spans="2:6">
      <c r="B3030" s="31"/>
      <c r="C3030" s="31"/>
      <c r="D3030" s="31"/>
      <c r="E3030" s="31"/>
      <c r="F3030" s="31"/>
    </row>
    <row r="3031" spans="2:6">
      <c r="B3031" s="31"/>
      <c r="C3031" s="31"/>
      <c r="D3031" s="31"/>
      <c r="E3031" s="31"/>
      <c r="F3031" s="31"/>
    </row>
    <row r="3032" spans="2:6">
      <c r="B3032" s="31"/>
      <c r="C3032" s="31"/>
      <c r="D3032" s="31"/>
      <c r="E3032" s="31"/>
      <c r="F3032" s="31"/>
    </row>
    <row r="3033" spans="2:6">
      <c r="B3033" s="31"/>
      <c r="C3033" s="31"/>
      <c r="D3033" s="31"/>
      <c r="E3033" s="31"/>
      <c r="F3033" s="31"/>
    </row>
    <row r="3034" spans="2:6">
      <c r="B3034" s="31"/>
      <c r="C3034" s="31"/>
      <c r="D3034" s="31"/>
      <c r="E3034" s="31"/>
      <c r="F3034" s="31"/>
    </row>
    <row r="3035" spans="2:6">
      <c r="B3035" s="31"/>
      <c r="C3035" s="31"/>
      <c r="D3035" s="31"/>
      <c r="E3035" s="31"/>
      <c r="F3035" s="31"/>
    </row>
    <row r="3036" spans="2:6">
      <c r="B3036" s="31"/>
      <c r="C3036" s="31"/>
      <c r="D3036" s="31"/>
      <c r="E3036" s="31"/>
      <c r="F3036" s="31"/>
    </row>
    <row r="3037" spans="2:6">
      <c r="B3037" s="31"/>
      <c r="C3037" s="31"/>
      <c r="D3037" s="31"/>
      <c r="E3037" s="31"/>
      <c r="F3037" s="31"/>
    </row>
    <row r="3038" spans="2:6">
      <c r="B3038" s="31"/>
      <c r="C3038" s="31"/>
      <c r="D3038" s="31"/>
      <c r="E3038" s="31"/>
      <c r="F3038" s="31"/>
    </row>
    <row r="3039" spans="2:6">
      <c r="B3039" s="31"/>
      <c r="C3039" s="31"/>
      <c r="D3039" s="31"/>
      <c r="E3039" s="31"/>
      <c r="F3039" s="31"/>
    </row>
    <row r="3040" spans="2:6">
      <c r="B3040" s="31"/>
      <c r="C3040" s="31"/>
      <c r="D3040" s="31"/>
      <c r="E3040" s="31"/>
      <c r="F3040" s="31"/>
    </row>
    <row r="3041" spans="2:6">
      <c r="B3041" s="31"/>
      <c r="C3041" s="31"/>
      <c r="D3041" s="31"/>
      <c r="E3041" s="31"/>
      <c r="F3041" s="31"/>
    </row>
    <row r="3042" spans="2:6">
      <c r="B3042" s="31"/>
      <c r="C3042" s="31"/>
      <c r="D3042" s="31"/>
      <c r="E3042" s="31"/>
      <c r="F3042" s="31"/>
    </row>
    <row r="3043" spans="2:6">
      <c r="B3043" s="31"/>
      <c r="C3043" s="31"/>
      <c r="D3043" s="31"/>
      <c r="E3043" s="31"/>
      <c r="F3043" s="31"/>
    </row>
    <row r="3044" spans="2:6">
      <c r="B3044" s="31"/>
      <c r="C3044" s="31"/>
      <c r="D3044" s="31"/>
      <c r="E3044" s="31"/>
      <c r="F3044" s="31"/>
    </row>
    <row r="3045" spans="2:6">
      <c r="B3045" s="31"/>
      <c r="C3045" s="31"/>
      <c r="D3045" s="31"/>
      <c r="E3045" s="31"/>
      <c r="F3045" s="31"/>
    </row>
    <row r="3046" spans="2:6">
      <c r="B3046" s="31"/>
      <c r="C3046" s="31"/>
      <c r="D3046" s="31"/>
      <c r="E3046" s="31"/>
      <c r="F3046" s="31"/>
    </row>
    <row r="3047" spans="2:6">
      <c r="B3047" s="31"/>
      <c r="C3047" s="31"/>
      <c r="D3047" s="31"/>
      <c r="E3047" s="31"/>
      <c r="F3047" s="31"/>
    </row>
    <row r="3048" spans="2:6">
      <c r="B3048" s="31"/>
      <c r="C3048" s="31"/>
      <c r="D3048" s="31"/>
      <c r="E3048" s="31"/>
      <c r="F3048" s="31"/>
    </row>
    <row r="3049" spans="2:6">
      <c r="B3049" s="31"/>
      <c r="C3049" s="31"/>
      <c r="D3049" s="31"/>
      <c r="E3049" s="31"/>
      <c r="F3049" s="31"/>
    </row>
    <row r="3050" spans="2:6">
      <c r="B3050" s="31"/>
      <c r="C3050" s="31"/>
      <c r="D3050" s="31"/>
      <c r="E3050" s="31"/>
      <c r="F3050" s="31"/>
    </row>
    <row r="3051" spans="2:6">
      <c r="B3051" s="31"/>
      <c r="C3051" s="31"/>
      <c r="D3051" s="31"/>
      <c r="E3051" s="31"/>
      <c r="F3051" s="31"/>
    </row>
    <row r="3052" spans="2:6">
      <c r="B3052" s="31"/>
      <c r="C3052" s="31"/>
      <c r="D3052" s="31"/>
      <c r="E3052" s="31"/>
      <c r="F3052" s="31"/>
    </row>
    <row r="3053" spans="2:6">
      <c r="B3053" s="31"/>
      <c r="C3053" s="31"/>
      <c r="D3053" s="31"/>
      <c r="E3053" s="31"/>
      <c r="F3053" s="31"/>
    </row>
    <row r="3054" spans="2:6">
      <c r="B3054" s="31"/>
      <c r="C3054" s="31"/>
      <c r="D3054" s="31"/>
      <c r="E3054" s="31"/>
      <c r="F3054" s="31"/>
    </row>
    <row r="3055" spans="2:6">
      <c r="B3055" s="31"/>
      <c r="C3055" s="31"/>
      <c r="D3055" s="31"/>
      <c r="E3055" s="31"/>
      <c r="F3055" s="31"/>
    </row>
    <row r="3056" spans="2:6">
      <c r="B3056" s="31"/>
      <c r="C3056" s="31"/>
      <c r="D3056" s="31"/>
      <c r="E3056" s="31"/>
      <c r="F3056" s="31"/>
    </row>
    <row r="3057" spans="2:6">
      <c r="B3057" s="31"/>
      <c r="C3057" s="31"/>
      <c r="D3057" s="31"/>
      <c r="E3057" s="31"/>
      <c r="F3057" s="31"/>
    </row>
    <row r="3058" spans="2:6">
      <c r="B3058" s="31"/>
      <c r="C3058" s="31"/>
      <c r="D3058" s="31"/>
      <c r="E3058" s="31"/>
      <c r="F3058" s="31"/>
    </row>
    <row r="3059" spans="2:6">
      <c r="B3059" s="31"/>
      <c r="C3059" s="31"/>
      <c r="D3059" s="31"/>
      <c r="E3059" s="31"/>
      <c r="F3059" s="31"/>
    </row>
    <row r="3060" spans="2:6">
      <c r="B3060" s="31"/>
      <c r="C3060" s="31"/>
      <c r="D3060" s="31"/>
      <c r="E3060" s="31"/>
      <c r="F3060" s="31"/>
    </row>
    <row r="3061" spans="2:6">
      <c r="B3061" s="31"/>
      <c r="C3061" s="31"/>
      <c r="D3061" s="31"/>
      <c r="E3061" s="31"/>
      <c r="F3061" s="31"/>
    </row>
    <row r="3062" spans="2:6">
      <c r="B3062" s="31"/>
      <c r="C3062" s="31"/>
      <c r="D3062" s="31"/>
      <c r="E3062" s="31"/>
      <c r="F3062" s="31"/>
    </row>
    <row r="3063" spans="2:6">
      <c r="B3063" s="31"/>
      <c r="C3063" s="31"/>
      <c r="D3063" s="31"/>
      <c r="E3063" s="31"/>
      <c r="F3063" s="31"/>
    </row>
    <row r="3064" spans="2:6">
      <c r="B3064" s="31"/>
      <c r="C3064" s="31"/>
      <c r="D3064" s="31"/>
      <c r="E3064" s="31"/>
      <c r="F3064" s="31"/>
    </row>
    <row r="3065" spans="2:6">
      <c r="B3065" s="31"/>
      <c r="C3065" s="31"/>
      <c r="D3065" s="31"/>
      <c r="E3065" s="31"/>
      <c r="F3065" s="31"/>
    </row>
    <row r="3066" spans="2:6">
      <c r="B3066" s="31"/>
      <c r="C3066" s="31"/>
      <c r="D3066" s="31"/>
      <c r="E3066" s="31"/>
      <c r="F3066" s="31"/>
    </row>
    <row r="3067" spans="2:6">
      <c r="B3067" s="31"/>
      <c r="C3067" s="31"/>
      <c r="D3067" s="31"/>
      <c r="E3067" s="31"/>
      <c r="F3067" s="31"/>
    </row>
    <row r="3068" spans="2:6">
      <c r="B3068" s="31"/>
      <c r="C3068" s="31"/>
      <c r="D3068" s="31"/>
      <c r="E3068" s="31"/>
      <c r="F3068" s="31"/>
    </row>
    <row r="3069" spans="2:6">
      <c r="B3069" s="31"/>
      <c r="C3069" s="31"/>
      <c r="D3069" s="31"/>
      <c r="E3069" s="31"/>
      <c r="F3069" s="31"/>
    </row>
    <row r="3070" spans="2:6">
      <c r="B3070" s="31"/>
      <c r="C3070" s="31"/>
      <c r="D3070" s="31"/>
      <c r="E3070" s="31"/>
      <c r="F3070" s="31"/>
    </row>
    <row r="3071" spans="2:6">
      <c r="B3071" s="31"/>
      <c r="C3071" s="31"/>
      <c r="D3071" s="31"/>
      <c r="E3071" s="31"/>
      <c r="F3071" s="31"/>
    </row>
    <row r="3072" spans="2:6">
      <c r="B3072" s="31"/>
      <c r="C3072" s="31"/>
      <c r="D3072" s="31"/>
      <c r="E3072" s="31"/>
      <c r="F3072" s="31"/>
    </row>
    <row r="3073" spans="2:6">
      <c r="B3073" s="31"/>
      <c r="C3073" s="31"/>
      <c r="D3073" s="31"/>
      <c r="E3073" s="31"/>
      <c r="F3073" s="31"/>
    </row>
    <row r="3074" spans="2:6">
      <c r="B3074" s="31"/>
      <c r="C3074" s="31"/>
      <c r="D3074" s="31"/>
      <c r="E3074" s="31"/>
      <c r="F3074" s="31"/>
    </row>
    <row r="3075" spans="2:6">
      <c r="B3075" s="31"/>
      <c r="C3075" s="31"/>
      <c r="D3075" s="31"/>
      <c r="E3075" s="31"/>
      <c r="F3075" s="31"/>
    </row>
    <row r="3076" spans="2:6">
      <c r="B3076" s="31"/>
      <c r="C3076" s="31"/>
      <c r="D3076" s="31"/>
      <c r="E3076" s="31"/>
      <c r="F3076" s="31"/>
    </row>
    <row r="3077" spans="2:6">
      <c r="B3077" s="31"/>
      <c r="C3077" s="31"/>
      <c r="D3077" s="31"/>
      <c r="E3077" s="31"/>
      <c r="F3077" s="31"/>
    </row>
    <row r="3078" spans="2:6">
      <c r="B3078" s="31"/>
      <c r="C3078" s="31"/>
      <c r="D3078" s="31"/>
      <c r="E3078" s="31"/>
      <c r="F3078" s="31"/>
    </row>
    <row r="3079" spans="2:6">
      <c r="B3079" s="31"/>
      <c r="C3079" s="31"/>
      <c r="D3079" s="31"/>
      <c r="E3079" s="31"/>
      <c r="F3079" s="31"/>
    </row>
    <row r="3080" spans="2:6">
      <c r="B3080" s="31"/>
      <c r="C3080" s="31"/>
      <c r="D3080" s="31"/>
      <c r="E3080" s="31"/>
      <c r="F3080" s="31"/>
    </row>
    <row r="3081" spans="2:6">
      <c r="B3081" s="31"/>
      <c r="C3081" s="31"/>
      <c r="D3081" s="31"/>
      <c r="E3081" s="31"/>
      <c r="F3081" s="31"/>
    </row>
    <row r="3082" spans="2:6">
      <c r="B3082" s="31"/>
      <c r="C3082" s="31"/>
      <c r="D3082" s="31"/>
      <c r="E3082" s="31"/>
      <c r="F3082" s="31"/>
    </row>
    <row r="3083" spans="2:6">
      <c r="B3083" s="31"/>
      <c r="C3083" s="31"/>
      <c r="D3083" s="31"/>
      <c r="E3083" s="31"/>
      <c r="F3083" s="31"/>
    </row>
    <row r="3084" spans="2:6">
      <c r="B3084" s="31"/>
      <c r="C3084" s="31"/>
      <c r="D3084" s="31"/>
      <c r="E3084" s="31"/>
      <c r="F3084" s="31"/>
    </row>
    <row r="3085" spans="2:6">
      <c r="B3085" s="31"/>
      <c r="C3085" s="31"/>
      <c r="D3085" s="31"/>
      <c r="E3085" s="31"/>
      <c r="F3085" s="31"/>
    </row>
    <row r="3086" spans="2:6">
      <c r="B3086" s="31"/>
      <c r="C3086" s="31"/>
      <c r="D3086" s="31"/>
      <c r="E3086" s="31"/>
      <c r="F3086" s="31"/>
    </row>
    <row r="3087" spans="2:6">
      <c r="B3087" s="31"/>
      <c r="C3087" s="31"/>
      <c r="D3087" s="31"/>
      <c r="E3087" s="31"/>
      <c r="F3087" s="31"/>
    </row>
    <row r="3088" spans="2:6">
      <c r="B3088" s="31"/>
      <c r="C3088" s="31"/>
      <c r="D3088" s="31"/>
      <c r="E3088" s="31"/>
      <c r="F3088" s="31"/>
    </row>
    <row r="3089" spans="2:6">
      <c r="B3089" s="31"/>
      <c r="C3089" s="31"/>
      <c r="D3089" s="31"/>
      <c r="E3089" s="31"/>
      <c r="F3089" s="31"/>
    </row>
    <row r="3090" spans="2:6">
      <c r="B3090" s="31"/>
      <c r="C3090" s="31"/>
      <c r="D3090" s="31"/>
      <c r="E3090" s="31"/>
      <c r="F3090" s="31"/>
    </row>
    <row r="3091" spans="2:6">
      <c r="B3091" s="31"/>
      <c r="C3091" s="31"/>
      <c r="D3091" s="31"/>
      <c r="E3091" s="31"/>
      <c r="F3091" s="31"/>
    </row>
    <row r="3092" spans="2:6">
      <c r="B3092" s="31"/>
      <c r="C3092" s="31"/>
      <c r="D3092" s="31"/>
      <c r="E3092" s="31"/>
      <c r="F3092" s="31"/>
    </row>
    <row r="3093" spans="2:6">
      <c r="B3093" s="31"/>
      <c r="C3093" s="31"/>
      <c r="D3093" s="31"/>
      <c r="E3093" s="31"/>
      <c r="F3093" s="31"/>
    </row>
    <row r="3094" spans="2:6">
      <c r="B3094" s="31"/>
      <c r="C3094" s="31"/>
      <c r="D3094" s="31"/>
      <c r="E3094" s="31"/>
      <c r="F3094" s="31"/>
    </row>
    <row r="3095" spans="2:6">
      <c r="B3095" s="31"/>
      <c r="C3095" s="31"/>
      <c r="D3095" s="31"/>
      <c r="E3095" s="31"/>
      <c r="F3095" s="31"/>
    </row>
    <row r="3096" spans="2:6">
      <c r="B3096" s="31"/>
      <c r="C3096" s="31"/>
      <c r="D3096" s="31"/>
      <c r="E3096" s="31"/>
      <c r="F3096" s="31"/>
    </row>
    <row r="3097" spans="2:6">
      <c r="B3097" s="31"/>
      <c r="C3097" s="31"/>
      <c r="D3097" s="31"/>
      <c r="E3097" s="31"/>
      <c r="F3097" s="31"/>
    </row>
    <row r="3098" spans="2:6">
      <c r="B3098" s="31"/>
      <c r="C3098" s="31"/>
      <c r="D3098" s="31"/>
      <c r="E3098" s="31"/>
      <c r="F3098" s="31"/>
    </row>
    <row r="3099" spans="2:6">
      <c r="B3099" s="31"/>
      <c r="C3099" s="31"/>
      <c r="D3099" s="31"/>
      <c r="E3099" s="31"/>
      <c r="F3099" s="31"/>
    </row>
    <row r="3100" spans="2:6">
      <c r="B3100" s="31"/>
      <c r="C3100" s="31"/>
      <c r="D3100" s="31"/>
      <c r="E3100" s="31"/>
      <c r="F3100" s="31"/>
    </row>
    <row r="3101" spans="2:6">
      <c r="B3101" s="31"/>
      <c r="C3101" s="31"/>
      <c r="D3101" s="31"/>
      <c r="E3101" s="31"/>
      <c r="F3101" s="31"/>
    </row>
    <row r="3102" spans="2:6">
      <c r="B3102" s="31"/>
      <c r="C3102" s="31"/>
      <c r="D3102" s="31"/>
      <c r="E3102" s="31"/>
      <c r="F3102" s="31"/>
    </row>
    <row r="3103" spans="2:6">
      <c r="B3103" s="31"/>
      <c r="C3103" s="31"/>
      <c r="D3103" s="31"/>
      <c r="E3103" s="31"/>
      <c r="F3103" s="31"/>
    </row>
    <row r="3104" spans="2:6">
      <c r="B3104" s="31"/>
      <c r="C3104" s="31"/>
      <c r="D3104" s="31"/>
      <c r="E3104" s="31"/>
      <c r="F3104" s="31"/>
    </row>
    <row r="3105" spans="2:6">
      <c r="B3105" s="31"/>
      <c r="C3105" s="31"/>
      <c r="D3105" s="31"/>
      <c r="E3105" s="31"/>
      <c r="F3105" s="31"/>
    </row>
    <row r="3106" spans="2:6">
      <c r="B3106" s="31"/>
      <c r="C3106" s="31"/>
      <c r="D3106" s="31"/>
      <c r="E3106" s="31"/>
      <c r="F3106" s="31"/>
    </row>
    <row r="3107" spans="2:6">
      <c r="B3107" s="31"/>
      <c r="C3107" s="31"/>
      <c r="D3107" s="31"/>
      <c r="E3107" s="31"/>
      <c r="F3107" s="31"/>
    </row>
    <row r="3108" spans="2:6">
      <c r="B3108" s="31"/>
      <c r="C3108" s="31"/>
      <c r="D3108" s="31"/>
      <c r="E3108" s="31"/>
      <c r="F3108" s="31"/>
    </row>
    <row r="3109" spans="2:6">
      <c r="B3109" s="31"/>
      <c r="C3109" s="31"/>
      <c r="D3109" s="31"/>
      <c r="E3109" s="31"/>
      <c r="F3109" s="31"/>
    </row>
    <row r="3110" spans="2:6">
      <c r="B3110" s="31"/>
      <c r="C3110" s="31"/>
      <c r="D3110" s="31"/>
      <c r="E3110" s="31"/>
      <c r="F3110" s="31"/>
    </row>
    <row r="3111" spans="2:6">
      <c r="B3111" s="31"/>
      <c r="C3111" s="31"/>
      <c r="D3111" s="31"/>
      <c r="E3111" s="31"/>
      <c r="F3111" s="31"/>
    </row>
    <row r="3112" spans="2:6">
      <c r="B3112" s="31"/>
      <c r="C3112" s="31"/>
      <c r="D3112" s="31"/>
      <c r="E3112" s="31"/>
      <c r="F3112" s="31"/>
    </row>
    <row r="3113" spans="2:6">
      <c r="B3113" s="31"/>
      <c r="C3113" s="31"/>
      <c r="D3113" s="31"/>
      <c r="E3113" s="31"/>
      <c r="F3113" s="31"/>
    </row>
    <row r="3114" spans="2:6">
      <c r="B3114" s="31"/>
      <c r="C3114" s="31"/>
      <c r="D3114" s="31"/>
      <c r="E3114" s="31"/>
      <c r="F3114" s="31"/>
    </row>
    <row r="3115" spans="2:6">
      <c r="B3115" s="31"/>
      <c r="C3115" s="31"/>
      <c r="D3115" s="31"/>
      <c r="E3115" s="31"/>
      <c r="F3115" s="31"/>
    </row>
    <row r="3116" spans="2:6">
      <c r="B3116" s="31"/>
      <c r="C3116" s="31"/>
      <c r="D3116" s="31"/>
      <c r="E3116" s="31"/>
      <c r="F3116" s="31"/>
    </row>
    <row r="3117" spans="2:6">
      <c r="B3117" s="31"/>
      <c r="C3117" s="31"/>
      <c r="D3117" s="31"/>
      <c r="E3117" s="31"/>
      <c r="F3117" s="31"/>
    </row>
    <row r="3118" spans="2:6">
      <c r="B3118" s="31"/>
      <c r="C3118" s="31"/>
      <c r="D3118" s="31"/>
      <c r="E3118" s="31"/>
      <c r="F3118" s="31"/>
    </row>
    <row r="3119" spans="2:6">
      <c r="B3119" s="31"/>
      <c r="C3119" s="31"/>
      <c r="D3119" s="31"/>
      <c r="E3119" s="31"/>
      <c r="F3119" s="31"/>
    </row>
    <row r="3120" spans="2:6">
      <c r="B3120" s="31"/>
      <c r="C3120" s="31"/>
      <c r="D3120" s="31"/>
      <c r="E3120" s="31"/>
      <c r="F3120" s="31"/>
    </row>
    <row r="3121" spans="2:6">
      <c r="B3121" s="31"/>
      <c r="C3121" s="31"/>
      <c r="D3121" s="31"/>
      <c r="E3121" s="31"/>
      <c r="F3121" s="31"/>
    </row>
    <row r="3122" spans="2:6">
      <c r="B3122" s="31"/>
      <c r="C3122" s="31"/>
      <c r="D3122" s="31"/>
      <c r="E3122" s="31"/>
      <c r="F3122" s="31"/>
    </row>
    <row r="3123" spans="2:6">
      <c r="B3123" s="31"/>
      <c r="C3123" s="31"/>
      <c r="D3123" s="31"/>
      <c r="E3123" s="31"/>
      <c r="F3123" s="31"/>
    </row>
    <row r="3124" spans="2:6">
      <c r="B3124" s="31"/>
      <c r="C3124" s="31"/>
      <c r="D3124" s="31"/>
      <c r="E3124" s="31"/>
      <c r="F3124" s="31"/>
    </row>
    <row r="3125" spans="2:6">
      <c r="B3125" s="31"/>
      <c r="C3125" s="31"/>
      <c r="D3125" s="31"/>
      <c r="E3125" s="31"/>
      <c r="F3125" s="31"/>
    </row>
    <row r="3126" spans="2:6">
      <c r="B3126" s="31"/>
      <c r="C3126" s="31"/>
      <c r="D3126" s="31"/>
      <c r="E3126" s="31"/>
      <c r="F3126" s="31"/>
    </row>
    <row r="3127" spans="2:6">
      <c r="B3127" s="31"/>
      <c r="C3127" s="31"/>
      <c r="D3127" s="31"/>
      <c r="E3127" s="31"/>
      <c r="F3127" s="31"/>
    </row>
    <row r="3128" spans="2:6">
      <c r="B3128" s="31"/>
      <c r="C3128" s="31"/>
      <c r="D3128" s="31"/>
      <c r="E3128" s="31"/>
      <c r="F3128" s="31"/>
    </row>
    <row r="3129" spans="2:6">
      <c r="B3129" s="31"/>
      <c r="C3129" s="31"/>
      <c r="D3129" s="31"/>
      <c r="E3129" s="31"/>
      <c r="F3129" s="31"/>
    </row>
    <row r="3130" spans="2:6">
      <c r="B3130" s="31"/>
      <c r="C3130" s="31"/>
      <c r="D3130" s="31"/>
      <c r="E3130" s="31"/>
      <c r="F3130" s="31"/>
    </row>
    <row r="3131" spans="2:6">
      <c r="B3131" s="31"/>
      <c r="C3131" s="31"/>
      <c r="D3131" s="31"/>
      <c r="E3131" s="31"/>
      <c r="F3131" s="31"/>
    </row>
    <row r="3132" spans="2:6">
      <c r="B3132" s="31"/>
      <c r="C3132" s="31"/>
      <c r="D3132" s="31"/>
      <c r="E3132" s="31"/>
      <c r="F3132" s="31"/>
    </row>
    <row r="3133" spans="2:6">
      <c r="B3133" s="31"/>
      <c r="C3133" s="31"/>
      <c r="D3133" s="31"/>
      <c r="E3133" s="31"/>
      <c r="F3133" s="31"/>
    </row>
    <row r="3134" spans="2:6">
      <c r="B3134" s="31"/>
      <c r="C3134" s="31"/>
      <c r="D3134" s="31"/>
      <c r="E3134" s="31"/>
      <c r="F3134" s="31"/>
    </row>
    <row r="3135" spans="2:6">
      <c r="B3135" s="31"/>
      <c r="C3135" s="31"/>
      <c r="D3135" s="31"/>
      <c r="E3135" s="31"/>
      <c r="F3135" s="31"/>
    </row>
    <row r="3136" spans="2:6">
      <c r="B3136" s="31"/>
      <c r="C3136" s="31"/>
      <c r="D3136" s="31"/>
      <c r="E3136" s="31"/>
      <c r="F3136" s="31"/>
    </row>
    <row r="3137" spans="2:6">
      <c r="B3137" s="31"/>
      <c r="C3137" s="31"/>
      <c r="D3137" s="31"/>
      <c r="E3137" s="31"/>
      <c r="F3137" s="31"/>
    </row>
    <row r="3138" spans="2:6">
      <c r="B3138" s="31"/>
      <c r="C3138" s="31"/>
      <c r="D3138" s="31"/>
      <c r="E3138" s="31"/>
      <c r="F3138" s="31"/>
    </row>
    <row r="3139" spans="2:6">
      <c r="B3139" s="31"/>
      <c r="C3139" s="31"/>
      <c r="D3139" s="31"/>
      <c r="E3139" s="31"/>
      <c r="F3139" s="31"/>
    </row>
    <row r="3140" spans="2:6">
      <c r="B3140" s="31"/>
      <c r="C3140" s="31"/>
      <c r="D3140" s="31"/>
      <c r="E3140" s="31"/>
      <c r="F3140" s="31"/>
    </row>
    <row r="3141" spans="2:6">
      <c r="B3141" s="31"/>
      <c r="C3141" s="31"/>
      <c r="D3141" s="31"/>
      <c r="E3141" s="31"/>
      <c r="F3141" s="31"/>
    </row>
    <row r="3142" spans="2:6">
      <c r="B3142" s="31"/>
      <c r="C3142" s="31"/>
      <c r="D3142" s="31"/>
      <c r="E3142" s="31"/>
      <c r="F3142" s="31"/>
    </row>
    <row r="3143" spans="2:6">
      <c r="B3143" s="31"/>
      <c r="C3143" s="31"/>
      <c r="D3143" s="31"/>
      <c r="E3143" s="31"/>
      <c r="F3143" s="31"/>
    </row>
    <row r="3144" spans="2:6">
      <c r="B3144" s="31"/>
      <c r="C3144" s="31"/>
      <c r="D3144" s="31"/>
      <c r="E3144" s="31"/>
      <c r="F3144" s="31"/>
    </row>
    <row r="3145" spans="2:6">
      <c r="B3145" s="31"/>
      <c r="C3145" s="31"/>
      <c r="D3145" s="31"/>
      <c r="E3145" s="31"/>
      <c r="F3145" s="31"/>
    </row>
    <row r="3146" spans="2:6">
      <c r="B3146" s="31"/>
      <c r="C3146" s="31"/>
      <c r="D3146" s="31"/>
      <c r="E3146" s="31"/>
      <c r="F3146" s="31"/>
    </row>
    <row r="3147" spans="2:6">
      <c r="B3147" s="31"/>
      <c r="C3147" s="31"/>
      <c r="D3147" s="31"/>
      <c r="E3147" s="31"/>
      <c r="F3147" s="31"/>
    </row>
    <row r="3148" spans="2:6">
      <c r="B3148" s="31"/>
      <c r="C3148" s="31"/>
      <c r="D3148" s="31"/>
      <c r="E3148" s="31"/>
      <c r="F3148" s="31"/>
    </row>
    <row r="3149" spans="2:6">
      <c r="B3149" s="31"/>
      <c r="C3149" s="31"/>
      <c r="D3149" s="31"/>
      <c r="E3149" s="31"/>
      <c r="F3149" s="31"/>
    </row>
    <row r="3150" spans="2:6">
      <c r="B3150" s="31"/>
      <c r="C3150" s="31"/>
      <c r="D3150" s="31"/>
      <c r="E3150" s="31"/>
      <c r="F3150" s="31"/>
    </row>
    <row r="3151" spans="2:6">
      <c r="B3151" s="31"/>
      <c r="C3151" s="31"/>
      <c r="D3151" s="31"/>
      <c r="E3151" s="31"/>
      <c r="F3151" s="31"/>
    </row>
    <row r="3152" spans="2:6">
      <c r="B3152" s="31"/>
      <c r="C3152" s="31"/>
      <c r="D3152" s="31"/>
      <c r="E3152" s="31"/>
      <c r="F3152" s="31"/>
    </row>
    <row r="3153" spans="2:6">
      <c r="B3153" s="31"/>
      <c r="C3153" s="31"/>
      <c r="D3153" s="31"/>
      <c r="E3153" s="31"/>
      <c r="F3153" s="31"/>
    </row>
    <row r="3154" spans="2:6">
      <c r="B3154" s="31"/>
      <c r="C3154" s="31"/>
      <c r="D3154" s="31"/>
      <c r="E3154" s="31"/>
      <c r="F3154" s="31"/>
    </row>
    <row r="3155" spans="2:6">
      <c r="B3155" s="31"/>
      <c r="C3155" s="31"/>
      <c r="D3155" s="31"/>
      <c r="E3155" s="31"/>
      <c r="F3155" s="31"/>
    </row>
    <row r="3156" spans="2:6">
      <c r="B3156" s="31"/>
      <c r="C3156" s="31"/>
      <c r="D3156" s="31"/>
      <c r="E3156" s="31"/>
      <c r="F3156" s="31"/>
    </row>
    <row r="3157" spans="2:6">
      <c r="B3157" s="31"/>
      <c r="C3157" s="31"/>
      <c r="D3157" s="31"/>
      <c r="E3157" s="31"/>
      <c r="F3157" s="31"/>
    </row>
    <row r="3158" spans="2:6">
      <c r="B3158" s="31"/>
      <c r="C3158" s="31"/>
      <c r="D3158" s="31"/>
      <c r="E3158" s="31"/>
      <c r="F3158" s="31"/>
    </row>
    <row r="3159" spans="2:6">
      <c r="B3159" s="31"/>
      <c r="C3159" s="31"/>
      <c r="D3159" s="31"/>
      <c r="E3159" s="31"/>
      <c r="F3159" s="31"/>
    </row>
    <row r="3160" spans="2:6">
      <c r="B3160" s="31"/>
      <c r="C3160" s="31"/>
      <c r="D3160" s="31"/>
      <c r="E3160" s="31"/>
      <c r="F3160" s="31"/>
    </row>
    <row r="3161" spans="2:6">
      <c r="B3161" s="31"/>
      <c r="C3161" s="31"/>
      <c r="D3161" s="31"/>
      <c r="E3161" s="31"/>
      <c r="F3161" s="31"/>
    </row>
    <row r="3162" spans="2:6">
      <c r="B3162" s="31"/>
      <c r="C3162" s="31"/>
      <c r="D3162" s="31"/>
      <c r="E3162" s="31"/>
      <c r="F3162" s="31"/>
    </row>
    <row r="3163" spans="2:6">
      <c r="B3163" s="31"/>
      <c r="C3163" s="31"/>
      <c r="D3163" s="31"/>
      <c r="E3163" s="31"/>
      <c r="F3163" s="31"/>
    </row>
    <row r="3164" spans="2:6">
      <c r="B3164" s="31"/>
      <c r="C3164" s="31"/>
      <c r="D3164" s="31"/>
      <c r="E3164" s="31"/>
      <c r="F3164" s="31"/>
    </row>
    <row r="3165" spans="2:6">
      <c r="B3165" s="31"/>
      <c r="C3165" s="31"/>
      <c r="D3165" s="31"/>
      <c r="E3165" s="31"/>
      <c r="F3165" s="31"/>
    </row>
    <row r="3166" spans="2:6">
      <c r="B3166" s="31"/>
      <c r="C3166" s="31"/>
      <c r="D3166" s="31"/>
      <c r="E3166" s="31"/>
      <c r="F3166" s="31"/>
    </row>
    <row r="3167" spans="2:6">
      <c r="B3167" s="31"/>
      <c r="C3167" s="31"/>
      <c r="D3167" s="31"/>
      <c r="E3167" s="31"/>
      <c r="F3167" s="31"/>
    </row>
    <row r="3168" spans="2:6">
      <c r="B3168" s="31"/>
      <c r="C3168" s="31"/>
      <c r="D3168" s="31"/>
      <c r="E3168" s="31"/>
      <c r="F3168" s="31"/>
    </row>
    <row r="3169" spans="2:6">
      <c r="B3169" s="31"/>
      <c r="C3169" s="31"/>
      <c r="D3169" s="31"/>
      <c r="E3169" s="31"/>
      <c r="F3169" s="31"/>
    </row>
    <row r="3170" spans="2:6">
      <c r="B3170" s="31"/>
      <c r="C3170" s="31"/>
      <c r="D3170" s="31"/>
      <c r="E3170" s="31"/>
      <c r="F3170" s="31"/>
    </row>
    <row r="3171" spans="2:6">
      <c r="B3171" s="31"/>
      <c r="C3171" s="31"/>
      <c r="D3171" s="31"/>
      <c r="E3171" s="31"/>
      <c r="F3171" s="31"/>
    </row>
    <row r="3172" spans="2:6">
      <c r="B3172" s="31"/>
      <c r="C3172" s="31"/>
      <c r="D3172" s="31"/>
      <c r="E3172" s="31"/>
      <c r="F3172" s="31"/>
    </row>
    <row r="3173" spans="2:6">
      <c r="B3173" s="31"/>
      <c r="C3173" s="31"/>
      <c r="D3173" s="31"/>
      <c r="E3173" s="31"/>
      <c r="F3173" s="31"/>
    </row>
    <row r="3174" spans="2:6">
      <c r="B3174" s="31"/>
      <c r="C3174" s="31"/>
      <c r="D3174" s="31"/>
      <c r="E3174" s="31"/>
      <c r="F3174" s="31"/>
    </row>
    <row r="3175" spans="2:6">
      <c r="B3175" s="31"/>
      <c r="C3175" s="31"/>
      <c r="D3175" s="31"/>
      <c r="E3175" s="31"/>
      <c r="F3175" s="31"/>
    </row>
    <row r="3176" spans="2:6">
      <c r="B3176" s="31"/>
      <c r="C3176" s="31"/>
      <c r="D3176" s="31"/>
      <c r="E3176" s="31"/>
      <c r="F3176" s="31"/>
    </row>
    <row r="3177" spans="2:6">
      <c r="B3177" s="31"/>
      <c r="C3177" s="31"/>
      <c r="D3177" s="31"/>
      <c r="E3177" s="31"/>
      <c r="F3177" s="31"/>
    </row>
    <row r="3178" spans="2:6">
      <c r="B3178" s="31"/>
      <c r="C3178" s="31"/>
      <c r="D3178" s="31"/>
      <c r="E3178" s="31"/>
      <c r="F3178" s="31"/>
    </row>
    <row r="3179" spans="2:6">
      <c r="B3179" s="31"/>
      <c r="C3179" s="31"/>
      <c r="D3179" s="31"/>
      <c r="E3179" s="31"/>
      <c r="F3179" s="31"/>
    </row>
    <row r="3180" spans="2:6">
      <c r="B3180" s="31"/>
      <c r="C3180" s="31"/>
      <c r="D3180" s="31"/>
      <c r="E3180" s="31"/>
      <c r="F3180" s="31"/>
    </row>
    <row r="3181" spans="2:6">
      <c r="B3181" s="31"/>
      <c r="C3181" s="31"/>
      <c r="D3181" s="31"/>
      <c r="E3181" s="31"/>
      <c r="F3181" s="31"/>
    </row>
    <row r="3182" spans="2:6">
      <c r="B3182" s="31"/>
      <c r="C3182" s="31"/>
      <c r="D3182" s="31"/>
      <c r="E3182" s="31"/>
      <c r="F3182" s="31"/>
    </row>
    <row r="3183" spans="2:6">
      <c r="B3183" s="31"/>
      <c r="C3183" s="31"/>
      <c r="D3183" s="31"/>
      <c r="E3183" s="31"/>
      <c r="F3183" s="31"/>
    </row>
    <row r="3184" spans="2:6">
      <c r="B3184" s="31"/>
      <c r="C3184" s="31"/>
      <c r="D3184" s="31"/>
      <c r="E3184" s="31"/>
      <c r="F3184" s="31"/>
    </row>
    <row r="3185" spans="2:6">
      <c r="B3185" s="31"/>
      <c r="C3185" s="31"/>
      <c r="D3185" s="31"/>
      <c r="E3185" s="31"/>
      <c r="F3185" s="31"/>
    </row>
    <row r="3186" spans="2:6">
      <c r="B3186" s="31"/>
      <c r="C3186" s="31"/>
      <c r="D3186" s="31"/>
      <c r="E3186" s="31"/>
      <c r="F3186" s="31"/>
    </row>
    <row r="3187" spans="2:6">
      <c r="B3187" s="31"/>
      <c r="C3187" s="31"/>
      <c r="D3187" s="31"/>
      <c r="E3187" s="31"/>
      <c r="F3187" s="31"/>
    </row>
    <row r="3188" spans="2:6">
      <c r="B3188" s="31"/>
      <c r="C3188" s="31"/>
      <c r="D3188" s="31"/>
      <c r="E3188" s="31"/>
      <c r="F3188" s="31"/>
    </row>
    <row r="3189" spans="2:6">
      <c r="B3189" s="31"/>
      <c r="C3189" s="31"/>
      <c r="D3189" s="31"/>
      <c r="E3189" s="31"/>
      <c r="F3189" s="31"/>
    </row>
    <row r="3190" spans="2:6">
      <c r="B3190" s="31"/>
      <c r="C3190" s="31"/>
      <c r="D3190" s="31"/>
      <c r="E3190" s="31"/>
      <c r="F3190" s="31"/>
    </row>
    <row r="3191" spans="2:6">
      <c r="B3191" s="31"/>
      <c r="C3191" s="31"/>
      <c r="D3191" s="31"/>
      <c r="E3191" s="31"/>
      <c r="F3191" s="31"/>
    </row>
    <row r="3192" spans="2:6">
      <c r="B3192" s="31"/>
      <c r="C3192" s="31"/>
      <c r="D3192" s="31"/>
      <c r="E3192" s="31"/>
      <c r="F3192" s="31"/>
    </row>
    <row r="3193" spans="2:6">
      <c r="B3193" s="31"/>
      <c r="C3193" s="31"/>
      <c r="D3193" s="31"/>
      <c r="E3193" s="31"/>
      <c r="F3193" s="31"/>
    </row>
    <row r="3194" spans="2:6">
      <c r="B3194" s="31"/>
      <c r="C3194" s="31"/>
      <c r="D3194" s="31"/>
      <c r="E3194" s="31"/>
      <c r="F3194" s="31"/>
    </row>
    <row r="3195" spans="2:6">
      <c r="B3195" s="31"/>
      <c r="C3195" s="31"/>
      <c r="D3195" s="31"/>
      <c r="E3195" s="31"/>
      <c r="F3195" s="31"/>
    </row>
    <row r="3196" spans="2:6">
      <c r="B3196" s="31"/>
      <c r="C3196" s="31"/>
      <c r="D3196" s="31"/>
      <c r="E3196" s="31"/>
      <c r="F3196" s="31"/>
    </row>
    <row r="3197" spans="2:6">
      <c r="B3197" s="31"/>
      <c r="C3197" s="31"/>
      <c r="D3197" s="31"/>
      <c r="E3197" s="31"/>
      <c r="F3197" s="31"/>
    </row>
    <row r="3198" spans="2:6">
      <c r="B3198" s="31"/>
      <c r="C3198" s="31"/>
      <c r="D3198" s="31"/>
      <c r="E3198" s="31"/>
      <c r="F3198" s="31"/>
    </row>
    <row r="3199" spans="2:6">
      <c r="B3199" s="31"/>
      <c r="C3199" s="31"/>
      <c r="D3199" s="31"/>
      <c r="E3199" s="31"/>
      <c r="F3199" s="31"/>
    </row>
    <row r="3200" spans="2:6">
      <c r="B3200" s="31"/>
      <c r="C3200" s="31"/>
      <c r="D3200" s="31"/>
      <c r="E3200" s="31"/>
      <c r="F3200" s="31"/>
    </row>
    <row r="3201" spans="2:6">
      <c r="B3201" s="31"/>
      <c r="C3201" s="31"/>
      <c r="D3201" s="31"/>
      <c r="E3201" s="31"/>
      <c r="F3201" s="31"/>
    </row>
    <row r="3202" spans="2:6">
      <c r="B3202" s="31"/>
      <c r="C3202" s="31"/>
      <c r="D3202" s="31"/>
      <c r="E3202" s="31"/>
      <c r="F3202" s="31"/>
    </row>
    <row r="3203" spans="2:6">
      <c r="B3203" s="31"/>
      <c r="C3203" s="31"/>
      <c r="D3203" s="31"/>
      <c r="E3203" s="31"/>
      <c r="F3203" s="31"/>
    </row>
    <row r="3204" spans="2:6">
      <c r="B3204" s="31"/>
      <c r="C3204" s="31"/>
      <c r="D3204" s="31"/>
      <c r="E3204" s="31"/>
      <c r="F3204" s="31"/>
    </row>
    <row r="3205" spans="2:6">
      <c r="B3205" s="31"/>
      <c r="C3205" s="31"/>
      <c r="D3205" s="31"/>
      <c r="E3205" s="31"/>
      <c r="F3205" s="31"/>
    </row>
    <row r="3206" spans="2:6">
      <c r="B3206" s="31"/>
      <c r="C3206" s="31"/>
      <c r="D3206" s="31"/>
      <c r="E3206" s="31"/>
      <c r="F3206" s="31"/>
    </row>
    <row r="3207" spans="2:6">
      <c r="B3207" s="31"/>
      <c r="C3207" s="31"/>
      <c r="D3207" s="31"/>
      <c r="E3207" s="31"/>
      <c r="F3207" s="31"/>
    </row>
    <row r="3208" spans="2:6">
      <c r="B3208" s="31"/>
      <c r="C3208" s="31"/>
      <c r="D3208" s="31"/>
      <c r="E3208" s="31"/>
      <c r="F3208" s="31"/>
    </row>
    <row r="3209" spans="2:6">
      <c r="B3209" s="31"/>
      <c r="C3209" s="31"/>
      <c r="D3209" s="31"/>
      <c r="E3209" s="31"/>
      <c r="F3209" s="31"/>
    </row>
    <row r="3210" spans="2:6">
      <c r="B3210" s="31"/>
      <c r="C3210" s="31"/>
      <c r="D3210" s="31"/>
      <c r="E3210" s="31"/>
      <c r="F3210" s="31"/>
    </row>
    <row r="3211" spans="2:6">
      <c r="B3211" s="31"/>
      <c r="C3211" s="31"/>
      <c r="D3211" s="31"/>
      <c r="E3211" s="31"/>
      <c r="F3211" s="31"/>
    </row>
    <row r="3212" spans="2:6">
      <c r="B3212" s="31"/>
      <c r="C3212" s="31"/>
      <c r="D3212" s="31"/>
      <c r="E3212" s="31"/>
      <c r="F3212" s="31"/>
    </row>
    <row r="3213" spans="2:6">
      <c r="B3213" s="31"/>
      <c r="C3213" s="31"/>
      <c r="D3213" s="31"/>
      <c r="E3213" s="31"/>
      <c r="F3213" s="31"/>
    </row>
    <row r="3214" spans="2:6">
      <c r="B3214" s="31"/>
      <c r="C3214" s="31"/>
      <c r="D3214" s="31"/>
      <c r="E3214" s="31"/>
      <c r="F3214" s="31"/>
    </row>
    <row r="3215" spans="2:6">
      <c r="B3215" s="31"/>
      <c r="C3215" s="31"/>
      <c r="D3215" s="31"/>
      <c r="E3215" s="31"/>
      <c r="F3215" s="31"/>
    </row>
    <row r="3216" spans="2:6">
      <c r="B3216" s="31"/>
      <c r="C3216" s="31"/>
      <c r="D3216" s="31"/>
      <c r="E3216" s="31"/>
      <c r="F3216" s="31"/>
    </row>
    <row r="3217" spans="2:6">
      <c r="B3217" s="31"/>
      <c r="C3217" s="31"/>
      <c r="D3217" s="31"/>
      <c r="E3217" s="31"/>
      <c r="F3217" s="31"/>
    </row>
    <row r="3218" spans="2:6">
      <c r="B3218" s="31"/>
      <c r="C3218" s="31"/>
      <c r="D3218" s="31"/>
      <c r="E3218" s="31"/>
      <c r="F3218" s="31"/>
    </row>
    <row r="3219" spans="2:6">
      <c r="B3219" s="31"/>
      <c r="C3219" s="31"/>
      <c r="D3219" s="31"/>
      <c r="E3219" s="31"/>
      <c r="F3219" s="31"/>
    </row>
    <row r="3220" spans="2:6">
      <c r="B3220" s="31"/>
      <c r="C3220" s="31"/>
      <c r="D3220" s="31"/>
      <c r="E3220" s="31"/>
      <c r="F3220" s="31"/>
    </row>
    <row r="3221" spans="2:6">
      <c r="B3221" s="31"/>
      <c r="C3221" s="31"/>
      <c r="D3221" s="31"/>
      <c r="E3221" s="31"/>
      <c r="F3221" s="31"/>
    </row>
    <row r="3222" spans="2:6">
      <c r="B3222" s="31"/>
      <c r="C3222" s="31"/>
      <c r="D3222" s="31"/>
      <c r="E3222" s="31"/>
      <c r="F3222" s="31"/>
    </row>
    <row r="3223" spans="2:6">
      <c r="B3223" s="31"/>
      <c r="C3223" s="31"/>
      <c r="D3223" s="31"/>
      <c r="E3223" s="31"/>
      <c r="F3223" s="31"/>
    </row>
    <row r="3224" spans="2:6">
      <c r="B3224" s="31"/>
      <c r="C3224" s="31"/>
      <c r="D3224" s="31"/>
      <c r="E3224" s="31"/>
      <c r="F3224" s="31"/>
    </row>
    <row r="3225" spans="2:6">
      <c r="B3225" s="31"/>
      <c r="C3225" s="31"/>
      <c r="D3225" s="31"/>
      <c r="E3225" s="31"/>
      <c r="F3225" s="31"/>
    </row>
    <row r="3226" spans="2:6">
      <c r="B3226" s="31"/>
      <c r="C3226" s="31"/>
      <c r="D3226" s="31"/>
      <c r="E3226" s="31"/>
      <c r="F3226" s="31"/>
    </row>
    <row r="3227" spans="2:6">
      <c r="B3227" s="31"/>
      <c r="C3227" s="31"/>
      <c r="D3227" s="31"/>
      <c r="E3227" s="31"/>
      <c r="F3227" s="31"/>
    </row>
    <row r="3228" spans="2:6">
      <c r="B3228" s="31"/>
      <c r="C3228" s="31"/>
      <c r="D3228" s="31"/>
      <c r="E3228" s="31"/>
      <c r="F3228" s="31"/>
    </row>
    <row r="3229" spans="2:6">
      <c r="B3229" s="31"/>
      <c r="C3229" s="31"/>
      <c r="D3229" s="31"/>
      <c r="E3229" s="31"/>
      <c r="F3229" s="31"/>
    </row>
    <row r="3230" spans="2:6">
      <c r="B3230" s="31"/>
      <c r="C3230" s="31"/>
      <c r="D3230" s="31"/>
      <c r="E3230" s="31"/>
      <c r="F3230" s="31"/>
    </row>
    <row r="3231" spans="2:6">
      <c r="B3231" s="31"/>
      <c r="C3231" s="31"/>
      <c r="D3231" s="31"/>
      <c r="E3231" s="31"/>
      <c r="F3231" s="31"/>
    </row>
    <row r="3232" spans="2:6">
      <c r="B3232" s="31"/>
      <c r="C3232" s="31"/>
      <c r="D3232" s="31"/>
      <c r="E3232" s="31"/>
      <c r="F3232" s="31"/>
    </row>
    <row r="3233" spans="2:6">
      <c r="B3233" s="31"/>
      <c r="C3233" s="31"/>
      <c r="D3233" s="31"/>
      <c r="E3233" s="31"/>
      <c r="F3233" s="31"/>
    </row>
    <row r="3234" spans="2:6">
      <c r="B3234" s="31"/>
      <c r="C3234" s="31"/>
      <c r="D3234" s="31"/>
      <c r="E3234" s="31"/>
      <c r="F3234" s="31"/>
    </row>
    <row r="3235" spans="2:6">
      <c r="B3235" s="31"/>
      <c r="C3235" s="31"/>
      <c r="D3235" s="31"/>
      <c r="E3235" s="31"/>
      <c r="F3235" s="31"/>
    </row>
    <row r="3236" spans="2:6">
      <c r="B3236" s="31"/>
      <c r="C3236" s="31"/>
      <c r="D3236" s="31"/>
      <c r="E3236" s="31"/>
      <c r="F3236" s="31"/>
    </row>
    <row r="3237" spans="2:6">
      <c r="B3237" s="31"/>
      <c r="C3237" s="31"/>
      <c r="D3237" s="31"/>
      <c r="E3237" s="31"/>
      <c r="F3237" s="31"/>
    </row>
    <row r="3238" spans="2:6">
      <c r="B3238" s="31"/>
      <c r="C3238" s="31"/>
      <c r="D3238" s="31"/>
      <c r="E3238" s="31"/>
      <c r="F3238" s="31"/>
    </row>
    <row r="3239" spans="2:6">
      <c r="B3239" s="31"/>
      <c r="C3239" s="31"/>
      <c r="D3239" s="31"/>
      <c r="E3239" s="31"/>
      <c r="F3239" s="31"/>
    </row>
    <row r="3240" spans="2:6">
      <c r="B3240" s="31"/>
      <c r="C3240" s="31"/>
      <c r="D3240" s="31"/>
      <c r="E3240" s="31"/>
      <c r="F3240" s="31"/>
    </row>
    <row r="3241" spans="2:6">
      <c r="B3241" s="31"/>
      <c r="C3241" s="31"/>
      <c r="D3241" s="31"/>
      <c r="E3241" s="31"/>
      <c r="F3241" s="31"/>
    </row>
    <row r="3242" spans="2:6">
      <c r="B3242" s="31"/>
      <c r="C3242" s="31"/>
      <c r="D3242" s="31"/>
      <c r="E3242" s="31"/>
      <c r="F3242" s="31"/>
    </row>
    <row r="3243" spans="2:6">
      <c r="B3243" s="31"/>
      <c r="C3243" s="31"/>
      <c r="D3243" s="31"/>
      <c r="E3243" s="31"/>
      <c r="F3243" s="31"/>
    </row>
    <row r="3244" spans="2:6">
      <c r="B3244" s="31"/>
      <c r="C3244" s="31"/>
      <c r="D3244" s="31"/>
      <c r="E3244" s="31"/>
      <c r="F3244" s="31"/>
    </row>
    <row r="3245" spans="2:6">
      <c r="B3245" s="31"/>
      <c r="C3245" s="31"/>
      <c r="D3245" s="31"/>
      <c r="E3245" s="31"/>
      <c r="F3245" s="31"/>
    </row>
    <row r="3246" spans="2:6">
      <c r="B3246" s="31"/>
      <c r="C3246" s="31"/>
      <c r="D3246" s="31"/>
      <c r="E3246" s="31"/>
      <c r="F3246" s="31"/>
    </row>
    <row r="3247" spans="2:6">
      <c r="B3247" s="31"/>
      <c r="C3247" s="31"/>
      <c r="D3247" s="31"/>
      <c r="E3247" s="31"/>
      <c r="F3247" s="31"/>
    </row>
    <row r="3248" spans="2:6">
      <c r="B3248" s="31"/>
      <c r="C3248" s="31"/>
      <c r="D3248" s="31"/>
      <c r="E3248" s="31"/>
      <c r="F3248" s="31"/>
    </row>
    <row r="3249" spans="2:6">
      <c r="B3249" s="31"/>
      <c r="C3249" s="31"/>
      <c r="D3249" s="31"/>
      <c r="E3249" s="31"/>
      <c r="F3249" s="31"/>
    </row>
    <row r="3250" spans="2:6">
      <c r="B3250" s="31"/>
      <c r="C3250" s="31"/>
      <c r="D3250" s="31"/>
      <c r="E3250" s="31"/>
      <c r="F3250" s="31"/>
    </row>
    <row r="3251" spans="2:6">
      <c r="B3251" s="31"/>
      <c r="C3251" s="31"/>
      <c r="D3251" s="31"/>
      <c r="E3251" s="31"/>
      <c r="F3251" s="31"/>
    </row>
    <row r="3252" spans="2:6">
      <c r="B3252" s="31"/>
      <c r="C3252" s="31"/>
      <c r="D3252" s="31"/>
      <c r="E3252" s="31"/>
      <c r="F3252" s="31"/>
    </row>
    <row r="3253" spans="2:6">
      <c r="B3253" s="31"/>
      <c r="C3253" s="31"/>
      <c r="D3253" s="31"/>
      <c r="E3253" s="31"/>
      <c r="F3253" s="31"/>
    </row>
    <row r="3254" spans="2:6">
      <c r="B3254" s="31"/>
      <c r="C3254" s="31"/>
      <c r="D3254" s="31"/>
      <c r="E3254" s="31"/>
      <c r="F3254" s="31"/>
    </row>
    <row r="3255" spans="2:6">
      <c r="B3255" s="31"/>
      <c r="C3255" s="31"/>
      <c r="D3255" s="31"/>
      <c r="E3255" s="31"/>
      <c r="F3255" s="31"/>
    </row>
    <row r="3256" spans="2:6">
      <c r="B3256" s="31"/>
      <c r="C3256" s="31"/>
      <c r="D3256" s="31"/>
      <c r="E3256" s="31"/>
      <c r="F3256" s="31"/>
    </row>
    <row r="3257" spans="2:6">
      <c r="B3257" s="31"/>
      <c r="C3257" s="31"/>
      <c r="D3257" s="31"/>
      <c r="E3257" s="31"/>
      <c r="F3257" s="31"/>
    </row>
    <row r="3258" spans="2:6">
      <c r="B3258" s="31"/>
      <c r="C3258" s="31"/>
      <c r="D3258" s="31"/>
      <c r="E3258" s="31"/>
      <c r="F3258" s="31"/>
    </row>
    <row r="3259" spans="2:6">
      <c r="B3259" s="31"/>
      <c r="C3259" s="31"/>
      <c r="D3259" s="31"/>
      <c r="E3259" s="31"/>
      <c r="F3259" s="31"/>
    </row>
    <row r="3260" spans="2:6">
      <c r="B3260" s="31"/>
      <c r="C3260" s="31"/>
      <c r="D3260" s="31"/>
      <c r="E3260" s="31"/>
      <c r="F3260" s="31"/>
    </row>
    <row r="3261" spans="2:6">
      <c r="B3261" s="31"/>
      <c r="C3261" s="31"/>
      <c r="D3261" s="31"/>
      <c r="E3261" s="31"/>
      <c r="F3261" s="31"/>
    </row>
    <row r="3262" spans="2:6">
      <c r="B3262" s="31"/>
      <c r="C3262" s="31"/>
      <c r="D3262" s="31"/>
      <c r="E3262" s="31"/>
      <c r="F3262" s="31"/>
    </row>
    <row r="3263" spans="2:6">
      <c r="B3263" s="31"/>
      <c r="C3263" s="31"/>
      <c r="D3263" s="31"/>
      <c r="E3263" s="31"/>
      <c r="F3263" s="31"/>
    </row>
    <row r="3264" spans="2:6">
      <c r="B3264" s="31"/>
      <c r="C3264" s="31"/>
      <c r="D3264" s="31"/>
      <c r="E3264" s="31"/>
      <c r="F3264" s="31"/>
    </row>
  </sheetData>
  <autoFilter ref="B10:B29" xr:uid="{00000000-0001-0000-2800-000000000000}">
    <filterColumn colId="0">
      <filters>
        <filter val="AGUACATE"/>
        <filter val="MARACUYÁ"/>
        <filter val="NARANJA"/>
        <filter val="PLÁTANO"/>
        <filter val="TOMATE DE ÁRBOL"/>
      </filters>
    </filterColumn>
  </autoFilter>
  <mergeCells count="5">
    <mergeCell ref="A3:I3"/>
    <mergeCell ref="A4:I4"/>
    <mergeCell ref="A9:F9"/>
    <mergeCell ref="B10:B11"/>
    <mergeCell ref="B31:I31"/>
  </mergeCells>
  <hyperlinks>
    <hyperlink ref="I9" location="ÍNDICE!A1" display="ÍNDICE" xr:uid="{00000000-0004-0000-2800-000000000000}"/>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2:W389"/>
  <sheetViews>
    <sheetView showGridLines="0" zoomScale="115" zoomScaleNormal="115" workbookViewId="0">
      <selection activeCell="H8" sqref="H8"/>
    </sheetView>
  </sheetViews>
  <sheetFormatPr baseColWidth="10" defaultColWidth="11.44140625" defaultRowHeight="13.8"/>
  <cols>
    <col min="1" max="1" width="4.109375" style="2" customWidth="1"/>
    <col min="2" max="2" width="9.88671875" style="2" customWidth="1"/>
    <col min="3" max="3" width="16.6640625" style="2" customWidth="1"/>
    <col min="4" max="4" width="14" style="2" customWidth="1"/>
    <col min="5" max="5" width="13" style="2" customWidth="1"/>
    <col min="6" max="6" width="14.88671875" style="2" customWidth="1"/>
    <col min="7" max="7" width="16.5546875" style="2" customWidth="1"/>
    <col min="8" max="9" width="11.44140625" style="2"/>
    <col min="10" max="10" width="15.5546875" style="2" customWidth="1"/>
    <col min="11" max="13" width="11.44140625" style="2"/>
    <col min="14" max="14" width="14.33203125" style="2" customWidth="1"/>
    <col min="15" max="16" width="11.44140625" style="2"/>
    <col min="17" max="17" width="34.44140625" style="2" customWidth="1"/>
    <col min="18" max="18" width="11.44140625" style="2"/>
    <col min="19" max="19" width="25.44140625" style="2" customWidth="1"/>
    <col min="20" max="23" width="11.44140625" style="2"/>
    <col min="24" max="24" width="14.109375" style="2" customWidth="1"/>
    <col min="25" max="16384" width="11.44140625" style="2"/>
  </cols>
  <sheetData>
    <row r="2" spans="1:23">
      <c r="A2" s="367"/>
      <c r="B2" s="367"/>
      <c r="C2" s="367"/>
      <c r="D2" s="367"/>
      <c r="E2" s="367"/>
      <c r="F2" s="367"/>
    </row>
    <row r="3" spans="1:23">
      <c r="A3" s="368"/>
      <c r="B3" s="368"/>
      <c r="C3" s="368"/>
      <c r="D3" s="368"/>
      <c r="E3" s="368"/>
      <c r="F3" s="368"/>
    </row>
    <row r="4" spans="1:23">
      <c r="A4" s="368"/>
      <c r="B4" s="368"/>
      <c r="C4" s="368"/>
      <c r="D4" s="368"/>
      <c r="E4" s="368"/>
      <c r="F4" s="368"/>
    </row>
    <row r="8" spans="1:23">
      <c r="H8" s="149" t="s">
        <v>246</v>
      </c>
    </row>
    <row r="9" spans="1:23">
      <c r="O9" s="65"/>
      <c r="P9" s="65"/>
      <c r="Q9" s="65"/>
      <c r="R9" s="65"/>
      <c r="S9" s="65"/>
      <c r="T9" s="65"/>
      <c r="U9" s="65"/>
      <c r="V9" s="65"/>
      <c r="W9" s="65"/>
    </row>
    <row r="10" spans="1:23" ht="14.4" customHeight="1">
      <c r="B10" s="322" t="s">
        <v>129</v>
      </c>
      <c r="C10" s="322"/>
      <c r="D10" s="322" t="s">
        <v>185</v>
      </c>
      <c r="E10" s="322"/>
      <c r="F10" s="322" t="s">
        <v>244</v>
      </c>
      <c r="G10" s="322"/>
      <c r="O10" s="65"/>
      <c r="P10" s="65"/>
      <c r="Q10" s="65"/>
      <c r="R10" s="65"/>
      <c r="S10" s="65"/>
      <c r="T10" s="65"/>
      <c r="U10" s="65"/>
      <c r="V10" s="65"/>
      <c r="W10" s="65"/>
    </row>
    <row r="11" spans="1:23" ht="13.95" customHeight="1">
      <c r="B11" s="322"/>
      <c r="C11" s="322"/>
      <c r="D11" s="322" t="s">
        <v>130</v>
      </c>
      <c r="E11" s="322"/>
      <c r="F11" s="322"/>
      <c r="G11" s="322"/>
      <c r="O11" s="65"/>
      <c r="P11" s="65"/>
      <c r="Q11" s="65"/>
      <c r="R11" s="65"/>
      <c r="S11" s="65"/>
      <c r="T11" s="65"/>
      <c r="U11" s="65"/>
      <c r="V11" s="65"/>
      <c r="W11" s="65"/>
    </row>
    <row r="12" spans="1:23" ht="13.95" customHeight="1">
      <c r="B12" s="322"/>
      <c r="C12" s="322"/>
      <c r="D12" s="228" t="s">
        <v>89</v>
      </c>
      <c r="E12" s="228" t="s">
        <v>8</v>
      </c>
      <c r="F12" s="228" t="s">
        <v>89</v>
      </c>
      <c r="G12" s="228" t="s">
        <v>8</v>
      </c>
      <c r="O12" s="65"/>
      <c r="P12" s="65"/>
      <c r="Q12" s="65"/>
      <c r="R12" s="65"/>
      <c r="S12" s="65"/>
      <c r="T12" s="65"/>
      <c r="U12" s="65"/>
      <c r="V12" s="65"/>
      <c r="W12" s="65"/>
    </row>
    <row r="13" spans="1:23">
      <c r="B13" s="322"/>
      <c r="C13" s="322"/>
      <c r="D13" s="103" t="s">
        <v>86</v>
      </c>
      <c r="E13" s="103" t="s">
        <v>86</v>
      </c>
      <c r="F13" s="103" t="s">
        <v>86</v>
      </c>
      <c r="G13" s="103" t="s">
        <v>86</v>
      </c>
      <c r="O13" s="65"/>
      <c r="P13" s="65"/>
      <c r="Q13" s="65"/>
      <c r="R13" s="65"/>
      <c r="S13" s="65"/>
      <c r="T13" s="65"/>
      <c r="U13" s="65"/>
      <c r="V13" s="65"/>
      <c r="W13" s="65"/>
    </row>
    <row r="14" spans="1:23" ht="24" customHeight="1">
      <c r="B14" s="319" t="s">
        <v>126</v>
      </c>
      <c r="C14" s="319"/>
      <c r="D14" s="117">
        <v>9.1127705353752683E-2</v>
      </c>
      <c r="E14" s="117">
        <v>0.90887229464624719</v>
      </c>
      <c r="F14" s="203">
        <v>8.2190056639395853E-2</v>
      </c>
      <c r="G14" s="203">
        <v>0.91780994336060417</v>
      </c>
      <c r="O14" s="65"/>
      <c r="P14" s="65"/>
      <c r="Q14" s="65"/>
      <c r="R14" s="65"/>
      <c r="S14" s="65"/>
      <c r="T14" s="65"/>
      <c r="U14" s="65"/>
      <c r="V14" s="65"/>
      <c r="W14" s="65"/>
    </row>
    <row r="15" spans="1:23" ht="24" customHeight="1">
      <c r="B15" s="319" t="s">
        <v>127</v>
      </c>
      <c r="C15" s="319"/>
      <c r="D15" s="117">
        <v>0.33641311226427034</v>
      </c>
      <c r="E15" s="117">
        <v>0.6635868877357296</v>
      </c>
      <c r="F15" s="203">
        <v>0.40188797986154812</v>
      </c>
      <c r="G15" s="203">
        <v>0.59811202013845188</v>
      </c>
      <c r="O15" s="65"/>
      <c r="P15" s="65"/>
      <c r="Q15" s="65"/>
      <c r="R15" s="65"/>
      <c r="S15" s="65"/>
      <c r="T15" s="65"/>
      <c r="U15" s="65"/>
      <c r="V15" s="65"/>
      <c r="W15" s="65"/>
    </row>
    <row r="16" spans="1:23" ht="24" customHeight="1">
      <c r="B16" s="319" t="s">
        <v>128</v>
      </c>
      <c r="C16" s="319"/>
      <c r="D16" s="117">
        <v>0.27249715225920768</v>
      </c>
      <c r="E16" s="117">
        <v>0.72750284774079232</v>
      </c>
      <c r="F16" s="203">
        <v>0.24845814977973568</v>
      </c>
      <c r="G16" s="203">
        <v>0.75154185022026432</v>
      </c>
      <c r="O16" s="65"/>
      <c r="P16" s="65"/>
      <c r="Q16" s="65"/>
      <c r="R16" s="65"/>
      <c r="S16" s="65"/>
      <c r="T16" s="65"/>
      <c r="U16" s="65"/>
      <c r="V16" s="65"/>
      <c r="W16" s="65"/>
    </row>
    <row r="17" spans="2:23">
      <c r="B17" s="111"/>
      <c r="C17" s="111"/>
      <c r="D17" s="125"/>
      <c r="E17" s="125"/>
      <c r="F17" s="125"/>
      <c r="G17" s="125"/>
      <c r="O17" s="65"/>
      <c r="P17" s="65"/>
      <c r="Q17" s="65"/>
      <c r="R17" s="65"/>
      <c r="S17" s="65"/>
      <c r="T17" s="65"/>
      <c r="U17" s="65"/>
      <c r="V17" s="65"/>
      <c r="W17" s="65"/>
    </row>
    <row r="18" spans="2:23">
      <c r="B18" s="263" t="s">
        <v>248</v>
      </c>
      <c r="C18" s="263"/>
      <c r="D18" s="263"/>
      <c r="O18" s="65"/>
      <c r="P18" s="65"/>
      <c r="Q18" s="65"/>
      <c r="R18" s="65"/>
      <c r="S18" s="65"/>
      <c r="T18" s="65"/>
      <c r="U18" s="65"/>
      <c r="V18" s="65"/>
      <c r="W18" s="65"/>
    </row>
    <row r="19" spans="2:23">
      <c r="O19" s="65"/>
      <c r="P19" s="65"/>
      <c r="Q19" s="65"/>
      <c r="R19" s="65"/>
      <c r="S19" s="65"/>
      <c r="T19" s="65"/>
      <c r="U19" s="65"/>
      <c r="V19" s="65"/>
      <c r="W19" s="65"/>
    </row>
    <row r="20" spans="2:23">
      <c r="O20" s="65"/>
      <c r="P20" s="65"/>
      <c r="Q20" s="65"/>
      <c r="R20" s="65"/>
      <c r="S20" s="65"/>
      <c r="T20" s="65"/>
      <c r="U20" s="65"/>
      <c r="V20" s="65"/>
      <c r="W20" s="65"/>
    </row>
    <row r="21" spans="2:23">
      <c r="O21" s="65"/>
      <c r="P21" s="65"/>
      <c r="Q21" s="65"/>
      <c r="R21" s="65"/>
      <c r="S21" s="65"/>
      <c r="T21" s="65"/>
      <c r="U21" s="65"/>
      <c r="V21" s="65"/>
      <c r="W21" s="65"/>
    </row>
    <row r="22" spans="2:23">
      <c r="O22" s="65"/>
      <c r="P22" s="65"/>
      <c r="Q22" s="65"/>
      <c r="R22" s="65"/>
      <c r="S22" s="65"/>
      <c r="T22" s="65"/>
      <c r="U22" s="65"/>
      <c r="V22" s="65"/>
      <c r="W22" s="65"/>
    </row>
    <row r="23" spans="2:23">
      <c r="O23" s="65"/>
      <c r="P23" s="65"/>
      <c r="Q23" s="65"/>
      <c r="R23" s="65"/>
      <c r="S23" s="65"/>
      <c r="T23" s="65"/>
      <c r="U23" s="65"/>
      <c r="V23" s="65"/>
      <c r="W23" s="65"/>
    </row>
    <row r="24" spans="2:23">
      <c r="O24" s="65"/>
      <c r="P24" s="65"/>
      <c r="Q24" s="65"/>
      <c r="R24" s="65"/>
      <c r="S24" s="65"/>
      <c r="T24" s="65"/>
      <c r="U24" s="65"/>
      <c r="V24" s="65"/>
      <c r="W24" s="65"/>
    </row>
    <row r="25" spans="2:23">
      <c r="O25" s="65"/>
      <c r="P25" s="65"/>
      <c r="Q25" s="65"/>
      <c r="R25" s="65"/>
      <c r="S25" s="65"/>
      <c r="T25" s="65"/>
      <c r="U25" s="65"/>
      <c r="V25" s="65"/>
      <c r="W25" s="65"/>
    </row>
    <row r="26" spans="2:23">
      <c r="O26" s="65"/>
      <c r="P26" s="65"/>
      <c r="Q26" s="65"/>
      <c r="R26" s="65"/>
      <c r="S26" s="65"/>
      <c r="T26" s="65"/>
      <c r="U26" s="65"/>
      <c r="V26" s="65"/>
      <c r="W26" s="65"/>
    </row>
    <row r="27" spans="2:23">
      <c r="O27" s="65"/>
      <c r="P27" s="65"/>
      <c r="Q27" s="65"/>
      <c r="R27" s="65"/>
      <c r="S27" s="65"/>
      <c r="T27" s="65"/>
      <c r="U27" s="65"/>
      <c r="V27" s="65"/>
      <c r="W27" s="65"/>
    </row>
    <row r="28" spans="2:23">
      <c r="O28" s="65"/>
      <c r="P28" s="65"/>
      <c r="Q28" s="65"/>
      <c r="R28" s="65"/>
      <c r="S28" s="65"/>
      <c r="T28" s="65"/>
      <c r="U28" s="65"/>
      <c r="V28" s="65"/>
      <c r="W28" s="65"/>
    </row>
    <row r="29" spans="2:23">
      <c r="O29" s="65"/>
      <c r="P29" s="65"/>
      <c r="Q29" s="65"/>
      <c r="R29" s="65"/>
      <c r="S29" s="65"/>
      <c r="T29" s="65"/>
      <c r="U29" s="65"/>
      <c r="V29" s="65"/>
      <c r="W29" s="65"/>
    </row>
    <row r="30" spans="2:23">
      <c r="O30" s="65"/>
      <c r="P30" s="65"/>
      <c r="Q30" s="65"/>
      <c r="R30" s="65"/>
      <c r="S30" s="65"/>
      <c r="T30" s="65"/>
      <c r="U30" s="65"/>
      <c r="V30" s="65"/>
      <c r="W30" s="65"/>
    </row>
    <row r="31" spans="2:23">
      <c r="O31" s="65"/>
      <c r="P31" s="65"/>
      <c r="Q31" s="65"/>
      <c r="R31" s="65"/>
      <c r="S31" s="65"/>
      <c r="T31" s="65"/>
      <c r="U31" s="65"/>
      <c r="V31" s="65"/>
      <c r="W31" s="65"/>
    </row>
    <row r="32" spans="2:23">
      <c r="O32" s="65"/>
      <c r="P32" s="65"/>
      <c r="Q32" s="65"/>
      <c r="R32" s="65"/>
      <c r="S32" s="65"/>
      <c r="T32" s="65"/>
      <c r="U32" s="65"/>
      <c r="V32" s="65"/>
      <c r="W32" s="65"/>
    </row>
    <row r="33" spans="15:23">
      <c r="O33" s="65"/>
      <c r="P33" s="65"/>
      <c r="Q33" s="65"/>
      <c r="R33" s="65"/>
      <c r="S33" s="65"/>
      <c r="T33" s="65"/>
      <c r="U33" s="65"/>
      <c r="V33" s="65"/>
      <c r="W33" s="65"/>
    </row>
    <row r="34" spans="15:23">
      <c r="O34" s="65"/>
      <c r="P34" s="65"/>
      <c r="Q34" s="65"/>
      <c r="R34" s="65"/>
      <c r="S34" s="65"/>
      <c r="T34" s="65"/>
      <c r="U34" s="65"/>
      <c r="V34" s="65"/>
      <c r="W34" s="65"/>
    </row>
    <row r="35" spans="15:23">
      <c r="O35" s="65"/>
      <c r="P35" s="65"/>
      <c r="Q35" s="65"/>
      <c r="R35" s="65"/>
      <c r="S35" s="65"/>
      <c r="T35" s="65"/>
      <c r="U35" s="65"/>
      <c r="V35" s="65"/>
      <c r="W35" s="65"/>
    </row>
    <row r="36" spans="15:23">
      <c r="O36" s="65"/>
      <c r="P36" s="65"/>
      <c r="Q36" s="65"/>
      <c r="R36" s="65"/>
      <c r="S36" s="65"/>
      <c r="T36" s="65"/>
      <c r="U36" s="65"/>
      <c r="V36" s="65"/>
      <c r="W36" s="65"/>
    </row>
    <row r="37" spans="15:23">
      <c r="O37" s="65"/>
      <c r="P37" s="65"/>
      <c r="Q37" s="65"/>
      <c r="R37" s="65"/>
      <c r="S37" s="65"/>
      <c r="T37" s="65"/>
      <c r="U37" s="65"/>
      <c r="V37" s="65"/>
      <c r="W37" s="65"/>
    </row>
    <row r="38" spans="15:23">
      <c r="O38" s="65"/>
      <c r="P38" s="65"/>
      <c r="Q38" s="65"/>
      <c r="R38" s="65"/>
      <c r="S38" s="65"/>
      <c r="T38" s="65"/>
      <c r="U38" s="65"/>
      <c r="V38" s="65"/>
      <c r="W38" s="65"/>
    </row>
    <row r="39" spans="15:23">
      <c r="O39" s="65"/>
      <c r="P39" s="65"/>
      <c r="Q39" s="65"/>
      <c r="R39" s="65"/>
      <c r="S39" s="65"/>
      <c r="T39" s="65"/>
      <c r="U39" s="65"/>
      <c r="V39" s="65"/>
      <c r="W39" s="65"/>
    </row>
    <row r="40" spans="15:23">
      <c r="O40" s="65"/>
      <c r="P40" s="65"/>
      <c r="Q40" s="65"/>
      <c r="R40" s="65"/>
      <c r="S40" s="65"/>
      <c r="T40" s="65"/>
      <c r="U40" s="65"/>
      <c r="V40" s="65"/>
      <c r="W40" s="65"/>
    </row>
    <row r="41" spans="15:23">
      <c r="O41" s="65"/>
      <c r="P41" s="65"/>
      <c r="Q41" s="65"/>
      <c r="R41" s="65"/>
      <c r="S41" s="65"/>
      <c r="T41" s="65"/>
      <c r="U41" s="65"/>
      <c r="V41" s="65"/>
      <c r="W41" s="65"/>
    </row>
    <row r="42" spans="15:23">
      <c r="O42" s="65"/>
      <c r="P42" s="65"/>
      <c r="Q42" s="65"/>
      <c r="R42" s="65"/>
      <c r="S42" s="65"/>
      <c r="T42" s="65"/>
      <c r="U42" s="65"/>
      <c r="V42" s="65"/>
      <c r="W42" s="65"/>
    </row>
    <row r="43" spans="15:23">
      <c r="O43" s="65"/>
      <c r="P43" s="65"/>
      <c r="Q43" s="65"/>
      <c r="R43" s="65"/>
      <c r="S43" s="65"/>
      <c r="T43" s="65"/>
      <c r="U43" s="65"/>
      <c r="V43" s="65"/>
      <c r="W43" s="65"/>
    </row>
    <row r="44" spans="15:23">
      <c r="O44" s="65"/>
      <c r="P44" s="65"/>
      <c r="Q44" s="65"/>
      <c r="R44" s="65"/>
      <c r="S44" s="65"/>
      <c r="T44" s="65"/>
      <c r="U44" s="65"/>
      <c r="V44" s="65"/>
      <c r="W44" s="65"/>
    </row>
    <row r="45" spans="15:23">
      <c r="O45" s="65"/>
      <c r="P45" s="65"/>
      <c r="Q45" s="65"/>
      <c r="R45" s="65"/>
      <c r="S45" s="65"/>
      <c r="T45" s="65"/>
      <c r="U45" s="65"/>
      <c r="V45" s="65"/>
      <c r="W45" s="65"/>
    </row>
    <row r="46" spans="15:23">
      <c r="O46" s="65"/>
      <c r="P46" s="65"/>
      <c r="Q46" s="65"/>
      <c r="R46" s="65"/>
      <c r="S46" s="65"/>
      <c r="T46" s="65"/>
      <c r="U46" s="65"/>
      <c r="V46" s="65"/>
      <c r="W46" s="65"/>
    </row>
    <row r="47" spans="15:23">
      <c r="O47" s="65"/>
      <c r="P47" s="65"/>
      <c r="Q47" s="65"/>
      <c r="R47" s="65"/>
      <c r="S47" s="65"/>
      <c r="T47" s="65"/>
      <c r="U47" s="65"/>
      <c r="V47" s="65"/>
      <c r="W47" s="65"/>
    </row>
    <row r="48" spans="15:23">
      <c r="O48" s="65"/>
      <c r="P48" s="65"/>
      <c r="Q48" s="65"/>
      <c r="R48" s="65"/>
      <c r="S48" s="65"/>
      <c r="T48" s="65"/>
      <c r="U48" s="65"/>
      <c r="V48" s="65"/>
      <c r="W48" s="65"/>
    </row>
    <row r="49" spans="15:23">
      <c r="O49" s="65"/>
      <c r="P49" s="65"/>
      <c r="Q49" s="65"/>
      <c r="R49" s="65"/>
      <c r="S49" s="65"/>
      <c r="T49" s="65"/>
      <c r="U49" s="65"/>
      <c r="V49" s="65"/>
      <c r="W49" s="65"/>
    </row>
    <row r="50" spans="15:23">
      <c r="O50" s="65"/>
      <c r="P50" s="65"/>
      <c r="Q50" s="65"/>
      <c r="R50" s="65"/>
      <c r="S50" s="65"/>
      <c r="T50" s="65"/>
      <c r="U50" s="65"/>
      <c r="V50" s="65"/>
      <c r="W50" s="65"/>
    </row>
    <row r="51" spans="15:23">
      <c r="O51" s="65"/>
      <c r="P51" s="65"/>
      <c r="Q51" s="65"/>
      <c r="R51" s="65"/>
      <c r="S51" s="65"/>
      <c r="T51" s="65"/>
      <c r="U51" s="65"/>
      <c r="V51" s="65"/>
      <c r="W51" s="65"/>
    </row>
    <row r="52" spans="15:23">
      <c r="O52" s="65"/>
      <c r="P52" s="65"/>
      <c r="Q52" s="65"/>
      <c r="R52" s="65"/>
      <c r="S52" s="65"/>
      <c r="T52" s="65"/>
      <c r="U52" s="65"/>
      <c r="V52" s="65"/>
      <c r="W52" s="65"/>
    </row>
    <row r="53" spans="15:23">
      <c r="O53" s="65"/>
      <c r="P53" s="65"/>
      <c r="Q53" s="65"/>
      <c r="R53" s="65"/>
      <c r="S53" s="65"/>
      <c r="T53" s="65"/>
      <c r="U53" s="65"/>
      <c r="V53" s="65"/>
      <c r="W53" s="65"/>
    </row>
    <row r="54" spans="15:23">
      <c r="O54" s="65"/>
      <c r="P54" s="65"/>
      <c r="Q54" s="65"/>
      <c r="R54" s="65"/>
      <c r="S54" s="65"/>
      <c r="T54" s="65"/>
      <c r="U54" s="65"/>
      <c r="V54" s="65"/>
      <c r="W54" s="65"/>
    </row>
    <row r="55" spans="15:23">
      <c r="O55" s="65"/>
      <c r="P55" s="65"/>
      <c r="Q55" s="65"/>
      <c r="R55" s="65"/>
      <c r="S55" s="65"/>
      <c r="T55" s="65"/>
      <c r="U55" s="65"/>
      <c r="V55" s="65"/>
      <c r="W55" s="65"/>
    </row>
    <row r="56" spans="15:23">
      <c r="O56" s="65"/>
      <c r="P56" s="65"/>
      <c r="Q56" s="65"/>
      <c r="R56" s="65"/>
      <c r="S56" s="65"/>
      <c r="T56" s="65"/>
      <c r="U56" s="65"/>
      <c r="V56" s="65"/>
      <c r="W56" s="65"/>
    </row>
    <row r="57" spans="15:23">
      <c r="O57" s="65"/>
      <c r="P57" s="65"/>
      <c r="Q57" s="65"/>
      <c r="R57" s="65"/>
      <c r="S57" s="65"/>
      <c r="T57" s="65"/>
      <c r="U57" s="65"/>
      <c r="V57" s="65"/>
      <c r="W57" s="65"/>
    </row>
    <row r="58" spans="15:23">
      <c r="O58" s="65"/>
      <c r="P58" s="65"/>
      <c r="Q58" s="65"/>
      <c r="R58" s="65"/>
      <c r="S58" s="65"/>
      <c r="T58" s="65"/>
      <c r="U58" s="65"/>
      <c r="V58" s="65"/>
      <c r="W58" s="65"/>
    </row>
    <row r="59" spans="15:23">
      <c r="O59" s="65"/>
      <c r="P59" s="65"/>
      <c r="Q59" s="65"/>
      <c r="R59" s="65"/>
      <c r="S59" s="65"/>
      <c r="T59" s="65"/>
      <c r="U59" s="65"/>
      <c r="V59" s="65"/>
      <c r="W59" s="65"/>
    </row>
    <row r="60" spans="15:23">
      <c r="O60" s="65"/>
      <c r="P60" s="65"/>
      <c r="Q60" s="65"/>
      <c r="R60" s="65"/>
      <c r="S60" s="65"/>
      <c r="T60" s="65"/>
      <c r="U60" s="65"/>
      <c r="V60" s="65"/>
      <c r="W60" s="65"/>
    </row>
    <row r="61" spans="15:23">
      <c r="O61" s="65"/>
      <c r="P61" s="65"/>
      <c r="Q61" s="65"/>
      <c r="R61" s="65"/>
      <c r="S61" s="65"/>
      <c r="T61" s="65"/>
      <c r="U61" s="65"/>
      <c r="V61" s="65"/>
      <c r="W61" s="65"/>
    </row>
    <row r="62" spans="15:23">
      <c r="O62" s="65"/>
      <c r="P62" s="65"/>
      <c r="Q62" s="65"/>
      <c r="R62" s="65"/>
      <c r="S62" s="65"/>
      <c r="T62" s="65"/>
      <c r="U62" s="65"/>
      <c r="V62" s="65"/>
      <c r="W62" s="65"/>
    </row>
    <row r="63" spans="15:23">
      <c r="O63" s="65"/>
      <c r="P63" s="65"/>
      <c r="Q63" s="65"/>
      <c r="R63" s="65"/>
      <c r="S63" s="65"/>
      <c r="T63" s="65"/>
      <c r="U63" s="65"/>
      <c r="V63" s="65"/>
      <c r="W63" s="65"/>
    </row>
    <row r="64" spans="15:23">
      <c r="O64" s="65"/>
      <c r="P64" s="65"/>
      <c r="Q64" s="65"/>
      <c r="R64" s="65"/>
      <c r="S64" s="65"/>
      <c r="T64" s="65"/>
      <c r="U64" s="65"/>
      <c r="V64" s="65"/>
      <c r="W64" s="65"/>
    </row>
    <row r="65" spans="15:23">
      <c r="O65" s="65"/>
      <c r="P65" s="65"/>
      <c r="Q65" s="65"/>
      <c r="R65" s="65"/>
      <c r="S65" s="65"/>
      <c r="T65" s="65"/>
      <c r="U65" s="65"/>
      <c r="V65" s="65"/>
      <c r="W65" s="65"/>
    </row>
    <row r="66" spans="15:23">
      <c r="O66" s="65"/>
      <c r="P66" s="65"/>
      <c r="Q66" s="65"/>
      <c r="R66" s="65"/>
      <c r="S66" s="65"/>
      <c r="T66" s="65"/>
      <c r="U66" s="65"/>
      <c r="V66" s="65"/>
      <c r="W66" s="65"/>
    </row>
    <row r="67" spans="15:23">
      <c r="O67" s="65"/>
      <c r="P67" s="65"/>
      <c r="Q67" s="65"/>
      <c r="R67" s="65"/>
      <c r="S67" s="65"/>
      <c r="T67" s="65"/>
      <c r="U67" s="65"/>
      <c r="V67" s="65"/>
      <c r="W67" s="65"/>
    </row>
    <row r="68" spans="15:23">
      <c r="O68" s="65"/>
      <c r="P68" s="65"/>
      <c r="Q68" s="65"/>
      <c r="R68" s="65"/>
      <c r="S68" s="65"/>
      <c r="T68" s="65"/>
      <c r="U68" s="65"/>
      <c r="V68" s="65"/>
      <c r="W68" s="65"/>
    </row>
    <row r="69" spans="15:23">
      <c r="O69" s="65"/>
      <c r="P69" s="65"/>
      <c r="Q69" s="65"/>
      <c r="R69" s="65"/>
      <c r="S69" s="65"/>
      <c r="T69" s="65"/>
      <c r="U69" s="65"/>
      <c r="V69" s="65"/>
      <c r="W69" s="65"/>
    </row>
    <row r="70" spans="15:23">
      <c r="O70" s="65"/>
      <c r="P70" s="65"/>
      <c r="Q70" s="65"/>
      <c r="R70" s="65"/>
      <c r="S70" s="65"/>
      <c r="T70" s="65"/>
      <c r="U70" s="65"/>
      <c r="V70" s="65"/>
      <c r="W70" s="65"/>
    </row>
    <row r="71" spans="15:23">
      <c r="O71" s="65"/>
      <c r="P71" s="65"/>
      <c r="Q71" s="65"/>
      <c r="R71" s="65"/>
      <c r="S71" s="65"/>
      <c r="T71" s="65"/>
      <c r="U71" s="65"/>
      <c r="V71" s="65"/>
      <c r="W71" s="65"/>
    </row>
    <row r="72" spans="15:23">
      <c r="O72" s="65"/>
      <c r="P72" s="65"/>
      <c r="Q72" s="65"/>
      <c r="R72" s="65"/>
      <c r="S72" s="65"/>
      <c r="T72" s="65"/>
      <c r="U72" s="65"/>
      <c r="V72" s="65"/>
      <c r="W72" s="65"/>
    </row>
    <row r="73" spans="15:23">
      <c r="O73" s="65"/>
      <c r="P73" s="65"/>
      <c r="Q73" s="65"/>
      <c r="R73" s="65"/>
      <c r="S73" s="65"/>
      <c r="T73" s="65"/>
      <c r="U73" s="65"/>
      <c r="V73" s="65"/>
      <c r="W73" s="65"/>
    </row>
    <row r="74" spans="15:23">
      <c r="O74" s="65"/>
      <c r="P74" s="65"/>
      <c r="Q74" s="65"/>
      <c r="R74" s="65"/>
      <c r="S74" s="65"/>
      <c r="T74" s="65"/>
      <c r="U74" s="65"/>
      <c r="V74" s="65"/>
      <c r="W74" s="65"/>
    </row>
    <row r="75" spans="15:23">
      <c r="O75" s="65"/>
      <c r="P75" s="65"/>
      <c r="Q75" s="65"/>
      <c r="R75" s="65"/>
      <c r="S75" s="65"/>
      <c r="T75" s="65"/>
      <c r="U75" s="65"/>
      <c r="V75" s="65"/>
      <c r="W75" s="65"/>
    </row>
    <row r="76" spans="15:23">
      <c r="O76" s="65"/>
      <c r="P76" s="65"/>
      <c r="Q76" s="65"/>
      <c r="R76" s="65"/>
      <c r="S76" s="65"/>
      <c r="T76" s="65"/>
      <c r="U76" s="65"/>
      <c r="V76" s="65"/>
      <c r="W76" s="65"/>
    </row>
    <row r="77" spans="15:23">
      <c r="O77" s="65"/>
      <c r="P77" s="65"/>
      <c r="Q77" s="65"/>
      <c r="R77" s="65"/>
      <c r="S77" s="65"/>
      <c r="T77" s="65"/>
      <c r="U77" s="65"/>
      <c r="V77" s="65"/>
      <c r="W77" s="65"/>
    </row>
    <row r="78" spans="15:23">
      <c r="O78" s="65"/>
      <c r="P78" s="65"/>
      <c r="Q78" s="65"/>
      <c r="R78" s="65"/>
      <c r="S78" s="65"/>
      <c r="T78" s="65"/>
      <c r="U78" s="65"/>
      <c r="V78" s="65"/>
      <c r="W78" s="65"/>
    </row>
    <row r="79" spans="15:23">
      <c r="O79" s="65"/>
      <c r="P79" s="65"/>
      <c r="Q79" s="65"/>
      <c r="R79" s="65"/>
      <c r="S79" s="65"/>
      <c r="T79" s="65"/>
      <c r="U79" s="65"/>
      <c r="V79" s="65"/>
      <c r="W79" s="65"/>
    </row>
    <row r="80" spans="15:23">
      <c r="O80" s="65"/>
      <c r="P80" s="65"/>
      <c r="Q80" s="65"/>
      <c r="R80" s="65"/>
      <c r="S80" s="65"/>
      <c r="T80" s="65"/>
      <c r="U80" s="65"/>
      <c r="V80" s="65"/>
      <c r="W80" s="65"/>
    </row>
    <row r="81" spans="15:23">
      <c r="O81" s="65"/>
      <c r="P81" s="65"/>
      <c r="Q81" s="65"/>
      <c r="R81" s="65"/>
      <c r="S81" s="65"/>
      <c r="T81" s="65"/>
      <c r="U81" s="65"/>
      <c r="V81" s="65"/>
      <c r="W81" s="65"/>
    </row>
    <row r="82" spans="15:23">
      <c r="O82" s="65"/>
      <c r="P82" s="65"/>
      <c r="Q82" s="65"/>
      <c r="R82" s="65"/>
      <c r="S82" s="65"/>
      <c r="T82" s="65"/>
      <c r="U82" s="65"/>
      <c r="V82" s="65"/>
      <c r="W82" s="65"/>
    </row>
    <row r="83" spans="15:23">
      <c r="O83" s="65"/>
      <c r="P83" s="65"/>
      <c r="Q83" s="65"/>
      <c r="R83" s="65"/>
      <c r="S83" s="65"/>
      <c r="T83" s="65"/>
      <c r="U83" s="65"/>
      <c r="V83" s="65"/>
      <c r="W83" s="65"/>
    </row>
    <row r="84" spans="15:23">
      <c r="O84" s="65"/>
      <c r="P84" s="65"/>
      <c r="Q84" s="65"/>
      <c r="R84" s="65"/>
      <c r="S84" s="65"/>
      <c r="T84" s="65"/>
      <c r="U84" s="65"/>
      <c r="V84" s="65"/>
      <c r="W84" s="65"/>
    </row>
    <row r="85" spans="15:23">
      <c r="O85" s="65"/>
      <c r="P85" s="65"/>
      <c r="Q85" s="65"/>
      <c r="R85" s="65"/>
      <c r="S85" s="65"/>
      <c r="T85" s="65"/>
      <c r="U85" s="65"/>
      <c r="V85" s="65"/>
      <c r="W85" s="65"/>
    </row>
    <row r="86" spans="15:23">
      <c r="O86" s="65"/>
      <c r="P86" s="65"/>
      <c r="Q86" s="65"/>
      <c r="R86" s="65"/>
      <c r="S86" s="65"/>
      <c r="T86" s="65"/>
      <c r="U86" s="65"/>
      <c r="V86" s="65"/>
      <c r="W86" s="65"/>
    </row>
    <row r="87" spans="15:23">
      <c r="O87" s="65"/>
      <c r="P87" s="65"/>
      <c r="Q87" s="65"/>
      <c r="R87" s="65"/>
      <c r="S87" s="65"/>
      <c r="T87" s="65"/>
      <c r="U87" s="65"/>
      <c r="V87" s="65"/>
      <c r="W87" s="65"/>
    </row>
    <row r="88" spans="15:23">
      <c r="O88" s="65"/>
      <c r="P88" s="65"/>
      <c r="Q88" s="65"/>
      <c r="R88" s="65"/>
      <c r="S88" s="65"/>
      <c r="T88" s="65"/>
      <c r="U88" s="65"/>
      <c r="V88" s="65"/>
      <c r="W88" s="65"/>
    </row>
    <row r="89" spans="15:23">
      <c r="O89" s="65"/>
      <c r="P89" s="65"/>
      <c r="Q89" s="65"/>
      <c r="R89" s="65"/>
      <c r="S89" s="65"/>
      <c r="T89" s="65"/>
      <c r="U89" s="65"/>
      <c r="V89" s="65"/>
      <c r="W89" s="65"/>
    </row>
    <row r="90" spans="15:23">
      <c r="O90" s="65"/>
      <c r="P90" s="65"/>
      <c r="Q90" s="65"/>
      <c r="R90" s="65"/>
      <c r="S90" s="65"/>
      <c r="T90" s="65"/>
      <c r="U90" s="65"/>
      <c r="V90" s="65"/>
      <c r="W90" s="65"/>
    </row>
    <row r="91" spans="15:23">
      <c r="O91" s="65"/>
      <c r="P91" s="65"/>
      <c r="Q91" s="65"/>
      <c r="R91" s="65"/>
      <c r="S91" s="65"/>
      <c r="T91" s="65"/>
      <c r="U91" s="65"/>
      <c r="V91" s="65"/>
      <c r="W91" s="65"/>
    </row>
    <row r="92" spans="15:23">
      <c r="O92" s="65"/>
      <c r="P92" s="65"/>
      <c r="Q92" s="65"/>
      <c r="R92" s="65"/>
      <c r="S92" s="65"/>
      <c r="T92" s="65"/>
      <c r="U92" s="65"/>
      <c r="V92" s="65"/>
      <c r="W92" s="65"/>
    </row>
    <row r="93" spans="15:23">
      <c r="O93" s="65"/>
      <c r="P93" s="65"/>
      <c r="Q93" s="65"/>
      <c r="R93" s="65"/>
      <c r="S93" s="65"/>
      <c r="T93" s="65"/>
      <c r="U93" s="65"/>
      <c r="V93" s="65"/>
      <c r="W93" s="65"/>
    </row>
    <row r="94" spans="15:23">
      <c r="O94" s="65"/>
      <c r="P94" s="65"/>
      <c r="Q94" s="65"/>
      <c r="R94" s="65"/>
      <c r="S94" s="65"/>
      <c r="T94" s="65"/>
      <c r="U94" s="65"/>
      <c r="V94" s="65"/>
      <c r="W94" s="65"/>
    </row>
    <row r="95" spans="15:23">
      <c r="O95" s="65"/>
      <c r="P95" s="65"/>
      <c r="Q95" s="65"/>
      <c r="R95" s="65"/>
      <c r="S95" s="65"/>
      <c r="T95" s="65"/>
      <c r="U95" s="65"/>
      <c r="V95" s="65"/>
      <c r="W95" s="65"/>
    </row>
    <row r="96" spans="15:23">
      <c r="O96" s="65"/>
      <c r="P96" s="65"/>
      <c r="Q96" s="65"/>
      <c r="R96" s="65"/>
      <c r="S96" s="65"/>
      <c r="T96" s="65"/>
      <c r="U96" s="65"/>
      <c r="V96" s="65"/>
      <c r="W96" s="65"/>
    </row>
    <row r="97" spans="15:23">
      <c r="O97" s="65"/>
      <c r="P97" s="65"/>
      <c r="Q97" s="65"/>
      <c r="R97" s="65"/>
      <c r="S97" s="65"/>
      <c r="T97" s="65"/>
      <c r="U97" s="65"/>
      <c r="V97" s="65"/>
      <c r="W97" s="65"/>
    </row>
    <row r="98" spans="15:23">
      <c r="O98" s="65"/>
      <c r="P98" s="65"/>
      <c r="Q98" s="65"/>
      <c r="R98" s="65"/>
      <c r="S98" s="65"/>
      <c r="T98" s="65"/>
      <c r="U98" s="65"/>
      <c r="V98" s="65"/>
      <c r="W98" s="65"/>
    </row>
    <row r="99" spans="15:23">
      <c r="O99" s="65"/>
      <c r="P99" s="65"/>
      <c r="Q99" s="65"/>
      <c r="R99" s="65"/>
      <c r="S99" s="65"/>
      <c r="T99" s="65"/>
      <c r="U99" s="65"/>
      <c r="V99" s="65"/>
      <c r="W99" s="65"/>
    </row>
    <row r="100" spans="15:23">
      <c r="O100" s="65"/>
      <c r="P100" s="65"/>
      <c r="Q100" s="65"/>
      <c r="R100" s="65"/>
      <c r="S100" s="65"/>
      <c r="T100" s="65"/>
      <c r="U100" s="65"/>
      <c r="V100" s="65"/>
      <c r="W100" s="65"/>
    </row>
    <row r="101" spans="15:23">
      <c r="O101" s="65"/>
      <c r="P101" s="65"/>
      <c r="Q101" s="65"/>
      <c r="R101" s="65"/>
      <c r="S101" s="65"/>
      <c r="T101" s="65"/>
      <c r="U101" s="65"/>
      <c r="V101" s="65"/>
      <c r="W101" s="65"/>
    </row>
    <row r="102" spans="15:23">
      <c r="O102" s="65"/>
      <c r="P102" s="65"/>
      <c r="Q102" s="65"/>
      <c r="R102" s="65"/>
      <c r="S102" s="65"/>
      <c r="T102" s="65"/>
      <c r="U102" s="65"/>
      <c r="V102" s="65"/>
      <c r="W102" s="65"/>
    </row>
    <row r="103" spans="15:23">
      <c r="O103" s="65"/>
      <c r="P103" s="65"/>
      <c r="Q103" s="65"/>
      <c r="R103" s="65"/>
      <c r="S103" s="65"/>
      <c r="T103" s="65"/>
      <c r="U103" s="65"/>
      <c r="V103" s="65"/>
      <c r="W103" s="65"/>
    </row>
    <row r="104" spans="15:23">
      <c r="O104" s="65"/>
      <c r="P104" s="65"/>
      <c r="Q104" s="65"/>
      <c r="R104" s="65"/>
      <c r="S104" s="65"/>
      <c r="T104" s="65"/>
      <c r="U104" s="65"/>
      <c r="V104" s="65"/>
      <c r="W104" s="65"/>
    </row>
    <row r="105" spans="15:23">
      <c r="O105" s="65"/>
      <c r="P105" s="65"/>
      <c r="Q105" s="65"/>
      <c r="R105" s="65"/>
      <c r="S105" s="65"/>
      <c r="T105" s="65"/>
      <c r="U105" s="65"/>
      <c r="V105" s="65"/>
      <c r="W105" s="65"/>
    </row>
    <row r="106" spans="15:23">
      <c r="O106" s="65"/>
      <c r="P106" s="65"/>
      <c r="Q106" s="65"/>
      <c r="R106" s="65"/>
      <c r="S106" s="65"/>
      <c r="T106" s="65"/>
      <c r="U106" s="65"/>
      <c r="V106" s="65"/>
      <c r="W106" s="65"/>
    </row>
    <row r="107" spans="15:23">
      <c r="O107" s="65"/>
      <c r="P107" s="65"/>
      <c r="Q107" s="65"/>
      <c r="R107" s="65"/>
      <c r="S107" s="65"/>
      <c r="T107" s="65"/>
      <c r="U107" s="65"/>
      <c r="V107" s="65"/>
      <c r="W107" s="65"/>
    </row>
    <row r="108" spans="15:23">
      <c r="O108" s="65"/>
      <c r="P108" s="65"/>
      <c r="Q108" s="65"/>
      <c r="R108" s="65"/>
      <c r="S108" s="65"/>
      <c r="T108" s="65"/>
      <c r="U108" s="65"/>
      <c r="V108" s="65"/>
      <c r="W108" s="65"/>
    </row>
    <row r="109" spans="15:23">
      <c r="O109" s="65"/>
      <c r="P109" s="65"/>
      <c r="Q109" s="65"/>
      <c r="R109" s="65"/>
      <c r="S109" s="65"/>
      <c r="T109" s="65"/>
      <c r="U109" s="65"/>
      <c r="V109" s="65"/>
      <c r="W109" s="65"/>
    </row>
    <row r="110" spans="15:23">
      <c r="O110" s="65"/>
      <c r="P110" s="65"/>
      <c r="Q110" s="65"/>
      <c r="R110" s="65"/>
      <c r="S110" s="65"/>
      <c r="T110" s="65"/>
      <c r="U110" s="65"/>
      <c r="V110" s="65"/>
      <c r="W110" s="65"/>
    </row>
    <row r="111" spans="15:23">
      <c r="O111" s="65"/>
      <c r="P111" s="65"/>
      <c r="Q111" s="65"/>
      <c r="R111" s="65"/>
      <c r="S111" s="65"/>
      <c r="T111" s="65"/>
      <c r="U111" s="65"/>
      <c r="V111" s="65"/>
      <c r="W111" s="65"/>
    </row>
    <row r="112" spans="15:23">
      <c r="O112" s="65"/>
      <c r="P112" s="65"/>
      <c r="Q112" s="65"/>
      <c r="R112" s="65"/>
      <c r="S112" s="65"/>
      <c r="T112" s="65"/>
      <c r="U112" s="65"/>
      <c r="V112" s="65"/>
      <c r="W112" s="65"/>
    </row>
    <row r="113" spans="15:23">
      <c r="O113" s="65"/>
      <c r="P113" s="65"/>
      <c r="Q113" s="65"/>
      <c r="R113" s="65"/>
      <c r="S113" s="65"/>
      <c r="T113" s="65"/>
      <c r="U113" s="65"/>
      <c r="V113" s="65"/>
      <c r="W113" s="65"/>
    </row>
    <row r="114" spans="15:23">
      <c r="O114" s="65"/>
      <c r="P114" s="65"/>
      <c r="Q114" s="65"/>
      <c r="R114" s="65"/>
      <c r="S114" s="65"/>
      <c r="T114" s="65"/>
      <c r="U114" s="65"/>
      <c r="V114" s="65"/>
      <c r="W114" s="65"/>
    </row>
    <row r="115" spans="15:23">
      <c r="O115" s="65"/>
      <c r="P115" s="65"/>
      <c r="Q115" s="65"/>
      <c r="R115" s="65"/>
      <c r="S115" s="65"/>
      <c r="T115" s="65"/>
      <c r="U115" s="65"/>
      <c r="V115" s="65"/>
      <c r="W115" s="65"/>
    </row>
    <row r="116" spans="15:23">
      <c r="O116" s="65"/>
      <c r="P116" s="65"/>
      <c r="Q116" s="65"/>
      <c r="R116" s="65"/>
      <c r="S116" s="65"/>
      <c r="T116" s="65"/>
      <c r="U116" s="65"/>
      <c r="V116" s="65"/>
      <c r="W116" s="65"/>
    </row>
    <row r="117" spans="15:23">
      <c r="O117" s="65"/>
      <c r="P117" s="65"/>
      <c r="Q117" s="65"/>
      <c r="R117" s="65"/>
      <c r="S117" s="65"/>
      <c r="T117" s="65"/>
      <c r="U117" s="65"/>
      <c r="V117" s="65"/>
      <c r="W117" s="65"/>
    </row>
    <row r="118" spans="15:23">
      <c r="O118" s="65"/>
      <c r="P118" s="65"/>
      <c r="Q118" s="65"/>
      <c r="R118" s="65"/>
      <c r="S118" s="65"/>
      <c r="T118" s="65"/>
      <c r="U118" s="65"/>
      <c r="V118" s="65"/>
      <c r="W118" s="65"/>
    </row>
    <row r="119" spans="15:23">
      <c r="O119" s="65"/>
      <c r="P119" s="65"/>
      <c r="Q119" s="65"/>
      <c r="R119" s="65"/>
      <c r="S119" s="65"/>
      <c r="T119" s="65"/>
      <c r="U119" s="65"/>
      <c r="V119" s="65"/>
      <c r="W119" s="65"/>
    </row>
    <row r="120" spans="15:23">
      <c r="O120" s="65"/>
      <c r="P120" s="65"/>
      <c r="Q120" s="65"/>
      <c r="R120" s="65"/>
      <c r="S120" s="65"/>
      <c r="T120" s="65"/>
      <c r="U120" s="65"/>
      <c r="V120" s="65"/>
      <c r="W120" s="65"/>
    </row>
    <row r="121" spans="15:23">
      <c r="O121" s="65"/>
      <c r="P121" s="65"/>
      <c r="Q121" s="65"/>
      <c r="R121" s="65"/>
      <c r="S121" s="65"/>
      <c r="T121" s="65"/>
      <c r="U121" s="65"/>
      <c r="V121" s="65"/>
      <c r="W121" s="65"/>
    </row>
    <row r="122" spans="15:23">
      <c r="O122" s="65"/>
      <c r="P122" s="65"/>
      <c r="Q122" s="65"/>
      <c r="R122" s="65"/>
      <c r="S122" s="65"/>
      <c r="T122" s="65"/>
      <c r="U122" s="65"/>
      <c r="V122" s="65"/>
      <c r="W122" s="65"/>
    </row>
    <row r="123" spans="15:23">
      <c r="O123" s="65"/>
      <c r="P123" s="65"/>
      <c r="Q123" s="65"/>
      <c r="R123" s="65"/>
      <c r="S123" s="65"/>
      <c r="T123" s="65"/>
      <c r="U123" s="65"/>
      <c r="V123" s="65"/>
      <c r="W123" s="65"/>
    </row>
    <row r="124" spans="15:23">
      <c r="O124" s="65"/>
      <c r="P124" s="65"/>
      <c r="Q124" s="65"/>
      <c r="R124" s="65"/>
      <c r="S124" s="65"/>
      <c r="T124" s="65"/>
      <c r="U124" s="65"/>
      <c r="V124" s="65"/>
      <c r="W124" s="65"/>
    </row>
    <row r="125" spans="15:23">
      <c r="O125" s="65"/>
      <c r="P125" s="65"/>
      <c r="Q125" s="65"/>
      <c r="R125" s="65"/>
      <c r="S125" s="65"/>
      <c r="T125" s="65"/>
      <c r="U125" s="65"/>
      <c r="V125" s="65"/>
      <c r="W125" s="65"/>
    </row>
    <row r="126" spans="15:23">
      <c r="O126" s="65"/>
      <c r="P126" s="65"/>
      <c r="Q126" s="65"/>
      <c r="R126" s="65"/>
      <c r="S126" s="65"/>
      <c r="T126" s="65"/>
      <c r="U126" s="65"/>
      <c r="V126" s="65"/>
      <c r="W126" s="65"/>
    </row>
    <row r="127" spans="15:23">
      <c r="O127" s="65"/>
      <c r="P127" s="65"/>
      <c r="Q127" s="65"/>
      <c r="R127" s="65"/>
      <c r="S127" s="65"/>
      <c r="T127" s="65"/>
      <c r="U127" s="65"/>
      <c r="V127" s="65"/>
      <c r="W127" s="65"/>
    </row>
    <row r="128" spans="15:23">
      <c r="O128" s="65"/>
      <c r="P128" s="65"/>
      <c r="Q128" s="65"/>
      <c r="R128" s="65"/>
      <c r="S128" s="65"/>
      <c r="T128" s="65"/>
      <c r="U128" s="65"/>
      <c r="V128" s="65"/>
      <c r="W128" s="65"/>
    </row>
    <row r="129" spans="15:23">
      <c r="O129" s="65"/>
      <c r="P129" s="65"/>
      <c r="Q129" s="65"/>
      <c r="R129" s="65"/>
      <c r="S129" s="65"/>
      <c r="T129" s="65"/>
      <c r="U129" s="65"/>
      <c r="V129" s="65"/>
      <c r="W129" s="65"/>
    </row>
    <row r="130" spans="15:23">
      <c r="O130" s="65"/>
      <c r="P130" s="65"/>
      <c r="Q130" s="65"/>
      <c r="R130" s="65"/>
      <c r="S130" s="65"/>
      <c r="T130" s="65"/>
      <c r="U130" s="65"/>
      <c r="V130" s="65"/>
      <c r="W130" s="65"/>
    </row>
    <row r="131" spans="15:23">
      <c r="O131" s="65"/>
      <c r="P131" s="65"/>
      <c r="Q131" s="65"/>
      <c r="R131" s="65"/>
      <c r="S131" s="65"/>
      <c r="T131" s="65"/>
      <c r="U131" s="65"/>
      <c r="V131" s="65"/>
      <c r="W131" s="65"/>
    </row>
    <row r="132" spans="15:23">
      <c r="O132" s="65"/>
      <c r="P132" s="65"/>
      <c r="Q132" s="65"/>
      <c r="R132" s="65"/>
      <c r="S132" s="65"/>
      <c r="T132" s="65"/>
      <c r="U132" s="65"/>
      <c r="V132" s="65"/>
      <c r="W132" s="65"/>
    </row>
    <row r="133" spans="15:23">
      <c r="O133" s="65"/>
      <c r="P133" s="65"/>
      <c r="Q133" s="65"/>
      <c r="R133" s="65"/>
      <c r="S133" s="65"/>
      <c r="T133" s="65"/>
      <c r="U133" s="65"/>
      <c r="V133" s="65"/>
      <c r="W133" s="65"/>
    </row>
    <row r="134" spans="15:23">
      <c r="O134" s="65"/>
      <c r="P134" s="65"/>
      <c r="Q134" s="65"/>
      <c r="R134" s="65"/>
      <c r="S134" s="65"/>
      <c r="T134" s="65"/>
      <c r="U134" s="65"/>
      <c r="V134" s="65"/>
      <c r="W134" s="65"/>
    </row>
    <row r="135" spans="15:23">
      <c r="O135" s="65"/>
      <c r="P135" s="65"/>
      <c r="Q135" s="65"/>
      <c r="R135" s="65"/>
      <c r="S135" s="65"/>
      <c r="T135" s="65"/>
      <c r="U135" s="65"/>
      <c r="V135" s="65"/>
      <c r="W135" s="65"/>
    </row>
    <row r="136" spans="15:23">
      <c r="O136" s="65"/>
      <c r="P136" s="65"/>
      <c r="Q136" s="65"/>
      <c r="R136" s="65"/>
      <c r="S136" s="65"/>
      <c r="T136" s="65"/>
      <c r="U136" s="65"/>
      <c r="V136" s="65"/>
      <c r="W136" s="65"/>
    </row>
    <row r="137" spans="15:23">
      <c r="O137" s="65"/>
      <c r="P137" s="65"/>
      <c r="Q137" s="65"/>
      <c r="R137" s="65"/>
      <c r="S137" s="65"/>
      <c r="T137" s="65"/>
      <c r="U137" s="65"/>
      <c r="V137" s="65"/>
      <c r="W137" s="65"/>
    </row>
    <row r="138" spans="15:23">
      <c r="O138" s="65"/>
      <c r="P138" s="65"/>
      <c r="Q138" s="65"/>
      <c r="R138" s="65"/>
      <c r="S138" s="65"/>
      <c r="T138" s="65"/>
      <c r="U138" s="65"/>
      <c r="V138" s="65"/>
      <c r="W138" s="65"/>
    </row>
    <row r="139" spans="15:23">
      <c r="O139" s="65"/>
      <c r="P139" s="65"/>
      <c r="Q139" s="65"/>
      <c r="R139" s="65"/>
      <c r="S139" s="65"/>
      <c r="T139" s="65"/>
      <c r="U139" s="65"/>
      <c r="V139" s="65"/>
      <c r="W139" s="65"/>
    </row>
    <row r="140" spans="15:23">
      <c r="O140" s="65"/>
      <c r="P140" s="65"/>
      <c r="Q140" s="65"/>
      <c r="R140" s="65"/>
      <c r="S140" s="65"/>
      <c r="T140" s="65"/>
      <c r="U140" s="65"/>
      <c r="V140" s="65"/>
      <c r="W140" s="65"/>
    </row>
    <row r="141" spans="15:23">
      <c r="O141" s="65"/>
      <c r="P141" s="65"/>
      <c r="Q141" s="65"/>
      <c r="R141" s="65"/>
      <c r="S141" s="65"/>
      <c r="T141" s="65"/>
      <c r="U141" s="65"/>
      <c r="V141" s="65"/>
      <c r="W141" s="65"/>
    </row>
    <row r="142" spans="15:23">
      <c r="O142" s="65"/>
      <c r="P142" s="65"/>
      <c r="Q142" s="65"/>
      <c r="R142" s="65"/>
      <c r="S142" s="65"/>
      <c r="T142" s="65"/>
      <c r="U142" s="65"/>
      <c r="V142" s="65"/>
      <c r="W142" s="65"/>
    </row>
    <row r="143" spans="15:23">
      <c r="O143" s="65"/>
      <c r="P143" s="65"/>
      <c r="Q143" s="65"/>
      <c r="R143" s="65"/>
      <c r="S143" s="65"/>
      <c r="T143" s="65"/>
      <c r="U143" s="65"/>
      <c r="V143" s="65"/>
      <c r="W143" s="65"/>
    </row>
    <row r="144" spans="15:23">
      <c r="O144" s="65"/>
      <c r="P144" s="65"/>
      <c r="Q144" s="65"/>
      <c r="R144" s="65"/>
      <c r="S144" s="65"/>
      <c r="T144" s="65"/>
      <c r="U144" s="65"/>
      <c r="V144" s="65"/>
      <c r="W144" s="65"/>
    </row>
    <row r="145" spans="15:23">
      <c r="O145" s="65"/>
      <c r="P145" s="65"/>
      <c r="Q145" s="65"/>
      <c r="R145" s="65"/>
      <c r="S145" s="65"/>
      <c r="T145" s="65"/>
      <c r="U145" s="65"/>
      <c r="V145" s="65"/>
      <c r="W145" s="65"/>
    </row>
    <row r="146" spans="15:23">
      <c r="O146" s="65"/>
      <c r="P146" s="65"/>
      <c r="Q146" s="65"/>
      <c r="R146" s="65"/>
      <c r="S146" s="65"/>
      <c r="T146" s="65"/>
      <c r="U146" s="65"/>
      <c r="V146" s="65"/>
      <c r="W146" s="65"/>
    </row>
    <row r="147" spans="15:23">
      <c r="O147" s="65"/>
      <c r="P147" s="65"/>
      <c r="Q147" s="65"/>
      <c r="R147" s="65"/>
      <c r="S147" s="65"/>
      <c r="T147" s="65"/>
      <c r="U147" s="65"/>
      <c r="V147" s="65"/>
      <c r="W147" s="65"/>
    </row>
    <row r="148" spans="15:23">
      <c r="O148" s="65"/>
      <c r="P148" s="65"/>
      <c r="Q148" s="65"/>
      <c r="R148" s="65"/>
      <c r="S148" s="65"/>
      <c r="T148" s="65"/>
      <c r="U148" s="65"/>
      <c r="V148" s="65"/>
      <c r="W148" s="65"/>
    </row>
    <row r="149" spans="15:23">
      <c r="O149" s="65"/>
      <c r="P149" s="65"/>
      <c r="Q149" s="65"/>
      <c r="R149" s="65"/>
      <c r="S149" s="65"/>
      <c r="T149" s="65"/>
      <c r="U149" s="65"/>
      <c r="V149" s="65"/>
      <c r="W149" s="65"/>
    </row>
    <row r="150" spans="15:23">
      <c r="O150" s="65"/>
      <c r="P150" s="65"/>
      <c r="Q150" s="65"/>
      <c r="R150" s="65"/>
      <c r="S150" s="65"/>
      <c r="T150" s="65"/>
      <c r="U150" s="65"/>
      <c r="V150" s="65"/>
      <c r="W150" s="65"/>
    </row>
    <row r="151" spans="15:23">
      <c r="O151" s="65"/>
      <c r="P151" s="65"/>
      <c r="Q151" s="65"/>
      <c r="R151" s="65"/>
      <c r="S151" s="65"/>
      <c r="T151" s="65"/>
      <c r="U151" s="65"/>
      <c r="V151" s="65"/>
      <c r="W151" s="65"/>
    </row>
    <row r="152" spans="15:23">
      <c r="O152" s="65"/>
      <c r="P152" s="65"/>
      <c r="Q152" s="65"/>
      <c r="R152" s="65"/>
      <c r="S152" s="65"/>
      <c r="T152" s="65"/>
      <c r="U152" s="65"/>
      <c r="V152" s="65"/>
      <c r="W152" s="65"/>
    </row>
    <row r="153" spans="15:23">
      <c r="O153" s="65"/>
      <c r="P153" s="65"/>
      <c r="Q153" s="65"/>
      <c r="R153" s="65"/>
      <c r="S153" s="65"/>
      <c r="T153" s="65"/>
      <c r="U153" s="65"/>
      <c r="V153" s="65"/>
      <c r="W153" s="65"/>
    </row>
    <row r="154" spans="15:23">
      <c r="O154" s="65"/>
      <c r="P154" s="65"/>
      <c r="Q154" s="65"/>
      <c r="R154" s="65"/>
      <c r="S154" s="65"/>
      <c r="T154" s="65"/>
      <c r="U154" s="65"/>
      <c r="V154" s="65"/>
      <c r="W154" s="65"/>
    </row>
    <row r="155" spans="15:23">
      <c r="O155" s="65"/>
      <c r="P155" s="65"/>
      <c r="Q155" s="65"/>
      <c r="R155" s="65"/>
      <c r="S155" s="65"/>
      <c r="T155" s="65"/>
      <c r="U155" s="65"/>
      <c r="V155" s="65"/>
      <c r="W155" s="65"/>
    </row>
    <row r="156" spans="15:23">
      <c r="O156" s="65"/>
      <c r="P156" s="65"/>
      <c r="Q156" s="65"/>
      <c r="R156" s="65"/>
      <c r="S156" s="65"/>
      <c r="T156" s="65"/>
      <c r="U156" s="65"/>
      <c r="V156" s="65"/>
      <c r="W156" s="65"/>
    </row>
    <row r="157" spans="15:23">
      <c r="O157" s="65"/>
      <c r="P157" s="65"/>
      <c r="Q157" s="65"/>
      <c r="R157" s="65"/>
      <c r="S157" s="65"/>
      <c r="T157" s="65"/>
      <c r="U157" s="65"/>
      <c r="V157" s="65"/>
      <c r="W157" s="65"/>
    </row>
    <row r="158" spans="15:23">
      <c r="O158" s="65"/>
      <c r="P158" s="65"/>
      <c r="Q158" s="65"/>
      <c r="R158" s="65"/>
      <c r="S158" s="65"/>
      <c r="T158" s="65"/>
      <c r="U158" s="65"/>
      <c r="V158" s="65"/>
      <c r="W158" s="65"/>
    </row>
    <row r="159" spans="15:23">
      <c r="O159" s="65"/>
      <c r="P159" s="65"/>
      <c r="Q159" s="65"/>
      <c r="R159" s="65"/>
      <c r="S159" s="65"/>
      <c r="T159" s="65"/>
      <c r="U159" s="65"/>
      <c r="V159" s="65"/>
      <c r="W159" s="65"/>
    </row>
    <row r="160" spans="15:23">
      <c r="O160" s="65"/>
      <c r="P160" s="65"/>
      <c r="Q160" s="65"/>
      <c r="R160" s="65"/>
      <c r="S160" s="65"/>
      <c r="T160" s="65"/>
      <c r="U160" s="65"/>
      <c r="V160" s="65"/>
      <c r="W160" s="65"/>
    </row>
    <row r="161" spans="15:23">
      <c r="O161" s="65"/>
      <c r="P161" s="65"/>
      <c r="Q161" s="65"/>
      <c r="R161" s="65"/>
      <c r="S161" s="65"/>
      <c r="T161" s="65"/>
      <c r="U161" s="65"/>
      <c r="V161" s="65"/>
      <c r="W161" s="65"/>
    </row>
    <row r="162" spans="15:23">
      <c r="O162" s="65"/>
      <c r="P162" s="65"/>
      <c r="Q162" s="65"/>
      <c r="R162" s="65"/>
      <c r="S162" s="65"/>
      <c r="T162" s="65"/>
      <c r="U162" s="65"/>
      <c r="V162" s="65"/>
      <c r="W162" s="65"/>
    </row>
    <row r="163" spans="15:23">
      <c r="O163" s="65"/>
      <c r="P163" s="65"/>
      <c r="Q163" s="65"/>
      <c r="R163" s="65"/>
      <c r="S163" s="65"/>
      <c r="T163" s="65"/>
      <c r="U163" s="65"/>
      <c r="V163" s="65"/>
      <c r="W163" s="65"/>
    </row>
    <row r="164" spans="15:23">
      <c r="O164" s="65"/>
      <c r="P164" s="65"/>
      <c r="Q164" s="65"/>
      <c r="R164" s="65"/>
      <c r="S164" s="65"/>
      <c r="T164" s="65"/>
      <c r="U164" s="65"/>
      <c r="V164" s="65"/>
      <c r="W164" s="65"/>
    </row>
    <row r="165" spans="15:23">
      <c r="O165" s="65"/>
      <c r="P165" s="65"/>
      <c r="Q165" s="65"/>
      <c r="R165" s="65"/>
      <c r="S165" s="65"/>
      <c r="T165" s="65"/>
      <c r="U165" s="65"/>
      <c r="V165" s="65"/>
      <c r="W165" s="65"/>
    </row>
    <row r="166" spans="15:23">
      <c r="O166" s="65"/>
      <c r="P166" s="65"/>
      <c r="Q166" s="65"/>
      <c r="R166" s="65"/>
      <c r="S166" s="65"/>
      <c r="T166" s="65"/>
      <c r="U166" s="65"/>
      <c r="V166" s="65"/>
      <c r="W166" s="65"/>
    </row>
    <row r="167" spans="15:23">
      <c r="O167" s="65"/>
      <c r="P167" s="65"/>
      <c r="Q167" s="65"/>
      <c r="R167" s="65"/>
      <c r="S167" s="65"/>
      <c r="T167" s="65"/>
      <c r="U167" s="65"/>
      <c r="V167" s="65"/>
      <c r="W167" s="65"/>
    </row>
    <row r="168" spans="15:23">
      <c r="O168" s="65"/>
      <c r="P168" s="65"/>
      <c r="Q168" s="65"/>
      <c r="R168" s="65"/>
      <c r="S168" s="65"/>
      <c r="T168" s="65"/>
      <c r="U168" s="65"/>
      <c r="V168" s="65"/>
      <c r="W168" s="65"/>
    </row>
    <row r="169" spans="15:23">
      <c r="O169" s="65"/>
      <c r="P169" s="65"/>
      <c r="Q169" s="65"/>
      <c r="R169" s="65"/>
      <c r="S169" s="65"/>
      <c r="T169" s="65"/>
      <c r="U169" s="65"/>
      <c r="V169" s="65"/>
      <c r="W169" s="65"/>
    </row>
    <row r="170" spans="15:23">
      <c r="O170" s="65"/>
      <c r="P170" s="65"/>
      <c r="Q170" s="65"/>
      <c r="R170" s="65"/>
      <c r="S170" s="65"/>
      <c r="T170" s="65"/>
      <c r="U170" s="65"/>
      <c r="V170" s="65"/>
      <c r="W170" s="65"/>
    </row>
    <row r="171" spans="15:23">
      <c r="O171" s="65"/>
      <c r="P171" s="65"/>
      <c r="Q171" s="65"/>
      <c r="R171" s="65"/>
      <c r="S171" s="65"/>
      <c r="T171" s="65"/>
      <c r="U171" s="65"/>
      <c r="V171" s="65"/>
      <c r="W171" s="65"/>
    </row>
    <row r="172" spans="15:23">
      <c r="O172" s="65"/>
      <c r="P172" s="65"/>
      <c r="Q172" s="65"/>
      <c r="R172" s="65"/>
      <c r="S172" s="65"/>
      <c r="T172" s="65"/>
      <c r="U172" s="65"/>
      <c r="V172" s="65"/>
      <c r="W172" s="65"/>
    </row>
    <row r="173" spans="15:23">
      <c r="O173" s="65"/>
      <c r="P173" s="65"/>
      <c r="Q173" s="65"/>
      <c r="R173" s="65"/>
      <c r="S173" s="65"/>
      <c r="T173" s="65"/>
      <c r="U173" s="65"/>
      <c r="V173" s="65"/>
      <c r="W173" s="65"/>
    </row>
    <row r="174" spans="15:23">
      <c r="O174" s="65"/>
      <c r="P174" s="65"/>
      <c r="Q174" s="65"/>
      <c r="R174" s="65"/>
      <c r="S174" s="65"/>
      <c r="T174" s="65"/>
      <c r="U174" s="65"/>
      <c r="V174" s="65"/>
      <c r="W174" s="65"/>
    </row>
    <row r="175" spans="15:23">
      <c r="O175" s="65"/>
      <c r="P175" s="65"/>
      <c r="Q175" s="65"/>
      <c r="R175" s="65"/>
      <c r="S175" s="65"/>
      <c r="T175" s="65"/>
      <c r="U175" s="65"/>
      <c r="V175" s="65"/>
      <c r="W175" s="65"/>
    </row>
    <row r="176" spans="15:23">
      <c r="O176" s="65"/>
      <c r="P176" s="65"/>
      <c r="Q176" s="65"/>
      <c r="R176" s="65"/>
      <c r="S176" s="65"/>
      <c r="T176" s="65"/>
      <c r="U176" s="65"/>
      <c r="V176" s="65"/>
      <c r="W176" s="65"/>
    </row>
    <row r="177" spans="15:23">
      <c r="O177" s="65"/>
      <c r="P177" s="65"/>
      <c r="Q177" s="65"/>
      <c r="R177" s="65"/>
      <c r="S177" s="65"/>
      <c r="T177" s="65"/>
      <c r="U177" s="65"/>
      <c r="V177" s="65"/>
      <c r="W177" s="65"/>
    </row>
    <row r="178" spans="15:23">
      <c r="O178" s="65"/>
      <c r="P178" s="65"/>
      <c r="Q178" s="65"/>
      <c r="R178" s="65"/>
      <c r="S178" s="65"/>
      <c r="T178" s="65"/>
      <c r="U178" s="65"/>
      <c r="V178" s="65"/>
      <c r="W178" s="65"/>
    </row>
    <row r="179" spans="15:23">
      <c r="O179" s="65"/>
      <c r="P179" s="65"/>
      <c r="Q179" s="65"/>
      <c r="R179" s="65"/>
      <c r="S179" s="65"/>
      <c r="T179" s="65"/>
      <c r="U179" s="65"/>
      <c r="V179" s="65"/>
      <c r="W179" s="65"/>
    </row>
    <row r="180" spans="15:23">
      <c r="O180" s="65"/>
      <c r="P180" s="65"/>
      <c r="Q180" s="65"/>
      <c r="R180" s="65"/>
      <c r="S180" s="65"/>
      <c r="T180" s="65"/>
      <c r="U180" s="65"/>
      <c r="V180" s="65"/>
      <c r="W180" s="65"/>
    </row>
    <row r="181" spans="15:23">
      <c r="O181" s="65"/>
      <c r="P181" s="65"/>
      <c r="Q181" s="65"/>
      <c r="R181" s="65"/>
      <c r="S181" s="65"/>
      <c r="T181" s="65"/>
      <c r="U181" s="65"/>
      <c r="V181" s="65"/>
      <c r="W181" s="65"/>
    </row>
    <row r="182" spans="15:23">
      <c r="O182" s="65"/>
      <c r="P182" s="65"/>
      <c r="Q182" s="65"/>
      <c r="R182" s="65"/>
      <c r="S182" s="65"/>
      <c r="T182" s="65"/>
      <c r="U182" s="65"/>
      <c r="V182" s="65"/>
      <c r="W182" s="65"/>
    </row>
    <row r="183" spans="15:23">
      <c r="O183" s="65"/>
      <c r="P183" s="65"/>
      <c r="Q183" s="65"/>
      <c r="R183" s="65"/>
      <c r="S183" s="65"/>
      <c r="T183" s="65"/>
      <c r="U183" s="65"/>
      <c r="V183" s="65"/>
      <c r="W183" s="65"/>
    </row>
    <row r="184" spans="15:23">
      <c r="O184" s="65"/>
      <c r="P184" s="65"/>
      <c r="Q184" s="65"/>
      <c r="R184" s="65"/>
      <c r="S184" s="65"/>
      <c r="T184" s="65"/>
      <c r="U184" s="65"/>
      <c r="V184" s="65"/>
      <c r="W184" s="65"/>
    </row>
    <row r="185" spans="15:23">
      <c r="O185" s="65"/>
      <c r="P185" s="65"/>
      <c r="Q185" s="65"/>
      <c r="R185" s="65"/>
      <c r="S185" s="65"/>
      <c r="T185" s="65"/>
      <c r="U185" s="65"/>
      <c r="V185" s="65"/>
      <c r="W185" s="65"/>
    </row>
    <row r="186" spans="15:23">
      <c r="O186" s="65"/>
      <c r="P186" s="65"/>
      <c r="Q186" s="65"/>
      <c r="R186" s="65"/>
      <c r="S186" s="65"/>
      <c r="T186" s="65"/>
      <c r="U186" s="65"/>
      <c r="V186" s="65"/>
      <c r="W186" s="65"/>
    </row>
    <row r="187" spans="15:23">
      <c r="O187" s="65"/>
      <c r="P187" s="65"/>
      <c r="Q187" s="65"/>
      <c r="R187" s="65"/>
      <c r="S187" s="65"/>
      <c r="T187" s="65"/>
      <c r="U187" s="65"/>
      <c r="V187" s="65"/>
      <c r="W187" s="65"/>
    </row>
    <row r="188" spans="15:23">
      <c r="O188" s="65"/>
      <c r="P188" s="65"/>
      <c r="Q188" s="65"/>
      <c r="R188" s="65"/>
      <c r="S188" s="65"/>
      <c r="T188" s="65"/>
      <c r="U188" s="65"/>
      <c r="V188" s="65"/>
      <c r="W188" s="65"/>
    </row>
    <row r="189" spans="15:23">
      <c r="O189" s="65"/>
      <c r="P189" s="65"/>
      <c r="Q189" s="65"/>
      <c r="R189" s="65"/>
      <c r="S189" s="65"/>
      <c r="T189" s="65"/>
      <c r="U189" s="65"/>
      <c r="V189" s="65"/>
      <c r="W189" s="65"/>
    </row>
    <row r="190" spans="15:23">
      <c r="O190" s="65"/>
      <c r="P190" s="65"/>
      <c r="Q190" s="65"/>
      <c r="R190" s="65"/>
      <c r="S190" s="65"/>
      <c r="T190" s="65"/>
      <c r="U190" s="65"/>
      <c r="V190" s="65"/>
      <c r="W190" s="65"/>
    </row>
    <row r="191" spans="15:23">
      <c r="O191" s="65"/>
      <c r="P191" s="65"/>
      <c r="Q191" s="65"/>
      <c r="R191" s="65"/>
      <c r="S191" s="65"/>
      <c r="T191" s="65"/>
      <c r="U191" s="65"/>
      <c r="V191" s="65"/>
      <c r="W191" s="65"/>
    </row>
    <row r="192" spans="15:23">
      <c r="O192" s="65"/>
      <c r="P192" s="65"/>
      <c r="Q192" s="65"/>
      <c r="R192" s="65"/>
      <c r="S192" s="65"/>
      <c r="T192" s="65"/>
      <c r="U192" s="65"/>
      <c r="V192" s="65"/>
      <c r="W192" s="65"/>
    </row>
    <row r="193" spans="15:23">
      <c r="O193" s="65"/>
      <c r="P193" s="65"/>
      <c r="Q193" s="65"/>
      <c r="R193" s="65"/>
      <c r="S193" s="65"/>
      <c r="T193" s="65"/>
      <c r="U193" s="65"/>
      <c r="V193" s="65"/>
      <c r="W193" s="65"/>
    </row>
    <row r="194" spans="15:23">
      <c r="O194" s="65"/>
      <c r="P194" s="65"/>
      <c r="Q194" s="65"/>
      <c r="R194" s="65"/>
      <c r="S194" s="65"/>
      <c r="T194" s="65"/>
      <c r="U194" s="65"/>
      <c r="V194" s="65"/>
      <c r="W194" s="65"/>
    </row>
    <row r="195" spans="15:23">
      <c r="O195" s="65"/>
      <c r="P195" s="65"/>
      <c r="Q195" s="65"/>
      <c r="R195" s="65"/>
      <c r="S195" s="65"/>
      <c r="T195" s="65"/>
      <c r="U195" s="65"/>
      <c r="V195" s="65"/>
      <c r="W195" s="65"/>
    </row>
    <row r="196" spans="15:23">
      <c r="O196" s="65"/>
      <c r="P196" s="65"/>
      <c r="Q196" s="65"/>
      <c r="R196" s="65"/>
      <c r="S196" s="65"/>
      <c r="T196" s="65"/>
      <c r="U196" s="65"/>
      <c r="V196" s="65"/>
      <c r="W196" s="65"/>
    </row>
    <row r="197" spans="15:23">
      <c r="O197" s="65"/>
      <c r="P197" s="65"/>
      <c r="Q197" s="65"/>
      <c r="R197" s="65"/>
      <c r="S197" s="65"/>
      <c r="T197" s="65"/>
      <c r="U197" s="65"/>
      <c r="V197" s="65"/>
      <c r="W197" s="65"/>
    </row>
    <row r="198" spans="15:23">
      <c r="O198" s="65"/>
      <c r="P198" s="65"/>
      <c r="Q198" s="65"/>
      <c r="R198" s="65"/>
      <c r="S198" s="65"/>
      <c r="T198" s="65"/>
      <c r="U198" s="65"/>
      <c r="V198" s="65"/>
      <c r="W198" s="65"/>
    </row>
    <row r="199" spans="15:23">
      <c r="O199" s="65"/>
      <c r="P199" s="65"/>
      <c r="Q199" s="65"/>
      <c r="R199" s="65"/>
      <c r="S199" s="65"/>
      <c r="T199" s="65"/>
      <c r="U199" s="65"/>
      <c r="V199" s="65"/>
      <c r="W199" s="65"/>
    </row>
    <row r="200" spans="15:23">
      <c r="O200" s="65"/>
      <c r="P200" s="65"/>
      <c r="Q200" s="65"/>
      <c r="R200" s="65"/>
      <c r="S200" s="65"/>
      <c r="T200" s="65"/>
      <c r="U200" s="65"/>
      <c r="V200" s="65"/>
      <c r="W200" s="65"/>
    </row>
    <row r="201" spans="15:23">
      <c r="O201" s="65"/>
      <c r="P201" s="65"/>
      <c r="Q201" s="65"/>
      <c r="R201" s="65"/>
      <c r="S201" s="65"/>
      <c r="T201" s="65"/>
      <c r="U201" s="65"/>
      <c r="V201" s="65"/>
      <c r="W201" s="65"/>
    </row>
    <row r="202" spans="15:23">
      <c r="O202" s="65"/>
      <c r="P202" s="65"/>
      <c r="Q202" s="65"/>
      <c r="R202" s="65"/>
      <c r="S202" s="65"/>
      <c r="T202" s="65"/>
      <c r="U202" s="65"/>
      <c r="V202" s="65"/>
      <c r="W202" s="65"/>
    </row>
    <row r="203" spans="15:23">
      <c r="O203" s="65"/>
      <c r="P203" s="65"/>
      <c r="Q203" s="65"/>
      <c r="R203" s="65"/>
      <c r="S203" s="65"/>
      <c r="T203" s="65"/>
      <c r="U203" s="65"/>
      <c r="V203" s="65"/>
      <c r="W203" s="65"/>
    </row>
    <row r="204" spans="15:23">
      <c r="O204" s="65"/>
      <c r="P204" s="65"/>
      <c r="Q204" s="65"/>
      <c r="R204" s="65"/>
      <c r="S204" s="65"/>
      <c r="T204" s="65"/>
      <c r="U204" s="65"/>
      <c r="V204" s="65"/>
      <c r="W204" s="65"/>
    </row>
    <row r="205" spans="15:23">
      <c r="O205" s="65"/>
      <c r="P205" s="65"/>
      <c r="Q205" s="65"/>
      <c r="R205" s="65"/>
      <c r="S205" s="65"/>
      <c r="T205" s="65"/>
      <c r="U205" s="65"/>
      <c r="V205" s="65"/>
      <c r="W205" s="65"/>
    </row>
    <row r="206" spans="15:23">
      <c r="O206" s="65"/>
      <c r="P206" s="65"/>
      <c r="Q206" s="65"/>
      <c r="R206" s="65"/>
      <c r="S206" s="65"/>
      <c r="T206" s="65"/>
      <c r="U206" s="65"/>
      <c r="V206" s="65"/>
      <c r="W206" s="65"/>
    </row>
    <row r="207" spans="15:23">
      <c r="O207" s="65"/>
      <c r="P207" s="65"/>
      <c r="Q207" s="65"/>
      <c r="R207" s="65"/>
      <c r="S207" s="65"/>
      <c r="T207" s="65"/>
      <c r="U207" s="65"/>
      <c r="V207" s="65"/>
      <c r="W207" s="65"/>
    </row>
    <row r="208" spans="15:23">
      <c r="O208" s="65"/>
      <c r="P208" s="65"/>
      <c r="Q208" s="65"/>
      <c r="R208" s="65"/>
      <c r="S208" s="65"/>
      <c r="T208" s="65"/>
      <c r="U208" s="65"/>
      <c r="V208" s="65"/>
      <c r="W208" s="65"/>
    </row>
    <row r="209" spans="15:23">
      <c r="O209" s="65"/>
      <c r="P209" s="65"/>
      <c r="Q209" s="65"/>
      <c r="R209" s="65"/>
      <c r="S209" s="65"/>
      <c r="T209" s="65"/>
      <c r="U209" s="65"/>
      <c r="V209" s="65"/>
      <c r="W209" s="65"/>
    </row>
    <row r="210" spans="15:23">
      <c r="O210" s="65"/>
      <c r="P210" s="65"/>
      <c r="Q210" s="65"/>
      <c r="R210" s="65"/>
      <c r="S210" s="65"/>
      <c r="T210" s="65"/>
      <c r="U210" s="65"/>
      <c r="V210" s="65"/>
      <c r="W210" s="65"/>
    </row>
    <row r="211" spans="15:23">
      <c r="O211" s="65"/>
      <c r="P211" s="65"/>
      <c r="Q211" s="65"/>
      <c r="R211" s="65"/>
      <c r="S211" s="65"/>
      <c r="T211" s="65"/>
      <c r="U211" s="65"/>
      <c r="V211" s="65"/>
      <c r="W211" s="65"/>
    </row>
    <row r="212" spans="15:23">
      <c r="O212" s="65"/>
      <c r="P212" s="65"/>
      <c r="Q212" s="65"/>
      <c r="R212" s="65"/>
      <c r="S212" s="65"/>
      <c r="T212" s="65"/>
      <c r="U212" s="65"/>
      <c r="V212" s="65"/>
      <c r="W212" s="65"/>
    </row>
    <row r="213" spans="15:23">
      <c r="O213" s="65"/>
      <c r="P213" s="65"/>
      <c r="Q213" s="65"/>
      <c r="R213" s="65"/>
      <c r="S213" s="65"/>
      <c r="T213" s="65"/>
      <c r="U213" s="65"/>
      <c r="V213" s="65"/>
      <c r="W213" s="65"/>
    </row>
    <row r="214" spans="15:23">
      <c r="O214" s="65"/>
      <c r="P214" s="65"/>
      <c r="Q214" s="65"/>
      <c r="R214" s="65"/>
      <c r="S214" s="65"/>
      <c r="T214" s="65"/>
      <c r="U214" s="65"/>
      <c r="V214" s="65"/>
      <c r="W214" s="65"/>
    </row>
    <row r="215" spans="15:23">
      <c r="O215" s="65"/>
      <c r="P215" s="65"/>
      <c r="Q215" s="65"/>
      <c r="R215" s="65"/>
      <c r="S215" s="65"/>
      <c r="T215" s="65"/>
      <c r="U215" s="65"/>
      <c r="V215" s="65"/>
      <c r="W215" s="65"/>
    </row>
    <row r="216" spans="15:23">
      <c r="O216" s="65"/>
      <c r="P216" s="65"/>
      <c r="Q216" s="65"/>
      <c r="R216" s="65"/>
      <c r="S216" s="65"/>
      <c r="T216" s="65"/>
      <c r="U216" s="65"/>
      <c r="V216" s="65"/>
      <c r="W216" s="65"/>
    </row>
    <row r="217" spans="15:23">
      <c r="O217" s="65"/>
      <c r="P217" s="65"/>
      <c r="Q217" s="65"/>
      <c r="R217" s="65"/>
      <c r="S217" s="65"/>
      <c r="T217" s="65"/>
      <c r="U217" s="65"/>
      <c r="V217" s="65"/>
      <c r="W217" s="65"/>
    </row>
    <row r="218" spans="15:23">
      <c r="O218" s="65"/>
      <c r="P218" s="65"/>
      <c r="Q218" s="65"/>
      <c r="R218" s="65"/>
      <c r="S218" s="65"/>
      <c r="T218" s="65"/>
      <c r="U218" s="65"/>
      <c r="V218" s="65"/>
      <c r="W218" s="65"/>
    </row>
    <row r="219" spans="15:23">
      <c r="O219" s="65"/>
      <c r="P219" s="65"/>
      <c r="Q219" s="65"/>
      <c r="R219" s="65"/>
      <c r="S219" s="65"/>
      <c r="T219" s="65"/>
      <c r="U219" s="65"/>
      <c r="V219" s="65"/>
      <c r="W219" s="65"/>
    </row>
    <row r="220" spans="15:23">
      <c r="O220" s="65"/>
      <c r="P220" s="65"/>
      <c r="Q220" s="65"/>
      <c r="R220" s="65"/>
      <c r="S220" s="65"/>
      <c r="T220" s="65"/>
      <c r="U220" s="65"/>
      <c r="V220" s="65"/>
      <c r="W220" s="65"/>
    </row>
    <row r="221" spans="15:23">
      <c r="O221" s="65"/>
      <c r="P221" s="65"/>
      <c r="Q221" s="65"/>
      <c r="R221" s="65"/>
      <c r="S221" s="65"/>
      <c r="T221" s="65"/>
      <c r="U221" s="65"/>
      <c r="V221" s="65"/>
      <c r="W221" s="65"/>
    </row>
    <row r="222" spans="15:23">
      <c r="O222" s="65"/>
      <c r="P222" s="65"/>
      <c r="Q222" s="65"/>
      <c r="R222" s="65"/>
      <c r="S222" s="65"/>
      <c r="T222" s="65"/>
      <c r="U222" s="65"/>
      <c r="V222" s="65"/>
      <c r="W222" s="65"/>
    </row>
    <row r="223" spans="15:23">
      <c r="O223" s="65"/>
      <c r="P223" s="65"/>
      <c r="Q223" s="65"/>
      <c r="R223" s="65"/>
      <c r="S223" s="65"/>
      <c r="T223" s="65"/>
      <c r="U223" s="65"/>
      <c r="V223" s="65"/>
      <c r="W223" s="65"/>
    </row>
    <row r="224" spans="15:23">
      <c r="O224" s="65"/>
      <c r="P224" s="65"/>
      <c r="Q224" s="65"/>
      <c r="R224" s="65"/>
      <c r="S224" s="65"/>
      <c r="T224" s="65"/>
      <c r="U224" s="65"/>
      <c r="V224" s="65"/>
      <c r="W224" s="65"/>
    </row>
    <row r="225" spans="15:23">
      <c r="O225" s="65"/>
      <c r="P225" s="65"/>
      <c r="Q225" s="65"/>
      <c r="R225" s="65"/>
      <c r="S225" s="65"/>
      <c r="T225" s="65"/>
      <c r="U225" s="65"/>
      <c r="V225" s="65"/>
      <c r="W225" s="65"/>
    </row>
    <row r="226" spans="15:23">
      <c r="O226" s="65"/>
      <c r="P226" s="65"/>
      <c r="Q226" s="65"/>
      <c r="R226" s="65"/>
      <c r="S226" s="65"/>
      <c r="T226" s="65"/>
      <c r="U226" s="65"/>
      <c r="V226" s="65"/>
      <c r="W226" s="65"/>
    </row>
    <row r="227" spans="15:23">
      <c r="O227" s="65"/>
      <c r="P227" s="65"/>
      <c r="Q227" s="65"/>
      <c r="R227" s="65"/>
      <c r="S227" s="65"/>
      <c r="T227" s="65"/>
      <c r="U227" s="65"/>
      <c r="V227" s="65"/>
      <c r="W227" s="65"/>
    </row>
    <row r="228" spans="15:23">
      <c r="O228" s="65"/>
      <c r="P228" s="65"/>
      <c r="Q228" s="65"/>
      <c r="R228" s="65"/>
      <c r="S228" s="65"/>
      <c r="T228" s="65"/>
      <c r="U228" s="65"/>
      <c r="V228" s="65"/>
      <c r="W228" s="65"/>
    </row>
    <row r="229" spans="15:23">
      <c r="O229" s="65"/>
      <c r="P229" s="65"/>
      <c r="Q229" s="65"/>
      <c r="R229" s="65"/>
      <c r="S229" s="65"/>
      <c r="T229" s="65"/>
      <c r="U229" s="65"/>
      <c r="V229" s="65"/>
      <c r="W229" s="65"/>
    </row>
    <row r="230" spans="15:23">
      <c r="O230" s="65"/>
      <c r="P230" s="65"/>
      <c r="Q230" s="65"/>
      <c r="R230" s="65"/>
      <c r="S230" s="65"/>
      <c r="T230" s="65"/>
      <c r="U230" s="65"/>
      <c r="V230" s="65"/>
      <c r="W230" s="65"/>
    </row>
    <row r="231" spans="15:23">
      <c r="O231" s="65"/>
      <c r="P231" s="65"/>
      <c r="Q231" s="65"/>
      <c r="R231" s="65"/>
      <c r="S231" s="65"/>
      <c r="T231" s="65"/>
      <c r="U231" s="65"/>
      <c r="V231" s="65"/>
      <c r="W231" s="65"/>
    </row>
    <row r="232" spans="15:23">
      <c r="O232" s="65"/>
      <c r="P232" s="65"/>
      <c r="Q232" s="65"/>
      <c r="R232" s="65"/>
      <c r="S232" s="65"/>
      <c r="T232" s="65"/>
      <c r="U232" s="65"/>
      <c r="V232" s="65"/>
      <c r="W232" s="65"/>
    </row>
    <row r="233" spans="15:23">
      <c r="O233" s="65"/>
      <c r="P233" s="65"/>
      <c r="Q233" s="65"/>
      <c r="R233" s="65"/>
      <c r="S233" s="65"/>
      <c r="T233" s="65"/>
      <c r="U233" s="65"/>
      <c r="V233" s="65"/>
      <c r="W233" s="65"/>
    </row>
    <row r="234" spans="15:23">
      <c r="O234" s="65"/>
      <c r="P234" s="65"/>
      <c r="Q234" s="65"/>
      <c r="R234" s="65"/>
      <c r="S234" s="65"/>
      <c r="T234" s="65"/>
      <c r="U234" s="65"/>
      <c r="V234" s="65"/>
      <c r="W234" s="65"/>
    </row>
    <row r="235" spans="15:23">
      <c r="O235" s="65"/>
      <c r="P235" s="65"/>
      <c r="Q235" s="65"/>
      <c r="R235" s="65"/>
      <c r="S235" s="65"/>
      <c r="T235" s="65"/>
      <c r="U235" s="65"/>
      <c r="V235" s="65"/>
      <c r="W235" s="65"/>
    </row>
    <row r="236" spans="15:23">
      <c r="O236" s="65"/>
      <c r="P236" s="65"/>
      <c r="Q236" s="65"/>
      <c r="R236" s="65"/>
      <c r="S236" s="65"/>
      <c r="T236" s="65"/>
      <c r="U236" s="65"/>
      <c r="V236" s="65"/>
      <c r="W236" s="65"/>
    </row>
    <row r="237" spans="15:23">
      <c r="O237" s="65"/>
      <c r="P237" s="65"/>
      <c r="Q237" s="65"/>
      <c r="R237" s="65"/>
      <c r="S237" s="65"/>
      <c r="T237" s="65"/>
      <c r="U237" s="65"/>
      <c r="V237" s="65"/>
      <c r="W237" s="65"/>
    </row>
    <row r="238" spans="15:23">
      <c r="O238" s="65"/>
      <c r="P238" s="65"/>
      <c r="Q238" s="65"/>
      <c r="R238" s="65"/>
      <c r="S238" s="65"/>
      <c r="T238" s="65"/>
      <c r="U238" s="65"/>
      <c r="V238" s="65"/>
      <c r="W238" s="65"/>
    </row>
    <row r="239" spans="15:23">
      <c r="O239" s="65"/>
      <c r="P239" s="65"/>
      <c r="Q239" s="65"/>
      <c r="R239" s="65"/>
      <c r="S239" s="65"/>
      <c r="T239" s="65"/>
      <c r="U239" s="65"/>
      <c r="V239" s="65"/>
      <c r="W239" s="65"/>
    </row>
    <row r="240" spans="15:23">
      <c r="O240" s="65"/>
      <c r="P240" s="65"/>
      <c r="Q240" s="65"/>
      <c r="R240" s="65"/>
      <c r="S240" s="65"/>
      <c r="T240" s="65"/>
      <c r="U240" s="65"/>
      <c r="V240" s="65"/>
      <c r="W240" s="65"/>
    </row>
    <row r="241" spans="15:23">
      <c r="O241" s="65"/>
      <c r="P241" s="65"/>
      <c r="Q241" s="65"/>
      <c r="R241" s="65"/>
      <c r="S241" s="65"/>
      <c r="T241" s="65"/>
      <c r="U241" s="65"/>
      <c r="V241" s="65"/>
      <c r="W241" s="65"/>
    </row>
    <row r="242" spans="15:23">
      <c r="O242" s="65"/>
      <c r="P242" s="65"/>
      <c r="Q242" s="65"/>
      <c r="R242" s="65"/>
      <c r="S242" s="65"/>
      <c r="T242" s="65"/>
      <c r="U242" s="65"/>
      <c r="V242" s="65"/>
      <c r="W242" s="65"/>
    </row>
    <row r="243" spans="15:23">
      <c r="O243" s="65"/>
      <c r="P243" s="65"/>
      <c r="Q243" s="65"/>
      <c r="R243" s="65"/>
      <c r="S243" s="65"/>
      <c r="T243" s="65"/>
      <c r="U243" s="65"/>
      <c r="V243" s="65"/>
      <c r="W243" s="65"/>
    </row>
    <row r="244" spans="15:23">
      <c r="O244" s="65"/>
      <c r="P244" s="65"/>
      <c r="Q244" s="65"/>
      <c r="R244" s="65"/>
      <c r="S244" s="65"/>
      <c r="T244" s="65"/>
      <c r="U244" s="65"/>
      <c r="V244" s="65"/>
      <c r="W244" s="65"/>
    </row>
    <row r="245" spans="15:23">
      <c r="O245" s="65"/>
      <c r="P245" s="65"/>
      <c r="Q245" s="65"/>
      <c r="R245" s="65"/>
      <c r="S245" s="65"/>
      <c r="T245" s="65"/>
      <c r="U245" s="65"/>
      <c r="V245" s="65"/>
      <c r="W245" s="65"/>
    </row>
    <row r="246" spans="15:23">
      <c r="O246" s="65"/>
      <c r="P246" s="65"/>
      <c r="Q246" s="65"/>
      <c r="R246" s="65"/>
      <c r="S246" s="65"/>
      <c r="T246" s="65"/>
      <c r="U246" s="65"/>
      <c r="V246" s="65"/>
      <c r="W246" s="65"/>
    </row>
    <row r="247" spans="15:23">
      <c r="O247" s="65"/>
      <c r="P247" s="65"/>
      <c r="Q247" s="65"/>
      <c r="R247" s="65"/>
      <c r="S247" s="65"/>
      <c r="T247" s="65"/>
      <c r="U247" s="65"/>
      <c r="V247" s="65"/>
      <c r="W247" s="65"/>
    </row>
    <row r="248" spans="15:23">
      <c r="O248" s="65"/>
      <c r="P248" s="65"/>
      <c r="Q248" s="65"/>
      <c r="R248" s="65"/>
      <c r="S248" s="65"/>
      <c r="T248" s="65"/>
      <c r="U248" s="65"/>
      <c r="V248" s="65"/>
      <c r="W248" s="65"/>
    </row>
    <row r="249" spans="15:23">
      <c r="O249" s="65"/>
      <c r="P249" s="65"/>
      <c r="Q249" s="65"/>
      <c r="R249" s="65"/>
      <c r="S249" s="65"/>
      <c r="T249" s="65"/>
      <c r="U249" s="65"/>
      <c r="V249" s="65"/>
      <c r="W249" s="65"/>
    </row>
    <row r="250" spans="15:23">
      <c r="O250" s="65"/>
      <c r="P250" s="65"/>
      <c r="Q250" s="65"/>
      <c r="R250" s="65"/>
      <c r="S250" s="65"/>
      <c r="T250" s="65"/>
      <c r="U250" s="65"/>
      <c r="V250" s="65"/>
      <c r="W250" s="65"/>
    </row>
    <row r="251" spans="15:23">
      <c r="O251" s="65"/>
      <c r="P251" s="65"/>
      <c r="Q251" s="65"/>
      <c r="R251" s="65"/>
      <c r="S251" s="65"/>
      <c r="T251" s="65"/>
      <c r="U251" s="65"/>
      <c r="V251" s="65"/>
      <c r="W251" s="65"/>
    </row>
    <row r="252" spans="15:23">
      <c r="O252" s="65"/>
      <c r="P252" s="65"/>
      <c r="Q252" s="65"/>
      <c r="R252" s="65"/>
      <c r="S252" s="65"/>
      <c r="T252" s="65"/>
      <c r="U252" s="65"/>
      <c r="V252" s="65"/>
      <c r="W252" s="65"/>
    </row>
    <row r="253" spans="15:23">
      <c r="O253" s="65"/>
      <c r="P253" s="65"/>
      <c r="Q253" s="65"/>
      <c r="R253" s="65"/>
      <c r="S253" s="65"/>
      <c r="T253" s="65"/>
      <c r="U253" s="65"/>
      <c r="V253" s="65"/>
      <c r="W253" s="65"/>
    </row>
    <row r="254" spans="15:23">
      <c r="O254" s="65"/>
      <c r="P254" s="65"/>
      <c r="Q254" s="65"/>
      <c r="R254" s="65"/>
      <c r="S254" s="65"/>
      <c r="T254" s="65"/>
      <c r="U254" s="65"/>
      <c r="V254" s="65"/>
      <c r="W254" s="65"/>
    </row>
    <row r="255" spans="15:23">
      <c r="O255" s="65"/>
      <c r="P255" s="65"/>
      <c r="Q255" s="65"/>
      <c r="R255" s="65"/>
      <c r="S255" s="65"/>
      <c r="T255" s="65"/>
      <c r="U255" s="65"/>
      <c r="V255" s="65"/>
      <c r="W255" s="65"/>
    </row>
    <row r="256" spans="15:23">
      <c r="O256" s="65"/>
      <c r="P256" s="65"/>
      <c r="Q256" s="65"/>
      <c r="R256" s="65"/>
      <c r="S256" s="65"/>
      <c r="T256" s="65"/>
      <c r="U256" s="65"/>
      <c r="V256" s="65"/>
      <c r="W256" s="65"/>
    </row>
    <row r="257" spans="15:23">
      <c r="O257" s="65"/>
      <c r="P257" s="65"/>
      <c r="Q257" s="65"/>
      <c r="R257" s="65"/>
      <c r="S257" s="65"/>
      <c r="T257" s="65"/>
      <c r="U257" s="65"/>
      <c r="V257" s="65"/>
      <c r="W257" s="65"/>
    </row>
    <row r="258" spans="15:23">
      <c r="O258" s="65"/>
      <c r="P258" s="65"/>
      <c r="Q258" s="65"/>
      <c r="R258" s="65"/>
      <c r="S258" s="65"/>
      <c r="T258" s="65"/>
      <c r="U258" s="65"/>
      <c r="V258" s="65"/>
      <c r="W258" s="65"/>
    </row>
    <row r="259" spans="15:23">
      <c r="O259" s="65"/>
      <c r="P259" s="65"/>
      <c r="Q259" s="65"/>
      <c r="R259" s="65"/>
      <c r="S259" s="65"/>
      <c r="T259" s="65"/>
      <c r="U259" s="65"/>
      <c r="V259" s="65"/>
      <c r="W259" s="65"/>
    </row>
    <row r="260" spans="15:23">
      <c r="O260" s="65"/>
      <c r="P260" s="65"/>
      <c r="Q260" s="65"/>
      <c r="R260" s="65"/>
      <c r="S260" s="65"/>
      <c r="T260" s="65"/>
      <c r="U260" s="65"/>
      <c r="V260" s="65"/>
      <c r="W260" s="65"/>
    </row>
    <row r="261" spans="15:23">
      <c r="O261" s="65"/>
      <c r="P261" s="65"/>
      <c r="Q261" s="65"/>
      <c r="R261" s="65"/>
      <c r="S261" s="65"/>
      <c r="T261" s="65"/>
      <c r="U261" s="65"/>
      <c r="V261" s="65"/>
      <c r="W261" s="65"/>
    </row>
    <row r="262" spans="15:23">
      <c r="O262" s="65"/>
      <c r="P262" s="65"/>
      <c r="Q262" s="65"/>
      <c r="R262" s="65"/>
      <c r="S262" s="65"/>
      <c r="T262" s="65"/>
      <c r="U262" s="65"/>
      <c r="V262" s="65"/>
      <c r="W262" s="65"/>
    </row>
    <row r="263" spans="15:23">
      <c r="O263" s="65"/>
      <c r="P263" s="65"/>
      <c r="Q263" s="65"/>
      <c r="R263" s="65"/>
      <c r="S263" s="65"/>
      <c r="T263" s="65"/>
      <c r="U263" s="65"/>
      <c r="V263" s="65"/>
      <c r="W263" s="65"/>
    </row>
    <row r="264" spans="15:23">
      <c r="O264" s="65"/>
      <c r="P264" s="65"/>
      <c r="Q264" s="65"/>
      <c r="R264" s="65"/>
      <c r="S264" s="65"/>
      <c r="T264" s="65"/>
      <c r="U264" s="65"/>
      <c r="V264" s="65"/>
      <c r="W264" s="65"/>
    </row>
    <row r="265" spans="15:23">
      <c r="O265" s="65"/>
      <c r="P265" s="65"/>
      <c r="Q265" s="65"/>
      <c r="R265" s="65"/>
      <c r="S265" s="65"/>
      <c r="T265" s="65"/>
      <c r="U265" s="65"/>
      <c r="V265" s="65"/>
      <c r="W265" s="65"/>
    </row>
    <row r="266" spans="15:23">
      <c r="O266" s="65"/>
      <c r="P266" s="65"/>
      <c r="Q266" s="65"/>
      <c r="R266" s="65"/>
      <c r="S266" s="65"/>
      <c r="T266" s="65"/>
      <c r="U266" s="65"/>
      <c r="V266" s="65"/>
      <c r="W266" s="65"/>
    </row>
    <row r="267" spans="15:23">
      <c r="O267" s="65"/>
      <c r="P267" s="65"/>
      <c r="Q267" s="65"/>
      <c r="R267" s="65"/>
      <c r="S267" s="65"/>
      <c r="T267" s="65"/>
      <c r="U267" s="65"/>
      <c r="V267" s="65"/>
      <c r="W267" s="65"/>
    </row>
    <row r="268" spans="15:23">
      <c r="O268" s="65"/>
      <c r="P268" s="65"/>
      <c r="Q268" s="65"/>
      <c r="R268" s="65"/>
      <c r="S268" s="65"/>
      <c r="T268" s="65"/>
      <c r="U268" s="65"/>
      <c r="V268" s="65"/>
      <c r="W268" s="65"/>
    </row>
    <row r="269" spans="15:23">
      <c r="O269" s="65"/>
      <c r="P269" s="65"/>
      <c r="Q269" s="65"/>
      <c r="R269" s="65"/>
      <c r="S269" s="65"/>
      <c r="T269" s="65"/>
      <c r="U269" s="65"/>
      <c r="V269" s="65"/>
      <c r="W269" s="65"/>
    </row>
    <row r="270" spans="15:23">
      <c r="O270" s="65"/>
      <c r="P270" s="65"/>
      <c r="Q270" s="65"/>
      <c r="R270" s="65"/>
      <c r="S270" s="65"/>
      <c r="T270" s="65"/>
      <c r="U270" s="65"/>
      <c r="V270" s="65"/>
      <c r="W270" s="65"/>
    </row>
    <row r="271" spans="15:23">
      <c r="O271" s="65"/>
      <c r="P271" s="65"/>
      <c r="Q271" s="65"/>
      <c r="R271" s="65"/>
      <c r="S271" s="65"/>
      <c r="T271" s="65"/>
      <c r="U271" s="65"/>
      <c r="V271" s="65"/>
      <c r="W271" s="65"/>
    </row>
    <row r="272" spans="15:23">
      <c r="O272" s="65"/>
      <c r="P272" s="65"/>
      <c r="Q272" s="65"/>
      <c r="R272" s="65"/>
      <c r="S272" s="65"/>
      <c r="T272" s="65"/>
      <c r="U272" s="65"/>
      <c r="V272" s="65"/>
      <c r="W272" s="65"/>
    </row>
    <row r="273" spans="15:23">
      <c r="O273" s="65"/>
      <c r="P273" s="65"/>
      <c r="Q273" s="65"/>
      <c r="R273" s="65"/>
      <c r="S273" s="65"/>
      <c r="T273" s="65"/>
      <c r="U273" s="65"/>
      <c r="V273" s="65"/>
      <c r="W273" s="65"/>
    </row>
    <row r="274" spans="15:23">
      <c r="O274" s="65"/>
      <c r="P274" s="65"/>
      <c r="Q274" s="65"/>
      <c r="R274" s="65"/>
      <c r="S274" s="65"/>
      <c r="T274" s="65"/>
      <c r="U274" s="65"/>
      <c r="V274" s="65"/>
      <c r="W274" s="65"/>
    </row>
    <row r="275" spans="15:23">
      <c r="O275" s="65"/>
      <c r="P275" s="65"/>
      <c r="Q275" s="65"/>
      <c r="R275" s="65"/>
      <c r="S275" s="65"/>
      <c r="T275" s="65"/>
      <c r="U275" s="65"/>
      <c r="V275" s="65"/>
      <c r="W275" s="65"/>
    </row>
    <row r="276" spans="15:23">
      <c r="O276" s="65"/>
      <c r="P276" s="65"/>
      <c r="Q276" s="65"/>
      <c r="R276" s="65"/>
      <c r="S276" s="65"/>
      <c r="T276" s="65"/>
      <c r="U276" s="65"/>
      <c r="V276" s="65"/>
      <c r="W276" s="65"/>
    </row>
    <row r="277" spans="15:23">
      <c r="O277" s="65"/>
      <c r="P277" s="65"/>
      <c r="Q277" s="65"/>
      <c r="R277" s="65"/>
      <c r="S277" s="65"/>
      <c r="T277" s="65"/>
      <c r="U277" s="65"/>
      <c r="V277" s="65"/>
      <c r="W277" s="65"/>
    </row>
    <row r="278" spans="15:23">
      <c r="O278" s="65"/>
      <c r="P278" s="65"/>
      <c r="Q278" s="65"/>
      <c r="R278" s="65"/>
      <c r="S278" s="65"/>
      <c r="T278" s="65"/>
      <c r="U278" s="65"/>
      <c r="V278" s="65"/>
      <c r="W278" s="65"/>
    </row>
    <row r="279" spans="15:23">
      <c r="O279" s="65"/>
      <c r="P279" s="65"/>
      <c r="Q279" s="65"/>
      <c r="R279" s="65"/>
      <c r="S279" s="65"/>
      <c r="T279" s="65"/>
      <c r="U279" s="65"/>
      <c r="V279" s="65"/>
      <c r="W279" s="65"/>
    </row>
    <row r="280" spans="15:23">
      <c r="O280" s="65"/>
      <c r="P280" s="65"/>
      <c r="Q280" s="65"/>
      <c r="R280" s="65"/>
      <c r="S280" s="65"/>
      <c r="T280" s="65"/>
      <c r="U280" s="65"/>
      <c r="V280" s="65"/>
      <c r="W280" s="65"/>
    </row>
    <row r="281" spans="15:23">
      <c r="O281" s="65"/>
      <c r="P281" s="65"/>
      <c r="Q281" s="65"/>
      <c r="R281" s="65"/>
      <c r="S281" s="65"/>
      <c r="T281" s="65"/>
      <c r="U281" s="65"/>
      <c r="V281" s="65"/>
      <c r="W281" s="65"/>
    </row>
    <row r="282" spans="15:23">
      <c r="O282" s="65"/>
      <c r="P282" s="65"/>
      <c r="Q282" s="65"/>
      <c r="R282" s="65"/>
      <c r="S282" s="65"/>
      <c r="T282" s="65"/>
      <c r="U282" s="65"/>
      <c r="V282" s="65"/>
      <c r="W282" s="65"/>
    </row>
    <row r="283" spans="15:23">
      <c r="O283" s="65"/>
      <c r="P283" s="65"/>
      <c r="Q283" s="65"/>
      <c r="R283" s="65"/>
      <c r="S283" s="65"/>
      <c r="T283" s="65"/>
      <c r="U283" s="65"/>
      <c r="V283" s="65"/>
      <c r="W283" s="65"/>
    </row>
    <row r="284" spans="15:23">
      <c r="O284" s="65"/>
      <c r="P284" s="65"/>
      <c r="Q284" s="65"/>
      <c r="R284" s="65"/>
      <c r="S284" s="65"/>
      <c r="T284" s="65"/>
      <c r="U284" s="65"/>
      <c r="V284" s="65"/>
      <c r="W284" s="65"/>
    </row>
    <row r="285" spans="15:23">
      <c r="O285" s="65"/>
      <c r="P285" s="65"/>
      <c r="Q285" s="65"/>
      <c r="R285" s="65"/>
      <c r="S285" s="65"/>
      <c r="T285" s="65"/>
      <c r="U285" s="65"/>
      <c r="V285" s="65"/>
      <c r="W285" s="65"/>
    </row>
    <row r="286" spans="15:23">
      <c r="O286" s="65"/>
      <c r="P286" s="65"/>
      <c r="Q286" s="65"/>
      <c r="R286" s="65"/>
      <c r="S286" s="65"/>
      <c r="T286" s="65"/>
      <c r="U286" s="65"/>
      <c r="V286" s="65"/>
      <c r="W286" s="65"/>
    </row>
    <row r="287" spans="15:23">
      <c r="O287" s="65"/>
      <c r="P287" s="65"/>
      <c r="Q287" s="65"/>
      <c r="R287" s="65"/>
      <c r="S287" s="65"/>
      <c r="T287" s="65"/>
      <c r="U287" s="65"/>
      <c r="V287" s="65"/>
      <c r="W287" s="65"/>
    </row>
    <row r="288" spans="15:23">
      <c r="O288" s="65"/>
      <c r="P288" s="65"/>
      <c r="Q288" s="65"/>
      <c r="R288" s="65"/>
      <c r="S288" s="65"/>
      <c r="T288" s="65"/>
      <c r="U288" s="65"/>
      <c r="V288" s="65"/>
      <c r="W288" s="65"/>
    </row>
    <row r="289" spans="15:23">
      <c r="O289" s="65"/>
      <c r="P289" s="65"/>
      <c r="Q289" s="65"/>
      <c r="R289" s="65"/>
      <c r="S289" s="65"/>
      <c r="T289" s="65"/>
      <c r="U289" s="65"/>
      <c r="V289" s="65"/>
      <c r="W289" s="65"/>
    </row>
    <row r="290" spans="15:23">
      <c r="O290" s="65"/>
      <c r="P290" s="65"/>
      <c r="Q290" s="65"/>
      <c r="R290" s="65"/>
      <c r="S290" s="65"/>
      <c r="T290" s="65"/>
      <c r="U290" s="65"/>
      <c r="V290" s="65"/>
      <c r="W290" s="65"/>
    </row>
    <row r="291" spans="15:23">
      <c r="O291" s="65"/>
      <c r="P291" s="65"/>
      <c r="Q291" s="65"/>
      <c r="R291" s="65"/>
      <c r="S291" s="65"/>
      <c r="T291" s="65"/>
      <c r="U291" s="65"/>
      <c r="V291" s="65"/>
      <c r="W291" s="65"/>
    </row>
    <row r="292" spans="15:23">
      <c r="O292" s="65"/>
      <c r="P292" s="65"/>
      <c r="Q292" s="65"/>
      <c r="R292" s="65"/>
      <c r="S292" s="65"/>
      <c r="T292" s="65"/>
      <c r="U292" s="65"/>
      <c r="V292" s="65"/>
      <c r="W292" s="65"/>
    </row>
    <row r="293" spans="15:23">
      <c r="O293" s="65"/>
      <c r="P293" s="65"/>
      <c r="Q293" s="65"/>
      <c r="R293" s="65"/>
      <c r="S293" s="65"/>
      <c r="T293" s="65"/>
      <c r="U293" s="65"/>
      <c r="V293" s="65"/>
      <c r="W293" s="65"/>
    </row>
    <row r="294" spans="15:23">
      <c r="O294" s="65"/>
      <c r="P294" s="65"/>
      <c r="Q294" s="65"/>
      <c r="R294" s="65"/>
      <c r="S294" s="65"/>
      <c r="T294" s="65"/>
      <c r="U294" s="65"/>
      <c r="V294" s="65"/>
      <c r="W294" s="65"/>
    </row>
    <row r="295" spans="15:23">
      <c r="O295" s="65"/>
      <c r="P295" s="65"/>
      <c r="Q295" s="65"/>
      <c r="R295" s="65"/>
      <c r="S295" s="65"/>
      <c r="T295" s="65"/>
      <c r="U295" s="65"/>
      <c r="V295" s="65"/>
      <c r="W295" s="65"/>
    </row>
    <row r="296" spans="15:23">
      <c r="O296" s="65"/>
      <c r="P296" s="65"/>
      <c r="Q296" s="65"/>
      <c r="R296" s="65"/>
      <c r="S296" s="65"/>
      <c r="T296" s="65"/>
      <c r="U296" s="65"/>
      <c r="V296" s="65"/>
      <c r="W296" s="65"/>
    </row>
    <row r="297" spans="15:23">
      <c r="O297" s="65"/>
      <c r="P297" s="65"/>
      <c r="Q297" s="65"/>
      <c r="R297" s="65"/>
      <c r="S297" s="65"/>
      <c r="T297" s="65"/>
      <c r="U297" s="65"/>
      <c r="V297" s="65"/>
      <c r="W297" s="65"/>
    </row>
    <row r="298" spans="15:23">
      <c r="O298" s="65"/>
      <c r="P298" s="65"/>
      <c r="Q298" s="65"/>
      <c r="R298" s="65"/>
      <c r="S298" s="65"/>
      <c r="T298" s="65"/>
      <c r="U298" s="65"/>
      <c r="V298" s="65"/>
      <c r="W298" s="65"/>
    </row>
    <row r="299" spans="15:23">
      <c r="O299" s="65"/>
      <c r="P299" s="65"/>
      <c r="Q299" s="65"/>
      <c r="R299" s="65"/>
      <c r="S299" s="65"/>
      <c r="T299" s="65"/>
      <c r="U299" s="65"/>
      <c r="V299" s="65"/>
      <c r="W299" s="65"/>
    </row>
    <row r="300" spans="15:23">
      <c r="O300" s="65"/>
      <c r="P300" s="65"/>
      <c r="Q300" s="65"/>
      <c r="R300" s="65"/>
      <c r="S300" s="65"/>
      <c r="T300" s="65"/>
      <c r="U300" s="65"/>
      <c r="V300" s="65"/>
      <c r="W300" s="65"/>
    </row>
    <row r="301" spans="15:23">
      <c r="O301" s="65"/>
      <c r="P301" s="65"/>
      <c r="Q301" s="65"/>
      <c r="R301" s="65"/>
      <c r="S301" s="65"/>
      <c r="T301" s="65"/>
      <c r="U301" s="65"/>
      <c r="V301" s="65"/>
      <c r="W301" s="65"/>
    </row>
    <row r="302" spans="15:23">
      <c r="O302" s="65"/>
      <c r="P302" s="65"/>
      <c r="Q302" s="65"/>
      <c r="R302" s="65"/>
      <c r="S302" s="65"/>
      <c r="T302" s="65"/>
      <c r="U302" s="65"/>
      <c r="V302" s="65"/>
      <c r="W302" s="65"/>
    </row>
    <row r="303" spans="15:23">
      <c r="O303" s="65"/>
      <c r="P303" s="65"/>
      <c r="Q303" s="65"/>
      <c r="R303" s="65"/>
      <c r="S303" s="65"/>
      <c r="T303" s="65"/>
      <c r="U303" s="65"/>
      <c r="V303" s="65"/>
      <c r="W303" s="65"/>
    </row>
    <row r="304" spans="15:23">
      <c r="O304" s="65"/>
      <c r="P304" s="65"/>
      <c r="Q304" s="65"/>
      <c r="R304" s="65"/>
      <c r="S304" s="65"/>
      <c r="T304" s="65"/>
      <c r="U304" s="65"/>
      <c r="V304" s="65"/>
      <c r="W304" s="65"/>
    </row>
    <row r="305" spans="15:23">
      <c r="O305" s="65"/>
      <c r="P305" s="65"/>
      <c r="Q305" s="65"/>
      <c r="R305" s="65"/>
      <c r="S305" s="65"/>
      <c r="T305" s="65"/>
      <c r="U305" s="65"/>
      <c r="V305" s="65"/>
      <c r="W305" s="65"/>
    </row>
    <row r="306" spans="15:23">
      <c r="O306" s="65"/>
      <c r="P306" s="65"/>
      <c r="Q306" s="65"/>
      <c r="R306" s="65"/>
      <c r="S306" s="65"/>
      <c r="T306" s="65"/>
      <c r="U306" s="65"/>
      <c r="V306" s="65"/>
      <c r="W306" s="65"/>
    </row>
    <row r="307" spans="15:23">
      <c r="O307" s="65"/>
      <c r="P307" s="65"/>
      <c r="Q307" s="65"/>
      <c r="R307" s="65"/>
      <c r="S307" s="65"/>
      <c r="T307" s="65"/>
      <c r="U307" s="65"/>
      <c r="V307" s="65"/>
      <c r="W307" s="65"/>
    </row>
    <row r="308" spans="15:23">
      <c r="O308" s="65"/>
      <c r="P308" s="65"/>
      <c r="Q308" s="65"/>
      <c r="R308" s="65"/>
      <c r="S308" s="65"/>
      <c r="T308" s="65"/>
      <c r="U308" s="65"/>
      <c r="V308" s="65"/>
      <c r="W308" s="65"/>
    </row>
    <row r="309" spans="15:23">
      <c r="O309" s="65"/>
      <c r="P309" s="65"/>
      <c r="Q309" s="65"/>
      <c r="R309" s="65"/>
      <c r="S309" s="65"/>
      <c r="T309" s="65"/>
      <c r="U309" s="65"/>
      <c r="V309" s="65"/>
      <c r="W309" s="65"/>
    </row>
    <row r="310" spans="15:23">
      <c r="O310" s="65"/>
      <c r="P310" s="65"/>
      <c r="Q310" s="65"/>
      <c r="R310" s="65"/>
      <c r="S310" s="65"/>
      <c r="T310" s="65"/>
      <c r="U310" s="65"/>
      <c r="V310" s="65"/>
      <c r="W310" s="65"/>
    </row>
    <row r="311" spans="15:23">
      <c r="O311" s="65"/>
      <c r="P311" s="65"/>
      <c r="Q311" s="65"/>
      <c r="R311" s="65"/>
      <c r="S311" s="65"/>
      <c r="T311" s="65"/>
      <c r="U311" s="65"/>
      <c r="V311" s="65"/>
      <c r="W311" s="65"/>
    </row>
    <row r="312" spans="15:23">
      <c r="O312" s="65"/>
      <c r="P312" s="65"/>
      <c r="Q312" s="65"/>
      <c r="R312" s="65"/>
      <c r="S312" s="65"/>
      <c r="T312" s="65"/>
      <c r="U312" s="65"/>
      <c r="V312" s="65"/>
      <c r="W312" s="65"/>
    </row>
    <row r="313" spans="15:23">
      <c r="O313" s="65"/>
      <c r="P313" s="65"/>
      <c r="Q313" s="65"/>
      <c r="R313" s="65"/>
      <c r="S313" s="65"/>
      <c r="T313" s="65"/>
      <c r="U313" s="65"/>
      <c r="V313" s="65"/>
      <c r="W313" s="65"/>
    </row>
    <row r="314" spans="15:23">
      <c r="O314" s="65"/>
      <c r="P314" s="65"/>
      <c r="Q314" s="65"/>
      <c r="R314" s="65"/>
      <c r="S314" s="65"/>
      <c r="T314" s="65"/>
      <c r="U314" s="65"/>
      <c r="V314" s="65"/>
      <c r="W314" s="65"/>
    </row>
    <row r="315" spans="15:23">
      <c r="O315" s="65"/>
      <c r="P315" s="65"/>
      <c r="Q315" s="65"/>
      <c r="R315" s="65"/>
      <c r="S315" s="65"/>
      <c r="T315" s="65"/>
      <c r="U315" s="65"/>
      <c r="V315" s="65"/>
      <c r="W315" s="65"/>
    </row>
    <row r="316" spans="15:23">
      <c r="O316" s="65"/>
      <c r="P316" s="65"/>
      <c r="Q316" s="65"/>
      <c r="R316" s="65"/>
      <c r="S316" s="65"/>
      <c r="T316" s="65"/>
      <c r="U316" s="65"/>
      <c r="V316" s="65"/>
      <c r="W316" s="65"/>
    </row>
    <row r="317" spans="15:23">
      <c r="O317" s="65"/>
      <c r="P317" s="65"/>
      <c r="Q317" s="65"/>
      <c r="R317" s="65"/>
      <c r="S317" s="65"/>
      <c r="T317" s="65"/>
      <c r="U317" s="65"/>
      <c r="V317" s="65"/>
      <c r="W317" s="65"/>
    </row>
    <row r="318" spans="15:23">
      <c r="O318" s="65"/>
      <c r="P318" s="65"/>
      <c r="Q318" s="65"/>
      <c r="R318" s="65"/>
      <c r="S318" s="65"/>
      <c r="T318" s="65"/>
      <c r="U318" s="65"/>
      <c r="V318" s="65"/>
      <c r="W318" s="65"/>
    </row>
    <row r="319" spans="15:23">
      <c r="O319" s="65"/>
      <c r="P319" s="65"/>
      <c r="Q319" s="65"/>
      <c r="R319" s="65"/>
      <c r="S319" s="65"/>
      <c r="T319" s="65"/>
      <c r="U319" s="65"/>
      <c r="V319" s="65"/>
      <c r="W319" s="65"/>
    </row>
    <row r="320" spans="15:23">
      <c r="O320" s="65"/>
      <c r="P320" s="65"/>
      <c r="Q320" s="65"/>
      <c r="R320" s="65"/>
      <c r="S320" s="65"/>
      <c r="T320" s="65"/>
      <c r="U320" s="65"/>
      <c r="V320" s="65"/>
      <c r="W320" s="65"/>
    </row>
    <row r="321" spans="15:23">
      <c r="O321" s="65"/>
      <c r="P321" s="65"/>
      <c r="Q321" s="65"/>
      <c r="R321" s="65"/>
      <c r="S321" s="65"/>
      <c r="T321" s="65"/>
      <c r="U321" s="65"/>
      <c r="V321" s="65"/>
      <c r="W321" s="65"/>
    </row>
    <row r="322" spans="15:23">
      <c r="O322" s="65"/>
      <c r="P322" s="65"/>
      <c r="Q322" s="65"/>
      <c r="R322" s="65"/>
      <c r="S322" s="65"/>
      <c r="T322" s="65"/>
      <c r="U322" s="65"/>
      <c r="V322" s="65"/>
      <c r="W322" s="65"/>
    </row>
    <row r="323" spans="15:23">
      <c r="O323" s="65"/>
      <c r="P323" s="65"/>
      <c r="Q323" s="65"/>
      <c r="R323" s="65"/>
      <c r="S323" s="65"/>
      <c r="T323" s="65"/>
      <c r="U323" s="65"/>
      <c r="V323" s="65"/>
      <c r="W323" s="65"/>
    </row>
    <row r="324" spans="15:23">
      <c r="O324" s="65"/>
      <c r="P324" s="65"/>
      <c r="Q324" s="65"/>
      <c r="R324" s="65"/>
      <c r="S324" s="65"/>
      <c r="T324" s="65"/>
      <c r="U324" s="65"/>
      <c r="V324" s="65"/>
      <c r="W324" s="65"/>
    </row>
    <row r="325" spans="15:23">
      <c r="O325" s="65"/>
      <c r="P325" s="65"/>
      <c r="Q325" s="65"/>
      <c r="R325" s="65"/>
      <c r="S325" s="65"/>
      <c r="T325" s="65"/>
      <c r="U325" s="65"/>
      <c r="V325" s="65"/>
      <c r="W325" s="65"/>
    </row>
    <row r="326" spans="15:23">
      <c r="O326" s="65"/>
      <c r="P326" s="65"/>
      <c r="Q326" s="65"/>
      <c r="R326" s="65"/>
      <c r="S326" s="65"/>
      <c r="T326" s="65"/>
      <c r="U326" s="65"/>
      <c r="V326" s="65"/>
      <c r="W326" s="65"/>
    </row>
    <row r="327" spans="15:23">
      <c r="O327" s="65"/>
      <c r="P327" s="65"/>
      <c r="Q327" s="65"/>
      <c r="R327" s="65"/>
      <c r="S327" s="65"/>
      <c r="T327" s="65"/>
      <c r="U327" s="65"/>
      <c r="V327" s="65"/>
      <c r="W327" s="65"/>
    </row>
    <row r="328" spans="15:23">
      <c r="O328" s="65"/>
      <c r="P328" s="65"/>
      <c r="Q328" s="65"/>
      <c r="R328" s="65"/>
      <c r="S328" s="65"/>
      <c r="T328" s="65"/>
      <c r="U328" s="65"/>
      <c r="V328" s="65"/>
      <c r="W328" s="65"/>
    </row>
    <row r="329" spans="15:23">
      <c r="O329" s="65"/>
      <c r="P329" s="65"/>
      <c r="Q329" s="65"/>
      <c r="R329" s="65"/>
      <c r="S329" s="65"/>
      <c r="T329" s="65"/>
      <c r="U329" s="65"/>
      <c r="V329" s="65"/>
      <c r="W329" s="65"/>
    </row>
    <row r="330" spans="15:23">
      <c r="O330" s="65"/>
      <c r="P330" s="65"/>
      <c r="Q330" s="65"/>
      <c r="R330" s="65"/>
      <c r="S330" s="65"/>
      <c r="T330" s="65"/>
      <c r="U330" s="65"/>
      <c r="V330" s="65"/>
      <c r="W330" s="65"/>
    </row>
    <row r="331" spans="15:23">
      <c r="O331" s="65"/>
      <c r="P331" s="65"/>
      <c r="Q331" s="65"/>
      <c r="R331" s="65"/>
      <c r="S331" s="65"/>
      <c r="T331" s="65"/>
      <c r="U331" s="65"/>
      <c r="V331" s="65"/>
      <c r="W331" s="65"/>
    </row>
    <row r="332" spans="15:23">
      <c r="O332" s="65"/>
      <c r="P332" s="65"/>
      <c r="Q332" s="65"/>
      <c r="R332" s="65"/>
      <c r="S332" s="65"/>
      <c r="T332" s="65"/>
      <c r="U332" s="65"/>
      <c r="V332" s="65"/>
      <c r="W332" s="65"/>
    </row>
    <row r="333" spans="15:23">
      <c r="O333" s="65"/>
      <c r="P333" s="65"/>
      <c r="Q333" s="65"/>
      <c r="R333" s="65"/>
      <c r="S333" s="65"/>
      <c r="T333" s="65"/>
      <c r="U333" s="65"/>
      <c r="V333" s="65"/>
      <c r="W333" s="65"/>
    </row>
    <row r="334" spans="15:23">
      <c r="O334" s="65"/>
      <c r="P334" s="65"/>
      <c r="Q334" s="65"/>
      <c r="R334" s="65"/>
      <c r="S334" s="65"/>
      <c r="T334" s="65"/>
      <c r="U334" s="65"/>
      <c r="V334" s="65"/>
      <c r="W334" s="65"/>
    </row>
    <row r="335" spans="15:23">
      <c r="O335" s="65"/>
      <c r="P335" s="65"/>
      <c r="Q335" s="65"/>
      <c r="R335" s="65"/>
      <c r="S335" s="65"/>
      <c r="T335" s="65"/>
      <c r="U335" s="65"/>
      <c r="V335" s="65"/>
      <c r="W335" s="65"/>
    </row>
    <row r="336" spans="15:23">
      <c r="O336" s="65"/>
      <c r="P336" s="65"/>
      <c r="Q336" s="65"/>
      <c r="R336" s="65"/>
      <c r="S336" s="65"/>
      <c r="T336" s="65"/>
      <c r="U336" s="65"/>
      <c r="V336" s="65"/>
      <c r="W336" s="65"/>
    </row>
    <row r="337" spans="15:23">
      <c r="O337" s="65"/>
      <c r="P337" s="65"/>
      <c r="Q337" s="65"/>
      <c r="R337" s="65"/>
      <c r="S337" s="65"/>
      <c r="T337" s="65"/>
      <c r="U337" s="65"/>
      <c r="V337" s="65"/>
      <c r="W337" s="65"/>
    </row>
    <row r="338" spans="15:23">
      <c r="O338" s="65"/>
      <c r="P338" s="65"/>
      <c r="Q338" s="65"/>
      <c r="R338" s="65"/>
      <c r="S338" s="65"/>
      <c r="T338" s="65"/>
      <c r="U338" s="65"/>
      <c r="V338" s="65"/>
      <c r="W338" s="65"/>
    </row>
    <row r="339" spans="15:23">
      <c r="O339" s="65"/>
      <c r="P339" s="65"/>
      <c r="Q339" s="65"/>
      <c r="R339" s="65"/>
      <c r="S339" s="65"/>
      <c r="T339" s="65"/>
      <c r="U339" s="65"/>
      <c r="V339" s="65"/>
      <c r="W339" s="65"/>
    </row>
    <row r="340" spans="15:23">
      <c r="O340" s="65"/>
      <c r="P340" s="65"/>
      <c r="Q340" s="65"/>
      <c r="R340" s="65"/>
      <c r="S340" s="65"/>
      <c r="T340" s="65"/>
      <c r="U340" s="65"/>
      <c r="V340" s="65"/>
      <c r="W340" s="65"/>
    </row>
    <row r="341" spans="15:23">
      <c r="O341" s="65"/>
      <c r="P341" s="65"/>
      <c r="Q341" s="65"/>
      <c r="R341" s="65"/>
      <c r="S341" s="65"/>
      <c r="T341" s="65"/>
      <c r="U341" s="65"/>
      <c r="V341" s="65"/>
      <c r="W341" s="65"/>
    </row>
    <row r="342" spans="15:23">
      <c r="O342" s="65"/>
      <c r="P342" s="65"/>
      <c r="Q342" s="65"/>
      <c r="R342" s="65"/>
      <c r="S342" s="65"/>
      <c r="T342" s="65"/>
      <c r="U342" s="65"/>
      <c r="V342" s="65"/>
      <c r="W342" s="65"/>
    </row>
    <row r="343" spans="15:23">
      <c r="O343" s="65"/>
      <c r="P343" s="65"/>
      <c r="Q343" s="65"/>
      <c r="R343" s="65"/>
      <c r="S343" s="65"/>
      <c r="T343" s="65"/>
      <c r="U343" s="65"/>
      <c r="V343" s="65"/>
      <c r="W343" s="65"/>
    </row>
    <row r="344" spans="15:23">
      <c r="O344" s="65"/>
      <c r="P344" s="65"/>
      <c r="Q344" s="65"/>
      <c r="R344" s="65"/>
      <c r="S344" s="65"/>
      <c r="T344" s="65"/>
      <c r="U344" s="65"/>
      <c r="V344" s="65"/>
      <c r="W344" s="65"/>
    </row>
    <row r="345" spans="15:23">
      <c r="O345" s="65"/>
      <c r="P345" s="65"/>
      <c r="Q345" s="65"/>
      <c r="R345" s="65"/>
      <c r="S345" s="65"/>
      <c r="T345" s="65"/>
      <c r="U345" s="65"/>
      <c r="V345" s="65"/>
      <c r="W345" s="65"/>
    </row>
    <row r="346" spans="15:23">
      <c r="O346" s="65"/>
      <c r="P346" s="65"/>
      <c r="Q346" s="65"/>
      <c r="R346" s="65"/>
      <c r="S346" s="65"/>
      <c r="T346" s="65"/>
      <c r="U346" s="65"/>
      <c r="V346" s="65"/>
      <c r="W346" s="65"/>
    </row>
    <row r="347" spans="15:23">
      <c r="O347" s="65"/>
      <c r="P347" s="65"/>
      <c r="Q347" s="65"/>
      <c r="R347" s="65"/>
      <c r="S347" s="65"/>
      <c r="T347" s="65"/>
      <c r="U347" s="65"/>
      <c r="V347" s="65"/>
      <c r="W347" s="65"/>
    </row>
    <row r="348" spans="15:23">
      <c r="O348" s="65"/>
      <c r="P348" s="65"/>
      <c r="Q348" s="65"/>
      <c r="R348" s="65"/>
      <c r="S348" s="65"/>
      <c r="T348" s="65"/>
      <c r="U348" s="65"/>
      <c r="V348" s="65"/>
      <c r="W348" s="65"/>
    </row>
    <row r="349" spans="15:23">
      <c r="O349" s="65"/>
      <c r="P349" s="65"/>
      <c r="Q349" s="65"/>
      <c r="R349" s="65"/>
      <c r="S349" s="65"/>
      <c r="T349" s="65"/>
      <c r="U349" s="65"/>
      <c r="V349" s="65"/>
      <c r="W349" s="65"/>
    </row>
    <row r="350" spans="15:23">
      <c r="O350" s="65"/>
      <c r="P350" s="65"/>
      <c r="Q350" s="65"/>
      <c r="R350" s="65"/>
      <c r="S350" s="65"/>
      <c r="T350" s="65"/>
      <c r="U350" s="65"/>
      <c r="V350" s="65"/>
      <c r="W350" s="65"/>
    </row>
    <row r="351" spans="15:23">
      <c r="O351" s="65"/>
      <c r="P351" s="65"/>
      <c r="Q351" s="65"/>
      <c r="R351" s="65"/>
      <c r="S351" s="65"/>
      <c r="T351" s="65"/>
      <c r="U351" s="65"/>
      <c r="V351" s="65"/>
      <c r="W351" s="65"/>
    </row>
    <row r="352" spans="15:23">
      <c r="O352" s="65"/>
      <c r="P352" s="65"/>
      <c r="Q352" s="65"/>
      <c r="R352" s="65"/>
      <c r="S352" s="65"/>
      <c r="T352" s="65"/>
      <c r="U352" s="65"/>
      <c r="V352" s="65"/>
      <c r="W352" s="65"/>
    </row>
    <row r="353" spans="15:23">
      <c r="O353" s="65"/>
      <c r="P353" s="65"/>
      <c r="Q353" s="65"/>
      <c r="R353" s="65"/>
      <c r="S353" s="65"/>
      <c r="T353" s="65"/>
      <c r="U353" s="65"/>
      <c r="V353" s="65"/>
      <c r="W353" s="65"/>
    </row>
    <row r="354" spans="15:23">
      <c r="O354" s="65"/>
      <c r="P354" s="65"/>
      <c r="Q354" s="65"/>
      <c r="R354" s="65"/>
      <c r="S354" s="65"/>
      <c r="T354" s="65"/>
      <c r="U354" s="65"/>
      <c r="V354" s="65"/>
      <c r="W354" s="65"/>
    </row>
    <row r="355" spans="15:23">
      <c r="O355" s="65"/>
      <c r="P355" s="65"/>
      <c r="Q355" s="65"/>
      <c r="R355" s="65"/>
      <c r="S355" s="65"/>
      <c r="T355" s="65"/>
      <c r="U355" s="65"/>
      <c r="V355" s="65"/>
      <c r="W355" s="65"/>
    </row>
    <row r="356" spans="15:23">
      <c r="O356" s="65"/>
      <c r="P356" s="65"/>
      <c r="Q356" s="65"/>
      <c r="R356" s="65"/>
      <c r="S356" s="65"/>
      <c r="T356" s="65"/>
      <c r="U356" s="65"/>
      <c r="V356" s="65"/>
      <c r="W356" s="65"/>
    </row>
    <row r="357" spans="15:23">
      <c r="O357" s="65"/>
      <c r="P357" s="65"/>
      <c r="Q357" s="65"/>
      <c r="R357" s="65"/>
      <c r="S357" s="65"/>
      <c r="T357" s="65"/>
      <c r="U357" s="65"/>
      <c r="V357" s="65"/>
      <c r="W357" s="65"/>
    </row>
    <row r="358" spans="15:23">
      <c r="O358" s="65"/>
      <c r="P358" s="65"/>
      <c r="Q358" s="65"/>
      <c r="R358" s="65"/>
      <c r="S358" s="65"/>
      <c r="T358" s="65"/>
      <c r="U358" s="65"/>
      <c r="V358" s="65"/>
      <c r="W358" s="65"/>
    </row>
    <row r="359" spans="15:23">
      <c r="O359" s="65"/>
      <c r="P359" s="65"/>
      <c r="Q359" s="65"/>
      <c r="R359" s="65"/>
      <c r="S359" s="65"/>
      <c r="T359" s="65"/>
      <c r="U359" s="65"/>
      <c r="V359" s="65"/>
      <c r="W359" s="65"/>
    </row>
    <row r="360" spans="15:23">
      <c r="O360" s="65"/>
      <c r="P360" s="65"/>
      <c r="Q360" s="65"/>
      <c r="R360" s="65"/>
      <c r="S360" s="65"/>
      <c r="T360" s="65"/>
      <c r="U360" s="65"/>
      <c r="V360" s="65"/>
      <c r="W360" s="65"/>
    </row>
    <row r="361" spans="15:23">
      <c r="O361" s="65"/>
      <c r="P361" s="65"/>
      <c r="Q361" s="65"/>
      <c r="R361" s="65"/>
      <c r="S361" s="65"/>
      <c r="T361" s="65"/>
      <c r="U361" s="65"/>
      <c r="V361" s="65"/>
      <c r="W361" s="65"/>
    </row>
    <row r="362" spans="15:23">
      <c r="O362" s="65"/>
      <c r="P362" s="65"/>
      <c r="Q362" s="65"/>
      <c r="R362" s="65"/>
      <c r="S362" s="65"/>
      <c r="T362" s="65"/>
      <c r="U362" s="65"/>
      <c r="V362" s="65"/>
      <c r="W362" s="65"/>
    </row>
    <row r="363" spans="15:23">
      <c r="O363" s="65"/>
      <c r="P363" s="65"/>
      <c r="Q363" s="65"/>
      <c r="R363" s="65"/>
      <c r="S363" s="65"/>
      <c r="T363" s="65"/>
      <c r="U363" s="65"/>
      <c r="V363" s="65"/>
      <c r="W363" s="65"/>
    </row>
    <row r="364" spans="15:23">
      <c r="O364" s="65"/>
      <c r="P364" s="65"/>
      <c r="Q364" s="65"/>
      <c r="R364" s="65"/>
      <c r="S364" s="65"/>
      <c r="T364" s="65"/>
      <c r="U364" s="65"/>
      <c r="V364" s="65"/>
      <c r="W364" s="65"/>
    </row>
    <row r="365" spans="15:23">
      <c r="O365" s="65"/>
      <c r="P365" s="65"/>
      <c r="Q365" s="65"/>
      <c r="R365" s="65"/>
      <c r="S365" s="65"/>
      <c r="T365" s="65"/>
      <c r="U365" s="65"/>
      <c r="V365" s="65"/>
      <c r="W365" s="65"/>
    </row>
    <row r="366" spans="15:23">
      <c r="O366" s="65"/>
      <c r="P366" s="65"/>
      <c r="Q366" s="65"/>
      <c r="R366" s="65"/>
      <c r="S366" s="65"/>
      <c r="T366" s="65"/>
      <c r="U366" s="65"/>
      <c r="V366" s="65"/>
      <c r="W366" s="65"/>
    </row>
    <row r="367" spans="15:23">
      <c r="O367" s="65"/>
      <c r="P367" s="65"/>
      <c r="Q367" s="65"/>
      <c r="R367" s="65"/>
      <c r="S367" s="65"/>
      <c r="T367" s="65"/>
      <c r="U367" s="65"/>
      <c r="V367" s="65"/>
      <c r="W367" s="65"/>
    </row>
    <row r="368" spans="15:23">
      <c r="O368" s="65"/>
      <c r="P368" s="65"/>
      <c r="Q368" s="65"/>
      <c r="R368" s="65"/>
      <c r="S368" s="65"/>
      <c r="T368" s="65"/>
      <c r="U368" s="65"/>
      <c r="V368" s="65"/>
      <c r="W368" s="65"/>
    </row>
    <row r="369" spans="15:23">
      <c r="O369" s="65"/>
      <c r="P369" s="65"/>
      <c r="Q369" s="65"/>
      <c r="R369" s="65"/>
      <c r="S369" s="65"/>
      <c r="T369" s="65"/>
      <c r="U369" s="65"/>
      <c r="V369" s="65"/>
      <c r="W369" s="65"/>
    </row>
    <row r="370" spans="15:23">
      <c r="O370" s="65"/>
      <c r="P370" s="65"/>
      <c r="Q370" s="65"/>
      <c r="R370" s="65"/>
      <c r="S370" s="65"/>
      <c r="T370" s="65"/>
      <c r="U370" s="65"/>
      <c r="V370" s="65"/>
      <c r="W370" s="65"/>
    </row>
    <row r="371" spans="15:23">
      <c r="O371" s="65"/>
      <c r="P371" s="65"/>
      <c r="Q371" s="65"/>
      <c r="R371" s="65"/>
      <c r="S371" s="65"/>
      <c r="T371" s="65"/>
      <c r="U371" s="65"/>
      <c r="V371" s="65"/>
      <c r="W371" s="65"/>
    </row>
    <row r="372" spans="15:23">
      <c r="O372" s="65"/>
      <c r="P372" s="65"/>
      <c r="Q372" s="65"/>
      <c r="R372" s="65"/>
      <c r="S372" s="65"/>
      <c r="T372" s="65"/>
      <c r="U372" s="65"/>
      <c r="V372" s="65"/>
      <c r="W372" s="65"/>
    </row>
    <row r="373" spans="15:23">
      <c r="O373" s="65"/>
      <c r="P373" s="65"/>
      <c r="Q373" s="65"/>
      <c r="R373" s="65"/>
      <c r="S373" s="65"/>
      <c r="T373" s="65"/>
      <c r="U373" s="65"/>
      <c r="V373" s="65"/>
      <c r="W373" s="65"/>
    </row>
    <row r="374" spans="15:23">
      <c r="O374" s="65"/>
      <c r="P374" s="65"/>
      <c r="Q374" s="65"/>
      <c r="R374" s="65"/>
      <c r="S374" s="65"/>
      <c r="T374" s="65"/>
      <c r="U374" s="65"/>
      <c r="V374" s="65"/>
      <c r="W374" s="65"/>
    </row>
    <row r="375" spans="15:23">
      <c r="O375" s="65"/>
      <c r="P375" s="65"/>
      <c r="Q375" s="65"/>
      <c r="R375" s="65"/>
      <c r="S375" s="65"/>
      <c r="T375" s="65"/>
      <c r="U375" s="65"/>
      <c r="V375" s="65"/>
      <c r="W375" s="65"/>
    </row>
    <row r="376" spans="15:23">
      <c r="O376" s="65"/>
      <c r="P376" s="65"/>
      <c r="Q376" s="65"/>
      <c r="R376" s="65"/>
      <c r="S376" s="65"/>
      <c r="T376" s="65"/>
      <c r="U376" s="65"/>
      <c r="V376" s="65"/>
      <c r="W376" s="65"/>
    </row>
    <row r="377" spans="15:23">
      <c r="O377" s="65"/>
      <c r="P377" s="65"/>
      <c r="Q377" s="65"/>
      <c r="R377" s="65"/>
      <c r="S377" s="65"/>
      <c r="T377" s="65"/>
      <c r="U377" s="65"/>
      <c r="V377" s="65"/>
      <c r="W377" s="65"/>
    </row>
    <row r="378" spans="15:23">
      <c r="O378" s="65"/>
      <c r="P378" s="65"/>
      <c r="Q378" s="65"/>
      <c r="R378" s="65"/>
      <c r="S378" s="65"/>
      <c r="T378" s="65"/>
      <c r="U378" s="65"/>
      <c r="V378" s="65"/>
      <c r="W378" s="65"/>
    </row>
    <row r="379" spans="15:23">
      <c r="O379" s="65"/>
      <c r="P379" s="65"/>
      <c r="Q379" s="65"/>
      <c r="R379" s="65"/>
      <c r="S379" s="65"/>
      <c r="T379" s="65"/>
      <c r="U379" s="65"/>
      <c r="V379" s="65"/>
      <c r="W379" s="65"/>
    </row>
    <row r="380" spans="15:23">
      <c r="O380" s="65"/>
      <c r="P380" s="65"/>
      <c r="Q380" s="65"/>
      <c r="R380" s="65"/>
      <c r="S380" s="65"/>
      <c r="T380" s="65"/>
      <c r="U380" s="65"/>
      <c r="V380" s="65"/>
      <c r="W380" s="65"/>
    </row>
    <row r="381" spans="15:23">
      <c r="O381" s="65"/>
      <c r="P381" s="65"/>
      <c r="Q381" s="65"/>
      <c r="R381" s="65"/>
      <c r="S381" s="65"/>
      <c r="T381" s="65"/>
      <c r="U381" s="65"/>
      <c r="V381" s="65"/>
      <c r="W381" s="65"/>
    </row>
    <row r="382" spans="15:23">
      <c r="O382" s="65"/>
      <c r="P382" s="65"/>
      <c r="Q382" s="65"/>
      <c r="R382" s="65"/>
      <c r="S382" s="65"/>
      <c r="T382" s="65"/>
      <c r="U382" s="65"/>
      <c r="V382" s="65"/>
      <c r="W382" s="65"/>
    </row>
    <row r="383" spans="15:23">
      <c r="O383" s="65"/>
      <c r="P383" s="65"/>
      <c r="Q383" s="65"/>
      <c r="R383" s="65"/>
      <c r="S383" s="65"/>
      <c r="T383" s="65"/>
      <c r="U383" s="65"/>
      <c r="V383" s="65"/>
      <c r="W383" s="65"/>
    </row>
    <row r="384" spans="15:23">
      <c r="O384" s="65"/>
      <c r="P384" s="65"/>
      <c r="Q384" s="65"/>
      <c r="R384" s="65"/>
      <c r="S384" s="65"/>
      <c r="T384" s="65"/>
      <c r="U384" s="65"/>
      <c r="V384" s="65"/>
      <c r="W384" s="65"/>
    </row>
    <row r="385" spans="15:23">
      <c r="O385" s="65"/>
      <c r="P385" s="65"/>
      <c r="Q385" s="65"/>
      <c r="R385" s="65"/>
      <c r="S385" s="65"/>
      <c r="T385" s="65"/>
      <c r="U385" s="65"/>
      <c r="V385" s="65"/>
      <c r="W385" s="65"/>
    </row>
    <row r="386" spans="15:23">
      <c r="O386" s="65"/>
      <c r="P386" s="65"/>
      <c r="Q386" s="65"/>
      <c r="R386" s="65"/>
      <c r="S386" s="65"/>
      <c r="T386" s="65"/>
      <c r="U386" s="65"/>
      <c r="V386" s="65"/>
      <c r="W386" s="65"/>
    </row>
    <row r="387" spans="15:23">
      <c r="O387" s="65"/>
      <c r="P387" s="65"/>
      <c r="Q387" s="65"/>
      <c r="R387" s="65"/>
      <c r="S387" s="65"/>
      <c r="T387" s="65"/>
      <c r="U387" s="65"/>
      <c r="V387" s="65"/>
      <c r="W387" s="65"/>
    </row>
    <row r="388" spans="15:23">
      <c r="O388" s="65"/>
      <c r="P388" s="65"/>
      <c r="Q388" s="65"/>
      <c r="R388" s="65"/>
      <c r="S388" s="65"/>
      <c r="T388" s="65"/>
      <c r="U388" s="65"/>
      <c r="V388" s="65"/>
      <c r="W388" s="65"/>
    </row>
    <row r="389" spans="15:23">
      <c r="O389" s="65"/>
      <c r="P389" s="65"/>
      <c r="Q389" s="65"/>
      <c r="R389" s="65"/>
      <c r="S389" s="65"/>
      <c r="T389" s="65"/>
      <c r="U389" s="65"/>
      <c r="V389" s="65"/>
      <c r="W389" s="65"/>
    </row>
  </sheetData>
  <mergeCells count="11">
    <mergeCell ref="A2:F2"/>
    <mergeCell ref="A3:F3"/>
    <mergeCell ref="A4:F4"/>
    <mergeCell ref="B14:C14"/>
    <mergeCell ref="B10:C13"/>
    <mergeCell ref="D10:E10"/>
    <mergeCell ref="B18:D18"/>
    <mergeCell ref="B15:C15"/>
    <mergeCell ref="B16:C16"/>
    <mergeCell ref="D11:G11"/>
    <mergeCell ref="F10:G10"/>
  </mergeCells>
  <hyperlinks>
    <hyperlink ref="H8" location="ÍNDICE!A1" display="ÍNDICE" xr:uid="{00000000-0004-0000-26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F22"/>
  <sheetViews>
    <sheetView showGridLines="0" zoomScaleNormal="100" workbookViewId="0"/>
  </sheetViews>
  <sheetFormatPr baseColWidth="10" defaultColWidth="11.44140625" defaultRowHeight="13.8"/>
  <cols>
    <col min="1" max="1" width="3.5546875" style="7" customWidth="1"/>
    <col min="2" max="2" width="11.33203125" style="2" customWidth="1"/>
    <col min="3" max="3" width="14.6640625" style="2" customWidth="1"/>
    <col min="4" max="4" width="14.109375" style="2" customWidth="1"/>
    <col min="5" max="5" width="14.6640625" style="2" customWidth="1"/>
    <col min="6" max="6" width="15.33203125" style="2" customWidth="1"/>
    <col min="7" max="7" width="14.6640625" style="2" customWidth="1"/>
    <col min="8" max="8" width="14" style="2" customWidth="1"/>
    <col min="9" max="9" width="14.6640625" style="2" customWidth="1"/>
    <col min="10" max="10" width="13.88671875" style="2" customWidth="1"/>
    <col min="11" max="11" width="14.6640625" style="2" customWidth="1"/>
    <col min="12" max="12" width="12" style="2" customWidth="1"/>
    <col min="13" max="13" width="14.6640625" style="2" customWidth="1"/>
    <col min="14" max="14" width="12.6640625" style="2" customWidth="1"/>
    <col min="15" max="16" width="14.44140625" style="2" customWidth="1"/>
    <col min="17" max="21" width="22.5546875" style="7" customWidth="1"/>
    <col min="22" max="22" width="0" style="7" hidden="1" customWidth="1"/>
    <col min="23" max="23" width="12.44140625" style="7" bestFit="1" customWidth="1"/>
    <col min="24" max="24" width="0" style="7" hidden="1" customWidth="1"/>
    <col min="25" max="25" width="11.44140625" style="7"/>
    <col min="26" max="26" width="0" style="7" hidden="1" customWidth="1"/>
    <col min="27" max="30" width="11.44140625" style="7"/>
    <col min="31" max="16384" width="11.44140625" style="2"/>
  </cols>
  <sheetData>
    <row r="2" spans="1:28" s="7" customFormat="1">
      <c r="A2" s="248"/>
      <c r="B2" s="248"/>
      <c r="C2" s="248"/>
      <c r="D2" s="248"/>
      <c r="E2" s="248"/>
      <c r="F2" s="248"/>
      <c r="G2" s="248"/>
      <c r="H2" s="248"/>
      <c r="I2" s="248"/>
      <c r="J2" s="248"/>
      <c r="K2" s="248"/>
      <c r="L2" s="248"/>
      <c r="M2" s="248"/>
      <c r="N2" s="248"/>
      <c r="O2" s="248"/>
      <c r="P2" s="248"/>
      <c r="Q2" s="248"/>
    </row>
    <row r="3" spans="1:28" s="7" customFormat="1">
      <c r="A3" s="249"/>
      <c r="B3" s="249"/>
      <c r="C3" s="249"/>
      <c r="D3" s="249"/>
      <c r="E3" s="249"/>
      <c r="F3" s="249"/>
      <c r="G3" s="249"/>
      <c r="H3" s="249"/>
      <c r="I3" s="249"/>
      <c r="J3" s="249"/>
      <c r="K3" s="249"/>
      <c r="L3" s="249"/>
      <c r="M3" s="249"/>
      <c r="N3" s="249"/>
      <c r="O3" s="249"/>
      <c r="P3" s="249"/>
      <c r="Q3" s="249"/>
    </row>
    <row r="4" spans="1:28" s="7" customFormat="1">
      <c r="A4" s="249"/>
      <c r="B4" s="249"/>
      <c r="C4" s="249"/>
      <c r="D4" s="249"/>
      <c r="E4" s="249"/>
      <c r="F4" s="249"/>
      <c r="G4" s="249"/>
      <c r="H4" s="249"/>
      <c r="I4" s="249"/>
      <c r="J4" s="249"/>
      <c r="K4" s="249"/>
      <c r="L4" s="249"/>
      <c r="M4" s="249"/>
      <c r="N4" s="249"/>
      <c r="O4" s="249"/>
      <c r="P4" s="249"/>
      <c r="Q4" s="249"/>
    </row>
    <row r="5" spans="1:28" s="7" customFormat="1">
      <c r="A5" s="250"/>
      <c r="B5" s="250"/>
      <c r="C5" s="250"/>
      <c r="D5" s="250"/>
      <c r="E5" s="250"/>
      <c r="F5" s="250"/>
      <c r="G5" s="250"/>
      <c r="H5" s="250"/>
      <c r="I5" s="250"/>
      <c r="J5" s="250"/>
      <c r="K5" s="250"/>
      <c r="L5" s="250"/>
      <c r="M5" s="250"/>
      <c r="N5" s="250"/>
      <c r="O5" s="250"/>
      <c r="P5" s="250"/>
      <c r="Q5" s="250"/>
    </row>
    <row r="6" spans="1:28" s="7" customFormat="1">
      <c r="B6" s="10"/>
      <c r="C6" s="10"/>
      <c r="D6" s="13"/>
      <c r="E6" s="12"/>
      <c r="F6" s="13"/>
      <c r="G6" s="12"/>
      <c r="H6" s="13"/>
      <c r="I6" s="12"/>
      <c r="J6" s="13"/>
      <c r="K6" s="12"/>
      <c r="L6" s="13"/>
      <c r="M6" s="12"/>
      <c r="N6" s="13"/>
      <c r="O6" s="12"/>
    </row>
    <row r="7" spans="1:28" s="7" customFormat="1">
      <c r="B7" s="10"/>
      <c r="C7" s="10"/>
      <c r="D7" s="13"/>
      <c r="E7" s="12"/>
      <c r="F7" s="13"/>
      <c r="G7" s="12"/>
      <c r="H7" s="13"/>
      <c r="I7" s="12"/>
      <c r="J7" s="13"/>
      <c r="K7" s="12"/>
      <c r="L7" s="13"/>
      <c r="M7" s="12"/>
      <c r="N7" s="13"/>
      <c r="O7" s="12"/>
    </row>
    <row r="8" spans="1:28" s="7" customFormat="1">
      <c r="B8" s="10"/>
      <c r="C8" s="10"/>
      <c r="D8" s="13"/>
      <c r="E8" s="12"/>
      <c r="F8" s="13"/>
      <c r="G8" s="12"/>
      <c r="H8" s="13"/>
      <c r="I8" s="12"/>
      <c r="J8" s="13"/>
      <c r="K8" s="12"/>
      <c r="L8" s="13"/>
      <c r="M8" s="12"/>
      <c r="O8" s="12"/>
    </row>
    <row r="9" spans="1:28" s="7" customFormat="1">
      <c r="B9" s="10"/>
      <c r="C9" s="10"/>
      <c r="D9" s="13"/>
      <c r="E9" s="12"/>
      <c r="F9" s="13"/>
      <c r="G9" s="12"/>
      <c r="H9" s="13"/>
      <c r="I9" s="12"/>
      <c r="J9" s="13"/>
      <c r="K9" s="12"/>
      <c r="L9" s="13"/>
      <c r="M9" s="12"/>
      <c r="N9" s="13"/>
      <c r="O9" s="12"/>
    </row>
    <row r="10" spans="1:28" s="7" customFormat="1" ht="15" customHeight="1">
      <c r="B10" s="287" t="s">
        <v>173</v>
      </c>
      <c r="C10" s="288"/>
      <c r="D10" s="287" t="s">
        <v>291</v>
      </c>
      <c r="E10" s="293"/>
      <c r="F10" s="287" t="s">
        <v>292</v>
      </c>
      <c r="G10" s="293"/>
      <c r="I10" s="149" t="s">
        <v>246</v>
      </c>
      <c r="AB10" s="16"/>
    </row>
    <row r="11" spans="1:28" s="7" customFormat="1" ht="18.75" customHeight="1">
      <c r="B11" s="289"/>
      <c r="C11" s="290"/>
      <c r="D11" s="294"/>
      <c r="E11" s="295"/>
      <c r="F11" s="294"/>
      <c r="G11" s="295"/>
      <c r="AB11" s="16"/>
    </row>
    <row r="12" spans="1:28" s="7" customFormat="1" ht="14.4" customHeight="1">
      <c r="B12" s="291"/>
      <c r="C12" s="292"/>
      <c r="D12" s="82" t="s">
        <v>16</v>
      </c>
      <c r="E12" s="82" t="s">
        <v>17</v>
      </c>
      <c r="F12" s="169" t="s">
        <v>16</v>
      </c>
      <c r="G12" s="169" t="s">
        <v>17</v>
      </c>
      <c r="AB12" s="16"/>
    </row>
    <row r="13" spans="1:28" s="7" customFormat="1" ht="19.5" customHeight="1">
      <c r="B13" s="254" t="s">
        <v>147</v>
      </c>
      <c r="C13" s="255"/>
      <c r="D13" s="81">
        <v>445026.13088462164</v>
      </c>
      <c r="E13" s="167">
        <v>0.5239578547703051</v>
      </c>
      <c r="F13" s="191">
        <v>509244.03093161719</v>
      </c>
      <c r="G13" s="161">
        <v>0.53191923363798954</v>
      </c>
      <c r="AB13" s="16"/>
    </row>
    <row r="14" spans="1:28" s="7" customFormat="1" ht="19.5" customHeight="1">
      <c r="B14" s="254" t="s">
        <v>148</v>
      </c>
      <c r="C14" s="255"/>
      <c r="D14" s="81">
        <v>30731.533272936653</v>
      </c>
      <c r="E14" s="167">
        <v>3.6182208481741467E-2</v>
      </c>
      <c r="F14" s="191">
        <v>19165.450015755414</v>
      </c>
      <c r="G14" s="161">
        <v>2.0018833536561881E-2</v>
      </c>
      <c r="AB14" s="16"/>
    </row>
    <row r="15" spans="1:28" s="7" customFormat="1" ht="19.5" customHeight="1">
      <c r="B15" s="254" t="s">
        <v>149</v>
      </c>
      <c r="C15" s="255"/>
      <c r="D15" s="81">
        <v>54857.122017075773</v>
      </c>
      <c r="E15" s="167">
        <v>6.4586814068209902E-2</v>
      </c>
      <c r="F15" s="191">
        <v>83520.258716253025</v>
      </c>
      <c r="G15" s="161">
        <v>8.7239180650428849E-2</v>
      </c>
      <c r="AB15" s="16"/>
    </row>
    <row r="16" spans="1:28" s="7" customFormat="1" ht="19.5" customHeight="1">
      <c r="B16" s="254" t="s">
        <v>150</v>
      </c>
      <c r="C16" s="255"/>
      <c r="D16" s="81">
        <v>94563.992808447001</v>
      </c>
      <c r="E16" s="167">
        <v>0.11133626403451409</v>
      </c>
      <c r="F16" s="191">
        <v>61994.63665281151</v>
      </c>
      <c r="G16" s="161">
        <v>6.4755083250955664E-2</v>
      </c>
      <c r="AB16" s="16"/>
    </row>
    <row r="17" spans="1:32" s="7" customFormat="1" ht="19.5" customHeight="1">
      <c r="B17" s="254" t="s">
        <v>146</v>
      </c>
      <c r="C17" s="255"/>
      <c r="D17" s="81">
        <v>224176.04380074146</v>
      </c>
      <c r="E17" s="167">
        <v>0.26393685864523553</v>
      </c>
      <c r="F17" s="191">
        <v>190067.5304728967</v>
      </c>
      <c r="G17" s="161">
        <v>0.19853070238968498</v>
      </c>
      <c r="AB17" s="16"/>
    </row>
    <row r="18" spans="1:32" s="7" customFormat="1" ht="19.5" customHeight="1">
      <c r="B18" s="150" t="s">
        <v>289</v>
      </c>
      <c r="C18" s="151"/>
      <c r="D18" s="81"/>
      <c r="E18" s="167"/>
      <c r="F18" s="191">
        <v>93379.05994316515</v>
      </c>
      <c r="G18" s="161">
        <v>9.7536966534368955E-2</v>
      </c>
      <c r="AB18" s="16"/>
    </row>
    <row r="19" spans="1:32" s="7" customFormat="1" ht="19.5" customHeight="1">
      <c r="B19" s="265" t="s">
        <v>9</v>
      </c>
      <c r="C19" s="266"/>
      <c r="D19" s="85">
        <v>849354.8227838173</v>
      </c>
      <c r="E19" s="168">
        <v>1</v>
      </c>
      <c r="F19" s="192">
        <v>957370.96673250874</v>
      </c>
      <c r="G19" s="163">
        <v>1</v>
      </c>
      <c r="AB19" s="16"/>
    </row>
    <row r="20" spans="1:32" s="7" customFormat="1" ht="19.5" customHeight="1">
      <c r="B20" s="129"/>
      <c r="C20" s="129"/>
      <c r="D20" s="130"/>
      <c r="E20" s="131"/>
      <c r="F20" s="240"/>
      <c r="G20" s="241"/>
      <c r="AB20" s="16"/>
    </row>
    <row r="21" spans="1:32" s="5" customFormat="1" ht="14.25" customHeight="1">
      <c r="A21" s="14"/>
      <c r="B21" s="263" t="s">
        <v>247</v>
      </c>
      <c r="C21" s="263"/>
      <c r="D21" s="263"/>
      <c r="E21" s="263"/>
      <c r="F21" s="263"/>
      <c r="G21" s="263"/>
      <c r="H21" s="263"/>
      <c r="I21" s="263"/>
      <c r="J21" s="263"/>
      <c r="K21" s="263"/>
      <c r="L21" s="80"/>
      <c r="M21" s="79"/>
      <c r="N21" s="80"/>
      <c r="O21" s="79"/>
      <c r="P21" s="80"/>
      <c r="Q21" s="79"/>
      <c r="R21" s="80"/>
      <c r="S21" s="28"/>
      <c r="T21" s="14"/>
      <c r="U21" s="14"/>
      <c r="V21" s="14"/>
      <c r="W21" s="14"/>
      <c r="X21" s="14"/>
      <c r="Y21" s="14"/>
      <c r="Z21" s="14"/>
      <c r="AA21" s="14"/>
      <c r="AB21" s="14"/>
      <c r="AC21" s="14"/>
      <c r="AD21" s="14"/>
      <c r="AE21" s="14"/>
      <c r="AF21" s="14"/>
    </row>
    <row r="22" spans="1:32" s="7" customFormat="1" ht="14.25" customHeight="1">
      <c r="B22" s="263" t="s">
        <v>290</v>
      </c>
      <c r="C22" s="263"/>
      <c r="D22" s="263"/>
      <c r="E22" s="263"/>
      <c r="F22" s="263"/>
      <c r="G22" s="263"/>
      <c r="H22" s="263"/>
      <c r="I22" s="263"/>
      <c r="J22" s="263"/>
      <c r="K22" s="263"/>
      <c r="AB22" s="16"/>
    </row>
  </sheetData>
  <mergeCells count="15">
    <mergeCell ref="B22:K22"/>
    <mergeCell ref="A2:Q2"/>
    <mergeCell ref="A3:Q3"/>
    <mergeCell ref="A4:Q4"/>
    <mergeCell ref="A5:Q5"/>
    <mergeCell ref="B10:C12"/>
    <mergeCell ref="D10:E11"/>
    <mergeCell ref="B21:K21"/>
    <mergeCell ref="B13:C13"/>
    <mergeCell ref="F10:G11"/>
    <mergeCell ref="B14:C14"/>
    <mergeCell ref="B15:C15"/>
    <mergeCell ref="B16:C16"/>
    <mergeCell ref="B17:C17"/>
    <mergeCell ref="B19:C19"/>
  </mergeCells>
  <hyperlinks>
    <hyperlink ref="I10" location="ÍNDICE!A1" display="ÍNDIC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2:AF16"/>
  <sheetViews>
    <sheetView showGridLines="0" zoomScaleNormal="100" workbookViewId="0"/>
  </sheetViews>
  <sheetFormatPr baseColWidth="10" defaultColWidth="11.44140625" defaultRowHeight="13.8"/>
  <cols>
    <col min="1" max="1" width="3.5546875" style="7" customWidth="1"/>
    <col min="2" max="2" width="11.33203125" style="2" customWidth="1"/>
    <col min="3" max="3" width="14.6640625" style="2" customWidth="1"/>
    <col min="4" max="11" width="15.88671875" style="2" customWidth="1"/>
    <col min="12" max="12" width="12.6640625" style="2" customWidth="1"/>
    <col min="13" max="14" width="14.44140625" style="2" customWidth="1"/>
    <col min="15" max="19" width="22.5546875" style="7" customWidth="1"/>
    <col min="20" max="20" width="0" style="7" hidden="1" customWidth="1"/>
    <col min="21" max="21" width="12.44140625" style="7" bestFit="1" customWidth="1"/>
    <col min="22" max="22" width="0" style="7" hidden="1" customWidth="1"/>
    <col min="23" max="23" width="11.44140625" style="7"/>
    <col min="24" max="24" width="0" style="7" hidden="1" customWidth="1"/>
    <col min="25" max="28" width="11.44140625" style="7"/>
    <col min="29" max="16384" width="11.44140625" style="2"/>
  </cols>
  <sheetData>
    <row r="2" spans="1:32" s="7" customFormat="1">
      <c r="A2" s="248"/>
      <c r="B2" s="248"/>
      <c r="C2" s="248"/>
      <c r="D2" s="248"/>
      <c r="E2" s="248"/>
      <c r="F2" s="248"/>
      <c r="G2" s="248"/>
      <c r="H2" s="248"/>
      <c r="I2" s="248"/>
      <c r="J2" s="248"/>
      <c r="K2" s="248"/>
      <c r="L2" s="248"/>
      <c r="M2" s="248"/>
      <c r="N2" s="248"/>
      <c r="O2" s="248"/>
    </row>
    <row r="3" spans="1:32" s="7" customFormat="1">
      <c r="A3" s="249"/>
      <c r="B3" s="249"/>
      <c r="C3" s="249"/>
      <c r="D3" s="249"/>
      <c r="E3" s="249"/>
      <c r="F3" s="249"/>
      <c r="G3" s="249"/>
      <c r="H3" s="249"/>
      <c r="I3" s="249"/>
      <c r="J3" s="249"/>
      <c r="K3" s="249"/>
      <c r="L3" s="249"/>
      <c r="M3" s="249"/>
      <c r="N3" s="249"/>
      <c r="O3" s="249"/>
    </row>
    <row r="4" spans="1:32" s="7" customFormat="1">
      <c r="A4" s="249"/>
      <c r="B4" s="249"/>
      <c r="C4" s="249"/>
      <c r="D4" s="249"/>
      <c r="E4" s="249"/>
      <c r="F4" s="249"/>
      <c r="G4" s="249"/>
      <c r="H4" s="249"/>
      <c r="I4" s="249"/>
      <c r="J4" s="249"/>
      <c r="K4" s="249"/>
      <c r="L4" s="249"/>
      <c r="M4" s="249"/>
      <c r="N4" s="249"/>
      <c r="O4" s="249"/>
    </row>
    <row r="5" spans="1:32" s="7" customFormat="1">
      <c r="A5" s="250"/>
      <c r="B5" s="250"/>
      <c r="C5" s="250"/>
      <c r="D5" s="250"/>
      <c r="E5" s="250"/>
      <c r="F5" s="250"/>
      <c r="G5" s="250"/>
      <c r="H5" s="250"/>
      <c r="I5" s="250"/>
      <c r="J5" s="250"/>
      <c r="K5" s="250"/>
      <c r="L5" s="250"/>
      <c r="M5" s="250"/>
      <c r="N5" s="250"/>
      <c r="O5" s="250"/>
    </row>
    <row r="6" spans="1:32" s="7" customFormat="1">
      <c r="B6" s="10"/>
      <c r="C6" s="10"/>
      <c r="D6" s="13"/>
      <c r="E6" s="12"/>
      <c r="F6" s="13"/>
      <c r="G6" s="12"/>
      <c r="H6" s="13"/>
      <c r="I6" s="12"/>
      <c r="J6" s="13"/>
      <c r="K6" s="12"/>
      <c r="L6" s="13"/>
      <c r="M6" s="12"/>
    </row>
    <row r="7" spans="1:32" s="7" customFormat="1">
      <c r="B7" s="10"/>
      <c r="C7" s="10"/>
      <c r="D7" s="13"/>
      <c r="E7" s="12"/>
      <c r="F7" s="13"/>
      <c r="G7" s="12"/>
      <c r="H7" s="13"/>
      <c r="I7" s="12"/>
      <c r="J7" s="13"/>
      <c r="K7" s="12"/>
      <c r="L7" s="13"/>
      <c r="M7" s="12"/>
    </row>
    <row r="8" spans="1:32" s="7" customFormat="1">
      <c r="B8" s="10"/>
      <c r="C8" s="10"/>
      <c r="D8" s="13"/>
      <c r="E8" s="12"/>
      <c r="F8" s="13"/>
      <c r="G8" s="12"/>
      <c r="H8" s="13"/>
      <c r="I8" s="12"/>
      <c r="J8" s="13"/>
      <c r="K8" s="12"/>
      <c r="M8" s="12"/>
    </row>
    <row r="9" spans="1:32" s="7" customFormat="1">
      <c r="B9" s="10"/>
      <c r="C9" s="10"/>
      <c r="D9" s="13"/>
      <c r="E9" s="12"/>
      <c r="F9" s="13"/>
      <c r="G9" s="12"/>
      <c r="H9" s="13"/>
      <c r="I9" s="12"/>
      <c r="J9" s="13"/>
      <c r="K9" s="12"/>
      <c r="L9" s="13"/>
      <c r="M9" s="149" t="s">
        <v>246</v>
      </c>
    </row>
    <row r="10" spans="1:32" s="3" customFormat="1" ht="24.9" customHeight="1">
      <c r="A10" s="26"/>
      <c r="B10" s="300" t="s">
        <v>74</v>
      </c>
      <c r="C10" s="301"/>
      <c r="D10" s="299">
        <v>2019</v>
      </c>
      <c r="E10" s="299"/>
      <c r="F10" s="299"/>
      <c r="G10" s="299"/>
      <c r="H10" s="299">
        <v>2020</v>
      </c>
      <c r="I10" s="299"/>
      <c r="J10" s="299"/>
      <c r="K10" s="299"/>
      <c r="L10" s="91"/>
      <c r="M10" s="91"/>
      <c r="N10" s="91"/>
      <c r="O10" s="91"/>
      <c r="P10" s="91"/>
      <c r="Q10" s="91"/>
      <c r="R10" s="26"/>
      <c r="S10" s="26"/>
      <c r="T10" s="26"/>
      <c r="U10" s="26"/>
      <c r="V10" s="26"/>
      <c r="W10" s="26"/>
      <c r="X10" s="26"/>
      <c r="Y10" s="26"/>
      <c r="Z10" s="92"/>
      <c r="AA10" s="26"/>
      <c r="AB10" s="26"/>
    </row>
    <row r="11" spans="1:32" s="3" customFormat="1" ht="48" customHeight="1">
      <c r="A11" s="26"/>
      <c r="B11" s="302"/>
      <c r="C11" s="303"/>
      <c r="D11" s="88" t="s">
        <v>66</v>
      </c>
      <c r="E11" s="88" t="s">
        <v>70</v>
      </c>
      <c r="F11" s="88" t="s">
        <v>68</v>
      </c>
      <c r="G11" s="88" t="s">
        <v>69</v>
      </c>
      <c r="H11" s="172" t="s">
        <v>66</v>
      </c>
      <c r="I11" s="172" t="s">
        <v>70</v>
      </c>
      <c r="J11" s="172" t="s">
        <v>68</v>
      </c>
      <c r="K11" s="172" t="s">
        <v>69</v>
      </c>
      <c r="L11" s="91"/>
      <c r="M11" s="91"/>
      <c r="N11" s="91"/>
      <c r="O11" s="91"/>
      <c r="P11" s="91"/>
      <c r="Q11" s="91"/>
      <c r="R11" s="26"/>
      <c r="S11" s="26"/>
      <c r="T11" s="26"/>
      <c r="U11" s="26"/>
      <c r="V11" s="26"/>
      <c r="W11" s="26"/>
      <c r="X11" s="26"/>
      <c r="Y11" s="26"/>
      <c r="Z11" s="92"/>
      <c r="AA11" s="26"/>
      <c r="AB11" s="26"/>
    </row>
    <row r="12" spans="1:32" ht="19.5" customHeight="1">
      <c r="B12" s="297" t="s">
        <v>39</v>
      </c>
      <c r="C12" s="298"/>
      <c r="D12" s="86">
        <v>729747.70746580011</v>
      </c>
      <c r="E12" s="86">
        <v>562963.41340520617</v>
      </c>
      <c r="F12" s="86">
        <v>69740.20435947385</v>
      </c>
      <c r="G12" s="170">
        <v>15580.764708162147</v>
      </c>
      <c r="H12" s="205">
        <v>634071.52303377853</v>
      </c>
      <c r="I12" s="205">
        <v>605758.32735447783</v>
      </c>
      <c r="J12" s="205">
        <v>114516.28208428012</v>
      </c>
      <c r="K12" s="205">
        <v>25825.994219549506</v>
      </c>
      <c r="L12" s="54"/>
      <c r="M12" s="54"/>
      <c r="N12" s="54"/>
      <c r="O12" s="54"/>
      <c r="P12" s="54"/>
      <c r="Q12" s="54"/>
      <c r="Z12" s="16"/>
    </row>
    <row r="13" spans="1:32" ht="19.5" customHeight="1">
      <c r="B13" s="254" t="s">
        <v>4</v>
      </c>
      <c r="C13" s="264"/>
      <c r="D13" s="86">
        <v>101206.51007695275</v>
      </c>
      <c r="E13" s="86">
        <v>56708.738851547154</v>
      </c>
      <c r="F13" s="86">
        <v>7380.5789339650828</v>
      </c>
      <c r="G13" s="170">
        <v>5.6079850420411956</v>
      </c>
      <c r="H13" s="205">
        <v>67277.994693673856</v>
      </c>
      <c r="I13" s="205">
        <v>54190.404780505749</v>
      </c>
      <c r="J13" s="205">
        <v>2983.7804806256086</v>
      </c>
      <c r="K13" s="205">
        <v>69.294932771441239</v>
      </c>
      <c r="L13" s="54"/>
      <c r="M13" s="54"/>
      <c r="N13" s="54"/>
      <c r="O13" s="54"/>
      <c r="P13" s="54"/>
      <c r="Q13" s="54"/>
      <c r="Z13" s="16"/>
    </row>
    <row r="14" spans="1:32" s="1" customFormat="1" ht="19.5" customHeight="1">
      <c r="A14" s="15"/>
      <c r="B14" s="265" t="s">
        <v>9</v>
      </c>
      <c r="C14" s="296"/>
      <c r="D14" s="87">
        <f>SUM(D12:D13)</f>
        <v>830954.21754275286</v>
      </c>
      <c r="E14" s="87">
        <f t="shared" ref="E14:G14" si="0">SUM(E12:E13)</f>
        <v>619672.1522567533</v>
      </c>
      <c r="F14" s="87">
        <f t="shared" si="0"/>
        <v>77120.78329343893</v>
      </c>
      <c r="G14" s="171">
        <f t="shared" si="0"/>
        <v>15586.372693204188</v>
      </c>
      <c r="H14" s="205">
        <v>701349.51772744942</v>
      </c>
      <c r="I14" s="205">
        <v>659948.73213498353</v>
      </c>
      <c r="J14" s="205">
        <v>117500.06256490581</v>
      </c>
      <c r="K14" s="205">
        <v>25895.289152320969</v>
      </c>
      <c r="L14" s="54"/>
      <c r="M14" s="54"/>
      <c r="N14" s="54"/>
      <c r="O14" s="54"/>
      <c r="P14" s="54"/>
      <c r="Q14" s="54"/>
      <c r="R14" s="15"/>
      <c r="S14" s="15"/>
      <c r="T14" s="15"/>
      <c r="U14" s="15"/>
      <c r="V14" s="15"/>
      <c r="W14" s="15"/>
      <c r="X14" s="15"/>
      <c r="Y14" s="15"/>
      <c r="Z14" s="37"/>
      <c r="AA14" s="15"/>
      <c r="AB14" s="15"/>
    </row>
    <row r="15" spans="1:32" s="1" customFormat="1">
      <c r="A15" s="15"/>
      <c r="B15" s="129"/>
      <c r="C15" s="129"/>
      <c r="D15" s="133"/>
      <c r="E15" s="133"/>
      <c r="F15" s="133"/>
      <c r="G15" s="133"/>
      <c r="H15" s="133"/>
      <c r="I15" s="133"/>
      <c r="J15" s="133"/>
      <c r="K15" s="133"/>
      <c r="L15" s="54"/>
      <c r="M15" s="54"/>
      <c r="N15" s="54"/>
      <c r="O15" s="54"/>
      <c r="P15" s="54"/>
      <c r="Q15" s="54"/>
      <c r="R15" s="15"/>
      <c r="S15" s="15"/>
      <c r="T15" s="15"/>
      <c r="U15" s="15"/>
      <c r="V15" s="15"/>
      <c r="W15" s="15"/>
      <c r="X15" s="15"/>
      <c r="Y15" s="15"/>
      <c r="Z15" s="37"/>
      <c r="AA15" s="15"/>
      <c r="AB15" s="15"/>
    </row>
    <row r="16" spans="1:32" s="5" customFormat="1" ht="29.25" customHeight="1">
      <c r="A16" s="14"/>
      <c r="B16" s="263" t="s">
        <v>247</v>
      </c>
      <c r="C16" s="263"/>
      <c r="D16" s="263"/>
      <c r="E16" s="263"/>
      <c r="F16" s="263"/>
      <c r="G16" s="263"/>
      <c r="H16" s="263"/>
      <c r="I16" s="263"/>
      <c r="J16" s="263"/>
      <c r="K16" s="263"/>
      <c r="L16" s="80"/>
      <c r="M16" s="79"/>
      <c r="N16" s="80"/>
      <c r="O16" s="79"/>
      <c r="P16" s="80"/>
      <c r="Q16" s="79"/>
      <c r="R16" s="80"/>
      <c r="S16" s="28"/>
      <c r="T16" s="14"/>
      <c r="U16" s="14"/>
      <c r="V16" s="14"/>
      <c r="W16" s="14"/>
      <c r="X16" s="14"/>
      <c r="Y16" s="14"/>
      <c r="Z16" s="14"/>
      <c r="AA16" s="14"/>
      <c r="AB16" s="14"/>
      <c r="AC16" s="14"/>
      <c r="AD16" s="14"/>
      <c r="AE16" s="14"/>
      <c r="AF16" s="14"/>
    </row>
  </sheetData>
  <mergeCells count="11">
    <mergeCell ref="A2:O2"/>
    <mergeCell ref="A3:O3"/>
    <mergeCell ref="A4:O4"/>
    <mergeCell ref="A5:O5"/>
    <mergeCell ref="B10:C11"/>
    <mergeCell ref="D10:G10"/>
    <mergeCell ref="B13:C13"/>
    <mergeCell ref="B14:C14"/>
    <mergeCell ref="B12:C12"/>
    <mergeCell ref="B16:K16"/>
    <mergeCell ref="H10:K10"/>
  </mergeCells>
  <hyperlinks>
    <hyperlink ref="M9" location="ÍNDICE!A1" display="ÍNDIC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sheetPr>
  <dimension ref="A2:AF16"/>
  <sheetViews>
    <sheetView showGridLines="0" zoomScaleNormal="100" workbookViewId="0">
      <selection activeCell="G8" sqref="G8"/>
    </sheetView>
  </sheetViews>
  <sheetFormatPr baseColWidth="10" defaultColWidth="11.44140625" defaultRowHeight="13.8"/>
  <cols>
    <col min="1" max="1" width="3.5546875" style="7" customWidth="1"/>
    <col min="2" max="2" width="8.6640625" style="2" customWidth="1"/>
    <col min="3" max="3" width="7.109375" style="2" customWidth="1"/>
    <col min="4" max="13" width="15.6640625" style="2" customWidth="1"/>
    <col min="14" max="18" width="22.5546875" style="7" customWidth="1"/>
    <col min="19" max="19" width="0" style="7" hidden="1" customWidth="1"/>
    <col min="20" max="20" width="12.44140625" style="7" bestFit="1" customWidth="1"/>
    <col min="21" max="21" width="0" style="7" hidden="1" customWidth="1"/>
    <col min="22" max="22" width="11.44140625" style="7"/>
    <col min="23" max="23" width="0" style="7" hidden="1" customWidth="1"/>
    <col min="24" max="27" width="11.44140625" style="7"/>
    <col min="28" max="16384" width="11.44140625" style="2"/>
  </cols>
  <sheetData>
    <row r="2" spans="1:32" s="7" customFormat="1">
      <c r="A2" s="248"/>
      <c r="B2" s="248"/>
      <c r="C2" s="248"/>
      <c r="D2" s="248"/>
      <c r="E2" s="248"/>
      <c r="F2" s="248"/>
      <c r="G2" s="248"/>
      <c r="H2" s="248"/>
      <c r="I2" s="248"/>
      <c r="J2" s="248"/>
      <c r="K2" s="248"/>
      <c r="L2" s="248"/>
      <c r="M2" s="248"/>
      <c r="N2" s="248"/>
    </row>
    <row r="3" spans="1:32" s="7" customFormat="1">
      <c r="A3" s="249"/>
      <c r="B3" s="249"/>
      <c r="C3" s="249"/>
      <c r="D3" s="249"/>
      <c r="E3" s="249"/>
      <c r="F3" s="249"/>
      <c r="G3" s="249"/>
      <c r="H3" s="249"/>
      <c r="I3" s="249"/>
      <c r="J3" s="249"/>
      <c r="K3" s="249"/>
      <c r="L3" s="249"/>
      <c r="M3" s="249"/>
      <c r="N3" s="249"/>
    </row>
    <row r="4" spans="1:32" s="7" customFormat="1">
      <c r="A4" s="249"/>
      <c r="B4" s="249"/>
      <c r="C4" s="249"/>
      <c r="D4" s="249"/>
      <c r="E4" s="249"/>
      <c r="F4" s="249"/>
      <c r="G4" s="249"/>
      <c r="H4" s="249"/>
      <c r="I4" s="249"/>
      <c r="J4" s="249"/>
      <c r="K4" s="249"/>
      <c r="L4" s="249"/>
      <c r="M4" s="249"/>
      <c r="N4" s="249"/>
    </row>
    <row r="5" spans="1:32" s="7" customFormat="1">
      <c r="A5" s="250"/>
      <c r="B5" s="250"/>
      <c r="C5" s="250"/>
      <c r="D5" s="250"/>
      <c r="E5" s="250"/>
      <c r="F5" s="250"/>
      <c r="G5" s="250"/>
      <c r="H5" s="250"/>
      <c r="I5" s="250"/>
      <c r="J5" s="250"/>
      <c r="K5" s="250"/>
      <c r="L5" s="250"/>
      <c r="M5" s="250"/>
      <c r="N5" s="250"/>
    </row>
    <row r="6" spans="1:32" s="7" customFormat="1">
      <c r="B6" s="10"/>
      <c r="C6" s="10"/>
      <c r="D6" s="12"/>
      <c r="E6" s="13"/>
      <c r="F6" s="12"/>
      <c r="G6" s="13"/>
      <c r="H6" s="12"/>
      <c r="I6" s="13"/>
      <c r="J6" s="12"/>
      <c r="K6" s="13"/>
      <c r="L6" s="12"/>
    </row>
    <row r="7" spans="1:32" s="7" customFormat="1">
      <c r="B7" s="10"/>
      <c r="C7" s="10"/>
      <c r="D7" s="12"/>
      <c r="E7" s="13"/>
      <c r="F7" s="12"/>
      <c r="G7" s="13"/>
      <c r="H7" s="12"/>
      <c r="I7" s="13"/>
      <c r="J7" s="12"/>
      <c r="K7" s="13"/>
      <c r="L7" s="12"/>
    </row>
    <row r="8" spans="1:32" s="7" customFormat="1">
      <c r="B8" s="10"/>
      <c r="C8" s="10"/>
      <c r="D8" s="12"/>
      <c r="E8" s="13"/>
      <c r="F8" s="12"/>
      <c r="G8" s="13"/>
      <c r="H8" s="12"/>
      <c r="I8" s="13"/>
      <c r="J8" s="12"/>
      <c r="L8" s="12"/>
      <c r="P8" s="149" t="s">
        <v>246</v>
      </c>
    </row>
    <row r="9" spans="1:32" s="7" customFormat="1">
      <c r="B9" s="10"/>
      <c r="C9" s="10"/>
      <c r="D9" s="12"/>
      <c r="E9" s="13"/>
      <c r="F9" s="12"/>
      <c r="G9" s="13"/>
      <c r="H9" s="12"/>
      <c r="I9" s="13"/>
      <c r="J9" s="12"/>
      <c r="K9" s="13"/>
      <c r="L9" s="12"/>
    </row>
    <row r="10" spans="1:32" s="18" customFormat="1" ht="24.9" customHeight="1">
      <c r="B10" s="307" t="s">
        <v>74</v>
      </c>
      <c r="C10" s="307"/>
      <c r="D10" s="304">
        <v>2019</v>
      </c>
      <c r="E10" s="304"/>
      <c r="F10" s="304"/>
      <c r="G10" s="304"/>
      <c r="H10" s="304"/>
      <c r="I10" s="304">
        <v>2020</v>
      </c>
      <c r="J10" s="304"/>
      <c r="K10" s="304"/>
      <c r="L10" s="304"/>
      <c r="M10" s="304"/>
      <c r="N10" s="50"/>
      <c r="O10" s="50"/>
      <c r="P10" s="50"/>
      <c r="Q10" s="50"/>
      <c r="R10" s="28"/>
    </row>
    <row r="11" spans="1:32" s="21" customFormat="1" ht="44.25" customHeight="1" thickBot="1">
      <c r="A11" s="18"/>
      <c r="B11" s="307"/>
      <c r="C11" s="307"/>
      <c r="D11" s="88" t="s">
        <v>66</v>
      </c>
      <c r="E11" s="88" t="s">
        <v>70</v>
      </c>
      <c r="F11" s="88" t="s">
        <v>67</v>
      </c>
      <c r="G11" s="88" t="s">
        <v>68</v>
      </c>
      <c r="H11" s="88" t="s">
        <v>69</v>
      </c>
      <c r="I11" s="172" t="s">
        <v>66</v>
      </c>
      <c r="J11" s="172" t="s">
        <v>70</v>
      </c>
      <c r="K11" s="172" t="s">
        <v>67</v>
      </c>
      <c r="L11" s="172" t="s">
        <v>68</v>
      </c>
      <c r="M11" s="172" t="s">
        <v>69</v>
      </c>
      <c r="N11" s="50"/>
      <c r="O11" s="50"/>
      <c r="P11" s="50"/>
      <c r="Q11" s="50"/>
      <c r="R11" s="28"/>
      <c r="S11" s="18"/>
      <c r="T11" s="18"/>
      <c r="U11" s="18"/>
      <c r="V11" s="18"/>
      <c r="W11" s="18"/>
      <c r="X11" s="18"/>
      <c r="Y11" s="18"/>
      <c r="Z11" s="18"/>
      <c r="AA11" s="18"/>
    </row>
    <row r="12" spans="1:32" s="6" customFormat="1" ht="18.75" customHeight="1" thickTop="1">
      <c r="A12" s="8"/>
      <c r="B12" s="305" t="s">
        <v>39</v>
      </c>
      <c r="C12" s="305"/>
      <c r="D12" s="120">
        <v>403963.00058784441</v>
      </c>
      <c r="E12" s="120">
        <v>186865.98378656272</v>
      </c>
      <c r="F12" s="120">
        <v>203946.58867154291</v>
      </c>
      <c r="G12" s="120">
        <v>8240.9989672996526</v>
      </c>
      <c r="H12" s="206">
        <v>3462.1359693677186</v>
      </c>
      <c r="I12" s="207">
        <v>435563.71829483646</v>
      </c>
      <c r="J12" s="207">
        <v>225813.55323300557</v>
      </c>
      <c r="K12" s="207">
        <v>252663.87642673103</v>
      </c>
      <c r="L12" s="207">
        <v>8911.0670393779383</v>
      </c>
      <c r="M12" s="207">
        <v>4585.1911318090943</v>
      </c>
      <c r="N12" s="50"/>
      <c r="O12" s="50"/>
      <c r="P12" s="50"/>
      <c r="Q12" s="50"/>
      <c r="R12" s="28"/>
      <c r="S12" s="33">
        <v>899338.41320798104</v>
      </c>
      <c r="T12" s="32"/>
      <c r="U12" s="8"/>
      <c r="V12" s="8"/>
      <c r="W12" s="8"/>
      <c r="X12" s="8"/>
      <c r="Y12" s="17"/>
      <c r="Z12" s="8"/>
      <c r="AA12" s="8"/>
    </row>
    <row r="13" spans="1:32" s="6" customFormat="1" ht="18.75" customHeight="1">
      <c r="A13" s="8"/>
      <c r="B13" s="305" t="s">
        <v>4</v>
      </c>
      <c r="C13" s="305"/>
      <c r="D13" s="120">
        <v>37806.305130420551</v>
      </c>
      <c r="E13" s="120">
        <v>2497.7383808279415</v>
      </c>
      <c r="F13" s="120">
        <v>2225.1148929299397</v>
      </c>
      <c r="G13" s="120">
        <v>298.20329328750006</v>
      </c>
      <c r="H13" s="206">
        <v>48.753103738871637</v>
      </c>
      <c r="I13" s="207">
        <v>23923.677160062434</v>
      </c>
      <c r="J13" s="207">
        <v>2939.3512859478869</v>
      </c>
      <c r="K13" s="207">
        <v>2904.8818254255743</v>
      </c>
      <c r="L13" s="207">
        <v>65.650335302739137</v>
      </c>
      <c r="M13" s="207"/>
      <c r="N13" s="50"/>
      <c r="O13" s="50"/>
      <c r="P13" s="50"/>
      <c r="Q13" s="50"/>
      <c r="R13" s="28"/>
      <c r="S13" s="34">
        <v>41102.481906806453</v>
      </c>
      <c r="T13" s="32"/>
      <c r="U13" s="8"/>
      <c r="V13" s="8"/>
      <c r="W13" s="8"/>
      <c r="X13" s="8"/>
      <c r="Y13" s="8"/>
      <c r="Z13" s="8"/>
      <c r="AA13" s="8"/>
    </row>
    <row r="14" spans="1:32" s="6" customFormat="1" ht="18.75" customHeight="1" thickBot="1">
      <c r="A14" s="8"/>
      <c r="B14" s="306" t="s">
        <v>9</v>
      </c>
      <c r="C14" s="306"/>
      <c r="D14" s="121">
        <v>441769.30571826641</v>
      </c>
      <c r="E14" s="121">
        <v>189363.72216739025</v>
      </c>
      <c r="F14" s="121">
        <v>206171.70356447287</v>
      </c>
      <c r="G14" s="121">
        <v>8539.2022605871498</v>
      </c>
      <c r="H14" s="208">
        <v>3510.8890731065912</v>
      </c>
      <c r="I14" s="207">
        <v>459487.39545489824</v>
      </c>
      <c r="J14" s="207">
        <v>228752.90451895387</v>
      </c>
      <c r="K14" s="207">
        <v>255568.75825215719</v>
      </c>
      <c r="L14" s="207">
        <v>8976.7173746806748</v>
      </c>
      <c r="M14" s="207">
        <v>4585.1911318090943</v>
      </c>
      <c r="N14" s="50"/>
      <c r="O14" s="50"/>
      <c r="P14" s="50"/>
      <c r="Q14" s="50"/>
      <c r="R14" s="28"/>
      <c r="S14" s="35">
        <v>940440.89511478797</v>
      </c>
      <c r="T14" s="32"/>
      <c r="U14" s="8"/>
      <c r="V14" s="8"/>
      <c r="W14" s="8"/>
      <c r="X14" s="8"/>
      <c r="Y14" s="8"/>
      <c r="Z14" s="8"/>
      <c r="AA14" s="8"/>
    </row>
    <row r="15" spans="1:32" s="6" customFormat="1" ht="14.4" thickTop="1">
      <c r="A15" s="8"/>
      <c r="B15" s="129"/>
      <c r="C15" s="129"/>
      <c r="D15" s="79"/>
      <c r="E15" s="79"/>
      <c r="F15" s="79"/>
      <c r="G15" s="79"/>
      <c r="H15" s="79"/>
      <c r="I15" s="79"/>
      <c r="J15" s="79"/>
      <c r="K15" s="79"/>
      <c r="L15" s="79"/>
      <c r="M15" s="79"/>
      <c r="N15" s="175"/>
      <c r="O15" s="50"/>
      <c r="P15" s="50"/>
      <c r="Q15" s="50"/>
      <c r="R15" s="28"/>
      <c r="S15" s="134"/>
      <c r="T15" s="32"/>
      <c r="U15" s="8"/>
      <c r="V15" s="8"/>
      <c r="W15" s="8"/>
      <c r="X15" s="8"/>
      <c r="Y15" s="8"/>
      <c r="Z15" s="8"/>
      <c r="AA15" s="8"/>
    </row>
    <row r="16" spans="1:32" s="5" customFormat="1" ht="24.9" customHeight="1">
      <c r="A16" s="14"/>
      <c r="B16" s="263" t="s">
        <v>247</v>
      </c>
      <c r="C16" s="263"/>
      <c r="D16" s="263"/>
      <c r="E16" s="263"/>
      <c r="F16" s="263"/>
      <c r="G16" s="263"/>
      <c r="H16" s="263"/>
      <c r="I16" s="263"/>
      <c r="J16" s="263"/>
      <c r="K16" s="263"/>
      <c r="L16" s="80"/>
      <c r="M16" s="79"/>
      <c r="N16" s="80"/>
      <c r="O16" s="79"/>
      <c r="P16" s="80"/>
      <c r="Q16" s="79"/>
      <c r="R16" s="80"/>
      <c r="S16" s="28"/>
      <c r="T16" s="14"/>
      <c r="U16" s="14"/>
      <c r="V16" s="14"/>
      <c r="W16" s="14"/>
      <c r="X16" s="14"/>
      <c r="Y16" s="14"/>
      <c r="Z16" s="14"/>
      <c r="AA16" s="14"/>
      <c r="AB16" s="14"/>
      <c r="AC16" s="14"/>
      <c r="AD16" s="14"/>
      <c r="AE16" s="14"/>
      <c r="AF16" s="14"/>
    </row>
  </sheetData>
  <mergeCells count="11">
    <mergeCell ref="A2:N2"/>
    <mergeCell ref="A3:N3"/>
    <mergeCell ref="A4:N4"/>
    <mergeCell ref="A5:N5"/>
    <mergeCell ref="B12:C12"/>
    <mergeCell ref="B10:C11"/>
    <mergeCell ref="B16:K16"/>
    <mergeCell ref="D10:H10"/>
    <mergeCell ref="I10:M10"/>
    <mergeCell ref="B13:C13"/>
    <mergeCell ref="B14:C14"/>
  </mergeCells>
  <hyperlinks>
    <hyperlink ref="P8" location="ÍNDICE!A1" display="ÍNDICE"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F21"/>
  <sheetViews>
    <sheetView showGridLines="0" zoomScaleNormal="100" workbookViewId="0"/>
  </sheetViews>
  <sheetFormatPr baseColWidth="10" defaultColWidth="11.44140625" defaultRowHeight="13.8"/>
  <cols>
    <col min="1" max="1" width="3.5546875" style="7" customWidth="1"/>
    <col min="2" max="2" width="11.33203125" style="2" customWidth="1"/>
    <col min="3" max="3" width="14.6640625" style="2" customWidth="1"/>
    <col min="4" max="4" width="14.109375" style="2" customWidth="1"/>
    <col min="5" max="5" width="14.6640625" style="2" customWidth="1"/>
    <col min="6" max="6" width="15.33203125" style="2" customWidth="1"/>
    <col min="7" max="7" width="14.6640625" style="2" customWidth="1"/>
    <col min="8" max="8" width="13.88671875" style="2" customWidth="1"/>
    <col min="9" max="9" width="14.6640625" style="2" customWidth="1"/>
    <col min="10" max="10" width="12" style="2" customWidth="1"/>
    <col min="11" max="11" width="14.6640625" style="2" customWidth="1"/>
    <col min="12" max="12" width="12.6640625" style="2" customWidth="1"/>
    <col min="13" max="14" width="14.44140625" style="2" customWidth="1"/>
    <col min="15" max="19" width="22.5546875" style="7" customWidth="1"/>
    <col min="20" max="20" width="0" style="7" hidden="1" customWidth="1"/>
    <col min="21" max="21" width="12.44140625" style="7" bestFit="1" customWidth="1"/>
    <col min="22" max="22" width="0" style="7" hidden="1" customWidth="1"/>
    <col min="23" max="23" width="11.44140625" style="7"/>
    <col min="24" max="24" width="0" style="7" hidden="1" customWidth="1"/>
    <col min="25" max="28" width="11.44140625" style="7"/>
    <col min="29" max="16384" width="11.44140625" style="2"/>
  </cols>
  <sheetData>
    <row r="2" spans="1:28" s="7" customFormat="1">
      <c r="A2" s="248"/>
      <c r="B2" s="248"/>
      <c r="C2" s="248"/>
      <c r="D2" s="248"/>
      <c r="E2" s="248"/>
      <c r="F2" s="248"/>
      <c r="G2" s="248"/>
      <c r="H2" s="248"/>
      <c r="I2" s="248"/>
      <c r="J2" s="248"/>
      <c r="K2" s="248"/>
      <c r="L2" s="248"/>
      <c r="M2" s="248"/>
      <c r="N2" s="248"/>
      <c r="O2" s="248"/>
    </row>
    <row r="3" spans="1:28" s="7" customFormat="1">
      <c r="A3" s="249"/>
      <c r="B3" s="249"/>
      <c r="C3" s="249"/>
      <c r="D3" s="249"/>
      <c r="E3" s="249"/>
      <c r="F3" s="249"/>
      <c r="G3" s="249"/>
      <c r="H3" s="249"/>
      <c r="I3" s="249"/>
      <c r="J3" s="249"/>
      <c r="K3" s="249"/>
      <c r="L3" s="249"/>
      <c r="M3" s="249"/>
      <c r="N3" s="249"/>
      <c r="O3" s="249"/>
    </row>
    <row r="4" spans="1:28" s="7" customFormat="1">
      <c r="A4" s="249"/>
      <c r="B4" s="249"/>
      <c r="C4" s="249"/>
      <c r="D4" s="249"/>
      <c r="E4" s="249"/>
      <c r="F4" s="249"/>
      <c r="G4" s="249"/>
      <c r="H4" s="249"/>
      <c r="I4" s="249"/>
      <c r="J4" s="249"/>
      <c r="K4" s="249"/>
      <c r="L4" s="249"/>
      <c r="M4" s="249"/>
      <c r="N4" s="249"/>
      <c r="O4" s="249"/>
    </row>
    <row r="5" spans="1:28" s="7" customFormat="1">
      <c r="A5" s="250"/>
      <c r="B5" s="250"/>
      <c r="C5" s="250"/>
      <c r="D5" s="250"/>
      <c r="E5" s="250"/>
      <c r="F5" s="250"/>
      <c r="G5" s="250"/>
      <c r="H5" s="250"/>
      <c r="I5" s="250"/>
      <c r="J5" s="250"/>
      <c r="K5" s="250"/>
      <c r="L5" s="250"/>
      <c r="M5" s="250"/>
      <c r="N5" s="250"/>
      <c r="O5" s="250"/>
    </row>
    <row r="6" spans="1:28" s="7" customFormat="1">
      <c r="B6" s="10"/>
      <c r="C6" s="10"/>
      <c r="D6" s="13"/>
      <c r="E6" s="12"/>
      <c r="F6" s="13"/>
      <c r="G6" s="12"/>
      <c r="H6" s="13"/>
      <c r="I6" s="12"/>
      <c r="J6" s="13"/>
      <c r="K6" s="12"/>
      <c r="L6" s="13"/>
      <c r="M6" s="12"/>
    </row>
    <row r="7" spans="1:28" s="7" customFormat="1">
      <c r="B7" s="10"/>
      <c r="C7" s="10"/>
      <c r="D7" s="13"/>
      <c r="E7" s="12"/>
      <c r="F7" s="13"/>
      <c r="G7" s="12"/>
      <c r="H7" s="13"/>
      <c r="I7" s="12"/>
      <c r="J7" s="13"/>
      <c r="K7" s="12"/>
      <c r="L7" s="13"/>
      <c r="M7" s="12"/>
    </row>
    <row r="8" spans="1:28" s="7" customFormat="1">
      <c r="B8" s="10"/>
      <c r="C8" s="10"/>
      <c r="D8" s="13"/>
      <c r="E8" s="12"/>
      <c r="F8" s="13"/>
      <c r="G8" s="12"/>
      <c r="H8" s="13"/>
      <c r="I8" s="12"/>
      <c r="J8" s="13"/>
      <c r="K8" s="12"/>
      <c r="M8" s="12"/>
    </row>
    <row r="9" spans="1:28" s="7" customFormat="1">
      <c r="B9" s="10"/>
      <c r="C9" s="10"/>
      <c r="D9" s="13"/>
      <c r="E9" s="12"/>
      <c r="F9" s="13"/>
      <c r="G9" s="12"/>
      <c r="H9" s="13"/>
      <c r="I9" s="12"/>
      <c r="J9" s="13"/>
      <c r="K9" s="12"/>
      <c r="L9" s="13"/>
      <c r="M9" s="149" t="s">
        <v>246</v>
      </c>
    </row>
    <row r="10" spans="1:28" s="9" customFormat="1" ht="15" customHeight="1">
      <c r="B10" s="309" t="s">
        <v>78</v>
      </c>
      <c r="C10" s="309"/>
      <c r="D10" s="310" t="s">
        <v>24</v>
      </c>
      <c r="E10" s="311"/>
      <c r="F10" s="311"/>
      <c r="G10" s="312"/>
      <c r="H10" s="310" t="s">
        <v>57</v>
      </c>
      <c r="I10" s="311"/>
      <c r="J10" s="311"/>
      <c r="K10" s="312"/>
      <c r="L10" s="50"/>
      <c r="M10" s="50"/>
      <c r="N10" s="50"/>
      <c r="O10" s="7"/>
      <c r="P10" s="7"/>
      <c r="Q10" s="7"/>
    </row>
    <row r="11" spans="1:28" s="4" customFormat="1" ht="15" customHeight="1">
      <c r="A11" s="9"/>
      <c r="B11" s="309"/>
      <c r="C11" s="309"/>
      <c r="D11" s="309">
        <v>2019</v>
      </c>
      <c r="E11" s="309"/>
      <c r="F11" s="309">
        <v>2020</v>
      </c>
      <c r="G11" s="309"/>
      <c r="H11" s="310">
        <v>2019</v>
      </c>
      <c r="I11" s="312"/>
      <c r="J11" s="310">
        <v>2020</v>
      </c>
      <c r="K11" s="312"/>
      <c r="L11" s="50"/>
      <c r="M11" s="50"/>
      <c r="N11" s="50"/>
      <c r="O11" s="7"/>
      <c r="P11" s="7"/>
      <c r="Q11" s="7"/>
      <c r="U11" s="9"/>
      <c r="V11" s="9"/>
      <c r="W11" s="9"/>
      <c r="X11" s="9"/>
      <c r="Y11" s="9"/>
      <c r="Z11" s="9"/>
      <c r="AA11" s="9"/>
      <c r="AB11" s="9"/>
    </row>
    <row r="12" spans="1:28" s="4" customFormat="1" ht="15" customHeight="1">
      <c r="A12" s="9"/>
      <c r="B12" s="309"/>
      <c r="C12" s="309"/>
      <c r="D12" s="309" t="s">
        <v>1</v>
      </c>
      <c r="E12" s="309"/>
      <c r="F12" s="309" t="s">
        <v>1</v>
      </c>
      <c r="G12" s="309"/>
      <c r="H12" s="310" t="s">
        <v>1</v>
      </c>
      <c r="I12" s="312"/>
      <c r="J12" s="310" t="s">
        <v>1</v>
      </c>
      <c r="K12" s="312"/>
      <c r="L12" s="50"/>
      <c r="M12" s="50"/>
      <c r="N12" s="50"/>
      <c r="O12" s="7"/>
      <c r="P12" s="7"/>
      <c r="Q12" s="7"/>
      <c r="U12" s="9"/>
      <c r="V12" s="9"/>
      <c r="W12" s="9"/>
      <c r="X12" s="9"/>
      <c r="Y12" s="9"/>
      <c r="Z12" s="9"/>
      <c r="AA12" s="9"/>
      <c r="AB12" s="9"/>
    </row>
    <row r="13" spans="1:28" s="4" customFormat="1" ht="15" customHeight="1">
      <c r="A13" s="9"/>
      <c r="B13" s="309"/>
      <c r="C13" s="309"/>
      <c r="D13" s="93" t="s">
        <v>16</v>
      </c>
      <c r="E13" s="93" t="s">
        <v>60</v>
      </c>
      <c r="F13" s="232" t="s">
        <v>16</v>
      </c>
      <c r="G13" s="232" t="s">
        <v>60</v>
      </c>
      <c r="H13" s="93" t="s">
        <v>16</v>
      </c>
      <c r="I13" s="93" t="s">
        <v>60</v>
      </c>
      <c r="J13" s="93" t="s">
        <v>16</v>
      </c>
      <c r="K13" s="93" t="s">
        <v>60</v>
      </c>
      <c r="L13" s="50"/>
      <c r="M13" s="50"/>
      <c r="N13" s="50"/>
      <c r="O13" s="7"/>
      <c r="P13" s="7"/>
      <c r="Q13" s="7"/>
      <c r="U13" s="9"/>
      <c r="V13" s="9"/>
      <c r="W13" s="9"/>
      <c r="X13" s="9"/>
      <c r="Y13" s="9"/>
      <c r="Z13" s="9"/>
      <c r="AA13" s="9"/>
      <c r="AB13" s="9"/>
    </row>
    <row r="14" spans="1:28" ht="20.25" customHeight="1">
      <c r="B14" s="308" t="s">
        <v>50</v>
      </c>
      <c r="C14" s="308"/>
      <c r="D14" s="94">
        <v>46372.735990529618</v>
      </c>
      <c r="E14" s="95">
        <v>3.0047125404671131E-2</v>
      </c>
      <c r="F14" s="89">
        <v>44645.424130888481</v>
      </c>
      <c r="G14" s="117">
        <v>2.9670774225409376E-2</v>
      </c>
      <c r="H14" s="94">
        <v>31036.182146231935</v>
      </c>
      <c r="I14" s="95">
        <v>3.6540891172559369E-2</v>
      </c>
      <c r="J14" s="94">
        <v>37628.799894185948</v>
      </c>
      <c r="K14" s="95">
        <v>3.9304304393742689E-2</v>
      </c>
      <c r="L14" s="50"/>
      <c r="M14" s="50"/>
      <c r="N14" s="50"/>
    </row>
    <row r="15" spans="1:28" ht="20.25" customHeight="1">
      <c r="B15" s="308" t="s">
        <v>85</v>
      </c>
      <c r="C15" s="308"/>
      <c r="D15" s="94">
        <v>872532.31147909735</v>
      </c>
      <c r="E15" s="95">
        <v>0.56535563888216867</v>
      </c>
      <c r="F15" s="89">
        <v>854680.28053730947</v>
      </c>
      <c r="G15" s="117">
        <v>0.56800951345844886</v>
      </c>
      <c r="H15" s="94">
        <v>675986.31617184961</v>
      </c>
      <c r="I15" s="95">
        <v>0.79588211903743444</v>
      </c>
      <c r="J15" s="94">
        <v>756293.08289509011</v>
      </c>
      <c r="K15" s="95">
        <v>0.78996868421476329</v>
      </c>
      <c r="L15" s="50"/>
      <c r="M15" s="50"/>
      <c r="N15" s="50"/>
    </row>
    <row r="16" spans="1:28" ht="20.25" customHeight="1">
      <c r="B16" s="308" t="s">
        <v>51</v>
      </c>
      <c r="C16" s="308"/>
      <c r="D16" s="94">
        <v>93849.249735611957</v>
      </c>
      <c r="E16" s="95">
        <v>6.0809441489846967E-2</v>
      </c>
      <c r="F16" s="89">
        <v>117262.8680149514</v>
      </c>
      <c r="G16" s="117">
        <v>7.793139273792718E-2</v>
      </c>
      <c r="H16" s="94">
        <v>70937.370538735107</v>
      </c>
      <c r="I16" s="95">
        <v>8.3519123734687326E-2</v>
      </c>
      <c r="J16" s="94">
        <v>87876.899208339353</v>
      </c>
      <c r="K16" s="95">
        <v>9.1789810075672565E-2</v>
      </c>
      <c r="L16" s="50"/>
      <c r="M16" s="50"/>
      <c r="N16" s="50"/>
    </row>
    <row r="17" spans="1:32" ht="20.25" customHeight="1">
      <c r="B17" s="308" t="s">
        <v>84</v>
      </c>
      <c r="C17" s="308"/>
      <c r="D17" s="94">
        <v>530579.2285809085</v>
      </c>
      <c r="E17" s="95">
        <v>0.34378779422331318</v>
      </c>
      <c r="F17" s="89">
        <v>488105.02889652067</v>
      </c>
      <c r="G17" s="117">
        <v>0.32438831957821457</v>
      </c>
      <c r="H17" s="94">
        <v>71394.953927001334</v>
      </c>
      <c r="I17" s="95">
        <v>8.4057866055318953E-2</v>
      </c>
      <c r="J17" s="94">
        <v>75572.184734886076</v>
      </c>
      <c r="K17" s="95">
        <v>7.8937201315821451E-2</v>
      </c>
      <c r="L17" s="50"/>
      <c r="M17" s="50"/>
      <c r="N17" s="50"/>
    </row>
    <row r="18" spans="1:32" ht="20.25" customHeight="1">
      <c r="B18" s="313" t="s">
        <v>9</v>
      </c>
      <c r="C18" s="313"/>
      <c r="D18" s="96">
        <v>1543333.5257861475</v>
      </c>
      <c r="E18" s="97">
        <v>1</v>
      </c>
      <c r="F18" s="90">
        <v>1504693.6015796701</v>
      </c>
      <c r="G18" s="119">
        <v>1</v>
      </c>
      <c r="H18" s="96">
        <f>SUM(H14:H17)</f>
        <v>849354.82278381789</v>
      </c>
      <c r="I18" s="98">
        <f>SUM(I14:I17)</f>
        <v>1</v>
      </c>
      <c r="J18" s="96">
        <v>957370.96673250152</v>
      </c>
      <c r="K18" s="97">
        <v>1</v>
      </c>
      <c r="L18" s="50"/>
      <c r="M18" s="50"/>
      <c r="N18" s="50"/>
    </row>
    <row r="19" spans="1:32">
      <c r="B19" s="101"/>
      <c r="C19" s="101"/>
      <c r="D19" s="102"/>
      <c r="E19" s="135"/>
      <c r="F19" s="102"/>
      <c r="G19" s="135"/>
      <c r="H19" s="102"/>
      <c r="I19" s="136"/>
      <c r="J19" s="79"/>
      <c r="K19" s="176"/>
      <c r="L19" s="50"/>
      <c r="M19" s="50"/>
      <c r="N19" s="50"/>
    </row>
    <row r="20" spans="1:32" s="5" customFormat="1" ht="24.9" customHeight="1">
      <c r="A20" s="14"/>
      <c r="B20" s="263" t="s">
        <v>247</v>
      </c>
      <c r="C20" s="263"/>
      <c r="D20" s="263"/>
      <c r="E20" s="263"/>
      <c r="F20" s="263"/>
      <c r="G20" s="263"/>
      <c r="H20" s="263"/>
      <c r="I20" s="263"/>
      <c r="J20" s="263"/>
      <c r="K20" s="263"/>
      <c r="L20" s="80"/>
      <c r="M20" s="79"/>
      <c r="N20" s="80"/>
      <c r="O20" s="79"/>
      <c r="P20" s="80"/>
      <c r="Q20" s="79"/>
      <c r="R20" s="80"/>
      <c r="S20" s="28"/>
      <c r="T20" s="14"/>
      <c r="U20" s="14"/>
      <c r="V20" s="14"/>
      <c r="W20" s="14"/>
      <c r="X20" s="14"/>
      <c r="Y20" s="14"/>
      <c r="Z20" s="14"/>
      <c r="AA20" s="14"/>
      <c r="AB20" s="14"/>
      <c r="AC20" s="14"/>
      <c r="AD20" s="14"/>
      <c r="AE20" s="14"/>
      <c r="AF20" s="14"/>
    </row>
    <row r="21" spans="1:32" s="7" customFormat="1">
      <c r="B21" s="27"/>
      <c r="G21" s="27"/>
      <c r="K21" s="314"/>
      <c r="L21" s="314"/>
      <c r="M21" s="314"/>
    </row>
  </sheetData>
  <mergeCells count="22">
    <mergeCell ref="B15:C15"/>
    <mergeCell ref="B16:C16"/>
    <mergeCell ref="B17:C17"/>
    <mergeCell ref="B18:C18"/>
    <mergeCell ref="K21:M21"/>
    <mergeCell ref="B20:K20"/>
    <mergeCell ref="A2:O2"/>
    <mergeCell ref="A3:O3"/>
    <mergeCell ref="A4:O4"/>
    <mergeCell ref="A5:O5"/>
    <mergeCell ref="B14:C14"/>
    <mergeCell ref="F11:G11"/>
    <mergeCell ref="F12:G12"/>
    <mergeCell ref="B10:C13"/>
    <mergeCell ref="D11:E11"/>
    <mergeCell ref="D10:G10"/>
    <mergeCell ref="H10:K10"/>
    <mergeCell ref="J11:K11"/>
    <mergeCell ref="D12:E12"/>
    <mergeCell ref="H12:I12"/>
    <mergeCell ref="J12:K12"/>
    <mergeCell ref="H11:I11"/>
  </mergeCells>
  <hyperlinks>
    <hyperlink ref="M9" location="ÍNDICE!A1" display="ÍNDICE" xr:uid="{00000000-0004-0000-0700-000000000000}"/>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2:AF21"/>
  <sheetViews>
    <sheetView showGridLines="0" zoomScaleNormal="100" workbookViewId="0"/>
  </sheetViews>
  <sheetFormatPr baseColWidth="10" defaultColWidth="11.44140625" defaultRowHeight="13.8"/>
  <cols>
    <col min="1" max="1" width="3.5546875" style="7" customWidth="1"/>
    <col min="2" max="2" width="11.33203125" style="2" customWidth="1"/>
    <col min="3" max="3" width="14.6640625" style="2" customWidth="1"/>
    <col min="4" max="4" width="15.88671875" style="2" customWidth="1"/>
    <col min="5" max="5" width="14.6640625" style="2" customWidth="1"/>
    <col min="6" max="6" width="14.109375" style="2" customWidth="1"/>
    <col min="7" max="7" width="14.6640625" style="2" customWidth="1"/>
    <col min="8" max="8" width="15.33203125" style="2" customWidth="1"/>
    <col min="9" max="9" width="14.6640625" style="2" customWidth="1"/>
    <col min="10" max="10" width="14" style="2" customWidth="1"/>
    <col min="11" max="11" width="14.6640625" style="2" customWidth="1"/>
    <col min="12" max="12" width="13.88671875" style="2" customWidth="1"/>
    <col min="13" max="13" width="14.6640625" style="2" customWidth="1"/>
    <col min="14" max="14" width="12" style="2" customWidth="1"/>
    <col min="15" max="15" width="14.6640625" style="2" customWidth="1"/>
    <col min="16" max="16" width="12.6640625" style="2" customWidth="1"/>
    <col min="17" max="18" width="14.44140625" style="2" customWidth="1"/>
    <col min="19" max="23" width="22.5546875" style="7" customWidth="1"/>
    <col min="24" max="24" width="0" style="7" hidden="1" customWidth="1"/>
    <col min="25" max="25" width="12.44140625" style="7" bestFit="1" customWidth="1"/>
    <col min="26" max="26" width="0" style="7" hidden="1" customWidth="1"/>
    <col min="27" max="27" width="11.44140625" style="7"/>
    <col min="28" max="28" width="0" style="7" hidden="1" customWidth="1"/>
    <col min="29" max="32" width="11.44140625" style="7"/>
    <col min="33" max="16384" width="11.44140625" style="2"/>
  </cols>
  <sheetData>
    <row r="2" spans="1:32" s="7" customFormat="1">
      <c r="A2" s="248"/>
      <c r="B2" s="248"/>
      <c r="C2" s="248"/>
      <c r="D2" s="248"/>
      <c r="E2" s="248"/>
      <c r="F2" s="248"/>
      <c r="G2" s="248"/>
      <c r="H2" s="248"/>
      <c r="I2" s="248"/>
      <c r="J2" s="248"/>
      <c r="K2" s="248"/>
      <c r="L2" s="248"/>
      <c r="M2" s="248"/>
      <c r="N2" s="248"/>
      <c r="O2" s="248"/>
      <c r="P2" s="248"/>
      <c r="Q2" s="248"/>
      <c r="R2" s="248"/>
      <c r="S2" s="248"/>
    </row>
    <row r="3" spans="1:32" s="7" customFormat="1">
      <c r="A3" s="249"/>
      <c r="B3" s="249"/>
      <c r="C3" s="249"/>
      <c r="D3" s="249"/>
      <c r="E3" s="249"/>
      <c r="F3" s="249"/>
      <c r="G3" s="249"/>
      <c r="H3" s="249"/>
      <c r="I3" s="249"/>
      <c r="J3" s="249"/>
      <c r="K3" s="249"/>
      <c r="L3" s="249"/>
      <c r="M3" s="249"/>
      <c r="N3" s="249"/>
      <c r="O3" s="249"/>
      <c r="P3" s="249"/>
      <c r="Q3" s="249"/>
      <c r="R3" s="249"/>
      <c r="S3" s="249"/>
    </row>
    <row r="4" spans="1:32" s="7" customFormat="1">
      <c r="A4" s="249"/>
      <c r="B4" s="249"/>
      <c r="C4" s="249"/>
      <c r="D4" s="249"/>
      <c r="E4" s="249"/>
      <c r="F4" s="249"/>
      <c r="G4" s="249"/>
      <c r="H4" s="249"/>
      <c r="I4" s="249"/>
      <c r="J4" s="249"/>
      <c r="K4" s="249"/>
      <c r="L4" s="249"/>
      <c r="M4" s="249"/>
      <c r="N4" s="249"/>
      <c r="O4" s="249"/>
      <c r="P4" s="249"/>
      <c r="Q4" s="249"/>
      <c r="R4" s="249"/>
      <c r="S4" s="249"/>
    </row>
    <row r="5" spans="1:32" s="7" customFormat="1">
      <c r="A5" s="250"/>
      <c r="B5" s="250"/>
      <c r="C5" s="250"/>
      <c r="D5" s="250"/>
      <c r="E5" s="250"/>
      <c r="F5" s="250"/>
      <c r="G5" s="250"/>
      <c r="H5" s="250"/>
      <c r="I5" s="250"/>
      <c r="J5" s="250"/>
      <c r="K5" s="250"/>
      <c r="L5" s="250"/>
      <c r="M5" s="250"/>
      <c r="N5" s="250"/>
      <c r="O5" s="250"/>
      <c r="P5" s="250"/>
      <c r="Q5" s="250"/>
      <c r="R5" s="250"/>
      <c r="S5" s="250"/>
    </row>
    <row r="6" spans="1:32" s="7" customFormat="1">
      <c r="B6" s="10"/>
      <c r="C6" s="10"/>
      <c r="D6" s="11"/>
      <c r="E6" s="12"/>
      <c r="F6" s="13"/>
      <c r="G6" s="12"/>
      <c r="H6" s="13"/>
      <c r="I6" s="12"/>
      <c r="J6" s="13"/>
      <c r="K6" s="12"/>
      <c r="L6" s="13"/>
      <c r="M6" s="12"/>
      <c r="N6" s="13"/>
      <c r="O6" s="12"/>
      <c r="P6" s="13"/>
      <c r="Q6" s="12"/>
    </row>
    <row r="7" spans="1:32" s="7" customFormat="1">
      <c r="B7" s="10"/>
      <c r="C7" s="10"/>
      <c r="D7" s="11"/>
      <c r="E7" s="12"/>
      <c r="F7" s="13"/>
      <c r="G7" s="12"/>
      <c r="H7" s="13"/>
      <c r="I7" s="12"/>
      <c r="J7" s="13"/>
      <c r="K7" s="12"/>
      <c r="L7" s="13"/>
      <c r="M7" s="12"/>
      <c r="N7" s="13"/>
      <c r="O7" s="12"/>
      <c r="P7" s="13"/>
      <c r="Q7" s="12"/>
    </row>
    <row r="8" spans="1:32" s="7" customFormat="1" ht="11.25" customHeight="1">
      <c r="B8" s="10"/>
      <c r="C8" s="10"/>
      <c r="D8" s="11"/>
      <c r="E8" s="12"/>
      <c r="F8" s="13"/>
      <c r="G8" s="12"/>
      <c r="H8" s="13"/>
      <c r="I8" s="12"/>
      <c r="J8" s="13"/>
      <c r="K8" s="12"/>
      <c r="L8" s="13"/>
      <c r="M8" s="12"/>
      <c r="N8" s="13"/>
      <c r="O8" s="12"/>
      <c r="Q8" s="12"/>
    </row>
    <row r="9" spans="1:32" s="7" customFormat="1">
      <c r="B9" s="10"/>
      <c r="C9" s="10"/>
      <c r="D9" s="11"/>
      <c r="E9" s="12"/>
      <c r="F9" s="13"/>
      <c r="G9" s="12"/>
      <c r="H9" s="13"/>
      <c r="I9" s="12"/>
      <c r="J9" s="13"/>
      <c r="K9" s="12"/>
      <c r="L9" s="149" t="s">
        <v>246</v>
      </c>
      <c r="M9" s="12"/>
      <c r="N9" s="13"/>
      <c r="O9" s="12"/>
      <c r="P9" s="13"/>
      <c r="Q9" s="12"/>
    </row>
    <row r="10" spans="1:32" s="4" customFormat="1" ht="21.75" customHeight="1">
      <c r="A10" s="9"/>
      <c r="B10" s="309" t="s">
        <v>77</v>
      </c>
      <c r="C10" s="317" t="s">
        <v>80</v>
      </c>
      <c r="D10" s="317"/>
      <c r="E10" s="317"/>
      <c r="F10" s="317"/>
      <c r="G10" s="317"/>
      <c r="H10" s="317"/>
      <c r="I10" s="317"/>
      <c r="J10" s="317"/>
      <c r="K10" s="40"/>
      <c r="L10" s="9"/>
      <c r="M10" s="9"/>
      <c r="N10" s="9"/>
      <c r="O10" s="9"/>
      <c r="P10" s="9"/>
      <c r="Q10" s="9"/>
      <c r="R10" s="9"/>
      <c r="S10" s="9"/>
      <c r="T10" s="9"/>
      <c r="U10" s="9"/>
      <c r="V10" s="9"/>
      <c r="W10" s="9"/>
      <c r="X10" s="9"/>
      <c r="Y10" s="9"/>
      <c r="Z10" s="9"/>
      <c r="AA10" s="9"/>
      <c r="AB10" s="9"/>
      <c r="AC10" s="9"/>
      <c r="AD10" s="9"/>
      <c r="AE10" s="9"/>
      <c r="AF10" s="9"/>
    </row>
    <row r="11" spans="1:32" s="4" customFormat="1" ht="45" customHeight="1">
      <c r="A11" s="9"/>
      <c r="B11" s="309"/>
      <c r="C11" s="309" t="s">
        <v>74</v>
      </c>
      <c r="D11" s="309"/>
      <c r="E11" s="99" t="s">
        <v>73</v>
      </c>
      <c r="F11" s="99" t="s">
        <v>46</v>
      </c>
      <c r="G11" s="99" t="s">
        <v>47</v>
      </c>
      <c r="H11" s="99" t="s">
        <v>59</v>
      </c>
      <c r="I11" s="99" t="s">
        <v>48</v>
      </c>
      <c r="J11" s="99" t="s">
        <v>49</v>
      </c>
      <c r="R11" s="72"/>
      <c r="S11" s="18"/>
      <c r="T11" s="18"/>
      <c r="U11" s="9"/>
      <c r="V11" s="9"/>
      <c r="W11" s="9"/>
      <c r="X11" s="9"/>
      <c r="Y11" s="9"/>
      <c r="Z11" s="9"/>
      <c r="AA11" s="9"/>
      <c r="AB11" s="9"/>
      <c r="AC11" s="9"/>
      <c r="AD11" s="9"/>
      <c r="AE11" s="9"/>
      <c r="AF11" s="9"/>
    </row>
    <row r="12" spans="1:32" ht="18.75" customHeight="1">
      <c r="B12" s="315">
        <v>2019</v>
      </c>
      <c r="C12" s="316" t="s">
        <v>39</v>
      </c>
      <c r="D12" s="316"/>
      <c r="E12" s="210">
        <v>857340.8479403985</v>
      </c>
      <c r="F12" s="210">
        <v>116342.3321786508</v>
      </c>
      <c r="G12" s="210">
        <v>740998.51576174772</v>
      </c>
      <c r="H12" s="210">
        <v>775010.46823449514</v>
      </c>
      <c r="I12" s="210">
        <v>29435.951703466428</v>
      </c>
      <c r="J12" s="210">
        <v>745574.51653102867</v>
      </c>
      <c r="R12" s="72"/>
      <c r="S12" s="50"/>
      <c r="T12" s="18"/>
    </row>
    <row r="13" spans="1:32" ht="18.75" customHeight="1">
      <c r="B13" s="315"/>
      <c r="C13" s="316" t="s">
        <v>4</v>
      </c>
      <c r="D13" s="316"/>
      <c r="E13" s="210">
        <v>66449.879335501639</v>
      </c>
      <c r="F13" s="210">
        <v>9330.973852949588</v>
      </c>
      <c r="G13" s="210">
        <v>57118.905482552058</v>
      </c>
      <c r="H13" s="210">
        <v>65827.007022828344</v>
      </c>
      <c r="I13" s="210">
        <v>2734.6613435663025</v>
      </c>
      <c r="J13" s="210">
        <v>63092.345679262042</v>
      </c>
      <c r="R13" s="72"/>
      <c r="S13" s="50"/>
      <c r="T13" s="18"/>
    </row>
    <row r="14" spans="1:32" ht="18.75" customHeight="1">
      <c r="B14" s="315"/>
      <c r="C14" s="316" t="s">
        <v>145</v>
      </c>
      <c r="D14" s="316"/>
      <c r="E14" s="210">
        <v>395.95997162905815</v>
      </c>
      <c r="F14" s="210">
        <v>207.29642993095706</v>
      </c>
      <c r="G14" s="210">
        <v>188.66354169810108</v>
      </c>
      <c r="H14" s="210">
        <v>204.88907437061815</v>
      </c>
      <c r="I14" s="210">
        <v>4.7097272263047545</v>
      </c>
      <c r="J14" s="210">
        <v>200.1793471443134</v>
      </c>
      <c r="R14" s="72"/>
      <c r="S14" s="50"/>
      <c r="T14" s="18"/>
    </row>
    <row r="15" spans="1:32" ht="18.75" customHeight="1">
      <c r="B15" s="315"/>
      <c r="C15" s="313" t="s">
        <v>9</v>
      </c>
      <c r="D15" s="313"/>
      <c r="E15" s="211">
        <v>924186.68724752916</v>
      </c>
      <c r="F15" s="211">
        <v>125880.60246153135</v>
      </c>
      <c r="G15" s="211">
        <v>798306.08478599787</v>
      </c>
      <c r="H15" s="211">
        <v>841042.36433169409</v>
      </c>
      <c r="I15" s="211">
        <v>32175.322774259035</v>
      </c>
      <c r="J15" s="211">
        <v>808867.04155743506</v>
      </c>
      <c r="R15" s="72"/>
      <c r="S15" s="50"/>
      <c r="T15" s="18"/>
    </row>
    <row r="16" spans="1:32" ht="18.75" customHeight="1">
      <c r="B16" s="315">
        <v>2020</v>
      </c>
      <c r="C16" s="316" t="s">
        <v>39</v>
      </c>
      <c r="D16" s="316"/>
      <c r="E16" s="210">
        <v>864713.04855300754</v>
      </c>
      <c r="F16" s="210">
        <v>128161.51728671559</v>
      </c>
      <c r="G16" s="210">
        <v>736551.53126629198</v>
      </c>
      <c r="H16" s="210">
        <v>797050.77203779656</v>
      </c>
      <c r="I16" s="210">
        <v>29893.540366422883</v>
      </c>
      <c r="J16" s="210">
        <v>767157.23167137371</v>
      </c>
      <c r="L16" s="73"/>
      <c r="M16" s="73"/>
      <c r="N16" s="177"/>
      <c r="O16" s="177"/>
      <c r="P16" s="177"/>
      <c r="Q16" s="177"/>
      <c r="R16" s="72"/>
      <c r="S16" s="50"/>
      <c r="T16" s="18"/>
    </row>
    <row r="17" spans="1:32" ht="18.75" customHeight="1">
      <c r="B17" s="315"/>
      <c r="C17" s="316" t="s">
        <v>4</v>
      </c>
      <c r="D17" s="316"/>
      <c r="E17" s="210">
        <v>61779.205665311893</v>
      </c>
      <c r="F17" s="210">
        <v>9332.2314005293483</v>
      </c>
      <c r="G17" s="210">
        <v>52446.974264782548</v>
      </c>
      <c r="H17" s="210">
        <v>66379.251504067739</v>
      </c>
      <c r="I17" s="210">
        <v>3280.8732598948286</v>
      </c>
      <c r="J17" s="210">
        <v>63098.378244172913</v>
      </c>
      <c r="L17" s="73"/>
      <c r="M17" s="73"/>
      <c r="N17" s="177"/>
      <c r="O17" s="177"/>
      <c r="P17" s="177"/>
      <c r="Q17" s="177"/>
      <c r="R17" s="72"/>
      <c r="S17" s="50"/>
      <c r="T17" s="18"/>
    </row>
    <row r="18" spans="1:32" ht="18.75" customHeight="1">
      <c r="B18" s="315"/>
      <c r="C18" s="316" t="s">
        <v>145</v>
      </c>
      <c r="D18" s="316"/>
      <c r="E18" s="210">
        <v>155.54909146174344</v>
      </c>
      <c r="F18" s="210">
        <v>83.771980870508713</v>
      </c>
      <c r="G18" s="210">
        <v>71.777110591234717</v>
      </c>
      <c r="H18" s="210">
        <v>82.978941363012879</v>
      </c>
      <c r="I18" s="210">
        <v>0.03</v>
      </c>
      <c r="J18" s="210">
        <v>82.948941363012878</v>
      </c>
      <c r="L18" s="73"/>
      <c r="M18" s="73"/>
      <c r="N18" s="177"/>
      <c r="O18" s="177"/>
      <c r="P18" s="177"/>
      <c r="Q18" s="177"/>
      <c r="R18" s="72"/>
      <c r="S18" s="50"/>
      <c r="T18" s="18"/>
    </row>
    <row r="19" spans="1:32" ht="18.75" customHeight="1">
      <c r="B19" s="315"/>
      <c r="C19" s="313" t="s">
        <v>9</v>
      </c>
      <c r="D19" s="313"/>
      <c r="E19" s="211">
        <v>926647.8033097873</v>
      </c>
      <c r="F19" s="211">
        <v>137577.52066811555</v>
      </c>
      <c r="G19" s="211">
        <v>789070.28264167171</v>
      </c>
      <c r="H19" s="211">
        <v>863513.00248322892</v>
      </c>
      <c r="I19" s="211">
        <v>33174.44362631769</v>
      </c>
      <c r="J19" s="211">
        <v>830338.55885691126</v>
      </c>
      <c r="L19" s="73"/>
      <c r="M19" s="73"/>
      <c r="N19" s="177"/>
      <c r="O19" s="177"/>
      <c r="P19" s="177"/>
      <c r="Q19" s="177"/>
      <c r="R19" s="72"/>
      <c r="S19" s="50"/>
      <c r="T19" s="18"/>
    </row>
    <row r="20" spans="1:32">
      <c r="B20" s="100"/>
      <c r="C20" s="101"/>
      <c r="D20" s="101"/>
      <c r="E20" s="79"/>
      <c r="F20" s="102"/>
      <c r="G20" s="102"/>
      <c r="H20" s="79"/>
      <c r="I20" s="102"/>
      <c r="J20" s="102"/>
      <c r="L20" s="73"/>
      <c r="M20" s="73"/>
      <c r="N20" s="177"/>
      <c r="O20" s="177"/>
      <c r="P20" s="177"/>
      <c r="Q20" s="177"/>
      <c r="R20" s="72"/>
      <c r="S20" s="50"/>
      <c r="T20" s="18"/>
    </row>
    <row r="21" spans="1:32" s="5" customFormat="1" ht="24.9" customHeight="1">
      <c r="A21" s="14"/>
      <c r="B21" s="263" t="s">
        <v>247</v>
      </c>
      <c r="C21" s="263"/>
      <c r="D21" s="263"/>
      <c r="E21" s="263"/>
      <c r="F21" s="263"/>
      <c r="G21" s="263"/>
      <c r="H21" s="263"/>
      <c r="I21" s="263"/>
      <c r="J21" s="263"/>
      <c r="K21" s="263"/>
      <c r="L21" s="80"/>
      <c r="M21" s="79"/>
      <c r="N21" s="80"/>
      <c r="O21" s="79"/>
      <c r="P21" s="80"/>
      <c r="Q21" s="79"/>
      <c r="R21" s="80"/>
      <c r="S21" s="28"/>
      <c r="T21" s="14"/>
      <c r="U21" s="14"/>
      <c r="V21" s="14"/>
      <c r="W21" s="14"/>
      <c r="X21" s="14"/>
      <c r="Y21" s="14"/>
      <c r="Z21" s="14"/>
      <c r="AA21" s="14"/>
      <c r="AB21" s="14"/>
      <c r="AC21" s="14"/>
      <c r="AD21" s="14"/>
      <c r="AE21" s="14"/>
      <c r="AF21" s="14"/>
    </row>
  </sheetData>
  <mergeCells count="18">
    <mergeCell ref="A2:S2"/>
    <mergeCell ref="A3:S3"/>
    <mergeCell ref="A4:S4"/>
    <mergeCell ref="A5:S5"/>
    <mergeCell ref="B10:B11"/>
    <mergeCell ref="C10:J10"/>
    <mergeCell ref="C11:D11"/>
    <mergeCell ref="B21:K21"/>
    <mergeCell ref="B12:B15"/>
    <mergeCell ref="C12:D12"/>
    <mergeCell ref="C13:D13"/>
    <mergeCell ref="C14:D14"/>
    <mergeCell ref="C15:D15"/>
    <mergeCell ref="B16:B19"/>
    <mergeCell ref="C17:D17"/>
    <mergeCell ref="C18:D18"/>
    <mergeCell ref="C19:D19"/>
    <mergeCell ref="C16:D16"/>
  </mergeCells>
  <hyperlinks>
    <hyperlink ref="L9" location="ÍNDICE!A1" display="ÍNDICE" xr:uid="{00000000-0004-0000-08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41</vt:i4>
      </vt:variant>
    </vt:vector>
  </HeadingPairs>
  <TitlesOfParts>
    <vt:vector size="41" baseType="lpstr">
      <vt:lpstr>ÍNDICE</vt:lpstr>
      <vt:lpstr>T1</vt:lpstr>
      <vt:lpstr>T2</vt:lpstr>
      <vt:lpstr>T3</vt:lpstr>
      <vt:lpstr>T4</vt:lpstr>
      <vt:lpstr>T5</vt:lpstr>
      <vt:lpstr>T6</vt:lpstr>
      <vt:lpstr>T7</vt:lpstr>
      <vt:lpstr>T8</vt:lpstr>
      <vt:lpstr>T9</vt:lpstr>
      <vt:lpstr>T10</vt:lpstr>
      <vt:lpstr>T11</vt:lpstr>
      <vt:lpstr>T12</vt:lpstr>
      <vt:lpstr>T13</vt:lpstr>
      <vt:lpstr>T14</vt:lpstr>
      <vt:lpstr>T15  </vt:lpstr>
      <vt:lpstr>T16  </vt:lpstr>
      <vt:lpstr>T17  </vt:lpstr>
      <vt:lpstr>T18   </vt:lpstr>
      <vt:lpstr>T19  </vt:lpstr>
      <vt:lpstr>T20  </vt:lpstr>
      <vt:lpstr>T21  </vt:lpstr>
      <vt:lpstr>T22   </vt:lpstr>
      <vt:lpstr>T23  </vt:lpstr>
      <vt:lpstr>T24  </vt:lpstr>
      <vt:lpstr>T25</vt:lpstr>
      <vt:lpstr>T26</vt:lpstr>
      <vt:lpstr>T27</vt:lpstr>
      <vt:lpstr>T28</vt:lpstr>
      <vt:lpstr>T29</vt:lpstr>
      <vt:lpstr>T30</vt:lpstr>
      <vt:lpstr>T31</vt:lpstr>
      <vt:lpstr>T32</vt:lpstr>
      <vt:lpstr>T33</vt:lpstr>
      <vt:lpstr>T34</vt:lpstr>
      <vt:lpstr>T35</vt:lpstr>
      <vt:lpstr>T36</vt:lpstr>
      <vt:lpstr>T37</vt:lpstr>
      <vt:lpstr>T39</vt:lpstr>
      <vt:lpstr>T40</vt:lpstr>
      <vt:lpstr>T38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Pamela Arias</dc:creator>
  <cp:lastModifiedBy>User</cp:lastModifiedBy>
  <dcterms:created xsi:type="dcterms:W3CDTF">2015-09-23T20:28:30Z</dcterms:created>
  <dcterms:modified xsi:type="dcterms:W3CDTF">2022-10-17T14:30:41Z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