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0BBFF709-AECC-4F74-A4D1-6146479AC606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ets" sheetId="1" r:id="rId1"/>
    <sheet name="parameters" sheetId="2" r:id="rId2"/>
    <sheet name="variables" sheetId="3" r:id="rId3"/>
  </sheets>
  <definedNames>
    <definedName name="_xlnm._FilterDatabase" localSheetId="0" hidden="1">sets!$A$1:$L$151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</calcChain>
</file>

<file path=xl/sharedStrings.xml><?xml version="1.0" encoding="utf-8"?>
<sst xmlns="http://schemas.openxmlformats.org/spreadsheetml/2006/main" count="379" uniqueCount="131">
  <si>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</si>
  <si>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</si>
  <si>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</si>
  <si>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</si>
  <si>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</si>
  <si>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</si>
  <si>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</si>
  <si>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</si>
  <si>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</si>
  <si>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</si>
  <si>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</si>
  <si>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</si>
  <si>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</si>
  <si>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</si>
  <si>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</si>
  <si>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</si>
  <si>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</si>
  <si>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</si>
  <si>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</si>
  <si>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</si>
  <si>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</si>
  <si>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</si>
  <si>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</si>
  <si>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</si>
  <si>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</si>
  <si>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</si>
  <si>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</si>
  <si>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</si>
  <si>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</si>
  <si>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</si>
  <si>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</si>
  <si>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</si>
  <si>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</si>
  <si>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</si>
  <si>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</si>
  <si>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</si>
  <si>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</si>
  <si>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</si>
  <si>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</si>
  <si>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</si>
  <si>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</si>
  <si>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</si>
  <si>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</si>
  <si>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</si>
  <si>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</si>
  <si>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</si>
  <si>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</si>
  <si>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</si>
  <si>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</si>
  <si>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</si>
  <si>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</si>
  <si>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</si>
  <si>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</si>
  <si>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</si>
  <si>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</si>
  <si>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</si>
  <si>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</si>
  <si>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</si>
  <si>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</si>
  <si>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</si>
  <si>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</si>
  <si>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</si>
  <si>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</si>
  <si>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</si>
  <si>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</si>
  <si>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</si>
  <si>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</si>
  <si>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</si>
  <si>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</si>
  <si>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</si>
  <si>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</si>
  <si>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</si>
  <si>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</si>
  <si>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</si>
  <si>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</si>
  <si>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</si>
  <si>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</si>
  <si>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</si>
  <si>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</si>
  <si>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</si>
  <si>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</si>
  <si>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</si>
  <si>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</si>
  <si>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</si>
  <si>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</si>
  <si>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</si>
  <si>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</si>
  <si>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</si>
  <si>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</si>
  <si>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</si>
  <si>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</si>
  <si>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</si>
  <si>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</si>
  <si>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</si>
  <si>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</si>
  <si>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</si>
  <si>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</si>
  <si>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</si>
  <si>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</si>
  <si>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</si>
  <si>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</si>
  <si>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</si>
  <si>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</si>
  <si>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</si>
  <si>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</si>
  <si>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</si>
  <si>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</si>
  <si>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</si>
  <si>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</si>
  <si>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</si>
  <si>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</si>
  <si>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</si>
  <si>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</si>
  <si>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All</t>
  </si>
  <si>
    <t>ENE_TERM</t>
  </si>
  <si>
    <t>RAW_MAT_CLK</t>
  </si>
  <si>
    <t>ELEC_TERM</t>
  </si>
  <si>
    <t>ELEC_CEM</t>
  </si>
  <si>
    <t>RAW_MAT_CEM</t>
  </si>
  <si>
    <t>PROD_CLK_TRAD</t>
  </si>
  <si>
    <t>ELE_TERM</t>
  </si>
  <si>
    <t>PROD_CLK_ELEC</t>
  </si>
  <si>
    <t>PROD_CEM</t>
  </si>
  <si>
    <t>REST_PI</t>
  </si>
  <si>
    <t>ECU</t>
  </si>
  <si>
    <t>CLK_PROD</t>
  </si>
  <si>
    <t>CEM_PROD</t>
  </si>
  <si>
    <t>T5CEM_PRODCEM_PROD</t>
  </si>
  <si>
    <t>E5_CEM_PRODCEM_PROD</t>
  </si>
  <si>
    <t>CO2e_RESTO</t>
  </si>
  <si>
    <t>CO2e_CEM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</si>
</sst>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zoomScaleNormal="100" workbookViewId="0">
      <selection activeCell="F15" sqref="F15"/>
    </sheetView>
  </sheetViews>
  <sheetFormatPr baseColWidth="10" defaultColWidth="9.140625" defaultRowHeight="15" x14ac:dyDescent="0.25"/>
  <cols>
    <col min="2" max="2" width="7.5703125" bestFit="1" customWidth="1"/>
    <col min="3" max="3" width="21" bestFit="1" customWidth="1"/>
    <col min="4" max="4" width="9.7109375" bestFit="1" customWidth="1"/>
    <col min="5" max="5" width="13" customWidth="1"/>
    <col min="6" max="6" width="16.85546875" bestFit="1" customWidth="1"/>
    <col min="7" max="7" width="20.42578125" bestFit="1" customWidth="1"/>
    <col min="8" max="9" width="7.5703125" bestFit="1" customWidth="1"/>
    <col min="10" max="10" width="8.28515625" bestFit="1" customWidth="1"/>
    <col min="11" max="11" width="17.7109375" bestFit="1" customWidth="1"/>
  </cols>
  <sheetData>
    <row r="1" spans="1:1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25">
      <c r="A3" t="s">
        <v>1</v>
      </c>
      <c r="B3">
        <f t="shared" ref="B3:L3" si="0">+COUNTA(B4:B1048576)</f>
        <v>53</v>
      </c>
      <c r="C3">
        <f t="shared" si="0"/>
        <v>10</v>
      </c>
      <c r="D3">
        <f t="shared" si="0"/>
        <v>1</v>
      </c>
      <c r="E3">
        <f t="shared" si="0"/>
        <v>9</v>
      </c>
      <c r="F3">
        <f t="shared" si="0"/>
        <v>2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25">
      <c r="B4">
        <v>2018</v>
      </c>
      <c r="C4" t="s">
        <v>114</v>
      </c>
      <c r="D4" t="s">
        <v>113</v>
      </c>
      <c r="E4" t="s">
        <v>114</v>
      </c>
      <c r="F4" t="s">
        <v>129</v>
      </c>
      <c r="G4">
        <v>1</v>
      </c>
      <c r="H4" t="s">
        <v>124</v>
      </c>
    </row>
    <row r="5" spans="1:12" x14ac:dyDescent="0.25">
      <c r="B5">
        <v>2019</v>
      </c>
      <c r="C5" t="s">
        <v>115</v>
      </c>
      <c r="E5" t="s">
        <v>115</v>
      </c>
      <c r="F5" t="s">
        <v>130</v>
      </c>
    </row>
    <row r="6" spans="1:12" x14ac:dyDescent="0.25">
      <c r="B6">
        <v>2020</v>
      </c>
      <c r="C6" t="s">
        <v>116</v>
      </c>
      <c r="E6" t="s">
        <v>116</v>
      </c>
    </row>
    <row r="7" spans="1:12" x14ac:dyDescent="0.25">
      <c r="B7">
        <v>2021</v>
      </c>
      <c r="C7" t="s">
        <v>117</v>
      </c>
      <c r="E7" t="s">
        <v>117</v>
      </c>
    </row>
    <row r="8" spans="1:12" x14ac:dyDescent="0.25">
      <c r="B8">
        <v>2022</v>
      </c>
      <c r="C8" t="s">
        <v>118</v>
      </c>
      <c r="E8" t="s">
        <v>118</v>
      </c>
    </row>
    <row r="9" spans="1:12" x14ac:dyDescent="0.25">
      <c r="B9">
        <v>2023</v>
      </c>
      <c r="C9" t="s">
        <v>119</v>
      </c>
      <c r="E9" t="s">
        <v>120</v>
      </c>
    </row>
    <row r="10" spans="1:12" x14ac:dyDescent="0.25">
      <c r="B10">
        <v>2024</v>
      </c>
      <c r="C10" t="s">
        <v>121</v>
      </c>
      <c r="E10" t="s">
        <v>125</v>
      </c>
    </row>
    <row r="11" spans="1:12" x14ac:dyDescent="0.25">
      <c r="B11">
        <v>2025</v>
      </c>
      <c r="C11" t="s">
        <v>122</v>
      </c>
      <c r="E11" t="s">
        <v>126</v>
      </c>
    </row>
    <row r="12" spans="1:12" x14ac:dyDescent="0.25">
      <c r="B12">
        <v>2026</v>
      </c>
      <c r="C12" t="s">
        <v>127</v>
      </c>
      <c r="E12" t="s">
        <v>128</v>
      </c>
    </row>
    <row r="13" spans="1:12" x14ac:dyDescent="0.25">
      <c r="B13">
        <v>2027</v>
      </c>
      <c r="C13" t="s">
        <v>123</v>
      </c>
    </row>
    <row r="14" spans="1:12" x14ac:dyDescent="0.25">
      <c r="B14">
        <v>2028</v>
      </c>
    </row>
    <row r="15" spans="1:12" x14ac:dyDescent="0.25">
      <c r="B15">
        <v>2029</v>
      </c>
    </row>
    <row r="16" spans="1:12" x14ac:dyDescent="0.25">
      <c r="B16">
        <v>2030</v>
      </c>
    </row>
    <row r="17" spans="2:2" x14ac:dyDescent="0.25">
      <c r="B17">
        <v>2031</v>
      </c>
    </row>
    <row r="18" spans="2:2" x14ac:dyDescent="0.25">
      <c r="B18">
        <v>2032</v>
      </c>
    </row>
    <row r="19" spans="2:2" x14ac:dyDescent="0.25">
      <c r="B19">
        <v>2033</v>
      </c>
    </row>
    <row r="20" spans="2:2" x14ac:dyDescent="0.25">
      <c r="B20">
        <v>2034</v>
      </c>
    </row>
    <row r="21" spans="2:2" x14ac:dyDescent="0.25">
      <c r="B21">
        <v>2035</v>
      </c>
    </row>
    <row r="22" spans="2:2" x14ac:dyDescent="0.25">
      <c r="B22">
        <v>2036</v>
      </c>
    </row>
    <row r="23" spans="2:2" x14ac:dyDescent="0.25">
      <c r="B23">
        <v>2037</v>
      </c>
    </row>
    <row r="24" spans="2:2" x14ac:dyDescent="0.25">
      <c r="B24">
        <v>2038</v>
      </c>
    </row>
    <row r="25" spans="2:2" x14ac:dyDescent="0.25">
      <c r="B25">
        <v>2039</v>
      </c>
    </row>
    <row r="26" spans="2:2" x14ac:dyDescent="0.25">
      <c r="B26">
        <v>2040</v>
      </c>
    </row>
    <row r="27" spans="2:2" x14ac:dyDescent="0.25">
      <c r="B27">
        <v>2041</v>
      </c>
    </row>
    <row r="28" spans="2:2" x14ac:dyDescent="0.25">
      <c r="B28">
        <v>2042</v>
      </c>
    </row>
    <row r="29" spans="2:2" x14ac:dyDescent="0.25">
      <c r="B29">
        <v>2043</v>
      </c>
    </row>
    <row r="30" spans="2:2" x14ac:dyDescent="0.25">
      <c r="B30">
        <v>2044</v>
      </c>
    </row>
    <row r="31" spans="2:2" x14ac:dyDescent="0.25">
      <c r="B31">
        <v>2045</v>
      </c>
    </row>
    <row r="32" spans="2:2" x14ac:dyDescent="0.25">
      <c r="B32">
        <v>2046</v>
      </c>
    </row>
    <row r="33" spans="2:2" x14ac:dyDescent="0.25">
      <c r="B33">
        <v>2047</v>
      </c>
    </row>
    <row r="34" spans="2:2" x14ac:dyDescent="0.25">
      <c r="B34">
        <v>2048</v>
      </c>
    </row>
    <row r="35" spans="2:2" x14ac:dyDescent="0.25">
      <c r="B35">
        <v>2049</v>
      </c>
    </row>
    <row r="36" spans="2:2" x14ac:dyDescent="0.25">
      <c r="B36">
        <v>2050</v>
      </c>
    </row>
    <row r="37" spans="2:2" x14ac:dyDescent="0.25">
      <c r="B37">
        <v>2051</v>
      </c>
    </row>
    <row r="38" spans="2:2" x14ac:dyDescent="0.25">
      <c r="B38">
        <v>2052</v>
      </c>
    </row>
    <row r="39" spans="2:2" x14ac:dyDescent="0.25">
      <c r="B39">
        <v>2053</v>
      </c>
    </row>
    <row r="40" spans="2:2" x14ac:dyDescent="0.25">
      <c r="B40">
        <v>2054</v>
      </c>
    </row>
    <row r="41" spans="2:2" x14ac:dyDescent="0.25">
      <c r="B41">
        <v>2055</v>
      </c>
    </row>
    <row r="42" spans="2:2" x14ac:dyDescent="0.25">
      <c r="B42">
        <v>2056</v>
      </c>
    </row>
    <row r="43" spans="2:2" x14ac:dyDescent="0.25">
      <c r="B43">
        <v>2057</v>
      </c>
    </row>
    <row r="44" spans="2:2" x14ac:dyDescent="0.25">
      <c r="B44">
        <v>2058</v>
      </c>
    </row>
    <row r="45" spans="2:2" x14ac:dyDescent="0.25">
      <c r="B45">
        <v>2059</v>
      </c>
    </row>
    <row r="46" spans="2:2" x14ac:dyDescent="0.25">
      <c r="B46">
        <v>2060</v>
      </c>
    </row>
    <row r="47" spans="2:2" x14ac:dyDescent="0.25">
      <c r="B47">
        <v>2061</v>
      </c>
    </row>
    <row r="48" spans="2:2" x14ac:dyDescent="0.25">
      <c r="B48">
        <v>2062</v>
      </c>
    </row>
    <row r="49" spans="2:2" x14ac:dyDescent="0.25">
      <c r="B49">
        <v>2063</v>
      </c>
    </row>
    <row r="50" spans="2:2" x14ac:dyDescent="0.25">
      <c r="B50">
        <v>2064</v>
      </c>
    </row>
    <row r="51" spans="2:2" x14ac:dyDescent="0.25">
      <c r="B51">
        <v>2065</v>
      </c>
    </row>
    <row r="52" spans="2:2" x14ac:dyDescent="0.25">
      <c r="B52">
        <v>2066</v>
      </c>
    </row>
    <row r="53" spans="2:2" x14ac:dyDescent="0.25">
      <c r="B53">
        <v>2067</v>
      </c>
    </row>
    <row r="54" spans="2:2" x14ac:dyDescent="0.25">
      <c r="B54">
        <v>2068</v>
      </c>
    </row>
    <row r="55" spans="2:2" x14ac:dyDescent="0.25">
      <c r="B55">
        <v>2069</v>
      </c>
    </row>
    <row r="56" spans="2:2" x14ac:dyDescent="0.25">
      <c r="B56">
        <v>2070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B3:AE3"/>
    </sheetView>
  </sheetViews>
  <sheetFormatPr baseColWidth="10" defaultColWidth="9.140625" defaultRowHeight="15" x14ac:dyDescent="0.25"/>
  <cols>
    <col min="1" max="1" width="9.5703125" bestFit="1" customWidth="1"/>
    <col min="2" max="2" width="8.140625" customWidth="1"/>
    <col min="3" max="3" width="11.85546875" bestFit="1" customWidth="1"/>
    <col min="4" max="4" width="18.140625" bestFit="1" customWidth="1"/>
    <col min="5" max="5" width="20.85546875" bestFit="1" customWidth="1"/>
    <col min="6" max="6" width="20.7109375" bestFit="1" customWidth="1"/>
    <col min="7" max="8" width="19.7109375" bestFit="1" customWidth="1"/>
    <col min="9" max="9" width="15.140625" bestFit="1" customWidth="1"/>
    <col min="10" max="10" width="13.7109375" bestFit="1" customWidth="1"/>
    <col min="11" max="11" width="14.85546875" bestFit="1" customWidth="1"/>
    <col min="12" max="12" width="15.7109375" bestFit="1" customWidth="1"/>
    <col min="13" max="13" width="17.28515625" bestFit="1" customWidth="1"/>
    <col min="14" max="14" width="15.140625" bestFit="1" customWidth="1"/>
    <col min="15" max="15" width="11.28515625" bestFit="1" customWidth="1"/>
    <col min="17" max="17" width="21.7109375" bestFit="1" customWidth="1"/>
    <col min="18" max="18" width="21.140625" bestFit="1" customWidth="1"/>
    <col min="19" max="19" width="31" bestFit="1" customWidth="1"/>
    <col min="20" max="20" width="30.5703125" bestFit="1" customWidth="1"/>
    <col min="21" max="21" width="35.7109375" bestFit="1" customWidth="1"/>
    <col min="22" max="22" width="35.85546875" bestFit="1" customWidth="1"/>
    <col min="23" max="23" width="40.7109375" bestFit="1" customWidth="1"/>
    <col min="24" max="24" width="40.7109375" customWidth="1"/>
    <col min="25" max="25" width="18.5703125" bestFit="1" customWidth="1"/>
    <col min="26" max="26" width="9.28515625" bestFit="1" customWidth="1"/>
    <col min="27" max="27" width="20.5703125" bestFit="1" customWidth="1"/>
    <col min="28" max="28" width="18.7109375" bestFit="1" customWidth="1"/>
    <col min="29" max="29" width="13.85546875" customWidth="1"/>
    <col min="31" max="31" width="15" bestFit="1" customWidth="1"/>
  </cols>
  <sheetData>
    <row r="1" spans="1:31" x14ac:dyDescent="0.25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109</v>
      </c>
      <c r="AB1" t="s">
        <v>50</v>
      </c>
    </row>
    <row r="2" spans="1:31" x14ac:dyDescent="0.25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89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104</v>
      </c>
      <c r="T2" t="s">
        <v>105</v>
      </c>
      <c r="U2" t="s">
        <v>108</v>
      </c>
      <c r="V2" t="s">
        <v>106</v>
      </c>
      <c r="W2" t="s">
        <v>48</v>
      </c>
      <c r="X2" t="s">
        <v>107</v>
      </c>
      <c r="Y2" t="s">
        <v>110</v>
      </c>
      <c r="Z2" t="s">
        <v>111</v>
      </c>
      <c r="AA2" t="s">
        <v>112</v>
      </c>
      <c r="AB2" t="s">
        <v>51</v>
      </c>
      <c r="AC2" t="s">
        <v>52</v>
      </c>
      <c r="AD2" t="s">
        <v>90</v>
      </c>
      <c r="AE2" t="s">
        <v>92</v>
      </c>
    </row>
    <row r="3" spans="1:31" x14ac:dyDescent="0.25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25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25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25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25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25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9.5703125" bestFit="1" customWidth="1"/>
    <col min="2" max="2" width="13.7109375" bestFit="1" customWidth="1"/>
    <col min="4" max="4" width="27.28515625" bestFit="1" customWidth="1"/>
    <col min="5" max="5" width="11.7109375" bestFit="1" customWidth="1"/>
    <col min="6" max="6" width="22.7109375" bestFit="1" customWidth="1"/>
    <col min="7" max="7" width="18" bestFit="1" customWidth="1"/>
    <col min="8" max="8" width="14.7109375" bestFit="1" customWidth="1"/>
    <col min="9" max="9" width="17.28515625" bestFit="1" customWidth="1"/>
    <col min="10" max="10" width="26.5703125" bestFit="1" customWidth="1"/>
    <col min="11" max="11" width="33.42578125" bestFit="1" customWidth="1"/>
    <col min="12" max="12" width="31.5703125" bestFit="1" customWidth="1"/>
    <col min="13" max="13" width="34.42578125" bestFit="1" customWidth="1"/>
    <col min="14" max="14" width="27.42578125" bestFit="1" customWidth="1"/>
    <col min="15" max="15" width="21.5703125" bestFit="1" customWidth="1"/>
    <col min="16" max="16" width="27.28515625" bestFit="1" customWidth="1"/>
    <col min="17" max="17" width="15.7109375" bestFit="1" customWidth="1"/>
    <col min="18" max="18" width="9.85546875" bestFit="1" customWidth="1"/>
    <col min="19" max="19" width="28.42578125" bestFit="1" customWidth="1"/>
    <col min="20" max="20" width="21.5703125" bestFit="1" customWidth="1"/>
    <col min="21" max="21" width="21.28515625" bestFit="1" customWidth="1"/>
    <col min="22" max="22" width="15.5703125" bestFit="1" customWidth="1"/>
    <col min="23" max="23" width="9.7109375" bestFit="1" customWidth="1"/>
    <col min="24" max="24" width="15.85546875" bestFit="1" customWidth="1"/>
    <col min="25" max="25" width="25.28515625" bestFit="1" customWidth="1"/>
    <col min="26" max="26" width="11.7109375" bestFit="1" customWidth="1"/>
    <col min="27" max="27" width="21" bestFit="1" customWidth="1"/>
    <col min="28" max="28" width="12.7109375" bestFit="1" customWidth="1"/>
    <col min="29" max="29" width="22.140625" bestFit="1" customWidth="1"/>
    <col min="30" max="30" width="25.28515625" bestFit="1" customWidth="1"/>
    <col min="31" max="31" width="22.7109375" bestFit="1" customWidth="1"/>
    <col min="32" max="32" width="29.85546875" bestFit="1" customWidth="1"/>
    <col min="33" max="33" width="18.28515625" bestFit="1" customWidth="1"/>
  </cols>
  <sheetData>
    <row r="1" spans="1:44" x14ac:dyDescent="0.25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91</v>
      </c>
    </row>
    <row r="2" spans="1:44" x14ac:dyDescent="0.25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93</v>
      </c>
      <c r="AI2" t="s">
        <v>94</v>
      </c>
      <c r="AJ2" t="s">
        <v>95</v>
      </c>
      <c r="AK2" t="s">
        <v>96</v>
      </c>
      <c r="AL2" t="s">
        <v>97</v>
      </c>
      <c r="AM2" t="s">
        <v>98</v>
      </c>
      <c r="AN2" t="s">
        <v>99</v>
      </c>
      <c r="AO2" t="s">
        <v>100</v>
      </c>
      <c r="AP2" t="s">
        <v>101</v>
      </c>
      <c r="AQ2" t="s">
        <v>102</v>
      </c>
      <c r="AR2" t="s">
        <v>103</v>
      </c>
    </row>
    <row r="3" spans="1:44" x14ac:dyDescent="0.25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25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25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25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25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25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25">
      <c r="M9" t="s">
        <v>20</v>
      </c>
      <c r="S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2023-06-22T17:59:39Z</dcterms:modified>
</cp:coreProperties>
</file>