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c\Dropbox\modelo_waste_202303\t1_confectionV5\A1_Outputs\"/>
    </mc:Choice>
  </mc:AlternateContent>
  <xr:revisionPtr revIDLastSave="0" documentId="13_ncr:1_{EF63EAE4-1AF6-418F-8A4C-81E8610F31D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</sheets>
  <definedNames>
    <definedName name="_xlnm._FilterDatabase" localSheetId="2" hidden="1">'Secondary Techs'!$I$105:$AC$105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I3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I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I117" authorId="0" shapeId="0" xr:uid="{C6403A91-81B3-4B0E-B36A-2766A5E8E31D}">
      <text>
        <r>
          <rPr>
            <b/>
            <sz val="9"/>
            <color indexed="81"/>
            <rFont val="Tahoma"/>
            <charset val="1"/>
          </rPr>
          <t>Con Nayaret se determinó que no va a haber reúso de agua</t>
        </r>
      </text>
    </comment>
  </commentList>
</comments>
</file>

<file path=xl/sharedStrings.xml><?xml version="1.0" encoding="utf-8"?>
<sst xmlns="http://schemas.openxmlformats.org/spreadsheetml/2006/main" count="1556" uniqueCount="95">
  <si>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</si>
  <si>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</si>
  <si>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</si>
  <si>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</si>
  <si>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</si>
  <si>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</si>
  <si>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</si>
  <si>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</si>
  <si>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</si>
  <si>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</si>
  <si>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</si>
  <si>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INORG_RCY_OS</t>
  </si>
  <si>
    <t>COMPOST</t>
  </si>
  <si>
    <t>LANDFILL</t>
  </si>
  <si>
    <t>NO_CONTR_OD</t>
  </si>
  <si>
    <t>WWWOT</t>
  </si>
  <si>
    <t>WWWT</t>
  </si>
  <si>
    <t>OSS_INORG</t>
  </si>
  <si>
    <t>OSS_ORG</t>
  </si>
  <si>
    <t>NO_OSS_BLEND</t>
  </si>
  <si>
    <t>INORG_DCOLL</t>
  </si>
  <si>
    <t>ORG_DCOLL</t>
  </si>
  <si>
    <t>BLEND_NO_DCOLL</t>
  </si>
  <si>
    <t>INORG_SS</t>
  </si>
  <si>
    <t>ORG_SS</t>
  </si>
  <si>
    <t>NO_SS</t>
  </si>
  <si>
    <t>SEWERWWWOT</t>
  </si>
  <si>
    <t>SEWERWWWT</t>
  </si>
  <si>
    <t>SEWERWW</t>
  </si>
  <si>
    <t>STWW</t>
  </si>
  <si>
    <t>T5TSWTSW</t>
  </si>
  <si>
    <t>T5TWWTWW</t>
  </si>
  <si>
    <t>Recycling of separated inorganic waste at final disposal site</t>
  </si>
  <si>
    <t>Composting</t>
  </si>
  <si>
    <t>Landfill</t>
  </si>
  <si>
    <t>Open dump</t>
  </si>
  <si>
    <t>Waste water without treatment</t>
  </si>
  <si>
    <t>Waste water with treatment</t>
  </si>
  <si>
    <t>Separation of inorganic waste in final disposal site</t>
  </si>
  <si>
    <t>Separation of organic waste in final disposal site</t>
  </si>
  <si>
    <t>Non-separation of mixed waste in final disposal site</t>
  </si>
  <si>
    <t>Differentiated collection of inorganic waste</t>
  </si>
  <si>
    <t>Differentiated collection of organic waste</t>
  </si>
  <si>
    <t>Undifferentiated collection of mixed waste</t>
  </si>
  <si>
    <t>Separation of inorganic waste in source</t>
  </si>
  <si>
    <t>Separation of organic waste in source</t>
  </si>
  <si>
    <t>No separation of waste in source</t>
  </si>
  <si>
    <t>No treatment of wastewater in sewers</t>
  </si>
  <si>
    <t>Wastewater treatment plant from sewage system</t>
  </si>
  <si>
    <t>Uncollected wastewater</t>
  </si>
  <si>
    <t>Sewage for wastewater</t>
  </si>
  <si>
    <t>Septic tank for wastewater</t>
  </si>
  <si>
    <t>Demand Total solid waste for Total solid waste</t>
  </si>
  <si>
    <t>Demand Total waste water for Total waste water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</si>
  <si>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</si>
  <si>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</si>
  <si>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</si>
  <si>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</si>
  <si>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</si>
  <si>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</si>
  <si>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</si>
  <si>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</si>
  <si>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</si>
  <si>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</si>
  <si>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</si>
  <si>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</si>
  <si>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</si>
  <si>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</si>
  <si>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Years</t>
  </si>
  <si>
    <t>Se espera que se use el valor por defecto</t>
  </si>
  <si>
    <t>Otro</t>
  </si>
  <si>
    <t>Se espera que sea un 1 por defecto</t>
  </si>
  <si>
    <t>Se espera que sea un 0 por defecto</t>
  </si>
  <si>
    <t>Se espera que sea un valor muy alto por defecto</t>
  </si>
  <si>
    <t>Podría tener pero no sé si aplica</t>
  </si>
  <si>
    <t>millones m3</t>
  </si>
  <si>
    <t>Mt</t>
  </si>
  <si>
    <t>MUSD/Mt</t>
  </si>
  <si>
    <t>Mt pero se desconoce por ahora</t>
  </si>
  <si>
    <t>Mt/Mt</t>
  </si>
  <si>
    <t>TWWWOT</t>
  </si>
  <si>
    <t>miles de millones de m3/miles de millones de m3</t>
  </si>
  <si>
    <t>miles de millones de m3</t>
  </si>
  <si>
    <t>MUSD/miles de millones de m3</t>
  </si>
  <si>
    <t>Industrial waste water</t>
  </si>
  <si>
    <t>IWW</t>
  </si>
  <si>
    <t>AD</t>
  </si>
  <si>
    <t>Anaerobic digestion</t>
  </si>
  <si>
    <t>WFIRU</t>
  </si>
  <si>
    <t>WWWTFIRU</t>
  </si>
  <si>
    <t>Wastewater treatment for immediate water reuse</t>
  </si>
  <si>
    <t>Water for immediately reuse</t>
  </si>
  <si>
    <t>LANDFILL_ELEC</t>
  </si>
  <si>
    <t>MtCO2e</t>
  </si>
  <si>
    <t>Biogas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</si>
</sst>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6" borderId="0" xfId="0" applyNumberFormat="1" applyFill="1"/>
    <xf numFmtId="0" fontId="0" fillId="8" borderId="0" xfId="0" applyFill="1"/>
    <xf numFmtId="1" fontId="0" fillId="5" borderId="0" xfId="0" applyNumberFormat="1" applyFill="1"/>
    <xf numFmtId="164" fontId="0" fillId="6" borderId="0" xfId="0" applyNumberFormat="1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37" workbookViewId="0">
      <selection activeCell="B20" sqref="B20"/>
    </sheetView>
  </sheetViews>
  <sheetFormatPr baseColWidth="10" defaultColWidth="9.1796875" defaultRowHeight="14.5" x14ac:dyDescent="0.35"/>
  <cols>
    <col min="1" max="1" width="13.81640625" bestFit="1" customWidth="1"/>
    <col min="2" max="2" width="7.54296875" bestFit="1" customWidth="1"/>
    <col min="3" max="3" width="17.453125" bestFit="1" customWidth="1"/>
    <col min="4" max="4" width="54.26953125" bestFit="1" customWidth="1"/>
    <col min="5" max="5" width="12.7265625" bestFit="1" customWidth="1"/>
    <col min="6" max="6" width="21.26953125" bestFit="1" customWidth="1"/>
    <col min="7" max="7" width="45.81640625" bestFit="1" customWidth="1"/>
    <col min="8" max="8" width="6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>
        <v>1</v>
      </c>
      <c r="C2" t="s">
        <v>11</v>
      </c>
      <c r="D2" t="s">
        <v>32</v>
      </c>
      <c r="E2">
        <v>1</v>
      </c>
      <c r="F2" t="s">
        <v>54</v>
      </c>
      <c r="G2" t="s">
        <v>79</v>
      </c>
      <c r="H2">
        <v>1</v>
      </c>
    </row>
    <row r="3" spans="1:8" x14ac:dyDescent="0.35">
      <c r="A3" s="3" t="s">
        <v>8</v>
      </c>
      <c r="B3">
        <v>1</v>
      </c>
      <c r="C3" t="s">
        <v>11</v>
      </c>
      <c r="D3" t="s">
        <v>32</v>
      </c>
      <c r="E3">
        <v>2</v>
      </c>
      <c r="F3" t="s">
        <v>55</v>
      </c>
      <c r="G3" t="s">
        <v>68</v>
      </c>
      <c r="H3">
        <v>20</v>
      </c>
    </row>
    <row r="4" spans="1:8" x14ac:dyDescent="0.35">
      <c r="A4" s="3" t="s">
        <v>8</v>
      </c>
      <c r="B4">
        <v>2</v>
      </c>
      <c r="C4" t="s">
        <v>86</v>
      </c>
      <c r="D4" t="s">
        <v>87</v>
      </c>
      <c r="E4">
        <v>1</v>
      </c>
      <c r="F4" t="s">
        <v>54</v>
      </c>
      <c r="G4" t="s">
        <v>79</v>
      </c>
      <c r="H4">
        <v>1</v>
      </c>
    </row>
    <row r="5" spans="1:8" x14ac:dyDescent="0.35">
      <c r="A5" s="3" t="s">
        <v>8</v>
      </c>
      <c r="B5">
        <v>2</v>
      </c>
      <c r="C5" t="s">
        <v>86</v>
      </c>
      <c r="D5" t="s">
        <v>87</v>
      </c>
      <c r="E5">
        <v>2</v>
      </c>
      <c r="F5" t="s">
        <v>55</v>
      </c>
      <c r="G5" t="s">
        <v>68</v>
      </c>
      <c r="H5">
        <v>20</v>
      </c>
    </row>
    <row r="6" spans="1:8" x14ac:dyDescent="0.35">
      <c r="A6" s="3" t="s">
        <v>8</v>
      </c>
      <c r="B6">
        <v>3</v>
      </c>
      <c r="C6" t="s">
        <v>12</v>
      </c>
      <c r="D6" t="s">
        <v>33</v>
      </c>
      <c r="E6">
        <v>1</v>
      </c>
      <c r="F6" t="s">
        <v>54</v>
      </c>
      <c r="G6" t="s">
        <v>79</v>
      </c>
      <c r="H6">
        <v>1</v>
      </c>
    </row>
    <row r="7" spans="1:8" x14ac:dyDescent="0.35">
      <c r="A7" s="3" t="s">
        <v>8</v>
      </c>
      <c r="B7">
        <v>3</v>
      </c>
      <c r="C7" t="s">
        <v>12</v>
      </c>
      <c r="D7" t="s">
        <v>33</v>
      </c>
      <c r="E7">
        <v>2</v>
      </c>
      <c r="F7" t="s">
        <v>55</v>
      </c>
      <c r="G7" t="s">
        <v>68</v>
      </c>
      <c r="H7">
        <v>20</v>
      </c>
    </row>
    <row r="8" spans="1:8" x14ac:dyDescent="0.35">
      <c r="A8" s="3" t="s">
        <v>8</v>
      </c>
      <c r="B8">
        <v>4</v>
      </c>
      <c r="C8" t="s">
        <v>13</v>
      </c>
      <c r="D8" t="s">
        <v>34</v>
      </c>
      <c r="E8">
        <v>1</v>
      </c>
      <c r="F8" t="s">
        <v>54</v>
      </c>
      <c r="G8" t="s">
        <v>79</v>
      </c>
      <c r="H8">
        <v>1</v>
      </c>
    </row>
    <row r="9" spans="1:8" x14ac:dyDescent="0.35">
      <c r="A9" s="3" t="s">
        <v>8</v>
      </c>
      <c r="B9">
        <v>4</v>
      </c>
      <c r="C9" t="s">
        <v>13</v>
      </c>
      <c r="D9" t="s">
        <v>34</v>
      </c>
      <c r="E9">
        <v>2</v>
      </c>
      <c r="F9" t="s">
        <v>55</v>
      </c>
      <c r="G9" t="s">
        <v>68</v>
      </c>
      <c r="H9">
        <v>20</v>
      </c>
    </row>
    <row r="10" spans="1:8" x14ac:dyDescent="0.35">
      <c r="A10" s="3" t="s">
        <v>8</v>
      </c>
      <c r="B10">
        <v>5</v>
      </c>
      <c r="C10" t="s">
        <v>14</v>
      </c>
      <c r="D10" t="s">
        <v>35</v>
      </c>
      <c r="E10">
        <v>1</v>
      </c>
      <c r="F10" t="s">
        <v>54</v>
      </c>
      <c r="G10" t="s">
        <v>79</v>
      </c>
      <c r="H10">
        <v>1</v>
      </c>
    </row>
    <row r="11" spans="1:8" x14ac:dyDescent="0.35">
      <c r="A11" s="3" t="s">
        <v>8</v>
      </c>
      <c r="B11">
        <v>5</v>
      </c>
      <c r="C11" t="s">
        <v>14</v>
      </c>
      <c r="D11" t="s">
        <v>35</v>
      </c>
      <c r="E11">
        <v>2</v>
      </c>
      <c r="F11" t="s">
        <v>55</v>
      </c>
      <c r="G11" t="s">
        <v>68</v>
      </c>
      <c r="H11">
        <v>20</v>
      </c>
    </row>
    <row r="12" spans="1:8" x14ac:dyDescent="0.35">
      <c r="A12" s="3" t="s">
        <v>8</v>
      </c>
      <c r="B12">
        <v>6</v>
      </c>
      <c r="C12" t="s">
        <v>92</v>
      </c>
      <c r="D12" t="s">
        <v>94</v>
      </c>
      <c r="E12">
        <v>1</v>
      </c>
      <c r="F12" t="s">
        <v>54</v>
      </c>
      <c r="G12" t="s">
        <v>79</v>
      </c>
      <c r="H12">
        <v>1</v>
      </c>
    </row>
    <row r="13" spans="1:8" x14ac:dyDescent="0.35">
      <c r="A13" s="3" t="s">
        <v>8</v>
      </c>
      <c r="B13">
        <v>6</v>
      </c>
      <c r="C13" t="s">
        <v>92</v>
      </c>
      <c r="D13" t="s">
        <v>94</v>
      </c>
      <c r="E13">
        <v>2</v>
      </c>
      <c r="F13" t="s">
        <v>55</v>
      </c>
      <c r="G13" t="s">
        <v>68</v>
      </c>
      <c r="H13">
        <v>100</v>
      </c>
    </row>
    <row r="14" spans="1:8" x14ac:dyDescent="0.35">
      <c r="A14" s="2" t="s">
        <v>8</v>
      </c>
      <c r="B14">
        <v>7</v>
      </c>
      <c r="C14" t="s">
        <v>15</v>
      </c>
      <c r="D14" t="s">
        <v>36</v>
      </c>
      <c r="E14">
        <v>1</v>
      </c>
      <c r="F14" t="s">
        <v>54</v>
      </c>
      <c r="G14" t="s">
        <v>81</v>
      </c>
      <c r="H14">
        <v>1</v>
      </c>
    </row>
    <row r="15" spans="1:8" x14ac:dyDescent="0.35">
      <c r="A15" s="2" t="s">
        <v>8</v>
      </c>
      <c r="B15">
        <v>7</v>
      </c>
      <c r="C15" t="s">
        <v>15</v>
      </c>
      <c r="D15" t="s">
        <v>36</v>
      </c>
      <c r="E15">
        <v>2</v>
      </c>
      <c r="F15" t="s">
        <v>55</v>
      </c>
      <c r="G15" t="s">
        <v>68</v>
      </c>
      <c r="H15">
        <v>100</v>
      </c>
    </row>
    <row r="16" spans="1:8" x14ac:dyDescent="0.35">
      <c r="A16" s="2" t="s">
        <v>8</v>
      </c>
      <c r="B16">
        <v>8</v>
      </c>
      <c r="C16" t="s">
        <v>16</v>
      </c>
      <c r="D16" t="s">
        <v>37</v>
      </c>
      <c r="E16">
        <v>1</v>
      </c>
      <c r="F16" t="s">
        <v>54</v>
      </c>
      <c r="G16" t="s">
        <v>81</v>
      </c>
      <c r="H16">
        <v>1</v>
      </c>
    </row>
    <row r="17" spans="1:8" x14ac:dyDescent="0.35">
      <c r="A17" s="2" t="s">
        <v>8</v>
      </c>
      <c r="B17">
        <v>8</v>
      </c>
      <c r="C17" t="s">
        <v>16</v>
      </c>
      <c r="D17" t="s">
        <v>37</v>
      </c>
      <c r="E17">
        <v>2</v>
      </c>
      <c r="F17" t="s">
        <v>55</v>
      </c>
      <c r="G17" t="s">
        <v>68</v>
      </c>
      <c r="H17">
        <v>100</v>
      </c>
    </row>
    <row r="18" spans="1:8" x14ac:dyDescent="0.35">
      <c r="A18" s="2" t="s">
        <v>8</v>
      </c>
      <c r="B18">
        <v>9</v>
      </c>
      <c r="C18" t="s">
        <v>88</v>
      </c>
      <c r="D18" t="s">
        <v>91</v>
      </c>
      <c r="E18">
        <v>1</v>
      </c>
      <c r="F18" t="s">
        <v>54</v>
      </c>
      <c r="G18" t="s">
        <v>81</v>
      </c>
      <c r="H18">
        <v>1</v>
      </c>
    </row>
    <row r="19" spans="1:8" x14ac:dyDescent="0.35">
      <c r="A19" s="2" t="s">
        <v>8</v>
      </c>
      <c r="B19">
        <v>9</v>
      </c>
      <c r="C19" t="s">
        <v>88</v>
      </c>
      <c r="D19" t="s">
        <v>91</v>
      </c>
      <c r="E19">
        <v>2</v>
      </c>
      <c r="F19" t="s">
        <v>55</v>
      </c>
      <c r="G19" t="s">
        <v>68</v>
      </c>
      <c r="H19">
        <v>100</v>
      </c>
    </row>
    <row r="20" spans="1:8" x14ac:dyDescent="0.35">
      <c r="A20" s="3" t="s">
        <v>9</v>
      </c>
      <c r="B20">
        <v>1</v>
      </c>
      <c r="C20" t="s">
        <v>17</v>
      </c>
      <c r="D20" t="s">
        <v>38</v>
      </c>
      <c r="E20">
        <v>1</v>
      </c>
      <c r="F20" t="s">
        <v>54</v>
      </c>
      <c r="G20" t="s">
        <v>79</v>
      </c>
      <c r="H20">
        <v>1</v>
      </c>
    </row>
    <row r="21" spans="1:8" x14ac:dyDescent="0.35">
      <c r="A21" s="3" t="s">
        <v>9</v>
      </c>
      <c r="B21">
        <v>1</v>
      </c>
      <c r="C21" t="s">
        <v>17</v>
      </c>
      <c r="D21" t="s">
        <v>38</v>
      </c>
      <c r="E21">
        <v>2</v>
      </c>
      <c r="F21" t="s">
        <v>55</v>
      </c>
      <c r="G21" t="s">
        <v>68</v>
      </c>
      <c r="H21">
        <v>100</v>
      </c>
    </row>
    <row r="22" spans="1:8" x14ac:dyDescent="0.35">
      <c r="A22" s="3" t="s">
        <v>9</v>
      </c>
      <c r="B22">
        <v>2</v>
      </c>
      <c r="C22" t="s">
        <v>18</v>
      </c>
      <c r="D22" t="s">
        <v>39</v>
      </c>
      <c r="E22">
        <v>1</v>
      </c>
      <c r="F22" t="s">
        <v>54</v>
      </c>
      <c r="G22" t="s">
        <v>79</v>
      </c>
      <c r="H22">
        <v>1</v>
      </c>
    </row>
    <row r="23" spans="1:8" x14ac:dyDescent="0.35">
      <c r="A23" s="3" t="s">
        <v>9</v>
      </c>
      <c r="B23">
        <v>2</v>
      </c>
      <c r="C23" t="s">
        <v>18</v>
      </c>
      <c r="D23" t="s">
        <v>39</v>
      </c>
      <c r="E23">
        <v>2</v>
      </c>
      <c r="F23" t="s">
        <v>55</v>
      </c>
      <c r="G23" t="s">
        <v>68</v>
      </c>
      <c r="H23">
        <v>100</v>
      </c>
    </row>
    <row r="24" spans="1:8" x14ac:dyDescent="0.35">
      <c r="A24" s="3" t="s">
        <v>9</v>
      </c>
      <c r="B24">
        <v>3</v>
      </c>
      <c r="C24" t="s">
        <v>19</v>
      </c>
      <c r="D24" t="s">
        <v>40</v>
      </c>
      <c r="E24">
        <v>1</v>
      </c>
      <c r="F24" t="s">
        <v>54</v>
      </c>
      <c r="G24" t="s">
        <v>79</v>
      </c>
      <c r="H24">
        <v>1</v>
      </c>
    </row>
    <row r="25" spans="1:8" x14ac:dyDescent="0.35">
      <c r="A25" s="3" t="s">
        <v>9</v>
      </c>
      <c r="B25">
        <v>3</v>
      </c>
      <c r="C25" t="s">
        <v>19</v>
      </c>
      <c r="D25" t="s">
        <v>40</v>
      </c>
      <c r="E25">
        <v>2</v>
      </c>
      <c r="F25" t="s">
        <v>55</v>
      </c>
      <c r="G25" t="s">
        <v>68</v>
      </c>
      <c r="H25">
        <v>100</v>
      </c>
    </row>
    <row r="26" spans="1:8" x14ac:dyDescent="0.35">
      <c r="A26" s="3" t="s">
        <v>9</v>
      </c>
      <c r="B26">
        <v>4</v>
      </c>
      <c r="C26" t="s">
        <v>20</v>
      </c>
      <c r="D26" t="s">
        <v>41</v>
      </c>
      <c r="E26">
        <v>1</v>
      </c>
      <c r="F26" t="s">
        <v>54</v>
      </c>
      <c r="G26" t="s">
        <v>79</v>
      </c>
      <c r="H26">
        <v>1</v>
      </c>
    </row>
    <row r="27" spans="1:8" x14ac:dyDescent="0.35">
      <c r="A27" s="3" t="s">
        <v>9</v>
      </c>
      <c r="B27">
        <v>4</v>
      </c>
      <c r="C27" t="s">
        <v>20</v>
      </c>
      <c r="D27" t="s">
        <v>41</v>
      </c>
      <c r="E27">
        <v>2</v>
      </c>
      <c r="F27" t="s">
        <v>55</v>
      </c>
      <c r="G27" t="s">
        <v>68</v>
      </c>
      <c r="H27">
        <v>100</v>
      </c>
    </row>
    <row r="28" spans="1:8" x14ac:dyDescent="0.35">
      <c r="A28" s="3" t="s">
        <v>9</v>
      </c>
      <c r="B28">
        <v>5</v>
      </c>
      <c r="C28" t="s">
        <v>21</v>
      </c>
      <c r="D28" t="s">
        <v>42</v>
      </c>
      <c r="E28">
        <v>1</v>
      </c>
      <c r="F28" t="s">
        <v>54</v>
      </c>
      <c r="G28" t="s">
        <v>79</v>
      </c>
      <c r="H28">
        <v>1</v>
      </c>
    </row>
    <row r="29" spans="1:8" x14ac:dyDescent="0.35">
      <c r="A29" s="3" t="s">
        <v>9</v>
      </c>
      <c r="B29">
        <v>5</v>
      </c>
      <c r="C29" t="s">
        <v>21</v>
      </c>
      <c r="D29" t="s">
        <v>42</v>
      </c>
      <c r="E29">
        <v>2</v>
      </c>
      <c r="F29" t="s">
        <v>55</v>
      </c>
      <c r="G29" t="s">
        <v>68</v>
      </c>
      <c r="H29">
        <v>100</v>
      </c>
    </row>
    <row r="30" spans="1:8" x14ac:dyDescent="0.35">
      <c r="A30" s="3" t="s">
        <v>9</v>
      </c>
      <c r="B30">
        <v>6</v>
      </c>
      <c r="C30" t="s">
        <v>22</v>
      </c>
      <c r="D30" t="s">
        <v>43</v>
      </c>
      <c r="E30">
        <v>1</v>
      </c>
      <c r="F30" t="s">
        <v>54</v>
      </c>
      <c r="G30" t="s">
        <v>79</v>
      </c>
      <c r="H30">
        <v>1</v>
      </c>
    </row>
    <row r="31" spans="1:8" x14ac:dyDescent="0.35">
      <c r="A31" s="3" t="s">
        <v>9</v>
      </c>
      <c r="B31">
        <v>6</v>
      </c>
      <c r="C31" t="s">
        <v>22</v>
      </c>
      <c r="D31" t="s">
        <v>43</v>
      </c>
      <c r="E31">
        <v>2</v>
      </c>
      <c r="F31" t="s">
        <v>55</v>
      </c>
      <c r="G31" t="s">
        <v>68</v>
      </c>
      <c r="H31">
        <v>100</v>
      </c>
    </row>
    <row r="32" spans="1:8" x14ac:dyDescent="0.35">
      <c r="A32" s="3" t="s">
        <v>9</v>
      </c>
      <c r="B32">
        <v>7</v>
      </c>
      <c r="C32" t="s">
        <v>23</v>
      </c>
      <c r="D32" t="s">
        <v>44</v>
      </c>
      <c r="E32">
        <v>1</v>
      </c>
      <c r="F32" t="s">
        <v>54</v>
      </c>
      <c r="G32" t="s">
        <v>79</v>
      </c>
      <c r="H32">
        <v>1</v>
      </c>
    </row>
    <row r="33" spans="1:8" x14ac:dyDescent="0.35">
      <c r="A33" s="3" t="s">
        <v>9</v>
      </c>
      <c r="B33">
        <v>7</v>
      </c>
      <c r="C33" t="s">
        <v>23</v>
      </c>
      <c r="D33" t="s">
        <v>44</v>
      </c>
      <c r="E33">
        <v>2</v>
      </c>
      <c r="F33" t="s">
        <v>55</v>
      </c>
      <c r="G33" t="s">
        <v>68</v>
      </c>
      <c r="H33">
        <v>100</v>
      </c>
    </row>
    <row r="34" spans="1:8" x14ac:dyDescent="0.35">
      <c r="A34" s="3" t="s">
        <v>9</v>
      </c>
      <c r="B34">
        <v>8</v>
      </c>
      <c r="C34" t="s">
        <v>24</v>
      </c>
      <c r="D34" t="s">
        <v>45</v>
      </c>
      <c r="E34">
        <v>1</v>
      </c>
      <c r="F34" t="s">
        <v>54</v>
      </c>
      <c r="G34" t="s">
        <v>79</v>
      </c>
      <c r="H34">
        <v>1</v>
      </c>
    </row>
    <row r="35" spans="1:8" x14ac:dyDescent="0.35">
      <c r="A35" s="3" t="s">
        <v>9</v>
      </c>
      <c r="B35">
        <v>8</v>
      </c>
      <c r="C35" t="s">
        <v>24</v>
      </c>
      <c r="D35" t="s">
        <v>45</v>
      </c>
      <c r="E35">
        <v>2</v>
      </c>
      <c r="F35" t="s">
        <v>55</v>
      </c>
      <c r="G35" t="s">
        <v>68</v>
      </c>
      <c r="H35">
        <v>100</v>
      </c>
    </row>
    <row r="36" spans="1:8" x14ac:dyDescent="0.35">
      <c r="A36" s="3" t="s">
        <v>9</v>
      </c>
      <c r="B36">
        <v>9</v>
      </c>
      <c r="C36" t="s">
        <v>25</v>
      </c>
      <c r="D36" t="s">
        <v>46</v>
      </c>
      <c r="E36">
        <v>1</v>
      </c>
      <c r="F36" t="s">
        <v>54</v>
      </c>
      <c r="G36" t="s">
        <v>79</v>
      </c>
      <c r="H36">
        <v>1</v>
      </c>
    </row>
    <row r="37" spans="1:8" x14ac:dyDescent="0.35">
      <c r="A37" s="3" t="s">
        <v>9</v>
      </c>
      <c r="B37">
        <v>9</v>
      </c>
      <c r="C37" t="s">
        <v>25</v>
      </c>
      <c r="D37" t="s">
        <v>46</v>
      </c>
      <c r="E37">
        <v>2</v>
      </c>
      <c r="F37" t="s">
        <v>55</v>
      </c>
      <c r="G37" t="s">
        <v>68</v>
      </c>
      <c r="H37">
        <v>100</v>
      </c>
    </row>
    <row r="38" spans="1:8" x14ac:dyDescent="0.35">
      <c r="A38" s="2" t="s">
        <v>9</v>
      </c>
      <c r="B38">
        <v>10</v>
      </c>
      <c r="C38" t="s">
        <v>26</v>
      </c>
      <c r="D38" t="s">
        <v>47</v>
      </c>
      <c r="E38">
        <v>1</v>
      </c>
      <c r="F38" t="s">
        <v>54</v>
      </c>
      <c r="G38" t="s">
        <v>81</v>
      </c>
      <c r="H38">
        <v>1</v>
      </c>
    </row>
    <row r="39" spans="1:8" x14ac:dyDescent="0.35">
      <c r="A39" s="2" t="s">
        <v>9</v>
      </c>
      <c r="B39">
        <v>10</v>
      </c>
      <c r="C39" t="s">
        <v>26</v>
      </c>
      <c r="D39" t="s">
        <v>47</v>
      </c>
      <c r="E39">
        <v>2</v>
      </c>
      <c r="F39" t="s">
        <v>55</v>
      </c>
      <c r="G39" t="s">
        <v>68</v>
      </c>
      <c r="H39">
        <v>100</v>
      </c>
    </row>
    <row r="40" spans="1:8" x14ac:dyDescent="0.35">
      <c r="A40" s="2" t="s">
        <v>9</v>
      </c>
      <c r="B40">
        <v>11</v>
      </c>
      <c r="C40" s="6" t="s">
        <v>27</v>
      </c>
      <c r="D40" s="6" t="s">
        <v>48</v>
      </c>
      <c r="E40" s="6">
        <v>1</v>
      </c>
      <c r="F40" s="6" t="s">
        <v>54</v>
      </c>
      <c r="G40" s="6" t="s">
        <v>81</v>
      </c>
      <c r="H40" s="6">
        <v>1</v>
      </c>
    </row>
    <row r="41" spans="1:8" x14ac:dyDescent="0.35">
      <c r="A41" s="2" t="s">
        <v>9</v>
      </c>
      <c r="B41">
        <v>11</v>
      </c>
      <c r="C41" s="6" t="s">
        <v>27</v>
      </c>
      <c r="D41" s="6" t="s">
        <v>48</v>
      </c>
      <c r="E41" s="6">
        <v>2</v>
      </c>
      <c r="F41" s="6" t="s">
        <v>55</v>
      </c>
      <c r="G41" s="6" t="s">
        <v>68</v>
      </c>
      <c r="H41" s="6">
        <v>20</v>
      </c>
    </row>
    <row r="42" spans="1:8" x14ac:dyDescent="0.35">
      <c r="A42" s="2" t="s">
        <v>9</v>
      </c>
      <c r="B42">
        <v>12</v>
      </c>
      <c r="C42" s="6" t="s">
        <v>89</v>
      </c>
      <c r="D42" s="6" t="s">
        <v>90</v>
      </c>
      <c r="E42" s="6">
        <v>1</v>
      </c>
      <c r="F42" s="6" t="s">
        <v>54</v>
      </c>
      <c r="G42" s="6" t="s">
        <v>81</v>
      </c>
      <c r="H42" s="6">
        <v>1</v>
      </c>
    </row>
    <row r="43" spans="1:8" x14ac:dyDescent="0.35">
      <c r="A43" s="2" t="s">
        <v>9</v>
      </c>
      <c r="B43">
        <v>12</v>
      </c>
      <c r="C43" s="6" t="s">
        <v>89</v>
      </c>
      <c r="D43" s="6" t="s">
        <v>90</v>
      </c>
      <c r="E43" s="6">
        <v>2</v>
      </c>
      <c r="F43" s="6" t="s">
        <v>55</v>
      </c>
      <c r="G43" s="6" t="s">
        <v>68</v>
      </c>
      <c r="H43" s="6">
        <v>20</v>
      </c>
    </row>
    <row r="44" spans="1:8" x14ac:dyDescent="0.35">
      <c r="A44" s="2" t="s">
        <v>9</v>
      </c>
      <c r="B44">
        <v>13</v>
      </c>
      <c r="C44" s="6" t="s">
        <v>80</v>
      </c>
      <c r="D44" s="6" t="s">
        <v>49</v>
      </c>
      <c r="E44" s="6">
        <v>1</v>
      </c>
      <c r="F44" s="6" t="s">
        <v>54</v>
      </c>
      <c r="G44" s="6" t="s">
        <v>81</v>
      </c>
      <c r="H44" s="6">
        <v>1</v>
      </c>
    </row>
    <row r="45" spans="1:8" x14ac:dyDescent="0.35">
      <c r="A45" s="2" t="s">
        <v>9</v>
      </c>
      <c r="B45">
        <v>13</v>
      </c>
      <c r="C45" s="6" t="s">
        <v>80</v>
      </c>
      <c r="D45" s="6" t="s">
        <v>49</v>
      </c>
      <c r="E45" s="6">
        <v>2</v>
      </c>
      <c r="F45" s="6" t="s">
        <v>55</v>
      </c>
      <c r="G45" s="6" t="s">
        <v>68</v>
      </c>
      <c r="H45" s="6">
        <v>100</v>
      </c>
    </row>
    <row r="46" spans="1:8" x14ac:dyDescent="0.35">
      <c r="A46" s="2" t="s">
        <v>9</v>
      </c>
      <c r="B46">
        <v>14</v>
      </c>
      <c r="C46" s="6" t="s">
        <v>28</v>
      </c>
      <c r="D46" s="6" t="s">
        <v>50</v>
      </c>
      <c r="E46" s="6">
        <v>1</v>
      </c>
      <c r="F46" s="6" t="s">
        <v>54</v>
      </c>
      <c r="G46" s="6" t="s">
        <v>81</v>
      </c>
      <c r="H46" s="6">
        <v>1</v>
      </c>
    </row>
    <row r="47" spans="1:8" x14ac:dyDescent="0.35">
      <c r="A47" s="2" t="s">
        <v>9</v>
      </c>
      <c r="B47">
        <v>14</v>
      </c>
      <c r="C47" s="6" t="s">
        <v>28</v>
      </c>
      <c r="D47" s="6" t="s">
        <v>50</v>
      </c>
      <c r="E47" s="6">
        <v>2</v>
      </c>
      <c r="F47" s="6" t="s">
        <v>55</v>
      </c>
      <c r="G47" s="6" t="s">
        <v>68</v>
      </c>
      <c r="H47" s="6">
        <v>100</v>
      </c>
    </row>
    <row r="48" spans="1:8" x14ac:dyDescent="0.35">
      <c r="A48" s="2" t="s">
        <v>9</v>
      </c>
      <c r="B48">
        <v>15</v>
      </c>
      <c r="C48" s="6" t="s">
        <v>29</v>
      </c>
      <c r="D48" s="6" t="s">
        <v>51</v>
      </c>
      <c r="E48" s="6">
        <v>1</v>
      </c>
      <c r="F48" s="6" t="s">
        <v>54</v>
      </c>
      <c r="G48" s="6" t="s">
        <v>81</v>
      </c>
      <c r="H48" s="6">
        <v>1</v>
      </c>
    </row>
    <row r="49" spans="1:8" x14ac:dyDescent="0.35">
      <c r="A49" s="2" t="s">
        <v>9</v>
      </c>
      <c r="B49">
        <v>15</v>
      </c>
      <c r="C49" s="6" t="s">
        <v>29</v>
      </c>
      <c r="D49" s="6" t="s">
        <v>51</v>
      </c>
      <c r="E49" s="6">
        <v>2</v>
      </c>
      <c r="F49" s="6" t="s">
        <v>55</v>
      </c>
      <c r="G49" s="6" t="s">
        <v>68</v>
      </c>
      <c r="H49" s="6">
        <v>20</v>
      </c>
    </row>
    <row r="50" spans="1:8" x14ac:dyDescent="0.35">
      <c r="A50" s="3" t="s">
        <v>10</v>
      </c>
      <c r="B50">
        <v>1</v>
      </c>
      <c r="C50" t="s">
        <v>30</v>
      </c>
      <c r="D50" t="s">
        <v>52</v>
      </c>
      <c r="E50">
        <v>1</v>
      </c>
      <c r="F50" t="s">
        <v>54</v>
      </c>
      <c r="G50" t="s">
        <v>79</v>
      </c>
      <c r="H50">
        <v>1</v>
      </c>
    </row>
    <row r="51" spans="1:8" x14ac:dyDescent="0.35">
      <c r="A51" s="3" t="s">
        <v>10</v>
      </c>
      <c r="B51">
        <v>1</v>
      </c>
      <c r="C51" t="s">
        <v>30</v>
      </c>
      <c r="D51" t="s">
        <v>52</v>
      </c>
      <c r="E51">
        <v>2</v>
      </c>
      <c r="F51" t="s">
        <v>55</v>
      </c>
      <c r="G51" t="s">
        <v>68</v>
      </c>
      <c r="H51">
        <v>100</v>
      </c>
    </row>
    <row r="52" spans="1:8" x14ac:dyDescent="0.35">
      <c r="A52" s="2" t="s">
        <v>10</v>
      </c>
      <c r="B52">
        <v>2</v>
      </c>
      <c r="C52" t="s">
        <v>31</v>
      </c>
      <c r="D52" t="s">
        <v>53</v>
      </c>
      <c r="E52">
        <v>1</v>
      </c>
      <c r="F52" t="s">
        <v>54</v>
      </c>
      <c r="G52" t="s">
        <v>81</v>
      </c>
      <c r="H52">
        <v>1</v>
      </c>
    </row>
    <row r="53" spans="1:8" x14ac:dyDescent="0.35">
      <c r="A53" s="2" t="s">
        <v>10</v>
      </c>
      <c r="B53">
        <v>2</v>
      </c>
      <c r="C53" t="s">
        <v>31</v>
      </c>
      <c r="D53" t="s">
        <v>53</v>
      </c>
      <c r="E53">
        <v>2</v>
      </c>
      <c r="F53" t="s">
        <v>55</v>
      </c>
      <c r="G53" t="s">
        <v>68</v>
      </c>
      <c r="H5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1"/>
  <sheetViews>
    <sheetView tabSelected="1" topLeftCell="A31" zoomScale="90" zoomScaleNormal="90" workbookViewId="0">
      <selection activeCell="I47" sqref="I47:BI47"/>
    </sheetView>
  </sheetViews>
  <sheetFormatPr baseColWidth="10" defaultColWidth="9.1796875" defaultRowHeight="14.5" x14ac:dyDescent="0.35"/>
  <cols>
    <col min="1" max="1" width="7.54296875" bestFit="1" customWidth="1"/>
    <col min="2" max="2" width="20.26953125" bestFit="1" customWidth="1"/>
    <col min="3" max="3" width="55.1796875" hidden="1" customWidth="1"/>
    <col min="4" max="4" width="3.81640625" customWidth="1"/>
    <col min="5" max="5" width="39.1796875" bestFit="1" customWidth="1"/>
    <col min="6" max="6" width="4.54296875" customWidth="1"/>
    <col min="7" max="7" width="4" customWidth="1"/>
    <col min="8" max="8" width="4.26953125" customWidth="1"/>
    <col min="9" max="61" width="12.5429687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>
        <v>1</v>
      </c>
      <c r="B2" s="3" t="s">
        <v>11</v>
      </c>
      <c r="C2" t="s">
        <v>32</v>
      </c>
      <c r="D2">
        <v>1</v>
      </c>
      <c r="E2" t="s">
        <v>58</v>
      </c>
      <c r="F2" s="6" t="s">
        <v>77</v>
      </c>
      <c r="G2" s="6" t="s">
        <v>70</v>
      </c>
      <c r="H2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</row>
    <row r="3" spans="1:61" x14ac:dyDescent="0.35">
      <c r="A3">
        <v>1</v>
      </c>
      <c r="B3" s="3" t="s">
        <v>11</v>
      </c>
      <c r="C3" t="s">
        <v>32</v>
      </c>
      <c r="D3">
        <v>2</v>
      </c>
      <c r="E3" t="s">
        <v>59</v>
      </c>
      <c r="F3" s="6" t="s">
        <v>77</v>
      </c>
      <c r="G3" s="6" t="s">
        <v>70</v>
      </c>
      <c r="H3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</row>
    <row r="4" spans="1:61" x14ac:dyDescent="0.35">
      <c r="A4">
        <v>1</v>
      </c>
      <c r="B4" s="3" t="s">
        <v>11</v>
      </c>
      <c r="C4" t="s">
        <v>32</v>
      </c>
      <c r="D4">
        <v>3</v>
      </c>
      <c r="E4" t="s">
        <v>60</v>
      </c>
      <c r="F4" s="6" t="s">
        <v>77</v>
      </c>
      <c r="G4" s="6" t="s">
        <v>70</v>
      </c>
      <c r="H4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1" x14ac:dyDescent="0.35">
      <c r="A5">
        <v>1</v>
      </c>
      <c r="B5" s="3" t="s">
        <v>11</v>
      </c>
      <c r="C5" t="s">
        <v>32</v>
      </c>
      <c r="D5">
        <v>4</v>
      </c>
      <c r="E5" t="s">
        <v>61</v>
      </c>
      <c r="F5" s="5" t="s">
        <v>78</v>
      </c>
      <c r="G5" s="5" t="s">
        <v>70</v>
      </c>
      <c r="H5">
        <v>0</v>
      </c>
      <c r="I5" s="11">
        <v>5.6856412285567995E-2</v>
      </c>
      <c r="J5" s="11">
        <v>5.40135916712896E-2</v>
      </c>
      <c r="K5" s="11">
        <v>5.1170771057011198E-2</v>
      </c>
      <c r="L5" s="11">
        <v>4.8327950442732796E-2</v>
      </c>
      <c r="M5" s="11">
        <v>4.5485129828454401E-2</v>
      </c>
      <c r="N5" s="11">
        <v>4.2642309214176E-2</v>
      </c>
      <c r="O5" s="11">
        <v>3.9799488599897598E-2</v>
      </c>
      <c r="P5" s="11">
        <v>3.6956667985619196E-2</v>
      </c>
      <c r="Q5" s="11">
        <v>3.4113847371340801E-2</v>
      </c>
      <c r="R5" s="11">
        <v>3.1271026757062399E-2</v>
      </c>
      <c r="S5" s="11">
        <v>2.8428206142783997E-2</v>
      </c>
      <c r="T5" s="11">
        <v>2.5585385528505603E-2</v>
      </c>
      <c r="U5" s="11">
        <v>2.2742564914227201E-2</v>
      </c>
      <c r="V5" s="11">
        <v>1.9899744299948799E-2</v>
      </c>
      <c r="W5" s="11">
        <v>1.7056923685670404E-2</v>
      </c>
      <c r="X5" s="11">
        <v>1.4214103071392002E-2</v>
      </c>
      <c r="Y5" s="11">
        <v>1.13712824571136E-2</v>
      </c>
      <c r="Z5" s="11">
        <v>8.5284618428352055E-3</v>
      </c>
      <c r="AA5" s="11">
        <v>5.6856412285568037E-3</v>
      </c>
      <c r="AB5" s="11">
        <v>2.8428206142784018E-3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</row>
    <row r="6" spans="1:61" x14ac:dyDescent="0.35">
      <c r="A6">
        <v>1</v>
      </c>
      <c r="B6" s="3" t="s">
        <v>11</v>
      </c>
      <c r="C6" t="s">
        <v>32</v>
      </c>
      <c r="D6">
        <v>5</v>
      </c>
      <c r="E6" t="s">
        <v>62</v>
      </c>
      <c r="F6" t="s">
        <v>73</v>
      </c>
      <c r="G6" t="s">
        <v>70</v>
      </c>
      <c r="H6"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spans="1:61" x14ac:dyDescent="0.35">
      <c r="A7">
        <v>1</v>
      </c>
      <c r="B7" s="3" t="s">
        <v>11</v>
      </c>
      <c r="C7" t="s">
        <v>32</v>
      </c>
      <c r="D7">
        <v>6</v>
      </c>
      <c r="E7" t="s">
        <v>63</v>
      </c>
      <c r="F7" s="6" t="s">
        <v>76</v>
      </c>
      <c r="G7" s="6" t="s">
        <v>70</v>
      </c>
      <c r="H7">
        <v>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spans="1:61" x14ac:dyDescent="0.35">
      <c r="A8">
        <v>1</v>
      </c>
      <c r="B8" s="3" t="s">
        <v>11</v>
      </c>
      <c r="C8" t="s">
        <v>32</v>
      </c>
      <c r="D8">
        <v>7</v>
      </c>
      <c r="E8" t="s">
        <v>64</v>
      </c>
      <c r="F8" s="6" t="s">
        <v>76</v>
      </c>
      <c r="G8" s="6" t="s">
        <v>70</v>
      </c>
      <c r="H8">
        <v>0</v>
      </c>
      <c r="I8" s="11">
        <v>5.6856412285567995E-2</v>
      </c>
      <c r="J8" s="11">
        <v>5.6332038360863999E-2</v>
      </c>
      <c r="K8" s="11">
        <v>5.6443596518483997E-2</v>
      </c>
      <c r="L8" s="11">
        <v>5.4061360261080903E-2</v>
      </c>
      <c r="M8" s="11">
        <v>5.7317312152605798E-2</v>
      </c>
      <c r="N8" s="11">
        <v>6.0633593376846338E-2</v>
      </c>
      <c r="O8" s="11">
        <v>6.400885675187315E-2</v>
      </c>
      <c r="P8" s="11">
        <v>6.7442025764680363E-2</v>
      </c>
      <c r="Q8" s="11">
        <v>7.0931189495838431E-2</v>
      </c>
      <c r="R8" s="11">
        <v>7.4474963614739653E-2</v>
      </c>
      <c r="S8" s="11">
        <v>7.8071608614756524E-2</v>
      </c>
      <c r="T8" s="11">
        <v>8.1719839622032567E-2</v>
      </c>
      <c r="U8" s="11">
        <v>8.5417418324532007E-2</v>
      </c>
      <c r="V8" s="11">
        <v>8.7085508579228491E-2</v>
      </c>
      <c r="W8" s="11">
        <v>8.8755125100375823E-2</v>
      </c>
      <c r="X8" s="11">
        <v>9.0425131200973854E-2</v>
      </c>
      <c r="Y8" s="11">
        <v>9.2094761163260777E-2</v>
      </c>
      <c r="Z8" s="11">
        <v>9.3762948880782904E-2</v>
      </c>
      <c r="AA8" s="11">
        <v>9.5428887104560697E-2</v>
      </c>
      <c r="AB8" s="11">
        <v>9.7091385505368569E-2</v>
      </c>
      <c r="AC8" s="11">
        <v>9.8749698620361592E-2</v>
      </c>
      <c r="AD8" s="11">
        <v>0.10040280181410774</v>
      </c>
      <c r="AE8" s="11">
        <v>0.10204982983411987</v>
      </c>
      <c r="AF8" s="11">
        <v>0.10369020645318977</v>
      </c>
      <c r="AG8" s="11">
        <v>0.10532317141584004</v>
      </c>
      <c r="AH8" s="11">
        <v>0.10694773510505973</v>
      </c>
      <c r="AI8" s="11">
        <v>0.10856330243487948</v>
      </c>
      <c r="AJ8" s="11">
        <v>0.1101688616148748</v>
      </c>
      <c r="AK8" s="11">
        <v>0.11176377715216004</v>
      </c>
      <c r="AL8" s="11">
        <v>0.11334766634513979</v>
      </c>
      <c r="AM8" s="11">
        <v>0.11491938404833309</v>
      </c>
      <c r="AN8" s="11">
        <v>0.11647860805886601</v>
      </c>
      <c r="AO8" s="11">
        <v>0.11802507241616</v>
      </c>
      <c r="AP8" s="11">
        <v>0.11865344100729086</v>
      </c>
      <c r="AQ8" s="11">
        <v>0.11925263993585379</v>
      </c>
      <c r="AR8" s="11">
        <v>0.11982218549967148</v>
      </c>
      <c r="AS8" s="11">
        <v>0.12036161579944123</v>
      </c>
      <c r="AT8" s="11">
        <v>0.12087049136111908</v>
      </c>
      <c r="AU8" s="11">
        <v>0.12134839573089104</v>
      </c>
      <c r="AV8" s="11">
        <v>0.12179493604160739</v>
      </c>
      <c r="AW8" s="11">
        <v>0.12220974354960416</v>
      </c>
      <c r="AX8" s="11">
        <v>0.12259247414088831</v>
      </c>
      <c r="AY8" s="11">
        <v>0.12294280880571597</v>
      </c>
      <c r="AZ8" s="11">
        <v>0.12326045408065017</v>
      </c>
      <c r="BA8" s="11">
        <v>0.1235451424572421</v>
      </c>
      <c r="BB8" s="11">
        <v>0.12379663275654178</v>
      </c>
      <c r="BC8" s="11">
        <v>0.12401471046870553</v>
      </c>
      <c r="BD8" s="11">
        <v>0.12419918805703281</v>
      </c>
      <c r="BE8" s="11">
        <v>0.12434990522583039</v>
      </c>
      <c r="BF8" s="11">
        <v>0.12446672915157106</v>
      </c>
      <c r="BG8" s="11">
        <v>0.12454955467688038</v>
      </c>
      <c r="BH8" s="11">
        <v>0.1245983044669587</v>
      </c>
      <c r="BI8" s="11">
        <v>0.12461292912811341</v>
      </c>
    </row>
    <row r="9" spans="1:61" x14ac:dyDescent="0.35">
      <c r="A9">
        <v>1</v>
      </c>
      <c r="B9" s="3" t="s">
        <v>11</v>
      </c>
      <c r="C9" t="s">
        <v>32</v>
      </c>
      <c r="D9">
        <v>8</v>
      </c>
      <c r="E9" t="s">
        <v>65</v>
      </c>
      <c r="F9" t="s">
        <v>72</v>
      </c>
      <c r="G9" t="s">
        <v>70</v>
      </c>
      <c r="H9"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61" x14ac:dyDescent="0.35">
      <c r="A10">
        <v>1</v>
      </c>
      <c r="B10" s="3" t="s">
        <v>11</v>
      </c>
      <c r="C10" t="s">
        <v>32</v>
      </c>
      <c r="D10">
        <v>9</v>
      </c>
      <c r="E10" t="s">
        <v>66</v>
      </c>
      <c r="F10" t="s">
        <v>71</v>
      </c>
      <c r="G10" t="s">
        <v>70</v>
      </c>
      <c r="H10">
        <v>0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1</v>
      </c>
      <c r="BH10" s="11">
        <v>1</v>
      </c>
      <c r="BI10" s="11">
        <v>1</v>
      </c>
    </row>
    <row r="11" spans="1:61" x14ac:dyDescent="0.35">
      <c r="A11">
        <v>1</v>
      </c>
      <c r="B11" s="3" t="s">
        <v>11</v>
      </c>
      <c r="C11" t="s">
        <v>32</v>
      </c>
      <c r="D11">
        <v>10</v>
      </c>
      <c r="E11" t="s">
        <v>67</v>
      </c>
      <c r="F11" t="s">
        <v>71</v>
      </c>
      <c r="G11" t="s">
        <v>70</v>
      </c>
      <c r="H11">
        <v>0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1">
        <v>1</v>
      </c>
      <c r="AO11" s="11">
        <v>1</v>
      </c>
      <c r="AP11" s="11">
        <v>1</v>
      </c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1">
        <v>1</v>
      </c>
      <c r="AW11" s="11">
        <v>1</v>
      </c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1">
        <v>1</v>
      </c>
      <c r="BE11" s="11">
        <v>1</v>
      </c>
      <c r="BF11" s="11">
        <v>1</v>
      </c>
      <c r="BG11" s="11">
        <v>1</v>
      </c>
      <c r="BH11" s="11">
        <v>1</v>
      </c>
      <c r="BI11" s="11">
        <v>1</v>
      </c>
    </row>
    <row r="12" spans="1:61" x14ac:dyDescent="0.35">
      <c r="A12">
        <v>2</v>
      </c>
      <c r="B12" s="3" t="s">
        <v>86</v>
      </c>
      <c r="C12" t="s">
        <v>87</v>
      </c>
      <c r="D12">
        <v>1</v>
      </c>
      <c r="E12" t="s">
        <v>58</v>
      </c>
      <c r="F12" s="6" t="s">
        <v>77</v>
      </c>
      <c r="G12" s="6" t="s">
        <v>70</v>
      </c>
      <c r="H12">
        <v>0</v>
      </c>
      <c r="I12" s="11">
        <v>374.5</v>
      </c>
      <c r="J12" s="11">
        <v>374.5</v>
      </c>
      <c r="K12" s="11">
        <v>374.5</v>
      </c>
      <c r="L12" s="11">
        <v>374.5</v>
      </c>
      <c r="M12" s="11">
        <v>374.5</v>
      </c>
      <c r="N12" s="11">
        <v>374.5</v>
      </c>
      <c r="O12" s="11">
        <v>374.5</v>
      </c>
      <c r="P12" s="11">
        <v>374.5</v>
      </c>
      <c r="Q12" s="11">
        <v>374.5</v>
      </c>
      <c r="R12" s="11">
        <v>374.5</v>
      </c>
      <c r="S12" s="11">
        <v>374.5</v>
      </c>
      <c r="T12" s="11">
        <v>374.5</v>
      </c>
      <c r="U12" s="11">
        <v>374.5</v>
      </c>
      <c r="V12" s="11">
        <v>374.5</v>
      </c>
      <c r="W12" s="11">
        <v>374.5</v>
      </c>
      <c r="X12" s="11">
        <v>374.5</v>
      </c>
      <c r="Y12" s="11">
        <v>374.5</v>
      </c>
      <c r="Z12" s="11">
        <v>374.5</v>
      </c>
      <c r="AA12" s="11">
        <v>374.5</v>
      </c>
      <c r="AB12" s="11">
        <v>374.5</v>
      </c>
      <c r="AC12" s="11">
        <v>374.5</v>
      </c>
      <c r="AD12" s="11">
        <v>374.5</v>
      </c>
      <c r="AE12" s="11">
        <v>374.5</v>
      </c>
      <c r="AF12" s="11">
        <v>374.5</v>
      </c>
      <c r="AG12" s="11">
        <v>374.5</v>
      </c>
      <c r="AH12" s="11">
        <v>374.5</v>
      </c>
      <c r="AI12" s="11">
        <v>374.5</v>
      </c>
      <c r="AJ12" s="11">
        <v>374.5</v>
      </c>
      <c r="AK12" s="11">
        <v>374.5</v>
      </c>
      <c r="AL12" s="11">
        <v>374.5</v>
      </c>
      <c r="AM12" s="11">
        <v>374.5</v>
      </c>
      <c r="AN12" s="11">
        <v>374.5</v>
      </c>
      <c r="AO12" s="11">
        <v>374.5</v>
      </c>
      <c r="AP12" s="11">
        <v>374.5</v>
      </c>
      <c r="AQ12" s="11">
        <v>374.5</v>
      </c>
      <c r="AR12" s="11">
        <v>374.5</v>
      </c>
      <c r="AS12" s="11">
        <v>374.5</v>
      </c>
      <c r="AT12" s="11">
        <v>374.5</v>
      </c>
      <c r="AU12" s="11">
        <v>374.5</v>
      </c>
      <c r="AV12" s="11">
        <v>374.5</v>
      </c>
      <c r="AW12" s="11">
        <v>374.5</v>
      </c>
      <c r="AX12" s="11">
        <v>374.5</v>
      </c>
      <c r="AY12" s="11">
        <v>374.5</v>
      </c>
      <c r="AZ12" s="11">
        <v>374.5</v>
      </c>
      <c r="BA12" s="11">
        <v>374.5</v>
      </c>
      <c r="BB12" s="11">
        <v>374.5</v>
      </c>
      <c r="BC12" s="11">
        <v>374.5</v>
      </c>
      <c r="BD12" s="11">
        <v>374.5</v>
      </c>
      <c r="BE12" s="11">
        <v>374.5</v>
      </c>
      <c r="BF12" s="11">
        <v>374.5</v>
      </c>
      <c r="BG12" s="11">
        <v>374.5</v>
      </c>
      <c r="BH12" s="11">
        <v>374.5</v>
      </c>
      <c r="BI12" s="11">
        <v>374.5</v>
      </c>
    </row>
    <row r="13" spans="1:61" x14ac:dyDescent="0.35">
      <c r="A13">
        <v>2</v>
      </c>
      <c r="B13" s="3" t="s">
        <v>86</v>
      </c>
      <c r="C13" t="s">
        <v>87</v>
      </c>
      <c r="D13">
        <v>2</v>
      </c>
      <c r="E13" t="s">
        <v>59</v>
      </c>
      <c r="F13" s="6" t="s">
        <v>77</v>
      </c>
      <c r="G13" s="6" t="s">
        <v>70</v>
      </c>
      <c r="H13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</row>
    <row r="14" spans="1:61" x14ac:dyDescent="0.35">
      <c r="A14">
        <v>2</v>
      </c>
      <c r="B14" s="3" t="s">
        <v>86</v>
      </c>
      <c r="C14" t="s">
        <v>87</v>
      </c>
      <c r="D14">
        <v>3</v>
      </c>
      <c r="E14" t="s">
        <v>60</v>
      </c>
      <c r="F14" s="6" t="s">
        <v>77</v>
      </c>
      <c r="G14" s="6" t="s">
        <v>70</v>
      </c>
      <c r="H14">
        <v>0</v>
      </c>
      <c r="I14" s="11">
        <v>38.5</v>
      </c>
      <c r="J14" s="11">
        <v>38.5</v>
      </c>
      <c r="K14" s="11">
        <v>38.5</v>
      </c>
      <c r="L14" s="11">
        <v>38.5</v>
      </c>
      <c r="M14" s="11">
        <v>38.5</v>
      </c>
      <c r="N14" s="11">
        <v>38.5</v>
      </c>
      <c r="O14" s="11">
        <v>38.5</v>
      </c>
      <c r="P14" s="11">
        <v>38.5</v>
      </c>
      <c r="Q14" s="11">
        <v>38.5</v>
      </c>
      <c r="R14" s="11">
        <v>38.5</v>
      </c>
      <c r="S14" s="11">
        <v>38.5</v>
      </c>
      <c r="T14" s="11">
        <v>38.5</v>
      </c>
      <c r="U14" s="11">
        <v>38.5</v>
      </c>
      <c r="V14" s="11">
        <v>38.5</v>
      </c>
      <c r="W14" s="11">
        <v>38.5</v>
      </c>
      <c r="X14" s="11">
        <v>38.5</v>
      </c>
      <c r="Y14" s="11">
        <v>38.5</v>
      </c>
      <c r="Z14" s="11">
        <v>38.5</v>
      </c>
      <c r="AA14" s="11">
        <v>38.5</v>
      </c>
      <c r="AB14" s="11">
        <v>38.5</v>
      </c>
      <c r="AC14" s="11">
        <v>38.5</v>
      </c>
      <c r="AD14" s="11">
        <v>38.5</v>
      </c>
      <c r="AE14" s="11">
        <v>38.5</v>
      </c>
      <c r="AF14" s="11">
        <v>38.5</v>
      </c>
      <c r="AG14" s="11">
        <v>38.5</v>
      </c>
      <c r="AH14" s="11">
        <v>38.5</v>
      </c>
      <c r="AI14" s="11">
        <v>38.5</v>
      </c>
      <c r="AJ14" s="11">
        <v>38.5</v>
      </c>
      <c r="AK14" s="11">
        <v>38.5</v>
      </c>
      <c r="AL14" s="11">
        <v>38.5</v>
      </c>
      <c r="AM14" s="11">
        <v>38.5</v>
      </c>
      <c r="AN14" s="11">
        <v>38.5</v>
      </c>
      <c r="AO14" s="11">
        <v>38.5</v>
      </c>
      <c r="AP14" s="11">
        <v>38.5</v>
      </c>
      <c r="AQ14" s="11">
        <v>38.5</v>
      </c>
      <c r="AR14" s="11">
        <v>38.5</v>
      </c>
      <c r="AS14" s="11">
        <v>38.5</v>
      </c>
      <c r="AT14" s="11">
        <v>38.5</v>
      </c>
      <c r="AU14" s="11">
        <v>38.5</v>
      </c>
      <c r="AV14" s="11">
        <v>38.5</v>
      </c>
      <c r="AW14" s="11">
        <v>38.5</v>
      </c>
      <c r="AX14" s="11">
        <v>38.5</v>
      </c>
      <c r="AY14" s="11">
        <v>38.5</v>
      </c>
      <c r="AZ14" s="11">
        <v>38.5</v>
      </c>
      <c r="BA14" s="11">
        <v>38.5</v>
      </c>
      <c r="BB14" s="11">
        <v>38.5</v>
      </c>
      <c r="BC14" s="11">
        <v>38.5</v>
      </c>
      <c r="BD14" s="11">
        <v>38.5</v>
      </c>
      <c r="BE14" s="11">
        <v>38.5</v>
      </c>
      <c r="BF14" s="11">
        <v>38.5</v>
      </c>
      <c r="BG14" s="11">
        <v>38.5</v>
      </c>
      <c r="BH14" s="11">
        <v>38.5</v>
      </c>
      <c r="BI14" s="11">
        <v>38.5</v>
      </c>
    </row>
    <row r="15" spans="1:61" x14ac:dyDescent="0.35">
      <c r="A15">
        <v>2</v>
      </c>
      <c r="B15" s="3" t="s">
        <v>86</v>
      </c>
      <c r="C15" t="s">
        <v>87</v>
      </c>
      <c r="D15">
        <v>4</v>
      </c>
      <c r="E15" t="s">
        <v>61</v>
      </c>
      <c r="F15" s="5" t="s">
        <v>78</v>
      </c>
      <c r="G15" s="5" t="s">
        <v>70</v>
      </c>
      <c r="H15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</row>
    <row r="16" spans="1:61" x14ac:dyDescent="0.35">
      <c r="A16">
        <v>2</v>
      </c>
      <c r="B16" s="3" t="s">
        <v>86</v>
      </c>
      <c r="C16" t="s">
        <v>87</v>
      </c>
      <c r="D16">
        <v>5</v>
      </c>
      <c r="E16" t="s">
        <v>62</v>
      </c>
      <c r="F16" t="s">
        <v>73</v>
      </c>
      <c r="G16" t="s">
        <v>70</v>
      </c>
      <c r="H16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spans="1:61" x14ac:dyDescent="0.35">
      <c r="A17">
        <v>2</v>
      </c>
      <c r="B17" s="3" t="s">
        <v>86</v>
      </c>
      <c r="C17" t="s">
        <v>87</v>
      </c>
      <c r="D17">
        <v>6</v>
      </c>
      <c r="E17" t="s">
        <v>63</v>
      </c>
      <c r="F17" s="6" t="s">
        <v>76</v>
      </c>
      <c r="G17" s="6" t="s">
        <v>70</v>
      </c>
      <c r="H17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</row>
    <row r="18" spans="1:61" x14ac:dyDescent="0.35">
      <c r="A18">
        <v>2</v>
      </c>
      <c r="B18" s="3" t="s">
        <v>86</v>
      </c>
      <c r="C18" t="s">
        <v>87</v>
      </c>
      <c r="D18">
        <v>7</v>
      </c>
      <c r="E18" t="s">
        <v>64</v>
      </c>
      <c r="F18" s="6" t="s">
        <v>76</v>
      </c>
      <c r="G18" s="6" t="s">
        <v>70</v>
      </c>
      <c r="H18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</row>
    <row r="19" spans="1:61" x14ac:dyDescent="0.35">
      <c r="A19">
        <v>2</v>
      </c>
      <c r="B19" s="3" t="s">
        <v>86</v>
      </c>
      <c r="C19" t="s">
        <v>87</v>
      </c>
      <c r="D19">
        <v>8</v>
      </c>
      <c r="E19" t="s">
        <v>65</v>
      </c>
      <c r="F19" t="s">
        <v>72</v>
      </c>
      <c r="G19" t="s">
        <v>70</v>
      </c>
      <c r="H19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spans="1:61" x14ac:dyDescent="0.35">
      <c r="A20">
        <v>2</v>
      </c>
      <c r="B20" s="3" t="s">
        <v>86</v>
      </c>
      <c r="C20" t="s">
        <v>87</v>
      </c>
      <c r="D20">
        <v>9</v>
      </c>
      <c r="E20" t="s">
        <v>66</v>
      </c>
      <c r="F20" t="s">
        <v>71</v>
      </c>
      <c r="G20" t="s">
        <v>70</v>
      </c>
      <c r="H20">
        <v>0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v>1</v>
      </c>
      <c r="AK20" s="11">
        <v>1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>
        <v>1</v>
      </c>
      <c r="AU20" s="11">
        <v>1</v>
      </c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>
        <v>1</v>
      </c>
    </row>
    <row r="21" spans="1:61" x14ac:dyDescent="0.35">
      <c r="A21">
        <v>2</v>
      </c>
      <c r="B21" s="3" t="s">
        <v>86</v>
      </c>
      <c r="C21" t="s">
        <v>87</v>
      </c>
      <c r="D21">
        <v>10</v>
      </c>
      <c r="E21" t="s">
        <v>67</v>
      </c>
      <c r="F21" t="s">
        <v>71</v>
      </c>
      <c r="G21" t="s">
        <v>70</v>
      </c>
      <c r="H21">
        <v>0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1">
        <v>1</v>
      </c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1">
        <v>1</v>
      </c>
      <c r="AY21" s="11">
        <v>1</v>
      </c>
      <c r="AZ21" s="11">
        <v>1</v>
      </c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>
        <v>1</v>
      </c>
      <c r="BI21" s="11">
        <v>1</v>
      </c>
    </row>
    <row r="22" spans="1:61" x14ac:dyDescent="0.35">
      <c r="A22">
        <v>3</v>
      </c>
      <c r="B22" s="3" t="s">
        <v>12</v>
      </c>
      <c r="C22" t="s">
        <v>33</v>
      </c>
      <c r="D22">
        <v>1</v>
      </c>
      <c r="E22" t="s">
        <v>58</v>
      </c>
      <c r="F22" s="6" t="s">
        <v>77</v>
      </c>
      <c r="G22" s="6" t="s">
        <v>70</v>
      </c>
      <c r="H22">
        <v>0</v>
      </c>
      <c r="I22" s="11">
        <f>(105+205)/2</f>
        <v>155</v>
      </c>
      <c r="J22" s="11">
        <f t="shared" ref="J22:BI22" si="0">(105+205)/2</f>
        <v>155</v>
      </c>
      <c r="K22" s="11">
        <f t="shared" si="0"/>
        <v>155</v>
      </c>
      <c r="L22" s="11">
        <f t="shared" si="0"/>
        <v>155</v>
      </c>
      <c r="M22" s="11">
        <f t="shared" si="0"/>
        <v>155</v>
      </c>
      <c r="N22" s="11">
        <f t="shared" si="0"/>
        <v>155</v>
      </c>
      <c r="O22" s="11">
        <f t="shared" si="0"/>
        <v>155</v>
      </c>
      <c r="P22" s="11">
        <f t="shared" si="0"/>
        <v>155</v>
      </c>
      <c r="Q22" s="11">
        <f t="shared" si="0"/>
        <v>155</v>
      </c>
      <c r="R22" s="11">
        <f t="shared" si="0"/>
        <v>155</v>
      </c>
      <c r="S22" s="11">
        <f t="shared" si="0"/>
        <v>155</v>
      </c>
      <c r="T22" s="11">
        <f t="shared" si="0"/>
        <v>155</v>
      </c>
      <c r="U22" s="11">
        <f t="shared" si="0"/>
        <v>155</v>
      </c>
      <c r="V22" s="11">
        <f t="shared" si="0"/>
        <v>155</v>
      </c>
      <c r="W22" s="11">
        <f t="shared" si="0"/>
        <v>155</v>
      </c>
      <c r="X22" s="11">
        <f t="shared" si="0"/>
        <v>155</v>
      </c>
      <c r="Y22" s="11">
        <f t="shared" si="0"/>
        <v>155</v>
      </c>
      <c r="Z22" s="11">
        <f t="shared" si="0"/>
        <v>155</v>
      </c>
      <c r="AA22" s="11">
        <f t="shared" si="0"/>
        <v>155</v>
      </c>
      <c r="AB22" s="11">
        <f t="shared" si="0"/>
        <v>155</v>
      </c>
      <c r="AC22" s="11">
        <f t="shared" si="0"/>
        <v>155</v>
      </c>
      <c r="AD22" s="11">
        <f t="shared" si="0"/>
        <v>155</v>
      </c>
      <c r="AE22" s="11">
        <f t="shared" si="0"/>
        <v>155</v>
      </c>
      <c r="AF22" s="11">
        <f t="shared" si="0"/>
        <v>155</v>
      </c>
      <c r="AG22" s="11">
        <f t="shared" si="0"/>
        <v>155</v>
      </c>
      <c r="AH22" s="11">
        <f t="shared" si="0"/>
        <v>155</v>
      </c>
      <c r="AI22" s="11">
        <f t="shared" si="0"/>
        <v>155</v>
      </c>
      <c r="AJ22" s="11">
        <f t="shared" si="0"/>
        <v>155</v>
      </c>
      <c r="AK22" s="11">
        <f t="shared" si="0"/>
        <v>155</v>
      </c>
      <c r="AL22" s="11">
        <f t="shared" si="0"/>
        <v>155</v>
      </c>
      <c r="AM22" s="11">
        <f t="shared" si="0"/>
        <v>155</v>
      </c>
      <c r="AN22" s="11">
        <f t="shared" si="0"/>
        <v>155</v>
      </c>
      <c r="AO22" s="11">
        <f t="shared" si="0"/>
        <v>155</v>
      </c>
      <c r="AP22" s="11">
        <f t="shared" si="0"/>
        <v>155</v>
      </c>
      <c r="AQ22" s="11">
        <f t="shared" si="0"/>
        <v>155</v>
      </c>
      <c r="AR22" s="11">
        <f t="shared" si="0"/>
        <v>155</v>
      </c>
      <c r="AS22" s="11">
        <f t="shared" si="0"/>
        <v>155</v>
      </c>
      <c r="AT22" s="11">
        <f t="shared" si="0"/>
        <v>155</v>
      </c>
      <c r="AU22" s="11">
        <f t="shared" si="0"/>
        <v>155</v>
      </c>
      <c r="AV22" s="11">
        <f t="shared" si="0"/>
        <v>155</v>
      </c>
      <c r="AW22" s="11">
        <f t="shared" si="0"/>
        <v>155</v>
      </c>
      <c r="AX22" s="11">
        <f t="shared" si="0"/>
        <v>155</v>
      </c>
      <c r="AY22" s="11">
        <f t="shared" si="0"/>
        <v>155</v>
      </c>
      <c r="AZ22" s="11">
        <f t="shared" si="0"/>
        <v>155</v>
      </c>
      <c r="BA22" s="11">
        <f t="shared" si="0"/>
        <v>155</v>
      </c>
      <c r="BB22" s="11">
        <f t="shared" si="0"/>
        <v>155</v>
      </c>
      <c r="BC22" s="11">
        <f t="shared" si="0"/>
        <v>155</v>
      </c>
      <c r="BD22" s="11">
        <f t="shared" si="0"/>
        <v>155</v>
      </c>
      <c r="BE22" s="11">
        <f t="shared" si="0"/>
        <v>155</v>
      </c>
      <c r="BF22" s="11">
        <f t="shared" si="0"/>
        <v>155</v>
      </c>
      <c r="BG22" s="11">
        <f t="shared" si="0"/>
        <v>155</v>
      </c>
      <c r="BH22" s="11">
        <f t="shared" si="0"/>
        <v>155</v>
      </c>
      <c r="BI22" s="11">
        <f t="shared" si="0"/>
        <v>155</v>
      </c>
    </row>
    <row r="23" spans="1:61" x14ac:dyDescent="0.35">
      <c r="A23">
        <v>3</v>
      </c>
      <c r="B23" s="3" t="s">
        <v>12</v>
      </c>
      <c r="C23" t="s">
        <v>33</v>
      </c>
      <c r="D23">
        <v>2</v>
      </c>
      <c r="E23" t="s">
        <v>59</v>
      </c>
      <c r="F23" s="6" t="s">
        <v>77</v>
      </c>
      <c r="G23" s="6" t="s">
        <v>70</v>
      </c>
      <c r="H23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35">
      <c r="A24">
        <v>3</v>
      </c>
      <c r="B24" s="3" t="s">
        <v>12</v>
      </c>
      <c r="C24" t="s">
        <v>33</v>
      </c>
      <c r="D24">
        <v>3</v>
      </c>
      <c r="E24" t="s">
        <v>60</v>
      </c>
      <c r="F24" s="6" t="s">
        <v>77</v>
      </c>
      <c r="G24" s="6" t="s">
        <v>70</v>
      </c>
      <c r="H24">
        <v>0</v>
      </c>
      <c r="I24" s="11">
        <v>47.5</v>
      </c>
      <c r="J24" s="11">
        <v>47.5</v>
      </c>
      <c r="K24" s="11">
        <v>47.5</v>
      </c>
      <c r="L24" s="11">
        <v>47.5</v>
      </c>
      <c r="M24" s="11">
        <v>47.5</v>
      </c>
      <c r="N24" s="11">
        <v>47.5</v>
      </c>
      <c r="O24" s="11">
        <v>47.5</v>
      </c>
      <c r="P24" s="11">
        <v>47.5</v>
      </c>
      <c r="Q24" s="11">
        <v>47.5</v>
      </c>
      <c r="R24" s="11">
        <v>47.5</v>
      </c>
      <c r="S24" s="11">
        <v>47.5</v>
      </c>
      <c r="T24" s="11">
        <v>47.5</v>
      </c>
      <c r="U24" s="11">
        <v>47.5</v>
      </c>
      <c r="V24" s="11">
        <v>47.5</v>
      </c>
      <c r="W24" s="11">
        <v>47.5</v>
      </c>
      <c r="X24" s="11">
        <v>47.5</v>
      </c>
      <c r="Y24" s="11">
        <v>47.5</v>
      </c>
      <c r="Z24" s="11">
        <v>47.5</v>
      </c>
      <c r="AA24" s="11">
        <v>47.5</v>
      </c>
      <c r="AB24" s="11">
        <v>47.5</v>
      </c>
      <c r="AC24" s="11">
        <v>47.5</v>
      </c>
      <c r="AD24" s="11">
        <v>47.5</v>
      </c>
      <c r="AE24" s="11">
        <v>47.5</v>
      </c>
      <c r="AF24" s="11">
        <v>47.5</v>
      </c>
      <c r="AG24" s="11">
        <v>47.5</v>
      </c>
      <c r="AH24" s="11">
        <v>47.5</v>
      </c>
      <c r="AI24" s="11">
        <v>47.5</v>
      </c>
      <c r="AJ24" s="11">
        <v>47.5</v>
      </c>
      <c r="AK24" s="11">
        <v>47.5</v>
      </c>
      <c r="AL24" s="11">
        <v>47.5</v>
      </c>
      <c r="AM24" s="11">
        <v>47.5</v>
      </c>
      <c r="AN24" s="11">
        <v>47.5</v>
      </c>
      <c r="AO24" s="11">
        <v>47.5</v>
      </c>
      <c r="AP24" s="11">
        <v>47.5</v>
      </c>
      <c r="AQ24" s="11">
        <v>47.5</v>
      </c>
      <c r="AR24" s="11">
        <v>47.5</v>
      </c>
      <c r="AS24" s="11">
        <v>47.5</v>
      </c>
      <c r="AT24" s="11">
        <v>47.5</v>
      </c>
      <c r="AU24" s="11">
        <v>47.5</v>
      </c>
      <c r="AV24" s="11">
        <v>47.5</v>
      </c>
      <c r="AW24" s="11">
        <v>47.5</v>
      </c>
      <c r="AX24" s="11">
        <v>47.5</v>
      </c>
      <c r="AY24" s="11">
        <v>47.5</v>
      </c>
      <c r="AZ24" s="11">
        <v>47.5</v>
      </c>
      <c r="BA24" s="11">
        <v>47.5</v>
      </c>
      <c r="BB24" s="11">
        <v>47.5</v>
      </c>
      <c r="BC24" s="11">
        <v>47.5</v>
      </c>
      <c r="BD24" s="11">
        <v>47.5</v>
      </c>
      <c r="BE24" s="11">
        <v>47.5</v>
      </c>
      <c r="BF24" s="11">
        <v>47.5</v>
      </c>
      <c r="BG24" s="11">
        <v>47.5</v>
      </c>
      <c r="BH24" s="11">
        <v>47.5</v>
      </c>
      <c r="BI24" s="11">
        <v>47.5</v>
      </c>
    </row>
    <row r="25" spans="1:61" x14ac:dyDescent="0.35">
      <c r="A25">
        <v>3</v>
      </c>
      <c r="B25" s="3" t="s">
        <v>12</v>
      </c>
      <c r="C25" t="s">
        <v>33</v>
      </c>
      <c r="D25">
        <v>4</v>
      </c>
      <c r="E25" t="s">
        <v>61</v>
      </c>
      <c r="F25" s="5" t="s">
        <v>78</v>
      </c>
      <c r="G25" s="5" t="s">
        <v>70</v>
      </c>
      <c r="H25">
        <v>0</v>
      </c>
      <c r="I25" s="11">
        <v>0.12611008740031995</v>
      </c>
      <c r="J25" s="11">
        <v>0.11980458303030396</v>
      </c>
      <c r="K25" s="11">
        <v>0.11349907866028797</v>
      </c>
      <c r="L25" s="11">
        <v>0.10719357429027197</v>
      </c>
      <c r="M25" s="11">
        <v>0.10088806992025598</v>
      </c>
      <c r="N25" s="11">
        <v>9.4582565550239972E-2</v>
      </c>
      <c r="O25" s="11">
        <v>8.8277061180223979E-2</v>
      </c>
      <c r="P25" s="11">
        <v>8.1971556810207985E-2</v>
      </c>
      <c r="Q25" s="11">
        <v>7.5666052440191978E-2</v>
      </c>
      <c r="R25" s="11">
        <v>6.9360548070175984E-2</v>
      </c>
      <c r="S25" s="11">
        <v>6.3055043700159991E-2</v>
      </c>
      <c r="T25" s="11">
        <v>5.6749539330143983E-2</v>
      </c>
      <c r="U25" s="11">
        <v>5.044403496012799E-2</v>
      </c>
      <c r="V25" s="11">
        <v>4.4138530590111996E-2</v>
      </c>
      <c r="W25" s="11">
        <v>3.7833026220095989E-2</v>
      </c>
      <c r="X25" s="11">
        <v>3.1527521850079995E-2</v>
      </c>
      <c r="Y25" s="11">
        <v>2.5222017480064002E-2</v>
      </c>
      <c r="Z25" s="11">
        <v>1.8916513110047994E-2</v>
      </c>
      <c r="AA25" s="11">
        <v>1.2611008740032001E-2</v>
      </c>
      <c r="AB25" s="11">
        <v>6.3055043700160074E-3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</row>
    <row r="26" spans="1:61" x14ac:dyDescent="0.35">
      <c r="A26">
        <v>3</v>
      </c>
      <c r="B26" s="3" t="s">
        <v>12</v>
      </c>
      <c r="C26" t="s">
        <v>33</v>
      </c>
      <c r="D26">
        <v>5</v>
      </c>
      <c r="E26" t="s">
        <v>62</v>
      </c>
      <c r="F26" t="s">
        <v>73</v>
      </c>
      <c r="G26" t="s">
        <v>70</v>
      </c>
      <c r="H26">
        <v>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</row>
    <row r="27" spans="1:61" x14ac:dyDescent="0.35">
      <c r="A27">
        <v>3</v>
      </c>
      <c r="B27" s="3" t="s">
        <v>12</v>
      </c>
      <c r="C27" t="s">
        <v>33</v>
      </c>
      <c r="D27">
        <v>6</v>
      </c>
      <c r="E27" t="s">
        <v>63</v>
      </c>
      <c r="F27" s="6" t="s">
        <v>76</v>
      </c>
      <c r="G27" s="6" t="s">
        <v>70</v>
      </c>
      <c r="H27">
        <v>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 spans="1:61" x14ac:dyDescent="0.35">
      <c r="A28">
        <v>3</v>
      </c>
      <c r="B28" s="3" t="s">
        <v>12</v>
      </c>
      <c r="C28" t="s">
        <v>33</v>
      </c>
      <c r="D28">
        <v>7</v>
      </c>
      <c r="E28" t="s">
        <v>64</v>
      </c>
      <c r="F28" s="6" t="s">
        <v>76</v>
      </c>
      <c r="G28" s="6" t="s">
        <v>70</v>
      </c>
      <c r="H28">
        <v>0</v>
      </c>
      <c r="I28" s="11">
        <v>0.12611008740031998</v>
      </c>
      <c r="J28" s="11">
        <v>0.12494700237936</v>
      </c>
      <c r="K28" s="11">
        <v>0.12519444340565999</v>
      </c>
      <c r="L28" s="11">
        <v>0.11991053591743507</v>
      </c>
      <c r="M28" s="11">
        <v>0.12713238409788502</v>
      </c>
      <c r="N28" s="11">
        <v>0.13448804545992232</v>
      </c>
      <c r="O28" s="11">
        <v>0.14197453189325246</v>
      </c>
      <c r="P28" s="11">
        <v>0.14958945564346396</v>
      </c>
      <c r="Q28" s="11">
        <v>0.15732857820505514</v>
      </c>
      <c r="R28" s="11">
        <v>0.1651888290702872</v>
      </c>
      <c r="S28" s="11">
        <v>0.17316634993498625</v>
      </c>
      <c r="T28" s="11">
        <v>0.18125829089097448</v>
      </c>
      <c r="U28" s="11">
        <v>0.18945968726118001</v>
      </c>
      <c r="V28" s="11">
        <v>0.19315958669828875</v>
      </c>
      <c r="W28" s="11">
        <v>0.19686287146323961</v>
      </c>
      <c r="X28" s="11">
        <v>0.20056702033298709</v>
      </c>
      <c r="Y28" s="11">
        <v>0.20427033491099195</v>
      </c>
      <c r="Z28" s="11">
        <v>0.20797045052504479</v>
      </c>
      <c r="AA28" s="11">
        <v>0.21166557666049177</v>
      </c>
      <c r="AB28" s="11">
        <v>0.21535307311341148</v>
      </c>
      <c r="AC28" s="11">
        <v>0.21903128641358396</v>
      </c>
      <c r="AD28" s="11">
        <v>0.22269794387339684</v>
      </c>
      <c r="AE28" s="11">
        <v>0.22635112632379967</v>
      </c>
      <c r="AF28" s="11">
        <v>0.22998955566684948</v>
      </c>
      <c r="AG28" s="11">
        <v>0.23361154562160005</v>
      </c>
      <c r="AH28" s="11">
        <v>0.23721490117287683</v>
      </c>
      <c r="AI28" s="11">
        <v>0.24079830239315372</v>
      </c>
      <c r="AJ28" s="11">
        <v>0.24435950508562454</v>
      </c>
      <c r="AK28" s="11">
        <v>0.24789709969840007</v>
      </c>
      <c r="AL28" s="11">
        <v>0.25141023738207696</v>
      </c>
      <c r="AM28" s="11">
        <v>0.25489637815231775</v>
      </c>
      <c r="AN28" s="11">
        <v>0.25835480734861255</v>
      </c>
      <c r="AO28" s="11">
        <v>0.2617849350584</v>
      </c>
      <c r="AP28" s="11">
        <v>0.26317868494098351</v>
      </c>
      <c r="AQ28" s="11">
        <v>0.26450773519606668</v>
      </c>
      <c r="AR28" s="11">
        <v>0.26577101295039912</v>
      </c>
      <c r="AS28" s="11">
        <v>0.26696749369048989</v>
      </c>
      <c r="AT28" s="11">
        <v>0.26809620264308365</v>
      </c>
      <c r="AU28" s="11">
        <v>0.26915621609483348</v>
      </c>
      <c r="AV28" s="11">
        <v>0.27014666264867804</v>
      </c>
      <c r="AW28" s="11">
        <v>0.27106672441453555</v>
      </c>
      <c r="AX28" s="11">
        <v>0.2719156381320455</v>
      </c>
      <c r="AY28" s="11">
        <v>0.27269269622320458</v>
      </c>
      <c r="AZ28" s="11">
        <v>0.27339724777287067</v>
      </c>
      <c r="BA28" s="11">
        <v>0.27402869943523622</v>
      </c>
      <c r="BB28" s="11">
        <v>0.27458651626450997</v>
      </c>
      <c r="BC28" s="11">
        <v>0.27507022246818141</v>
      </c>
      <c r="BD28" s="11">
        <v>0.27547940208138855</v>
      </c>
      <c r="BE28" s="11">
        <v>0.27581369956105234</v>
      </c>
      <c r="BF28" s="11">
        <v>0.27607282029859748</v>
      </c>
      <c r="BG28" s="11">
        <v>0.27625653105022341</v>
      </c>
      <c r="BH28" s="11">
        <v>0.27636466028385576</v>
      </c>
      <c r="BI28" s="11">
        <v>0.27639709844205601</v>
      </c>
    </row>
    <row r="29" spans="1:61" x14ac:dyDescent="0.35">
      <c r="A29">
        <v>3</v>
      </c>
      <c r="B29" s="3" t="s">
        <v>12</v>
      </c>
      <c r="C29" t="s">
        <v>33</v>
      </c>
      <c r="D29">
        <v>8</v>
      </c>
      <c r="E29" t="s">
        <v>65</v>
      </c>
      <c r="F29" t="s">
        <v>72</v>
      </c>
      <c r="G29" t="s">
        <v>70</v>
      </c>
      <c r="H29">
        <v>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</row>
    <row r="30" spans="1:61" x14ac:dyDescent="0.35">
      <c r="A30">
        <v>3</v>
      </c>
      <c r="B30" s="3" t="s">
        <v>12</v>
      </c>
      <c r="C30" t="s">
        <v>33</v>
      </c>
      <c r="D30">
        <v>9</v>
      </c>
      <c r="E30" t="s">
        <v>66</v>
      </c>
      <c r="F30" t="s">
        <v>71</v>
      </c>
      <c r="G30" t="s">
        <v>70</v>
      </c>
      <c r="H30">
        <v>0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>
        <v>1</v>
      </c>
      <c r="BA30" s="11">
        <v>1</v>
      </c>
      <c r="BB30" s="11">
        <v>1</v>
      </c>
      <c r="BC30" s="11">
        <v>1</v>
      </c>
      <c r="BD30" s="11">
        <v>1</v>
      </c>
      <c r="BE30" s="11">
        <v>1</v>
      </c>
      <c r="BF30" s="11">
        <v>1</v>
      </c>
      <c r="BG30" s="11">
        <v>1</v>
      </c>
      <c r="BH30" s="11">
        <v>1</v>
      </c>
      <c r="BI30" s="11">
        <v>1</v>
      </c>
    </row>
    <row r="31" spans="1:61" x14ac:dyDescent="0.35">
      <c r="A31">
        <v>3</v>
      </c>
      <c r="B31" s="3" t="s">
        <v>12</v>
      </c>
      <c r="C31" t="s">
        <v>33</v>
      </c>
      <c r="D31">
        <v>10</v>
      </c>
      <c r="E31" t="s">
        <v>67</v>
      </c>
      <c r="F31" t="s">
        <v>71</v>
      </c>
      <c r="G31" t="s">
        <v>70</v>
      </c>
      <c r="H31">
        <v>0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>
        <v>1</v>
      </c>
      <c r="AV31" s="11">
        <v>1</v>
      </c>
      <c r="AW31" s="11">
        <v>1</v>
      </c>
      <c r="AX31" s="11">
        <v>1</v>
      </c>
      <c r="AY31" s="11">
        <v>1</v>
      </c>
      <c r="AZ31" s="11">
        <v>1</v>
      </c>
      <c r="BA31" s="11">
        <v>1</v>
      </c>
      <c r="BB31" s="11">
        <v>1</v>
      </c>
      <c r="BC31" s="11">
        <v>1</v>
      </c>
      <c r="BD31" s="11">
        <v>1</v>
      </c>
      <c r="BE31" s="11">
        <v>1</v>
      </c>
      <c r="BF31" s="11">
        <v>1</v>
      </c>
      <c r="BG31" s="11">
        <v>1</v>
      </c>
      <c r="BH31" s="11">
        <v>1</v>
      </c>
      <c r="BI31" s="11">
        <v>1</v>
      </c>
    </row>
    <row r="32" spans="1:61" x14ac:dyDescent="0.35">
      <c r="A32">
        <v>4</v>
      </c>
      <c r="B32" s="3" t="s">
        <v>13</v>
      </c>
      <c r="C32" t="s">
        <v>34</v>
      </c>
      <c r="D32">
        <v>1</v>
      </c>
      <c r="E32" t="s">
        <v>58</v>
      </c>
      <c r="F32" s="6" t="s">
        <v>77</v>
      </c>
      <c r="G32" s="6" t="s">
        <v>70</v>
      </c>
      <c r="H32">
        <v>0</v>
      </c>
      <c r="I32" s="11">
        <f>(118+154)/2</f>
        <v>136</v>
      </c>
      <c r="J32" s="11">
        <f t="shared" ref="J32:BI32" si="1">(118+154)/2</f>
        <v>136</v>
      </c>
      <c r="K32" s="11">
        <f t="shared" si="1"/>
        <v>136</v>
      </c>
      <c r="L32" s="11">
        <f t="shared" si="1"/>
        <v>136</v>
      </c>
      <c r="M32" s="11">
        <f t="shared" si="1"/>
        <v>136</v>
      </c>
      <c r="N32" s="11">
        <f t="shared" si="1"/>
        <v>136</v>
      </c>
      <c r="O32" s="11">
        <f t="shared" si="1"/>
        <v>136</v>
      </c>
      <c r="P32" s="11">
        <f t="shared" si="1"/>
        <v>136</v>
      </c>
      <c r="Q32" s="11">
        <f t="shared" si="1"/>
        <v>136</v>
      </c>
      <c r="R32" s="11">
        <f t="shared" si="1"/>
        <v>136</v>
      </c>
      <c r="S32" s="11">
        <f t="shared" si="1"/>
        <v>136</v>
      </c>
      <c r="T32" s="11">
        <f t="shared" si="1"/>
        <v>136</v>
      </c>
      <c r="U32" s="11">
        <f t="shared" si="1"/>
        <v>136</v>
      </c>
      <c r="V32" s="11">
        <f t="shared" si="1"/>
        <v>136</v>
      </c>
      <c r="W32" s="11">
        <f t="shared" si="1"/>
        <v>136</v>
      </c>
      <c r="X32" s="11">
        <f t="shared" si="1"/>
        <v>136</v>
      </c>
      <c r="Y32" s="11">
        <f t="shared" si="1"/>
        <v>136</v>
      </c>
      <c r="Z32" s="11">
        <f t="shared" si="1"/>
        <v>136</v>
      </c>
      <c r="AA32" s="11">
        <f t="shared" si="1"/>
        <v>136</v>
      </c>
      <c r="AB32" s="11">
        <f t="shared" si="1"/>
        <v>136</v>
      </c>
      <c r="AC32" s="11">
        <f t="shared" si="1"/>
        <v>136</v>
      </c>
      <c r="AD32" s="11">
        <f t="shared" si="1"/>
        <v>136</v>
      </c>
      <c r="AE32" s="11">
        <f t="shared" si="1"/>
        <v>136</v>
      </c>
      <c r="AF32" s="11">
        <f t="shared" si="1"/>
        <v>136</v>
      </c>
      <c r="AG32" s="11">
        <f t="shared" si="1"/>
        <v>136</v>
      </c>
      <c r="AH32" s="11">
        <f t="shared" si="1"/>
        <v>136</v>
      </c>
      <c r="AI32" s="11">
        <f t="shared" si="1"/>
        <v>136</v>
      </c>
      <c r="AJ32" s="11">
        <f t="shared" si="1"/>
        <v>136</v>
      </c>
      <c r="AK32" s="11">
        <f t="shared" si="1"/>
        <v>136</v>
      </c>
      <c r="AL32" s="11">
        <f t="shared" si="1"/>
        <v>136</v>
      </c>
      <c r="AM32" s="11">
        <f t="shared" si="1"/>
        <v>136</v>
      </c>
      <c r="AN32" s="11">
        <f t="shared" si="1"/>
        <v>136</v>
      </c>
      <c r="AO32" s="11">
        <f t="shared" si="1"/>
        <v>136</v>
      </c>
      <c r="AP32" s="11">
        <f t="shared" si="1"/>
        <v>136</v>
      </c>
      <c r="AQ32" s="11">
        <f t="shared" si="1"/>
        <v>136</v>
      </c>
      <c r="AR32" s="11">
        <f t="shared" si="1"/>
        <v>136</v>
      </c>
      <c r="AS32" s="11">
        <f t="shared" si="1"/>
        <v>136</v>
      </c>
      <c r="AT32" s="11">
        <f t="shared" si="1"/>
        <v>136</v>
      </c>
      <c r="AU32" s="11">
        <f t="shared" si="1"/>
        <v>136</v>
      </c>
      <c r="AV32" s="11">
        <f t="shared" si="1"/>
        <v>136</v>
      </c>
      <c r="AW32" s="11">
        <f t="shared" si="1"/>
        <v>136</v>
      </c>
      <c r="AX32" s="11">
        <f t="shared" si="1"/>
        <v>136</v>
      </c>
      <c r="AY32" s="11">
        <f t="shared" si="1"/>
        <v>136</v>
      </c>
      <c r="AZ32" s="11">
        <f t="shared" si="1"/>
        <v>136</v>
      </c>
      <c r="BA32" s="11">
        <f t="shared" si="1"/>
        <v>136</v>
      </c>
      <c r="BB32" s="11">
        <f t="shared" si="1"/>
        <v>136</v>
      </c>
      <c r="BC32" s="11">
        <f t="shared" si="1"/>
        <v>136</v>
      </c>
      <c r="BD32" s="11">
        <f t="shared" si="1"/>
        <v>136</v>
      </c>
      <c r="BE32" s="11">
        <f t="shared" si="1"/>
        <v>136</v>
      </c>
      <c r="BF32" s="11">
        <f t="shared" si="1"/>
        <v>136</v>
      </c>
      <c r="BG32" s="11">
        <f t="shared" si="1"/>
        <v>136</v>
      </c>
      <c r="BH32" s="11">
        <f t="shared" si="1"/>
        <v>136</v>
      </c>
      <c r="BI32" s="11">
        <f t="shared" si="1"/>
        <v>136</v>
      </c>
    </row>
    <row r="33" spans="1:61" x14ac:dyDescent="0.35">
      <c r="A33">
        <v>4</v>
      </c>
      <c r="B33" s="3" t="s">
        <v>13</v>
      </c>
      <c r="C33" t="s">
        <v>34</v>
      </c>
      <c r="D33">
        <v>2</v>
      </c>
      <c r="E33" t="s">
        <v>59</v>
      </c>
      <c r="F33" s="6" t="s">
        <v>77</v>
      </c>
      <c r="G33" s="6" t="s">
        <v>70</v>
      </c>
      <c r="H33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</row>
    <row r="34" spans="1:61" x14ac:dyDescent="0.35">
      <c r="A34">
        <v>4</v>
      </c>
      <c r="B34" s="3" t="s">
        <v>13</v>
      </c>
      <c r="C34" t="s">
        <v>34</v>
      </c>
      <c r="D34">
        <v>3</v>
      </c>
      <c r="E34" t="s">
        <v>60</v>
      </c>
      <c r="F34" s="6" t="s">
        <v>77</v>
      </c>
      <c r="G34" s="6" t="s">
        <v>70</v>
      </c>
      <c r="H34">
        <v>0</v>
      </c>
      <c r="I34" s="11">
        <v>45</v>
      </c>
      <c r="J34" s="11">
        <v>45</v>
      </c>
      <c r="K34" s="11">
        <v>45</v>
      </c>
      <c r="L34" s="11">
        <v>45</v>
      </c>
      <c r="M34" s="11">
        <v>45</v>
      </c>
      <c r="N34" s="11">
        <v>45</v>
      </c>
      <c r="O34" s="11">
        <v>45</v>
      </c>
      <c r="P34" s="11">
        <v>45</v>
      </c>
      <c r="Q34" s="11">
        <v>45</v>
      </c>
      <c r="R34" s="11">
        <v>45</v>
      </c>
      <c r="S34" s="11">
        <v>45</v>
      </c>
      <c r="T34" s="11">
        <v>45</v>
      </c>
      <c r="U34" s="11">
        <v>45</v>
      </c>
      <c r="V34" s="11">
        <v>45</v>
      </c>
      <c r="W34" s="11">
        <v>45</v>
      </c>
      <c r="X34" s="11">
        <v>45</v>
      </c>
      <c r="Y34" s="11">
        <v>45</v>
      </c>
      <c r="Z34" s="11">
        <v>45</v>
      </c>
      <c r="AA34" s="11">
        <v>45</v>
      </c>
      <c r="AB34" s="11">
        <v>45</v>
      </c>
      <c r="AC34" s="11">
        <v>45</v>
      </c>
      <c r="AD34" s="11">
        <v>45</v>
      </c>
      <c r="AE34" s="11">
        <v>45</v>
      </c>
      <c r="AF34" s="11">
        <v>45</v>
      </c>
      <c r="AG34" s="11">
        <v>45</v>
      </c>
      <c r="AH34" s="11">
        <v>45</v>
      </c>
      <c r="AI34" s="11">
        <v>45</v>
      </c>
      <c r="AJ34" s="11">
        <v>45</v>
      </c>
      <c r="AK34" s="11">
        <v>45</v>
      </c>
      <c r="AL34" s="11">
        <v>45</v>
      </c>
      <c r="AM34" s="11">
        <v>45</v>
      </c>
      <c r="AN34" s="11">
        <v>45</v>
      </c>
      <c r="AO34" s="11">
        <v>45</v>
      </c>
      <c r="AP34" s="11">
        <v>45</v>
      </c>
      <c r="AQ34" s="11">
        <v>45</v>
      </c>
      <c r="AR34" s="11">
        <v>45</v>
      </c>
      <c r="AS34" s="11">
        <v>45</v>
      </c>
      <c r="AT34" s="11">
        <v>45</v>
      </c>
      <c r="AU34" s="11">
        <v>45</v>
      </c>
      <c r="AV34" s="11">
        <v>45</v>
      </c>
      <c r="AW34" s="11">
        <v>45</v>
      </c>
      <c r="AX34" s="11">
        <v>45</v>
      </c>
      <c r="AY34" s="11">
        <v>45</v>
      </c>
      <c r="AZ34" s="11">
        <v>45</v>
      </c>
      <c r="BA34" s="11">
        <v>45</v>
      </c>
      <c r="BB34" s="11">
        <v>45</v>
      </c>
      <c r="BC34" s="11">
        <v>45</v>
      </c>
      <c r="BD34" s="11">
        <v>45</v>
      </c>
      <c r="BE34" s="11">
        <v>45</v>
      </c>
      <c r="BF34" s="11">
        <v>45</v>
      </c>
      <c r="BG34" s="11">
        <v>45</v>
      </c>
      <c r="BH34" s="11">
        <v>45</v>
      </c>
      <c r="BI34" s="11">
        <v>45</v>
      </c>
    </row>
    <row r="35" spans="1:61" x14ac:dyDescent="0.35">
      <c r="A35">
        <v>4</v>
      </c>
      <c r="B35" s="3" t="s">
        <v>13</v>
      </c>
      <c r="C35" t="s">
        <v>34</v>
      </c>
      <c r="D35">
        <v>4</v>
      </c>
      <c r="E35" t="s">
        <v>61</v>
      </c>
      <c r="F35" s="5" t="s">
        <v>78</v>
      </c>
      <c r="G35" s="5" t="s">
        <v>70</v>
      </c>
      <c r="H35">
        <v>0</v>
      </c>
      <c r="I35" s="11">
        <v>2.3223065721813505</v>
      </c>
      <c r="J35" s="11">
        <v>2.2061912435722832</v>
      </c>
      <c r="K35" s="11">
        <v>2.0900759149632155</v>
      </c>
      <c r="L35" s="11">
        <v>1.9739605863541481</v>
      </c>
      <c r="M35" s="11">
        <v>1.8578452577450806</v>
      </c>
      <c r="N35" s="11">
        <v>1.7417299291360129</v>
      </c>
      <c r="O35" s="11">
        <v>1.6256146005269454</v>
      </c>
      <c r="P35" s="11">
        <v>1.5094992719178779</v>
      </c>
      <c r="Q35" s="11">
        <v>1.3933839433088102</v>
      </c>
      <c r="R35" s="11">
        <v>1.2772686146997427</v>
      </c>
      <c r="S35" s="11">
        <v>1.1611532860906753</v>
      </c>
      <c r="T35" s="11">
        <v>1.0450379574816075</v>
      </c>
      <c r="U35" s="11">
        <v>0.92892262887254007</v>
      </c>
      <c r="V35" s="11">
        <v>0.81280730026347259</v>
      </c>
      <c r="W35" s="11">
        <v>0.69669197165440488</v>
      </c>
      <c r="X35" s="11">
        <v>0.5805766430453374</v>
      </c>
      <c r="Y35" s="11">
        <v>0.46446131443626992</v>
      </c>
      <c r="Z35" s="11">
        <v>0.34834598582720222</v>
      </c>
      <c r="AA35" s="11">
        <v>0.23223065721813496</v>
      </c>
      <c r="AB35" s="11">
        <v>0.11611532860906726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</row>
    <row r="36" spans="1:61" x14ac:dyDescent="0.35">
      <c r="A36">
        <v>4</v>
      </c>
      <c r="B36" s="3" t="s">
        <v>13</v>
      </c>
      <c r="C36" t="s">
        <v>34</v>
      </c>
      <c r="D36">
        <v>5</v>
      </c>
      <c r="E36" t="s">
        <v>62</v>
      </c>
      <c r="F36" t="s">
        <v>73</v>
      </c>
      <c r="G36" t="s">
        <v>70</v>
      </c>
      <c r="H36"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</row>
    <row r="37" spans="1:61" x14ac:dyDescent="0.35">
      <c r="A37">
        <v>4</v>
      </c>
      <c r="B37" s="3" t="s">
        <v>13</v>
      </c>
      <c r="C37" t="s">
        <v>34</v>
      </c>
      <c r="D37">
        <v>6</v>
      </c>
      <c r="E37" t="s">
        <v>63</v>
      </c>
      <c r="F37" s="6" t="s">
        <v>76</v>
      </c>
      <c r="G37" s="6" t="s">
        <v>70</v>
      </c>
      <c r="H37">
        <v>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x14ac:dyDescent="0.35">
      <c r="A38">
        <v>4</v>
      </c>
      <c r="B38" s="3" t="s">
        <v>13</v>
      </c>
      <c r="C38" t="s">
        <v>34</v>
      </c>
      <c r="D38">
        <v>7</v>
      </c>
      <c r="E38" t="s">
        <v>64</v>
      </c>
      <c r="F38" s="6" t="s">
        <v>76</v>
      </c>
      <c r="G38" s="6" t="s">
        <v>70</v>
      </c>
      <c r="H38">
        <v>0</v>
      </c>
      <c r="I38" s="11">
        <v>2.3223065721813509</v>
      </c>
      <c r="J38" s="11">
        <v>2.3008884600868997</v>
      </c>
      <c r="K38" s="11">
        <v>2.3054450656166354</v>
      </c>
      <c r="L38" s="11">
        <v>2.208142357009744</v>
      </c>
      <c r="M38" s="11">
        <v>2.3411320792316976</v>
      </c>
      <c r="N38" s="11">
        <v>2.476585959852482</v>
      </c>
      <c r="O38" s="11">
        <v>2.6144489730742535</v>
      </c>
      <c r="P38" s="11">
        <v>2.7546771486018775</v>
      </c>
      <c r="Q38" s="11">
        <v>2.897192434715735</v>
      </c>
      <c r="R38" s="11">
        <v>3.0419382882760284</v>
      </c>
      <c r="S38" s="11">
        <v>3.1888436589383713</v>
      </c>
      <c r="T38" s="11">
        <v>3.3378560658851866</v>
      </c>
      <c r="U38" s="11">
        <v>3.4888840850089307</v>
      </c>
      <c r="V38" s="11">
        <v>3.5570174195924884</v>
      </c>
      <c r="W38" s="11">
        <v>3.6252130947013663</v>
      </c>
      <c r="X38" s="11">
        <v>3.6934246822268455</v>
      </c>
      <c r="Y38" s="11">
        <v>3.7616209063405859</v>
      </c>
      <c r="Z38" s="11">
        <v>3.8297582218042496</v>
      </c>
      <c r="AA38" s="11">
        <v>3.8978036564422229</v>
      </c>
      <c r="AB38" s="11">
        <v>3.9657085911230401</v>
      </c>
      <c r="AC38" s="11">
        <v>4.0334425773327247</v>
      </c>
      <c r="AD38" s="11">
        <v>4.100963763721496</v>
      </c>
      <c r="AE38" s="11">
        <v>4.1682368089539308</v>
      </c>
      <c r="AF38" s="11">
        <v>4.2352381769647236</v>
      </c>
      <c r="AG38" s="11">
        <v>4.3019368150331543</v>
      </c>
      <c r="AH38" s="11">
        <v>4.3682923021408016</v>
      </c>
      <c r="AI38" s="11">
        <v>4.4342803319341311</v>
      </c>
      <c r="AJ38" s="11">
        <v>4.4998595777191426</v>
      </c>
      <c r="AK38" s="11">
        <v>4.5650040827172509</v>
      </c>
      <c r="AL38" s="11">
        <v>4.6296982154386281</v>
      </c>
      <c r="AM38" s="11">
        <v>4.6938952022869529</v>
      </c>
      <c r="AN38" s="11">
        <v>4.7575818828495029</v>
      </c>
      <c r="AO38" s="11">
        <v>4.8207473939364487</v>
      </c>
      <c r="AP38" s="11">
        <v>4.8464131799098276</v>
      </c>
      <c r="AQ38" s="11">
        <v>4.8708875277258068</v>
      </c>
      <c r="AR38" s="11">
        <v>4.8941506805144019</v>
      </c>
      <c r="AS38" s="11">
        <v>4.9161837719465007</v>
      </c>
      <c r="AT38" s="11">
        <v>4.9369688516552133</v>
      </c>
      <c r="AU38" s="11">
        <v>4.956488909537538</v>
      </c>
      <c r="AV38" s="11">
        <v>4.9747278988904373</v>
      </c>
      <c r="AW38" s="11">
        <v>4.9916707583373663</v>
      </c>
      <c r="AX38" s="11">
        <v>5.0073034325034715</v>
      </c>
      <c r="AY38" s="11">
        <v>5.0216128913997862</v>
      </c>
      <c r="AZ38" s="11">
        <v>5.0345871484791287</v>
      </c>
      <c r="BA38" s="11">
        <v>5.0462152773287379</v>
      </c>
      <c r="BB38" s="11">
        <v>5.0564874269672009</v>
      </c>
      <c r="BC38" s="11">
        <v>5.0653948357157601</v>
      </c>
      <c r="BD38" s="11">
        <v>5.0729298436167305</v>
      </c>
      <c r="BE38" s="11">
        <v>5.0790859033744447</v>
      </c>
      <c r="BF38" s="11">
        <v>5.0838575897969527</v>
      </c>
      <c r="BG38" s="11">
        <v>5.087240607719437</v>
      </c>
      <c r="BH38" s="11">
        <v>5.0892317983932829</v>
      </c>
      <c r="BI38" s="11">
        <v>5.0898291443275445</v>
      </c>
    </row>
    <row r="39" spans="1:61" x14ac:dyDescent="0.35">
      <c r="A39">
        <v>4</v>
      </c>
      <c r="B39" s="3" t="s">
        <v>13</v>
      </c>
      <c r="C39" t="s">
        <v>34</v>
      </c>
      <c r="D39">
        <v>8</v>
      </c>
      <c r="E39" t="s">
        <v>65</v>
      </c>
      <c r="F39" t="s">
        <v>72</v>
      </c>
      <c r="G39" t="s">
        <v>70</v>
      </c>
      <c r="H39"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spans="1:61" x14ac:dyDescent="0.35">
      <c r="A40">
        <v>4</v>
      </c>
      <c r="B40" s="3" t="s">
        <v>13</v>
      </c>
      <c r="C40" t="s">
        <v>34</v>
      </c>
      <c r="D40">
        <v>9</v>
      </c>
      <c r="E40" t="s">
        <v>66</v>
      </c>
      <c r="F40" t="s">
        <v>71</v>
      </c>
      <c r="G40" t="s">
        <v>70</v>
      </c>
      <c r="H40">
        <v>0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1</v>
      </c>
      <c r="AV40" s="11">
        <v>1</v>
      </c>
      <c r="AW40" s="11">
        <v>1</v>
      </c>
      <c r="AX40" s="11">
        <v>1</v>
      </c>
      <c r="AY40" s="11">
        <v>1</v>
      </c>
      <c r="AZ40" s="11">
        <v>1</v>
      </c>
      <c r="BA40" s="11">
        <v>1</v>
      </c>
      <c r="BB40" s="11">
        <v>1</v>
      </c>
      <c r="BC40" s="11">
        <v>1</v>
      </c>
      <c r="BD40" s="11">
        <v>1</v>
      </c>
      <c r="BE40" s="11">
        <v>1</v>
      </c>
      <c r="BF40" s="11">
        <v>1</v>
      </c>
      <c r="BG40" s="11">
        <v>1</v>
      </c>
      <c r="BH40" s="11">
        <v>1</v>
      </c>
      <c r="BI40" s="11">
        <v>1</v>
      </c>
    </row>
    <row r="41" spans="1:61" x14ac:dyDescent="0.35">
      <c r="A41">
        <v>4</v>
      </c>
      <c r="B41" s="3" t="s">
        <v>13</v>
      </c>
      <c r="C41" t="s">
        <v>34</v>
      </c>
      <c r="D41">
        <v>10</v>
      </c>
      <c r="E41" t="s">
        <v>67</v>
      </c>
      <c r="F41" t="s">
        <v>71</v>
      </c>
      <c r="G41" t="s">
        <v>70</v>
      </c>
      <c r="H41">
        <v>0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1</v>
      </c>
      <c r="O41" s="11">
        <v>1</v>
      </c>
      <c r="P41" s="11">
        <v>1</v>
      </c>
      <c r="Q41" s="11">
        <v>1</v>
      </c>
      <c r="R41" s="11">
        <v>1</v>
      </c>
      <c r="S41" s="11">
        <v>1</v>
      </c>
      <c r="T41" s="11">
        <v>1</v>
      </c>
      <c r="U41" s="11">
        <v>1</v>
      </c>
      <c r="V41" s="11">
        <v>1</v>
      </c>
      <c r="W41" s="11">
        <v>1</v>
      </c>
      <c r="X41" s="11">
        <v>1</v>
      </c>
      <c r="Y41" s="11">
        <v>1</v>
      </c>
      <c r="Z41" s="11">
        <v>1</v>
      </c>
      <c r="AA41" s="11">
        <v>1</v>
      </c>
      <c r="AB41" s="11">
        <v>1</v>
      </c>
      <c r="AC41" s="11">
        <v>1</v>
      </c>
      <c r="AD41" s="11">
        <v>1</v>
      </c>
      <c r="AE41" s="11">
        <v>1</v>
      </c>
      <c r="AF41" s="11">
        <v>1</v>
      </c>
      <c r="AG41" s="11">
        <v>1</v>
      </c>
      <c r="AH41" s="11">
        <v>1</v>
      </c>
      <c r="AI41" s="11">
        <v>1</v>
      </c>
      <c r="AJ41" s="11">
        <v>1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1</v>
      </c>
      <c r="AQ41" s="11">
        <v>1</v>
      </c>
      <c r="AR41" s="11">
        <v>1</v>
      </c>
      <c r="AS41" s="11">
        <v>1</v>
      </c>
      <c r="AT41" s="11">
        <v>1</v>
      </c>
      <c r="AU41" s="11">
        <v>1</v>
      </c>
      <c r="AV41" s="11">
        <v>1</v>
      </c>
      <c r="AW41" s="11">
        <v>1</v>
      </c>
      <c r="AX41" s="11">
        <v>1</v>
      </c>
      <c r="AY41" s="11">
        <v>1</v>
      </c>
      <c r="AZ41" s="11">
        <v>1</v>
      </c>
      <c r="BA41" s="11">
        <v>1</v>
      </c>
      <c r="BB41" s="11">
        <v>1</v>
      </c>
      <c r="BC41" s="11">
        <v>1</v>
      </c>
      <c r="BD41" s="11">
        <v>1</v>
      </c>
      <c r="BE41" s="11">
        <v>1</v>
      </c>
      <c r="BF41" s="11">
        <v>1</v>
      </c>
      <c r="BG41" s="11">
        <v>1</v>
      </c>
      <c r="BH41" s="11">
        <v>1</v>
      </c>
      <c r="BI41" s="11">
        <v>1</v>
      </c>
    </row>
    <row r="42" spans="1:61" x14ac:dyDescent="0.35">
      <c r="A42">
        <v>5</v>
      </c>
      <c r="B42" s="3" t="s">
        <v>14</v>
      </c>
      <c r="C42" t="s">
        <v>35</v>
      </c>
      <c r="D42">
        <v>1</v>
      </c>
      <c r="E42" t="s">
        <v>58</v>
      </c>
      <c r="F42" s="6" t="s">
        <v>77</v>
      </c>
      <c r="G42" s="6" t="s">
        <v>70</v>
      </c>
      <c r="H42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</row>
    <row r="43" spans="1:61" x14ac:dyDescent="0.35">
      <c r="A43">
        <v>5</v>
      </c>
      <c r="B43" s="3" t="s">
        <v>14</v>
      </c>
      <c r="C43" t="s">
        <v>35</v>
      </c>
      <c r="D43">
        <v>2</v>
      </c>
      <c r="E43" t="s">
        <v>59</v>
      </c>
      <c r="F43" s="6" t="s">
        <v>77</v>
      </c>
      <c r="G43" s="6" t="s">
        <v>70</v>
      </c>
      <c r="H43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</row>
    <row r="44" spans="1:61" x14ac:dyDescent="0.35">
      <c r="A44">
        <v>5</v>
      </c>
      <c r="B44" s="3" t="s">
        <v>14</v>
      </c>
      <c r="C44" t="s">
        <v>35</v>
      </c>
      <c r="D44">
        <v>3</v>
      </c>
      <c r="E44" t="s">
        <v>60</v>
      </c>
      <c r="F44" s="6" t="s">
        <v>77</v>
      </c>
      <c r="G44" s="6" t="s">
        <v>70</v>
      </c>
      <c r="H44">
        <v>0</v>
      </c>
      <c r="I44" s="11">
        <v>11.5</v>
      </c>
      <c r="J44" s="11">
        <v>11.5</v>
      </c>
      <c r="K44" s="11">
        <v>11.5</v>
      </c>
      <c r="L44" s="11">
        <v>11.5</v>
      </c>
      <c r="M44" s="11">
        <v>11.5</v>
      </c>
      <c r="N44" s="11">
        <v>11.5</v>
      </c>
      <c r="O44" s="11">
        <v>11.5</v>
      </c>
      <c r="P44" s="11">
        <v>11.5</v>
      </c>
      <c r="Q44" s="11">
        <v>11.5</v>
      </c>
      <c r="R44" s="11">
        <v>11.5</v>
      </c>
      <c r="S44" s="11">
        <v>11.5</v>
      </c>
      <c r="T44" s="11">
        <v>11.5</v>
      </c>
      <c r="U44" s="11">
        <v>11.5</v>
      </c>
      <c r="V44" s="11">
        <v>11.5</v>
      </c>
      <c r="W44" s="11">
        <v>11.5</v>
      </c>
      <c r="X44" s="11">
        <v>11.5</v>
      </c>
      <c r="Y44" s="11">
        <v>11.5</v>
      </c>
      <c r="Z44" s="11">
        <v>11.5</v>
      </c>
      <c r="AA44" s="11">
        <v>11.5</v>
      </c>
      <c r="AB44" s="11">
        <v>11.5</v>
      </c>
      <c r="AC44" s="11">
        <v>11.5</v>
      </c>
      <c r="AD44" s="11">
        <v>11.5</v>
      </c>
      <c r="AE44" s="11">
        <v>11.5</v>
      </c>
      <c r="AF44" s="11">
        <v>11.5</v>
      </c>
      <c r="AG44" s="11">
        <v>11.5</v>
      </c>
      <c r="AH44" s="11">
        <v>11.5</v>
      </c>
      <c r="AI44" s="11">
        <v>11.5</v>
      </c>
      <c r="AJ44" s="11">
        <v>11.5</v>
      </c>
      <c r="AK44" s="11">
        <v>11.5</v>
      </c>
      <c r="AL44" s="11">
        <v>11.5</v>
      </c>
      <c r="AM44" s="11">
        <v>11.5</v>
      </c>
      <c r="AN44" s="11">
        <v>11.5</v>
      </c>
      <c r="AO44" s="11">
        <v>11.5</v>
      </c>
      <c r="AP44" s="11">
        <v>11.5</v>
      </c>
      <c r="AQ44" s="11">
        <v>11.5</v>
      </c>
      <c r="AR44" s="11">
        <v>11.5</v>
      </c>
      <c r="AS44" s="11">
        <v>11.5</v>
      </c>
      <c r="AT44" s="11">
        <v>11.5</v>
      </c>
      <c r="AU44" s="11">
        <v>11.5</v>
      </c>
      <c r="AV44" s="11">
        <v>11.5</v>
      </c>
      <c r="AW44" s="11">
        <v>11.5</v>
      </c>
      <c r="AX44" s="11">
        <v>11.5</v>
      </c>
      <c r="AY44" s="11">
        <v>11.5</v>
      </c>
      <c r="AZ44" s="11">
        <v>11.5</v>
      </c>
      <c r="BA44" s="11">
        <v>11.5</v>
      </c>
      <c r="BB44" s="11">
        <v>11.5</v>
      </c>
      <c r="BC44" s="11">
        <v>11.5</v>
      </c>
      <c r="BD44" s="11">
        <v>11.5</v>
      </c>
      <c r="BE44" s="11">
        <v>11.5</v>
      </c>
      <c r="BF44" s="11">
        <v>11.5</v>
      </c>
      <c r="BG44" s="11">
        <v>11.5</v>
      </c>
      <c r="BH44" s="11">
        <v>11.5</v>
      </c>
      <c r="BI44" s="11">
        <v>11.5</v>
      </c>
    </row>
    <row r="45" spans="1:61" x14ac:dyDescent="0.35">
      <c r="A45">
        <v>5</v>
      </c>
      <c r="B45" s="3" t="s">
        <v>14</v>
      </c>
      <c r="C45" t="s">
        <v>35</v>
      </c>
      <c r="D45">
        <v>4</v>
      </c>
      <c r="E45" t="s">
        <v>61</v>
      </c>
      <c r="F45" s="5" t="s">
        <v>78</v>
      </c>
      <c r="G45" s="5" t="s">
        <v>70</v>
      </c>
      <c r="H45">
        <v>0</v>
      </c>
      <c r="I45" s="11">
        <v>2.8383746993327605</v>
      </c>
      <c r="J45" s="11">
        <v>2.6964559643661228</v>
      </c>
      <c r="K45" s="11">
        <v>2.554537229399485</v>
      </c>
      <c r="L45" s="11">
        <v>2.4126184944328468</v>
      </c>
      <c r="M45" s="11">
        <v>2.2706997594662086</v>
      </c>
      <c r="N45" s="11">
        <v>2.1287810244995709</v>
      </c>
      <c r="O45" s="11">
        <v>1.9868622895329329</v>
      </c>
      <c r="P45" s="11">
        <v>1.8449435545662949</v>
      </c>
      <c r="Q45" s="11">
        <v>1.7030248195996569</v>
      </c>
      <c r="R45" s="11">
        <v>1.5611060846330189</v>
      </c>
      <c r="S45" s="11">
        <v>1.4191873496663809</v>
      </c>
      <c r="T45" s="11">
        <v>1.277268614699743</v>
      </c>
      <c r="U45" s="11">
        <v>1.135349879733105</v>
      </c>
      <c r="V45" s="11">
        <v>0.99343114476646699</v>
      </c>
      <c r="W45" s="11">
        <v>0.85151240979982923</v>
      </c>
      <c r="X45" s="11">
        <v>0.70959367483319102</v>
      </c>
      <c r="Y45" s="11">
        <v>0.56767493986655282</v>
      </c>
      <c r="Z45" s="11">
        <v>0.42575620489991506</v>
      </c>
      <c r="AA45" s="11">
        <v>0.2838374699332773</v>
      </c>
      <c r="AB45" s="11">
        <v>0.14191873496663909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</row>
    <row r="46" spans="1:61" x14ac:dyDescent="0.35">
      <c r="A46">
        <v>5</v>
      </c>
      <c r="B46" s="3" t="s">
        <v>14</v>
      </c>
      <c r="C46" t="s">
        <v>35</v>
      </c>
      <c r="D46">
        <v>5</v>
      </c>
      <c r="E46" t="s">
        <v>62</v>
      </c>
      <c r="F46" t="s">
        <v>73</v>
      </c>
      <c r="G46" t="s">
        <v>70</v>
      </c>
      <c r="H46"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1:61" x14ac:dyDescent="0.35">
      <c r="A47">
        <v>5</v>
      </c>
      <c r="B47" s="3" t="s">
        <v>14</v>
      </c>
      <c r="C47" t="s">
        <v>35</v>
      </c>
      <c r="D47">
        <v>6</v>
      </c>
      <c r="E47" t="s">
        <v>63</v>
      </c>
      <c r="F47" s="6" t="s">
        <v>76</v>
      </c>
      <c r="G47" s="6" t="s">
        <v>70</v>
      </c>
      <c r="H47">
        <v>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x14ac:dyDescent="0.35">
      <c r="A48">
        <v>5</v>
      </c>
      <c r="B48" s="3" t="s">
        <v>14</v>
      </c>
      <c r="C48" t="s">
        <v>35</v>
      </c>
      <c r="D48">
        <v>7</v>
      </c>
      <c r="E48" t="s">
        <v>64</v>
      </c>
      <c r="F48" s="6" t="s">
        <v>76</v>
      </c>
      <c r="G48" s="6" t="s">
        <v>70</v>
      </c>
      <c r="H48">
        <v>0</v>
      </c>
      <c r="I48" s="11">
        <v>2.8383746993327614</v>
      </c>
      <c r="J48" s="11">
        <v>2.8121970067728768</v>
      </c>
      <c r="K48" s="11">
        <v>2.8177661913092202</v>
      </c>
      <c r="L48" s="11">
        <v>2.6988406585674642</v>
      </c>
      <c r="M48" s="11">
        <v>2.8613836523942964</v>
      </c>
      <c r="N48" s="11">
        <v>3.0269383953752551</v>
      </c>
      <c r="O48" s="11">
        <v>3.1954376337574204</v>
      </c>
      <c r="P48" s="11">
        <v>3.3668276260689605</v>
      </c>
      <c r="Q48" s="11">
        <v>3.541012975763675</v>
      </c>
      <c r="R48" s="11">
        <v>3.7179245745595892</v>
      </c>
      <c r="S48" s="11">
        <v>3.8974755831468975</v>
      </c>
      <c r="T48" s="11">
        <v>4.079601858304116</v>
      </c>
      <c r="U48" s="11">
        <v>4.2641916594553591</v>
      </c>
      <c r="V48" s="11">
        <v>4.3474657350574848</v>
      </c>
      <c r="W48" s="11">
        <v>4.4308160046350018</v>
      </c>
      <c r="X48" s="11">
        <v>4.5141857227216988</v>
      </c>
      <c r="Y48" s="11">
        <v>4.5975366633051591</v>
      </c>
      <c r="Z48" s="11">
        <v>4.6808156044274147</v>
      </c>
      <c r="AA48" s="11">
        <v>4.7639822467627155</v>
      </c>
      <c r="AB48" s="11">
        <v>4.8469771669281592</v>
      </c>
      <c r="AC48" s="11">
        <v>4.9297631500733292</v>
      </c>
      <c r="AD48" s="11">
        <v>5.0122890445484938</v>
      </c>
      <c r="AE48" s="11">
        <v>5.0945116553881364</v>
      </c>
      <c r="AF48" s="11">
        <v>5.1764022162902164</v>
      </c>
      <c r="AG48" s="11">
        <v>5.2579227739294092</v>
      </c>
      <c r="AH48" s="11">
        <v>5.3390239248387559</v>
      </c>
      <c r="AI48" s="11">
        <v>5.4196759612528256</v>
      </c>
      <c r="AJ48" s="11">
        <v>5.4998283727678396</v>
      </c>
      <c r="AK48" s="11">
        <v>5.5794494344321937</v>
      </c>
      <c r="AL48" s="11">
        <v>5.6585200410916547</v>
      </c>
      <c r="AM48" s="11">
        <v>5.7369830250173859</v>
      </c>
      <c r="AN48" s="11">
        <v>5.8148223012605014</v>
      </c>
      <c r="AO48" s="11">
        <v>5.8920245925889914</v>
      </c>
      <c r="AP48" s="11">
        <v>5.9233938865564539</v>
      </c>
      <c r="AQ48" s="11">
        <v>5.9533069783315398</v>
      </c>
      <c r="AR48" s="11">
        <v>5.9817397206287124</v>
      </c>
      <c r="AS48" s="11">
        <v>6.0086690546012775</v>
      </c>
      <c r="AT48" s="11">
        <v>6.0340730409119256</v>
      </c>
      <c r="AU48" s="11">
        <v>6.0579308894347674</v>
      </c>
      <c r="AV48" s="11">
        <v>6.0802229875327551</v>
      </c>
      <c r="AW48" s="11">
        <v>6.1009309268567797</v>
      </c>
      <c r="AX48" s="11">
        <v>6.1200375286153532</v>
      </c>
      <c r="AY48" s="11">
        <v>6.1375268672664038</v>
      </c>
      <c r="AZ48" s="11">
        <v>6.1533842925856002</v>
      </c>
      <c r="BA48" s="11">
        <v>6.1675964500684559</v>
      </c>
      <c r="BB48" s="11">
        <v>6.1801512996265773</v>
      </c>
      <c r="BC48" s="11">
        <v>6.1910381325414825</v>
      </c>
      <c r="BD48" s="11">
        <v>6.2002475866426687</v>
      </c>
      <c r="BE48" s="11">
        <v>6.2077716596798753</v>
      </c>
      <c r="BF48" s="11">
        <v>6.2136037208629409</v>
      </c>
      <c r="BG48" s="11">
        <v>6.2177385205459768</v>
      </c>
      <c r="BH48" s="11">
        <v>6.2201721980362326</v>
      </c>
      <c r="BI48" s="11">
        <v>6.220902287511441</v>
      </c>
    </row>
    <row r="49" spans="1:61" x14ac:dyDescent="0.35">
      <c r="A49">
        <v>5</v>
      </c>
      <c r="B49" s="3" t="s">
        <v>14</v>
      </c>
      <c r="C49" t="s">
        <v>35</v>
      </c>
      <c r="D49">
        <v>8</v>
      </c>
      <c r="E49" t="s">
        <v>65</v>
      </c>
      <c r="F49" t="s">
        <v>72</v>
      </c>
      <c r="G49" t="s">
        <v>70</v>
      </c>
      <c r="H49">
        <v>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spans="1:61" x14ac:dyDescent="0.35">
      <c r="A50">
        <v>5</v>
      </c>
      <c r="B50" s="3" t="s">
        <v>14</v>
      </c>
      <c r="C50" t="s">
        <v>35</v>
      </c>
      <c r="D50">
        <v>9</v>
      </c>
      <c r="E50" t="s">
        <v>66</v>
      </c>
      <c r="F50" t="s">
        <v>71</v>
      </c>
      <c r="G50" t="s">
        <v>70</v>
      </c>
      <c r="H50">
        <v>0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1</v>
      </c>
      <c r="AO50" s="11">
        <v>1</v>
      </c>
      <c r="AP50" s="11">
        <v>1</v>
      </c>
      <c r="AQ50" s="11">
        <v>1</v>
      </c>
      <c r="AR50" s="11">
        <v>1</v>
      </c>
      <c r="AS50" s="11">
        <v>1</v>
      </c>
      <c r="AT50" s="11">
        <v>1</v>
      </c>
      <c r="AU50" s="11">
        <v>1</v>
      </c>
      <c r="AV50" s="11">
        <v>1</v>
      </c>
      <c r="AW50" s="11">
        <v>1</v>
      </c>
      <c r="AX50" s="11">
        <v>1</v>
      </c>
      <c r="AY50" s="11">
        <v>1</v>
      </c>
      <c r="AZ50" s="11">
        <v>1</v>
      </c>
      <c r="BA50" s="11">
        <v>1</v>
      </c>
      <c r="BB50" s="11">
        <v>1</v>
      </c>
      <c r="BC50" s="11">
        <v>1</v>
      </c>
      <c r="BD50" s="11">
        <v>1</v>
      </c>
      <c r="BE50" s="11">
        <v>1</v>
      </c>
      <c r="BF50" s="11">
        <v>1</v>
      </c>
      <c r="BG50" s="11">
        <v>1</v>
      </c>
      <c r="BH50" s="11">
        <v>1</v>
      </c>
      <c r="BI50" s="11">
        <v>1</v>
      </c>
    </row>
    <row r="51" spans="1:61" x14ac:dyDescent="0.35">
      <c r="A51">
        <v>5</v>
      </c>
      <c r="B51" s="3" t="s">
        <v>14</v>
      </c>
      <c r="C51" t="s">
        <v>35</v>
      </c>
      <c r="D51">
        <v>10</v>
      </c>
      <c r="E51" t="s">
        <v>67</v>
      </c>
      <c r="F51" t="s">
        <v>71</v>
      </c>
      <c r="G51" t="s">
        <v>70</v>
      </c>
      <c r="H51">
        <v>0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</row>
    <row r="52" spans="1:61" x14ac:dyDescent="0.35">
      <c r="A52">
        <v>6</v>
      </c>
      <c r="B52" s="2" t="s">
        <v>15</v>
      </c>
      <c r="C52" t="s">
        <v>36</v>
      </c>
      <c r="D52">
        <v>1</v>
      </c>
      <c r="E52" t="s">
        <v>58</v>
      </c>
      <c r="F52" t="s">
        <v>72</v>
      </c>
      <c r="G52" t="s">
        <v>70</v>
      </c>
      <c r="H52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</row>
    <row r="53" spans="1:61" x14ac:dyDescent="0.35">
      <c r="A53">
        <v>6</v>
      </c>
      <c r="B53" s="2" t="s">
        <v>15</v>
      </c>
      <c r="C53" t="s">
        <v>36</v>
      </c>
      <c r="D53">
        <v>2</v>
      </c>
      <c r="E53" t="s">
        <v>59</v>
      </c>
      <c r="F53" t="s">
        <v>72</v>
      </c>
      <c r="G53" t="s">
        <v>70</v>
      </c>
      <c r="H53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</row>
    <row r="54" spans="1:61" x14ac:dyDescent="0.35">
      <c r="A54">
        <v>6</v>
      </c>
      <c r="B54" s="2" t="s">
        <v>15</v>
      </c>
      <c r="C54" t="s">
        <v>36</v>
      </c>
      <c r="D54">
        <v>3</v>
      </c>
      <c r="E54" t="s">
        <v>60</v>
      </c>
      <c r="F54" t="s">
        <v>74</v>
      </c>
      <c r="G54" t="s">
        <v>70</v>
      </c>
      <c r="H54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</row>
    <row r="55" spans="1:61" x14ac:dyDescent="0.35">
      <c r="A55">
        <v>6</v>
      </c>
      <c r="B55" s="2" t="s">
        <v>15</v>
      </c>
      <c r="C55" t="s">
        <v>36</v>
      </c>
      <c r="D55">
        <v>4</v>
      </c>
      <c r="E55" t="s">
        <v>61</v>
      </c>
      <c r="F55" t="s">
        <v>72</v>
      </c>
      <c r="G55" t="s">
        <v>70</v>
      </c>
      <c r="H55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</row>
    <row r="56" spans="1:61" x14ac:dyDescent="0.35">
      <c r="A56">
        <v>6</v>
      </c>
      <c r="B56" s="2" t="s">
        <v>15</v>
      </c>
      <c r="C56" t="s">
        <v>36</v>
      </c>
      <c r="D56">
        <v>5</v>
      </c>
      <c r="E56" t="s">
        <v>62</v>
      </c>
      <c r="F56" t="s">
        <v>73</v>
      </c>
      <c r="G56" t="s">
        <v>70</v>
      </c>
      <c r="H56">
        <v>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:61" x14ac:dyDescent="0.35">
      <c r="A57">
        <v>6</v>
      </c>
      <c r="B57" s="2" t="s">
        <v>15</v>
      </c>
      <c r="C57" t="s">
        <v>36</v>
      </c>
      <c r="D57">
        <v>6</v>
      </c>
      <c r="E57" t="s">
        <v>63</v>
      </c>
      <c r="F57" s="6" t="s">
        <v>82</v>
      </c>
      <c r="G57" s="6" t="s">
        <v>70</v>
      </c>
      <c r="H57">
        <v>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:61" x14ac:dyDescent="0.35">
      <c r="A58">
        <v>6</v>
      </c>
      <c r="B58" s="2" t="s">
        <v>15</v>
      </c>
      <c r="C58" t="s">
        <v>36</v>
      </c>
      <c r="D58">
        <v>7</v>
      </c>
      <c r="E58" t="s">
        <v>64</v>
      </c>
      <c r="F58" s="6" t="s">
        <v>82</v>
      </c>
      <c r="G58" s="6" t="s">
        <v>70</v>
      </c>
      <c r="H58">
        <v>0</v>
      </c>
      <c r="I58" s="11">
        <v>3.7919641320000004</v>
      </c>
      <c r="J58" s="11">
        <v>3.7570820539499996</v>
      </c>
      <c r="K58" s="11">
        <v>3.8039683087124998</v>
      </c>
      <c r="L58" s="11">
        <v>3.8622340932749997</v>
      </c>
      <c r="M58" s="11">
        <v>4.1840968346689671</v>
      </c>
      <c r="N58" s="11">
        <v>4.5126172585241742</v>
      </c>
      <c r="O58" s="11">
        <v>4.8476667330000085</v>
      </c>
      <c r="P58" s="11">
        <v>5.1891350901207325</v>
      </c>
      <c r="Q58" s="11">
        <v>5.536846319213808</v>
      </c>
      <c r="R58" s="11">
        <v>5.8906620200716029</v>
      </c>
      <c r="S58" s="11">
        <v>6.2504140522345049</v>
      </c>
      <c r="T58" s="11">
        <v>6.6159687196163715</v>
      </c>
      <c r="U58" s="11">
        <v>6.9871138865922706</v>
      </c>
      <c r="V58" s="11">
        <v>7.3636709991129301</v>
      </c>
      <c r="W58" s="11">
        <v>7.7454414712241757</v>
      </c>
      <c r="X58" s="11">
        <v>8.1322081105577642</v>
      </c>
      <c r="Y58" s="11">
        <v>8.5237799462845256</v>
      </c>
      <c r="Z58" s="11">
        <v>8.919933476361221</v>
      </c>
      <c r="AA58" s="11">
        <v>9.320463640101778</v>
      </c>
      <c r="AB58" s="11">
        <v>9.7251230247207108</v>
      </c>
      <c r="AC58" s="11">
        <v>10.133702285555161</v>
      </c>
      <c r="AD58" s="11">
        <v>10.545959771806062</v>
      </c>
      <c r="AE58" s="11">
        <v>10.96166543167241</v>
      </c>
      <c r="AF58" s="11">
        <v>11.380617122974176</v>
      </c>
      <c r="AG58" s="11">
        <v>11.802591081077589</v>
      </c>
      <c r="AH58" s="11">
        <v>12.22733468640263</v>
      </c>
      <c r="AI58" s="11">
        <v>12.654636726142252</v>
      </c>
      <c r="AJ58" s="11">
        <v>13.084235562607811</v>
      </c>
      <c r="AK58" s="11">
        <v>13.515910552241397</v>
      </c>
      <c r="AL58" s="11">
        <v>13.94947103181989</v>
      </c>
      <c r="AM58" s="11">
        <v>14.384631940580199</v>
      </c>
      <c r="AN58" s="11">
        <v>14.821207612021542</v>
      </c>
      <c r="AO58" s="11">
        <v>15.259021247700002</v>
      </c>
      <c r="AP58" s="11">
        <v>15.692910349098881</v>
      </c>
      <c r="AQ58" s="11">
        <v>16.126589969696106</v>
      </c>
      <c r="AR58" s="11">
        <v>16.559733175311827</v>
      </c>
      <c r="AS58" s="11">
        <v>16.992010359338177</v>
      </c>
      <c r="AT58" s="11">
        <v>17.423089656455616</v>
      </c>
      <c r="AU58" s="11">
        <v>17.852637363414093</v>
      </c>
      <c r="AV58" s="11">
        <v>18.280318366142609</v>
      </c>
      <c r="AW58" s="11">
        <v>18.705796572425527</v>
      </c>
      <c r="AX58" s="11">
        <v>19.128735349372224</v>
      </c>
      <c r="AY58" s="11">
        <v>19.548797964887662</v>
      </c>
      <c r="AZ58" s="11">
        <v>19.965648032337366</v>
      </c>
      <c r="BA58" s="11">
        <v>20.378949957591676</v>
      </c>
      <c r="BB58" s="11">
        <v>20.788369387618097</v>
      </c>
      <c r="BC58" s="11">
        <v>21.193573659788328</v>
      </c>
      <c r="BD58" s="11">
        <v>21.594232251055793</v>
      </c>
      <c r="BE58" s="11">
        <v>21.990017226159896</v>
      </c>
      <c r="BF58" s="11">
        <v>22.380603684005067</v>
      </c>
      <c r="BG58" s="11">
        <v>22.765670201368803</v>
      </c>
      <c r="BH58" s="11">
        <v>23.144899273089806</v>
      </c>
      <c r="BI58" s="11">
        <v>23.51797774789657</v>
      </c>
    </row>
    <row r="59" spans="1:61" x14ac:dyDescent="0.35">
      <c r="A59">
        <v>6</v>
      </c>
      <c r="B59" s="2" t="s">
        <v>15</v>
      </c>
      <c r="C59" t="s">
        <v>36</v>
      </c>
      <c r="D59">
        <v>8</v>
      </c>
      <c r="E59" t="s">
        <v>65</v>
      </c>
      <c r="F59" t="s">
        <v>72</v>
      </c>
      <c r="G59" t="s">
        <v>70</v>
      </c>
      <c r="H59">
        <v>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:61" x14ac:dyDescent="0.35">
      <c r="A60">
        <v>6</v>
      </c>
      <c r="B60" s="2" t="s">
        <v>15</v>
      </c>
      <c r="C60" t="s">
        <v>36</v>
      </c>
      <c r="D60">
        <v>9</v>
      </c>
      <c r="E60" t="s">
        <v>66</v>
      </c>
      <c r="F60" t="s">
        <v>71</v>
      </c>
      <c r="G60" t="s">
        <v>70</v>
      </c>
      <c r="H60">
        <v>0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11">
        <v>1</v>
      </c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1">
        <v>1</v>
      </c>
      <c r="Y60" s="11">
        <v>1</v>
      </c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1">
        <v>1</v>
      </c>
      <c r="AG60" s="11">
        <v>1</v>
      </c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1">
        <v>1</v>
      </c>
      <c r="AO60" s="11">
        <v>1</v>
      </c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1">
        <v>1</v>
      </c>
      <c r="AW60" s="11">
        <v>1</v>
      </c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1</v>
      </c>
      <c r="BG60" s="11">
        <v>1</v>
      </c>
      <c r="BH60" s="11">
        <v>1</v>
      </c>
      <c r="BI60" s="11">
        <v>1</v>
      </c>
    </row>
    <row r="61" spans="1:61" x14ac:dyDescent="0.35">
      <c r="A61">
        <v>6</v>
      </c>
      <c r="B61" s="2" t="s">
        <v>15</v>
      </c>
      <c r="C61" t="s">
        <v>36</v>
      </c>
      <c r="D61">
        <v>10</v>
      </c>
      <c r="E61" t="s">
        <v>67</v>
      </c>
      <c r="F61" t="s">
        <v>71</v>
      </c>
      <c r="G61" t="s">
        <v>70</v>
      </c>
      <c r="H61">
        <v>0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1</v>
      </c>
      <c r="Q61" s="11">
        <v>1</v>
      </c>
      <c r="R61" s="11">
        <v>1</v>
      </c>
      <c r="S61" s="11">
        <v>1</v>
      </c>
      <c r="T61" s="11">
        <v>1</v>
      </c>
      <c r="U61" s="11">
        <v>1</v>
      </c>
      <c r="V61" s="11">
        <v>1</v>
      </c>
      <c r="W61" s="11">
        <v>1</v>
      </c>
      <c r="X61" s="11">
        <v>1</v>
      </c>
      <c r="Y61" s="11">
        <v>1</v>
      </c>
      <c r="Z61" s="11">
        <v>1</v>
      </c>
      <c r="AA61" s="11">
        <v>1</v>
      </c>
      <c r="AB61" s="11">
        <v>1</v>
      </c>
      <c r="AC61" s="11">
        <v>1</v>
      </c>
      <c r="AD61" s="11">
        <v>1</v>
      </c>
      <c r="AE61" s="11">
        <v>1</v>
      </c>
      <c r="AF61" s="11">
        <v>1</v>
      </c>
      <c r="AG61" s="11">
        <v>1</v>
      </c>
      <c r="AH61" s="11">
        <v>1</v>
      </c>
      <c r="AI61" s="11">
        <v>1</v>
      </c>
      <c r="AJ61" s="11">
        <v>1</v>
      </c>
      <c r="AK61" s="11">
        <v>1</v>
      </c>
      <c r="AL61" s="11">
        <v>1</v>
      </c>
      <c r="AM61" s="11">
        <v>1</v>
      </c>
      <c r="AN61" s="11">
        <v>1</v>
      </c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</row>
    <row r="62" spans="1:61" x14ac:dyDescent="0.35">
      <c r="A62">
        <v>7</v>
      </c>
      <c r="B62" s="2" t="s">
        <v>16</v>
      </c>
      <c r="C62" t="s">
        <v>37</v>
      </c>
      <c r="D62">
        <v>1</v>
      </c>
      <c r="E62" t="s">
        <v>58</v>
      </c>
      <c r="F62" t="s">
        <v>72</v>
      </c>
      <c r="G62" t="s">
        <v>70</v>
      </c>
      <c r="H62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</row>
    <row r="63" spans="1:61" x14ac:dyDescent="0.35">
      <c r="A63">
        <v>7</v>
      </c>
      <c r="B63" s="2" t="s">
        <v>16</v>
      </c>
      <c r="C63" t="s">
        <v>37</v>
      </c>
      <c r="D63">
        <v>2</v>
      </c>
      <c r="E63" t="s">
        <v>59</v>
      </c>
      <c r="F63" t="s">
        <v>72</v>
      </c>
      <c r="G63" t="s">
        <v>70</v>
      </c>
      <c r="H63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</row>
    <row r="64" spans="1:61" x14ac:dyDescent="0.35">
      <c r="A64">
        <v>7</v>
      </c>
      <c r="B64" s="2" t="s">
        <v>16</v>
      </c>
      <c r="C64" t="s">
        <v>37</v>
      </c>
      <c r="D64">
        <v>3</v>
      </c>
      <c r="E64" t="s">
        <v>60</v>
      </c>
      <c r="F64" t="s">
        <v>74</v>
      </c>
      <c r="G64" t="s">
        <v>70</v>
      </c>
      <c r="H64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</row>
    <row r="65" spans="1:61" x14ac:dyDescent="0.35">
      <c r="A65">
        <v>7</v>
      </c>
      <c r="B65" s="2" t="s">
        <v>16</v>
      </c>
      <c r="C65" t="s">
        <v>37</v>
      </c>
      <c r="D65">
        <v>4</v>
      </c>
      <c r="E65" t="s">
        <v>61</v>
      </c>
      <c r="F65" t="s">
        <v>72</v>
      </c>
      <c r="G65" t="s">
        <v>70</v>
      </c>
      <c r="H65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</row>
    <row r="66" spans="1:61" x14ac:dyDescent="0.35">
      <c r="A66">
        <v>7</v>
      </c>
      <c r="B66" s="2" t="s">
        <v>16</v>
      </c>
      <c r="C66" t="s">
        <v>37</v>
      </c>
      <c r="D66">
        <v>5</v>
      </c>
      <c r="E66" t="s">
        <v>62</v>
      </c>
      <c r="F66" t="s">
        <v>73</v>
      </c>
      <c r="G66" t="s">
        <v>70</v>
      </c>
      <c r="H66">
        <v>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</row>
    <row r="67" spans="1:61" x14ac:dyDescent="0.35">
      <c r="A67">
        <v>7</v>
      </c>
      <c r="B67" s="2" t="s">
        <v>16</v>
      </c>
      <c r="C67" t="s">
        <v>37</v>
      </c>
      <c r="D67">
        <v>6</v>
      </c>
      <c r="E67" t="s">
        <v>63</v>
      </c>
      <c r="F67" s="6" t="s">
        <v>82</v>
      </c>
      <c r="G67" s="6" t="s">
        <v>70</v>
      </c>
      <c r="H67">
        <v>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1:61" x14ac:dyDescent="0.35">
      <c r="A68">
        <v>7</v>
      </c>
      <c r="B68" s="2" t="s">
        <v>16</v>
      </c>
      <c r="C68" t="s">
        <v>37</v>
      </c>
      <c r="D68">
        <v>7</v>
      </c>
      <c r="E68" t="s">
        <v>64</v>
      </c>
      <c r="F68" s="6" t="s">
        <v>82</v>
      </c>
      <c r="G68" s="6" t="s">
        <v>70</v>
      </c>
      <c r="H68">
        <v>0</v>
      </c>
      <c r="I68" s="11">
        <v>0.25279760880000002</v>
      </c>
      <c r="J68" s="11">
        <v>0.25047213692999998</v>
      </c>
      <c r="K68" s="11">
        <v>0.25359788724749999</v>
      </c>
      <c r="L68" s="11">
        <v>0.25748227288499997</v>
      </c>
      <c r="M68" s="11">
        <v>0.27893978897793115</v>
      </c>
      <c r="N68" s="11">
        <v>0.30084115056827826</v>
      </c>
      <c r="O68" s="11">
        <v>0.32317778220000054</v>
      </c>
      <c r="P68" s="11">
        <v>0.34594233934138219</v>
      </c>
      <c r="Q68" s="11">
        <v>0.36912308794758719</v>
      </c>
      <c r="R68" s="11">
        <v>0.39271080133810687</v>
      </c>
      <c r="S68" s="11">
        <v>0.41669427014896698</v>
      </c>
      <c r="T68" s="11">
        <v>0.44106458130775811</v>
      </c>
      <c r="U68" s="11">
        <v>0.46580759243948472</v>
      </c>
      <c r="V68" s="11">
        <v>0.49091139994086203</v>
      </c>
      <c r="W68" s="11">
        <v>0.51636276474827836</v>
      </c>
      <c r="X68" s="11">
        <v>0.54214720737051758</v>
      </c>
      <c r="Y68" s="11">
        <v>0.5682519964189684</v>
      </c>
      <c r="Z68" s="11">
        <v>0.59466223175741473</v>
      </c>
      <c r="AA68" s="11">
        <v>0.62136424267345181</v>
      </c>
      <c r="AB68" s="11">
        <v>0.6483415349813807</v>
      </c>
      <c r="AC68" s="11">
        <v>0.67558015237034408</v>
      </c>
      <c r="AD68" s="11">
        <v>0.70306398478707088</v>
      </c>
      <c r="AE68" s="11">
        <v>0.73077769544482729</v>
      </c>
      <c r="AF68" s="11">
        <v>0.75870780819827832</v>
      </c>
      <c r="AG68" s="11">
        <v>0.78683940540517261</v>
      </c>
      <c r="AH68" s="11">
        <v>0.8151556457601753</v>
      </c>
      <c r="AI68" s="11">
        <v>0.84364244840948344</v>
      </c>
      <c r="AJ68" s="11">
        <v>0.87228237084052074</v>
      </c>
      <c r="AK68" s="11">
        <v>0.90106070348275979</v>
      </c>
      <c r="AL68" s="11">
        <v>0.9299647354546593</v>
      </c>
      <c r="AM68" s="11">
        <v>0.95897546270534662</v>
      </c>
      <c r="AN68" s="11">
        <v>0.98808050746810283</v>
      </c>
      <c r="AO68" s="11">
        <v>1.0172680831800001</v>
      </c>
      <c r="AP68" s="11">
        <v>1.0461940232732587</v>
      </c>
      <c r="AQ68" s="11">
        <v>1.0751059979797404</v>
      </c>
      <c r="AR68" s="11">
        <v>1.1039822116874551</v>
      </c>
      <c r="AS68" s="11">
        <v>1.1328006906225452</v>
      </c>
      <c r="AT68" s="11">
        <v>1.1615393104303744</v>
      </c>
      <c r="AU68" s="11">
        <v>1.1901758242276061</v>
      </c>
      <c r="AV68" s="11">
        <v>1.2186878910761738</v>
      </c>
      <c r="AW68" s="11">
        <v>1.2470531048283684</v>
      </c>
      <c r="AX68" s="11">
        <v>1.2752490232914817</v>
      </c>
      <c r="AY68" s="11">
        <v>1.3032531976591775</v>
      </c>
      <c r="AZ68" s="11">
        <v>1.3310432021558245</v>
      </c>
      <c r="BA68" s="11">
        <v>1.3585966638394451</v>
      </c>
      <c r="BB68" s="11">
        <v>1.385891292507873</v>
      </c>
      <c r="BC68" s="11">
        <v>1.4129049106525551</v>
      </c>
      <c r="BD68" s="11">
        <v>1.4396154834037196</v>
      </c>
      <c r="BE68" s="11">
        <v>1.4660011484106596</v>
      </c>
      <c r="BF68" s="11">
        <v>1.4920402456003379</v>
      </c>
      <c r="BG68" s="11">
        <v>1.5177113467579202</v>
      </c>
      <c r="BH68" s="11">
        <v>1.5429932848726537</v>
      </c>
      <c r="BI68" s="11">
        <v>1.5678651831931048</v>
      </c>
    </row>
    <row r="69" spans="1:61" x14ac:dyDescent="0.35">
      <c r="A69">
        <v>7</v>
      </c>
      <c r="B69" s="2" t="s">
        <v>16</v>
      </c>
      <c r="C69" t="s">
        <v>37</v>
      </c>
      <c r="D69">
        <v>8</v>
      </c>
      <c r="E69" t="s">
        <v>65</v>
      </c>
      <c r="F69" t="s">
        <v>72</v>
      </c>
      <c r="G69" t="s">
        <v>70</v>
      </c>
      <c r="H69">
        <v>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spans="1:61" x14ac:dyDescent="0.35">
      <c r="A70">
        <v>7</v>
      </c>
      <c r="B70" s="2" t="s">
        <v>16</v>
      </c>
      <c r="C70" t="s">
        <v>37</v>
      </c>
      <c r="D70">
        <v>9</v>
      </c>
      <c r="E70" t="s">
        <v>66</v>
      </c>
      <c r="F70" t="s">
        <v>71</v>
      </c>
      <c r="G70" t="s">
        <v>70</v>
      </c>
      <c r="H70">
        <v>0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1</v>
      </c>
      <c r="BB70" s="11">
        <v>1</v>
      </c>
      <c r="BC70" s="11">
        <v>1</v>
      </c>
      <c r="BD70" s="11">
        <v>1</v>
      </c>
      <c r="BE70" s="11">
        <v>1</v>
      </c>
      <c r="BF70" s="11">
        <v>1</v>
      </c>
      <c r="BG70" s="11">
        <v>1</v>
      </c>
      <c r="BH70" s="11">
        <v>1</v>
      </c>
      <c r="BI70" s="11">
        <v>1</v>
      </c>
    </row>
    <row r="71" spans="1:61" x14ac:dyDescent="0.35">
      <c r="A71">
        <v>7</v>
      </c>
      <c r="B71" s="2" t="s">
        <v>16</v>
      </c>
      <c r="C71" t="s">
        <v>37</v>
      </c>
      <c r="D71">
        <v>10</v>
      </c>
      <c r="E71" t="s">
        <v>67</v>
      </c>
      <c r="F71" t="s">
        <v>71</v>
      </c>
      <c r="G71" t="s">
        <v>70</v>
      </c>
      <c r="H71">
        <v>0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v>1</v>
      </c>
      <c r="AJ71" s="11">
        <v>1</v>
      </c>
      <c r="AK71" s="11">
        <v>1</v>
      </c>
      <c r="AL71" s="11">
        <v>1</v>
      </c>
      <c r="AM71" s="11">
        <v>1</v>
      </c>
      <c r="AN71" s="11">
        <v>1</v>
      </c>
      <c r="AO71" s="11">
        <v>1</v>
      </c>
      <c r="AP71" s="11">
        <v>1</v>
      </c>
      <c r="AQ71" s="11">
        <v>1</v>
      </c>
      <c r="AR71" s="11">
        <v>1</v>
      </c>
      <c r="AS71" s="11">
        <v>1</v>
      </c>
      <c r="AT71" s="11">
        <v>1</v>
      </c>
      <c r="AU71" s="11">
        <v>1</v>
      </c>
      <c r="AV71" s="11">
        <v>1</v>
      </c>
      <c r="AW71" s="11">
        <v>1</v>
      </c>
      <c r="AX71" s="11">
        <v>1</v>
      </c>
      <c r="AY71" s="11">
        <v>1</v>
      </c>
      <c r="AZ71" s="11">
        <v>1</v>
      </c>
      <c r="BA71" s="11">
        <v>1</v>
      </c>
      <c r="BB71" s="11">
        <v>1</v>
      </c>
      <c r="BC71" s="11">
        <v>1</v>
      </c>
      <c r="BD71" s="11">
        <v>1</v>
      </c>
      <c r="BE71" s="11">
        <v>1</v>
      </c>
      <c r="BF71" s="11">
        <v>1</v>
      </c>
      <c r="BG71" s="11">
        <v>1</v>
      </c>
      <c r="BH71" s="11">
        <v>1</v>
      </c>
      <c r="BI71" s="11">
        <v>1</v>
      </c>
    </row>
    <row r="72" spans="1:61" x14ac:dyDescent="0.35">
      <c r="A72">
        <v>8</v>
      </c>
      <c r="B72" s="2" t="s">
        <v>88</v>
      </c>
      <c r="C72" t="s">
        <v>91</v>
      </c>
      <c r="D72">
        <v>1</v>
      </c>
      <c r="E72" t="s">
        <v>58</v>
      </c>
      <c r="F72" t="s">
        <v>72</v>
      </c>
      <c r="G72" t="s">
        <v>70</v>
      </c>
      <c r="H72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</row>
    <row r="73" spans="1:61" x14ac:dyDescent="0.35">
      <c r="A73">
        <v>8</v>
      </c>
      <c r="B73" s="2" t="s">
        <v>88</v>
      </c>
      <c r="C73" t="s">
        <v>91</v>
      </c>
      <c r="D73">
        <v>2</v>
      </c>
      <c r="E73" t="s">
        <v>59</v>
      </c>
      <c r="F73" t="s">
        <v>72</v>
      </c>
      <c r="G73" t="s">
        <v>70</v>
      </c>
      <c r="H73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</row>
    <row r="74" spans="1:61" x14ac:dyDescent="0.35">
      <c r="A74">
        <v>8</v>
      </c>
      <c r="B74" s="2" t="s">
        <v>88</v>
      </c>
      <c r="C74" t="s">
        <v>91</v>
      </c>
      <c r="D74">
        <v>3</v>
      </c>
      <c r="E74" t="s">
        <v>60</v>
      </c>
      <c r="F74" t="s">
        <v>74</v>
      </c>
      <c r="G74" t="s">
        <v>70</v>
      </c>
      <c r="H74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</row>
    <row r="75" spans="1:61" x14ac:dyDescent="0.35">
      <c r="A75">
        <v>8</v>
      </c>
      <c r="B75" s="2" t="s">
        <v>88</v>
      </c>
      <c r="C75" t="s">
        <v>91</v>
      </c>
      <c r="D75">
        <v>4</v>
      </c>
      <c r="E75" t="s">
        <v>61</v>
      </c>
      <c r="F75" t="s">
        <v>72</v>
      </c>
      <c r="G75" t="s">
        <v>70</v>
      </c>
      <c r="H75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</row>
    <row r="76" spans="1:61" x14ac:dyDescent="0.35">
      <c r="A76">
        <v>8</v>
      </c>
      <c r="B76" s="2" t="s">
        <v>88</v>
      </c>
      <c r="C76" t="s">
        <v>91</v>
      </c>
      <c r="D76">
        <v>5</v>
      </c>
      <c r="E76" t="s">
        <v>62</v>
      </c>
      <c r="F76" t="s">
        <v>73</v>
      </c>
      <c r="G76" t="s">
        <v>70</v>
      </c>
      <c r="H76">
        <v>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1:61" x14ac:dyDescent="0.35">
      <c r="A77">
        <v>8</v>
      </c>
      <c r="B77" s="2" t="s">
        <v>88</v>
      </c>
      <c r="C77" t="s">
        <v>91</v>
      </c>
      <c r="D77">
        <v>6</v>
      </c>
      <c r="E77" t="s">
        <v>63</v>
      </c>
      <c r="F77" s="6" t="s">
        <v>82</v>
      </c>
      <c r="G77" s="6" t="s">
        <v>70</v>
      </c>
      <c r="H77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</row>
    <row r="78" spans="1:61" x14ac:dyDescent="0.35">
      <c r="A78">
        <v>8</v>
      </c>
      <c r="B78" s="2" t="s">
        <v>88</v>
      </c>
      <c r="C78" t="s">
        <v>91</v>
      </c>
      <c r="D78">
        <v>7</v>
      </c>
      <c r="E78" t="s">
        <v>64</v>
      </c>
      <c r="F78" s="6" t="s">
        <v>82</v>
      </c>
      <c r="G78" s="6" t="s">
        <v>70</v>
      </c>
      <c r="H78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</row>
    <row r="79" spans="1:61" x14ac:dyDescent="0.35">
      <c r="A79">
        <v>8</v>
      </c>
      <c r="B79" s="2" t="s">
        <v>88</v>
      </c>
      <c r="C79" t="s">
        <v>91</v>
      </c>
      <c r="D79">
        <v>8</v>
      </c>
      <c r="E79" t="s">
        <v>65</v>
      </c>
      <c r="F79" t="s">
        <v>72</v>
      </c>
      <c r="G79" t="s">
        <v>70</v>
      </c>
      <c r="H79">
        <v>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spans="1:61" x14ac:dyDescent="0.35">
      <c r="A80">
        <v>8</v>
      </c>
      <c r="B80" s="2" t="s">
        <v>88</v>
      </c>
      <c r="C80" t="s">
        <v>91</v>
      </c>
      <c r="D80">
        <v>9</v>
      </c>
      <c r="E80" t="s">
        <v>66</v>
      </c>
      <c r="F80" t="s">
        <v>71</v>
      </c>
      <c r="G80" t="s">
        <v>70</v>
      </c>
      <c r="H80">
        <v>0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v>1</v>
      </c>
      <c r="AK80" s="11">
        <v>1</v>
      </c>
      <c r="AL80" s="11">
        <v>1</v>
      </c>
      <c r="AM80" s="11">
        <v>1</v>
      </c>
      <c r="AN80" s="11">
        <v>1</v>
      </c>
      <c r="AO80" s="11">
        <v>1</v>
      </c>
      <c r="AP80" s="11">
        <v>1</v>
      </c>
      <c r="AQ80" s="11">
        <v>1</v>
      </c>
      <c r="AR80" s="11">
        <v>1</v>
      </c>
      <c r="AS80" s="11">
        <v>1</v>
      </c>
      <c r="AT80" s="11">
        <v>1</v>
      </c>
      <c r="AU80" s="11">
        <v>1</v>
      </c>
      <c r="AV80" s="11">
        <v>1</v>
      </c>
      <c r="AW80" s="11">
        <v>1</v>
      </c>
      <c r="AX80" s="11">
        <v>1</v>
      </c>
      <c r="AY80" s="11">
        <v>1</v>
      </c>
      <c r="AZ80" s="11">
        <v>1</v>
      </c>
      <c r="BA80" s="11">
        <v>1</v>
      </c>
      <c r="BB80" s="11">
        <v>1</v>
      </c>
      <c r="BC80" s="11">
        <v>1</v>
      </c>
      <c r="BD80" s="11">
        <v>1</v>
      </c>
      <c r="BE80" s="11">
        <v>1</v>
      </c>
      <c r="BF80" s="11">
        <v>1</v>
      </c>
      <c r="BG80" s="11">
        <v>1</v>
      </c>
      <c r="BH80" s="11">
        <v>1</v>
      </c>
      <c r="BI80" s="11">
        <v>1</v>
      </c>
    </row>
    <row r="81" spans="1:61" x14ac:dyDescent="0.35">
      <c r="A81">
        <v>8</v>
      </c>
      <c r="B81" s="2" t="s">
        <v>88</v>
      </c>
      <c r="C81" t="s">
        <v>91</v>
      </c>
      <c r="D81">
        <v>10</v>
      </c>
      <c r="E81" t="s">
        <v>67</v>
      </c>
      <c r="F81" t="s">
        <v>71</v>
      </c>
      <c r="G81" t="s">
        <v>70</v>
      </c>
      <c r="H81">
        <v>0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v>1</v>
      </c>
      <c r="AK81" s="11">
        <v>1</v>
      </c>
      <c r="AL81" s="11">
        <v>1</v>
      </c>
      <c r="AM81" s="11">
        <v>1</v>
      </c>
      <c r="AN81" s="11">
        <v>1</v>
      </c>
      <c r="AO81" s="11">
        <v>1</v>
      </c>
      <c r="AP81" s="11">
        <v>1</v>
      </c>
      <c r="AQ81" s="11">
        <v>1</v>
      </c>
      <c r="AR81" s="11">
        <v>1</v>
      </c>
      <c r="AS81" s="11">
        <v>1</v>
      </c>
      <c r="AT81" s="11">
        <v>1</v>
      </c>
      <c r="AU81" s="11">
        <v>1</v>
      </c>
      <c r="AV81" s="11">
        <v>1</v>
      </c>
      <c r="AW81" s="11">
        <v>1</v>
      </c>
      <c r="AX81" s="11">
        <v>1</v>
      </c>
      <c r="AY81" s="11">
        <v>1</v>
      </c>
      <c r="AZ81" s="11">
        <v>1</v>
      </c>
      <c r="BA81" s="11">
        <v>1</v>
      </c>
      <c r="BB81" s="11">
        <v>1</v>
      </c>
      <c r="BC81" s="11">
        <v>1</v>
      </c>
      <c r="BD81" s="11">
        <v>1</v>
      </c>
      <c r="BE81" s="11">
        <v>1</v>
      </c>
      <c r="BF81" s="11">
        <v>1</v>
      </c>
      <c r="BG81" s="11">
        <v>1</v>
      </c>
      <c r="BH81" s="11">
        <v>1</v>
      </c>
      <c r="BI81" s="11">
        <v>1</v>
      </c>
    </row>
    <row r="82" spans="1:61" x14ac:dyDescent="0.35">
      <c r="A82">
        <v>9</v>
      </c>
      <c r="B82" s="7" t="s">
        <v>85</v>
      </c>
      <c r="C82" t="s">
        <v>84</v>
      </c>
      <c r="D82">
        <v>1</v>
      </c>
      <c r="E82" t="s">
        <v>58</v>
      </c>
      <c r="F82" t="s">
        <v>72</v>
      </c>
      <c r="G82" t="s">
        <v>70</v>
      </c>
      <c r="H82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</row>
    <row r="83" spans="1:61" x14ac:dyDescent="0.35">
      <c r="A83">
        <v>9</v>
      </c>
      <c r="B83" s="7" t="s">
        <v>85</v>
      </c>
      <c r="C83" t="s">
        <v>84</v>
      </c>
      <c r="D83">
        <v>2</v>
      </c>
      <c r="E83" t="s">
        <v>59</v>
      </c>
      <c r="F83" t="s">
        <v>72</v>
      </c>
      <c r="G83" t="s">
        <v>70</v>
      </c>
      <c r="H83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</row>
    <row r="84" spans="1:61" x14ac:dyDescent="0.35">
      <c r="A84">
        <v>9</v>
      </c>
      <c r="B84" s="7" t="s">
        <v>85</v>
      </c>
      <c r="C84" t="s">
        <v>84</v>
      </c>
      <c r="D84">
        <v>3</v>
      </c>
      <c r="E84" t="s">
        <v>60</v>
      </c>
      <c r="F84" t="s">
        <v>74</v>
      </c>
      <c r="G84" t="s">
        <v>70</v>
      </c>
      <c r="H84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</row>
    <row r="85" spans="1:61" x14ac:dyDescent="0.35">
      <c r="A85">
        <v>9</v>
      </c>
      <c r="B85" s="7" t="s">
        <v>85</v>
      </c>
      <c r="C85" t="s">
        <v>84</v>
      </c>
      <c r="D85">
        <v>4</v>
      </c>
      <c r="E85" t="s">
        <v>61</v>
      </c>
      <c r="F85" t="s">
        <v>72</v>
      </c>
      <c r="G85" t="s">
        <v>70</v>
      </c>
      <c r="H85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</row>
    <row r="86" spans="1:61" x14ac:dyDescent="0.35">
      <c r="A86">
        <v>9</v>
      </c>
      <c r="B86" s="7" t="s">
        <v>85</v>
      </c>
      <c r="C86" t="s">
        <v>84</v>
      </c>
      <c r="D86">
        <v>5</v>
      </c>
      <c r="E86" t="s">
        <v>62</v>
      </c>
      <c r="F86" t="s">
        <v>73</v>
      </c>
      <c r="G86" t="s">
        <v>70</v>
      </c>
      <c r="H86">
        <v>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</row>
    <row r="87" spans="1:61" x14ac:dyDescent="0.35">
      <c r="A87">
        <v>9</v>
      </c>
      <c r="B87" s="7" t="s">
        <v>85</v>
      </c>
      <c r="C87" t="s">
        <v>84</v>
      </c>
      <c r="D87">
        <v>6</v>
      </c>
      <c r="E87" t="s">
        <v>63</v>
      </c>
      <c r="F87" s="6" t="s">
        <v>82</v>
      </c>
      <c r="G87" s="6" t="s">
        <v>70</v>
      </c>
      <c r="H87">
        <v>0</v>
      </c>
      <c r="I87" s="11">
        <v>0.88000554263663844</v>
      </c>
      <c r="J87" s="11">
        <v>0.88527583322484482</v>
      </c>
      <c r="K87" s="11">
        <v>0.83468449447008519</v>
      </c>
      <c r="L87" s="11">
        <v>0.86050905512542453</v>
      </c>
      <c r="M87" s="11">
        <v>0.89302976185342631</v>
      </c>
      <c r="N87" s="11">
        <v>0.91234913426494346</v>
      </c>
      <c r="O87" s="11">
        <v>0.94861028495606092</v>
      </c>
      <c r="P87" s="11">
        <v>0.96466100327376292</v>
      </c>
      <c r="Q87" s="11">
        <v>0.99525914600001131</v>
      </c>
      <c r="R87" s="11">
        <v>1.0171273678291011</v>
      </c>
      <c r="S87" s="11">
        <v>1.0540619172086549</v>
      </c>
      <c r="T87" s="11">
        <v>1.0664934562139641</v>
      </c>
      <c r="U87" s="11">
        <v>1.0996415204652616</v>
      </c>
      <c r="V87" s="11">
        <v>1.1245763986650879</v>
      </c>
      <c r="W87" s="11">
        <v>1.1595640729432697</v>
      </c>
      <c r="X87" s="11">
        <v>1.1839852582959554</v>
      </c>
      <c r="Y87" s="11">
        <v>1.2184909393920147</v>
      </c>
      <c r="Z87" s="11">
        <v>1.2390025760142276</v>
      </c>
      <c r="AA87" s="11">
        <v>1.276283088894467</v>
      </c>
      <c r="AB87" s="11">
        <v>1.2976559500808766</v>
      </c>
      <c r="AC87" s="11">
        <v>1.3328444515784015</v>
      </c>
      <c r="AD87" s="11">
        <v>1.3594968990893737</v>
      </c>
      <c r="AE87" s="11">
        <v>1.3943386045437531</v>
      </c>
      <c r="AF87" s="11">
        <v>1.4198456208625567</v>
      </c>
      <c r="AG87" s="11">
        <v>1.454680625145147</v>
      </c>
      <c r="AH87" s="11">
        <v>1.4744201730994821</v>
      </c>
      <c r="AI87" s="11">
        <v>1.5092344666066324</v>
      </c>
      <c r="AJ87" s="11">
        <v>1.5321212205257235</v>
      </c>
      <c r="AK87" s="11">
        <v>1.5690291982238858</v>
      </c>
      <c r="AL87" s="11">
        <v>1.5932325317177509</v>
      </c>
      <c r="AM87" s="11">
        <v>1.6231055401877585</v>
      </c>
      <c r="AN87" s="11">
        <v>1.6484246822634381</v>
      </c>
      <c r="AO87" s="11">
        <v>1.6790217568040553</v>
      </c>
      <c r="AP87" s="11">
        <v>1.7115685308405131</v>
      </c>
      <c r="AQ87" s="11">
        <v>1.7437746526761833</v>
      </c>
      <c r="AR87" s="11">
        <v>1.776669769342921</v>
      </c>
      <c r="AS87" s="11">
        <v>1.8092696302586853</v>
      </c>
      <c r="AT87" s="11">
        <v>1.8432537363390036</v>
      </c>
      <c r="AU87" s="11">
        <v>1.8770670114137948</v>
      </c>
      <c r="AV87" s="11">
        <v>1.912043188246952</v>
      </c>
      <c r="AW87" s="11">
        <v>1.9467227098206572</v>
      </c>
      <c r="AX87" s="11">
        <v>1.9825111380872884</v>
      </c>
      <c r="AY87" s="11">
        <v>2.0188915352074708</v>
      </c>
      <c r="AZ87" s="11">
        <v>2.0564445291643341</v>
      </c>
      <c r="BA87" s="11">
        <v>2.0947034037223071</v>
      </c>
      <c r="BB87" s="11">
        <v>2.133525529769519</v>
      </c>
      <c r="BC87" s="11">
        <v>2.1730122247991099</v>
      </c>
      <c r="BD87" s="11">
        <v>2.2131592843548487</v>
      </c>
      <c r="BE87" s="11">
        <v>2.2540735133422047</v>
      </c>
      <c r="BF87" s="11">
        <v>2.2956833516481869</v>
      </c>
      <c r="BG87" s="11">
        <v>2.3380854055909679</v>
      </c>
      <c r="BH87" s="11">
        <v>2.3812359770506912</v>
      </c>
      <c r="BI87" s="11">
        <v>2.4252517755885927</v>
      </c>
    </row>
    <row r="88" spans="1:61" x14ac:dyDescent="0.35">
      <c r="A88">
        <v>9</v>
      </c>
      <c r="B88" s="7" t="s">
        <v>85</v>
      </c>
      <c r="C88" t="s">
        <v>84</v>
      </c>
      <c r="D88">
        <v>7</v>
      </c>
      <c r="E88" t="s">
        <v>64</v>
      </c>
      <c r="F88" s="6" t="s">
        <v>82</v>
      </c>
      <c r="G88" s="6" t="s">
        <v>70</v>
      </c>
      <c r="H88">
        <v>0</v>
      </c>
      <c r="I88" s="11">
        <v>0.88000554263663844</v>
      </c>
      <c r="J88" s="11">
        <v>0.88527583322484482</v>
      </c>
      <c r="K88" s="11">
        <v>0.83468449447008519</v>
      </c>
      <c r="L88" s="11">
        <v>0.86050905512542453</v>
      </c>
      <c r="M88" s="11">
        <v>0.89302976185342631</v>
      </c>
      <c r="N88" s="11">
        <v>0.91234913426494346</v>
      </c>
      <c r="O88" s="11">
        <v>0.94861028495606092</v>
      </c>
      <c r="P88" s="11">
        <v>0.96466100327376292</v>
      </c>
      <c r="Q88" s="11">
        <v>0.99525914600001131</v>
      </c>
      <c r="R88" s="11">
        <v>1.0171273678291011</v>
      </c>
      <c r="S88" s="11">
        <v>1.0540619172086549</v>
      </c>
      <c r="T88" s="11">
        <v>1.0664934562139641</v>
      </c>
      <c r="U88" s="11">
        <v>1.0996415204652616</v>
      </c>
      <c r="V88" s="11">
        <v>1.1245763986650879</v>
      </c>
      <c r="W88" s="11">
        <v>1.1595640729432697</v>
      </c>
      <c r="X88" s="11">
        <v>1.1839852582959554</v>
      </c>
      <c r="Y88" s="11">
        <v>1.2184909393920147</v>
      </c>
      <c r="Z88" s="11">
        <v>1.2390025760142276</v>
      </c>
      <c r="AA88" s="11">
        <v>1.276283088894467</v>
      </c>
      <c r="AB88" s="11">
        <v>1.2976559500808766</v>
      </c>
      <c r="AC88" s="11">
        <v>1.3328444515784015</v>
      </c>
      <c r="AD88" s="11">
        <v>1.3594968990893737</v>
      </c>
      <c r="AE88" s="11">
        <v>1.3943386045437531</v>
      </c>
      <c r="AF88" s="11">
        <v>1.4198456208625567</v>
      </c>
      <c r="AG88" s="11">
        <v>1.454680625145147</v>
      </c>
      <c r="AH88" s="11">
        <v>1.4744201730994821</v>
      </c>
      <c r="AI88" s="11">
        <v>1.5092344666066324</v>
      </c>
      <c r="AJ88" s="11">
        <v>1.5321212205257235</v>
      </c>
      <c r="AK88" s="11">
        <v>1.5690291982238858</v>
      </c>
      <c r="AL88" s="11">
        <v>1.5932325317177509</v>
      </c>
      <c r="AM88" s="11">
        <v>1.6231055401877585</v>
      </c>
      <c r="AN88" s="11">
        <v>1.6484246822634381</v>
      </c>
      <c r="AO88" s="11">
        <v>1.6790217568040553</v>
      </c>
      <c r="AP88" s="11">
        <v>1.7115685308405131</v>
      </c>
      <c r="AQ88" s="11">
        <v>1.7437746526761833</v>
      </c>
      <c r="AR88" s="11">
        <v>1.776669769342921</v>
      </c>
      <c r="AS88" s="11">
        <v>1.8092696302586853</v>
      </c>
      <c r="AT88" s="11">
        <v>1.8432537363390036</v>
      </c>
      <c r="AU88" s="11">
        <v>1.8770670114137948</v>
      </c>
      <c r="AV88" s="11">
        <v>1.912043188246952</v>
      </c>
      <c r="AW88" s="11">
        <v>1.9467227098206572</v>
      </c>
      <c r="AX88" s="11">
        <v>1.9825111380872884</v>
      </c>
      <c r="AY88" s="11">
        <v>2.0188915352074708</v>
      </c>
      <c r="AZ88" s="11">
        <v>2.0564445291643341</v>
      </c>
      <c r="BA88" s="11">
        <v>2.0947034037223071</v>
      </c>
      <c r="BB88" s="11">
        <v>2.133525529769519</v>
      </c>
      <c r="BC88" s="11">
        <v>2.1730122247991099</v>
      </c>
      <c r="BD88" s="11">
        <v>2.2131592843548487</v>
      </c>
      <c r="BE88" s="11">
        <v>2.2540735133422047</v>
      </c>
      <c r="BF88" s="11">
        <v>2.2956833516481869</v>
      </c>
      <c r="BG88" s="11">
        <v>2.3380854055909679</v>
      </c>
      <c r="BH88" s="11">
        <v>2.3812359770506912</v>
      </c>
      <c r="BI88" s="11">
        <v>2.4252517755885927</v>
      </c>
    </row>
    <row r="89" spans="1:61" x14ac:dyDescent="0.35">
      <c r="A89">
        <v>9</v>
      </c>
      <c r="B89" s="7" t="s">
        <v>85</v>
      </c>
      <c r="C89" t="s">
        <v>84</v>
      </c>
      <c r="D89">
        <v>8</v>
      </c>
      <c r="E89" t="s">
        <v>65</v>
      </c>
      <c r="F89" t="s">
        <v>72</v>
      </c>
      <c r="G89" t="s">
        <v>70</v>
      </c>
      <c r="H89">
        <v>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spans="1:61" x14ac:dyDescent="0.35">
      <c r="A90">
        <v>9</v>
      </c>
      <c r="B90" s="7" t="s">
        <v>85</v>
      </c>
      <c r="C90" t="s">
        <v>84</v>
      </c>
      <c r="D90">
        <v>9</v>
      </c>
      <c r="E90" t="s">
        <v>66</v>
      </c>
      <c r="F90" t="s">
        <v>71</v>
      </c>
      <c r="G90" t="s">
        <v>70</v>
      </c>
      <c r="H90">
        <v>0</v>
      </c>
      <c r="I90" s="11">
        <v>1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1</v>
      </c>
      <c r="S90" s="11">
        <v>1</v>
      </c>
      <c r="T90" s="11">
        <v>1</v>
      </c>
      <c r="U90" s="11">
        <v>1</v>
      </c>
      <c r="V90" s="11">
        <v>1</v>
      </c>
      <c r="W90" s="11">
        <v>1</v>
      </c>
      <c r="X90" s="11">
        <v>1</v>
      </c>
      <c r="Y90" s="11">
        <v>1</v>
      </c>
      <c r="Z90" s="11">
        <v>1</v>
      </c>
      <c r="AA90" s="11">
        <v>1</v>
      </c>
      <c r="AB90" s="11">
        <v>1</v>
      </c>
      <c r="AC90" s="11">
        <v>1</v>
      </c>
      <c r="AD90" s="11">
        <v>1</v>
      </c>
      <c r="AE90" s="11">
        <v>1</v>
      </c>
      <c r="AF90" s="11">
        <v>1</v>
      </c>
      <c r="AG90" s="11">
        <v>1</v>
      </c>
      <c r="AH90" s="11">
        <v>1</v>
      </c>
      <c r="AI90" s="11">
        <v>1</v>
      </c>
      <c r="AJ90" s="11">
        <v>1</v>
      </c>
      <c r="AK90" s="11">
        <v>1</v>
      </c>
      <c r="AL90" s="11">
        <v>1</v>
      </c>
      <c r="AM90" s="11">
        <v>1</v>
      </c>
      <c r="AN90" s="11">
        <v>1</v>
      </c>
      <c r="AO90" s="11">
        <v>1</v>
      </c>
      <c r="AP90" s="11">
        <v>1</v>
      </c>
      <c r="AQ90" s="11">
        <v>1</v>
      </c>
      <c r="AR90" s="11">
        <v>1</v>
      </c>
      <c r="AS90" s="11">
        <v>1</v>
      </c>
      <c r="AT90" s="11">
        <v>1</v>
      </c>
      <c r="AU90" s="11">
        <v>1</v>
      </c>
      <c r="AV90" s="11">
        <v>1</v>
      </c>
      <c r="AW90" s="11">
        <v>1</v>
      </c>
      <c r="AX90" s="11">
        <v>1</v>
      </c>
      <c r="AY90" s="11">
        <v>1</v>
      </c>
      <c r="AZ90" s="11">
        <v>1</v>
      </c>
      <c r="BA90" s="11">
        <v>1</v>
      </c>
      <c r="BB90" s="11">
        <v>1</v>
      </c>
      <c r="BC90" s="11">
        <v>1</v>
      </c>
      <c r="BD90" s="11">
        <v>1</v>
      </c>
      <c r="BE90" s="11">
        <v>1</v>
      </c>
      <c r="BF90" s="11">
        <v>1</v>
      </c>
      <c r="BG90" s="11">
        <v>1</v>
      </c>
      <c r="BH90" s="11">
        <v>1</v>
      </c>
      <c r="BI90" s="11">
        <v>1</v>
      </c>
    </row>
    <row r="91" spans="1:61" x14ac:dyDescent="0.35">
      <c r="A91">
        <v>9</v>
      </c>
      <c r="B91" s="7" t="s">
        <v>85</v>
      </c>
      <c r="C91" t="s">
        <v>84</v>
      </c>
      <c r="D91">
        <v>10</v>
      </c>
      <c r="E91" t="s">
        <v>67</v>
      </c>
      <c r="F91" t="s">
        <v>71</v>
      </c>
      <c r="G91" t="s">
        <v>70</v>
      </c>
      <c r="H91">
        <v>0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v>1</v>
      </c>
      <c r="T91" s="11">
        <v>1</v>
      </c>
      <c r="U91" s="11">
        <v>1</v>
      </c>
      <c r="V91" s="11">
        <v>1</v>
      </c>
      <c r="W91" s="11">
        <v>1</v>
      </c>
      <c r="X91" s="11">
        <v>1</v>
      </c>
      <c r="Y91" s="11">
        <v>1</v>
      </c>
      <c r="Z91" s="11">
        <v>1</v>
      </c>
      <c r="AA91" s="11">
        <v>1</v>
      </c>
      <c r="AB91" s="11">
        <v>1</v>
      </c>
      <c r="AC91" s="11"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1</v>
      </c>
      <c r="AJ91" s="11">
        <v>1</v>
      </c>
      <c r="AK91" s="11">
        <v>1</v>
      </c>
      <c r="AL91" s="11">
        <v>1</v>
      </c>
      <c r="AM91" s="11">
        <v>1</v>
      </c>
      <c r="AN91" s="11">
        <v>1</v>
      </c>
      <c r="AO91" s="11">
        <v>1</v>
      </c>
      <c r="AP91" s="11">
        <v>1</v>
      </c>
      <c r="AQ91" s="11">
        <v>1</v>
      </c>
      <c r="AR91" s="11">
        <v>1</v>
      </c>
      <c r="AS91" s="11">
        <v>1</v>
      </c>
      <c r="AT91" s="11">
        <v>1</v>
      </c>
      <c r="AU91" s="11">
        <v>1</v>
      </c>
      <c r="AV91" s="11">
        <v>1</v>
      </c>
      <c r="AW91" s="11">
        <v>1</v>
      </c>
      <c r="AX91" s="11">
        <v>1</v>
      </c>
      <c r="AY91" s="11">
        <v>1</v>
      </c>
      <c r="AZ91" s="11">
        <v>1</v>
      </c>
      <c r="BA91" s="11">
        <v>1</v>
      </c>
      <c r="BB91" s="11">
        <v>1</v>
      </c>
      <c r="BC91" s="11">
        <v>1</v>
      </c>
      <c r="BD91" s="11">
        <v>1</v>
      </c>
      <c r="BE91" s="11">
        <v>1</v>
      </c>
      <c r="BF91" s="11">
        <v>1</v>
      </c>
      <c r="BG91" s="11">
        <v>1</v>
      </c>
      <c r="BH91" s="11">
        <v>1</v>
      </c>
      <c r="BI91" s="11">
        <v>1</v>
      </c>
    </row>
    <row r="92" spans="1:61" x14ac:dyDescent="0.35">
      <c r="A92">
        <v>10</v>
      </c>
      <c r="B92" s="9" t="s">
        <v>92</v>
      </c>
      <c r="D92">
        <v>1</v>
      </c>
      <c r="E92" t="s">
        <v>58</v>
      </c>
      <c r="F92" t="s">
        <v>72</v>
      </c>
      <c r="G92" t="s">
        <v>70</v>
      </c>
      <c r="H92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</row>
    <row r="93" spans="1:61" x14ac:dyDescent="0.35">
      <c r="A93">
        <v>10</v>
      </c>
      <c r="B93" s="9" t="s">
        <v>92</v>
      </c>
      <c r="D93">
        <v>2</v>
      </c>
      <c r="E93" t="s">
        <v>59</v>
      </c>
      <c r="F93" t="s">
        <v>72</v>
      </c>
      <c r="G93" t="s">
        <v>70</v>
      </c>
      <c r="H93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</row>
    <row r="94" spans="1:61" x14ac:dyDescent="0.35">
      <c r="A94">
        <v>10</v>
      </c>
      <c r="B94" s="9" t="s">
        <v>92</v>
      </c>
      <c r="D94">
        <v>3</v>
      </c>
      <c r="E94" t="s">
        <v>60</v>
      </c>
      <c r="F94" t="s">
        <v>74</v>
      </c>
      <c r="G94" t="s">
        <v>70</v>
      </c>
      <c r="H94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</row>
    <row r="95" spans="1:61" x14ac:dyDescent="0.35">
      <c r="A95">
        <v>10</v>
      </c>
      <c r="B95" s="9" t="s">
        <v>92</v>
      </c>
      <c r="D95">
        <v>4</v>
      </c>
      <c r="E95" t="s">
        <v>61</v>
      </c>
      <c r="F95" t="s">
        <v>72</v>
      </c>
      <c r="G95" t="s">
        <v>70</v>
      </c>
      <c r="H95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</row>
    <row r="96" spans="1:61" x14ac:dyDescent="0.35">
      <c r="A96">
        <v>10</v>
      </c>
      <c r="B96" s="9" t="s">
        <v>92</v>
      </c>
      <c r="D96">
        <v>5</v>
      </c>
      <c r="E96" t="s">
        <v>62</v>
      </c>
      <c r="F96" t="s">
        <v>73</v>
      </c>
      <c r="G96" t="s">
        <v>70</v>
      </c>
      <c r="H96">
        <v>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</row>
    <row r="97" spans="1:61" x14ac:dyDescent="0.35">
      <c r="A97">
        <v>10</v>
      </c>
      <c r="B97" s="9" t="s">
        <v>92</v>
      </c>
      <c r="D97">
        <v>6</v>
      </c>
      <c r="E97" t="s">
        <v>63</v>
      </c>
      <c r="F97" s="9" t="s">
        <v>93</v>
      </c>
      <c r="G97" s="6" t="s">
        <v>70</v>
      </c>
      <c r="H97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</row>
    <row r="98" spans="1:61" x14ac:dyDescent="0.35">
      <c r="A98">
        <v>10</v>
      </c>
      <c r="B98" s="9" t="s">
        <v>92</v>
      </c>
      <c r="D98">
        <v>7</v>
      </c>
      <c r="E98" t="s">
        <v>64</v>
      </c>
      <c r="F98" s="9" t="s">
        <v>93</v>
      </c>
      <c r="G98" s="6" t="s">
        <v>70</v>
      </c>
      <c r="H98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</row>
    <row r="99" spans="1:61" x14ac:dyDescent="0.35">
      <c r="A99">
        <v>10</v>
      </c>
      <c r="B99" s="9" t="s">
        <v>92</v>
      </c>
      <c r="D99">
        <v>8</v>
      </c>
      <c r="E99" t="s">
        <v>65</v>
      </c>
      <c r="F99" t="s">
        <v>72</v>
      </c>
      <c r="G99" t="s">
        <v>70</v>
      </c>
      <c r="H99">
        <v>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</row>
    <row r="100" spans="1:61" x14ac:dyDescent="0.35">
      <c r="A100">
        <v>10</v>
      </c>
      <c r="B100" s="9" t="s">
        <v>92</v>
      </c>
      <c r="D100">
        <v>9</v>
      </c>
      <c r="E100" t="s">
        <v>66</v>
      </c>
      <c r="F100" t="s">
        <v>71</v>
      </c>
      <c r="G100" t="s">
        <v>70</v>
      </c>
      <c r="H100">
        <v>0</v>
      </c>
      <c r="I100" s="11">
        <v>1</v>
      </c>
      <c r="J100" s="11">
        <v>1</v>
      </c>
      <c r="K100" s="11">
        <v>1</v>
      </c>
      <c r="L100" s="11">
        <v>1</v>
      </c>
      <c r="M100" s="11">
        <v>1</v>
      </c>
      <c r="N100" s="11">
        <v>1</v>
      </c>
      <c r="O100" s="11">
        <v>1</v>
      </c>
      <c r="P100" s="11">
        <v>1</v>
      </c>
      <c r="Q100" s="11">
        <v>1</v>
      </c>
      <c r="R100" s="11">
        <v>1</v>
      </c>
      <c r="S100" s="11">
        <v>1</v>
      </c>
      <c r="T100" s="11">
        <v>1</v>
      </c>
      <c r="U100" s="11">
        <v>1</v>
      </c>
      <c r="V100" s="11">
        <v>1</v>
      </c>
      <c r="W100" s="11">
        <v>1</v>
      </c>
      <c r="X100" s="11">
        <v>1</v>
      </c>
      <c r="Y100" s="11">
        <v>1</v>
      </c>
      <c r="Z100" s="11">
        <v>1</v>
      </c>
      <c r="AA100" s="11">
        <v>1</v>
      </c>
      <c r="AB100" s="11">
        <v>1</v>
      </c>
      <c r="AC100" s="11">
        <v>1</v>
      </c>
      <c r="AD100" s="11">
        <v>1</v>
      </c>
      <c r="AE100" s="11">
        <v>1</v>
      </c>
      <c r="AF100" s="11">
        <v>1</v>
      </c>
      <c r="AG100" s="11">
        <v>1</v>
      </c>
      <c r="AH100" s="11">
        <v>1</v>
      </c>
      <c r="AI100" s="11">
        <v>1</v>
      </c>
      <c r="AJ100" s="11">
        <v>1</v>
      </c>
      <c r="AK100" s="11">
        <v>1</v>
      </c>
      <c r="AL100" s="11">
        <v>1</v>
      </c>
      <c r="AM100" s="11">
        <v>1</v>
      </c>
      <c r="AN100" s="11">
        <v>1</v>
      </c>
      <c r="AO100" s="11">
        <v>1</v>
      </c>
      <c r="AP100" s="11">
        <v>1</v>
      </c>
      <c r="AQ100" s="11">
        <v>1</v>
      </c>
      <c r="AR100" s="11">
        <v>1</v>
      </c>
      <c r="AS100" s="11">
        <v>1</v>
      </c>
      <c r="AT100" s="11">
        <v>1</v>
      </c>
      <c r="AU100" s="11">
        <v>1</v>
      </c>
      <c r="AV100" s="11">
        <v>1</v>
      </c>
      <c r="AW100" s="11">
        <v>1</v>
      </c>
      <c r="AX100" s="11">
        <v>1</v>
      </c>
      <c r="AY100" s="11">
        <v>1</v>
      </c>
      <c r="AZ100" s="11">
        <v>1</v>
      </c>
      <c r="BA100" s="11">
        <v>1</v>
      </c>
      <c r="BB100" s="11">
        <v>1</v>
      </c>
      <c r="BC100" s="11">
        <v>1</v>
      </c>
      <c r="BD100" s="11">
        <v>1</v>
      </c>
      <c r="BE100" s="11">
        <v>1</v>
      </c>
      <c r="BF100" s="11">
        <v>1</v>
      </c>
      <c r="BG100" s="11">
        <v>1</v>
      </c>
      <c r="BH100" s="11">
        <v>1</v>
      </c>
      <c r="BI100" s="11">
        <v>1</v>
      </c>
    </row>
    <row r="101" spans="1:61" x14ac:dyDescent="0.35">
      <c r="A101">
        <v>10</v>
      </c>
      <c r="B101" s="9" t="s">
        <v>92</v>
      </c>
      <c r="D101">
        <v>10</v>
      </c>
      <c r="E101" t="s">
        <v>67</v>
      </c>
      <c r="F101" t="s">
        <v>71</v>
      </c>
      <c r="G101" t="s">
        <v>70</v>
      </c>
      <c r="H101">
        <v>0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1</v>
      </c>
      <c r="P101" s="11">
        <v>1</v>
      </c>
      <c r="Q101" s="11">
        <v>1</v>
      </c>
      <c r="R101" s="11">
        <v>1</v>
      </c>
      <c r="S101" s="11">
        <v>1</v>
      </c>
      <c r="T101" s="11">
        <v>1</v>
      </c>
      <c r="U101" s="11">
        <v>1</v>
      </c>
      <c r="V101" s="11">
        <v>1</v>
      </c>
      <c r="W101" s="11">
        <v>1</v>
      </c>
      <c r="X101" s="11">
        <v>1</v>
      </c>
      <c r="Y101" s="11">
        <v>1</v>
      </c>
      <c r="Z101" s="11">
        <v>1</v>
      </c>
      <c r="AA101" s="11">
        <v>1</v>
      </c>
      <c r="AB101" s="11">
        <v>1</v>
      </c>
      <c r="AC101" s="11">
        <v>1</v>
      </c>
      <c r="AD101" s="11">
        <v>1</v>
      </c>
      <c r="AE101" s="11">
        <v>1</v>
      </c>
      <c r="AF101" s="11">
        <v>1</v>
      </c>
      <c r="AG101" s="11">
        <v>1</v>
      </c>
      <c r="AH101" s="11">
        <v>1</v>
      </c>
      <c r="AI101" s="11">
        <v>1</v>
      </c>
      <c r="AJ101" s="11">
        <v>1</v>
      </c>
      <c r="AK101" s="11">
        <v>1</v>
      </c>
      <c r="AL101" s="11">
        <v>1</v>
      </c>
      <c r="AM101" s="11">
        <v>1</v>
      </c>
      <c r="AN101" s="11">
        <v>1</v>
      </c>
      <c r="AO101" s="11">
        <v>1</v>
      </c>
      <c r="AP101" s="11">
        <v>1</v>
      </c>
      <c r="AQ101" s="11">
        <v>1</v>
      </c>
      <c r="AR101" s="11">
        <v>1</v>
      </c>
      <c r="AS101" s="11">
        <v>1</v>
      </c>
      <c r="AT101" s="11">
        <v>1</v>
      </c>
      <c r="AU101" s="11">
        <v>1</v>
      </c>
      <c r="AV101" s="11">
        <v>1</v>
      </c>
      <c r="AW101" s="11">
        <v>1</v>
      </c>
      <c r="AX101" s="11">
        <v>1</v>
      </c>
      <c r="AY101" s="11">
        <v>1</v>
      </c>
      <c r="AZ101" s="11">
        <v>1</v>
      </c>
      <c r="BA101" s="11">
        <v>1</v>
      </c>
      <c r="BB101" s="11">
        <v>1</v>
      </c>
      <c r="BC101" s="11">
        <v>1</v>
      </c>
      <c r="BD101" s="11">
        <v>1</v>
      </c>
      <c r="BE101" s="11">
        <v>1</v>
      </c>
      <c r="BF101" s="11">
        <v>1</v>
      </c>
      <c r="BG101" s="11">
        <v>1</v>
      </c>
      <c r="BH101" s="11">
        <v>1</v>
      </c>
      <c r="BI101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51"/>
  <sheetViews>
    <sheetView topLeftCell="A59" zoomScale="70" zoomScaleNormal="70" workbookViewId="0">
      <selection activeCell="J84" sqref="J83:J84"/>
    </sheetView>
  </sheetViews>
  <sheetFormatPr baseColWidth="10" defaultColWidth="9.1796875" defaultRowHeight="14.5" x14ac:dyDescent="0.35"/>
  <cols>
    <col min="1" max="1" width="7.54296875" bestFit="1" customWidth="1"/>
    <col min="2" max="2" width="17.453125" bestFit="1" customWidth="1"/>
    <col min="3" max="3" width="44" hidden="1" customWidth="1"/>
    <col min="4" max="4" width="2.81640625" customWidth="1"/>
    <col min="5" max="5" width="39.1796875" bestFit="1" customWidth="1"/>
    <col min="6" max="6" width="3" customWidth="1"/>
    <col min="7" max="8" width="3.1796875" customWidth="1"/>
    <col min="9" max="61" width="13.269531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>
        <v>1</v>
      </c>
      <c r="B2" s="3" t="s">
        <v>17</v>
      </c>
      <c r="C2" t="s">
        <v>38</v>
      </c>
      <c r="D2">
        <v>1</v>
      </c>
      <c r="E2" s="6" t="s">
        <v>58</v>
      </c>
      <c r="F2" s="6" t="s">
        <v>77</v>
      </c>
      <c r="G2" t="s">
        <v>70</v>
      </c>
      <c r="H2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</row>
    <row r="3" spans="1:61" x14ac:dyDescent="0.35">
      <c r="A3">
        <v>1</v>
      </c>
      <c r="B3" s="3" t="s">
        <v>17</v>
      </c>
      <c r="C3" t="s">
        <v>38</v>
      </c>
      <c r="D3">
        <v>2</v>
      </c>
      <c r="E3" s="6" t="s">
        <v>59</v>
      </c>
      <c r="F3" s="6" t="s">
        <v>77</v>
      </c>
      <c r="G3" t="s">
        <v>70</v>
      </c>
      <c r="H3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</row>
    <row r="4" spans="1:61" x14ac:dyDescent="0.35">
      <c r="A4">
        <v>1</v>
      </c>
      <c r="B4" s="3" t="s">
        <v>17</v>
      </c>
      <c r="C4" t="s">
        <v>38</v>
      </c>
      <c r="D4">
        <v>3</v>
      </c>
      <c r="E4" s="6" t="s">
        <v>60</v>
      </c>
      <c r="F4" s="6" t="s">
        <v>77</v>
      </c>
      <c r="G4" t="s">
        <v>70</v>
      </c>
      <c r="H4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</row>
    <row r="5" spans="1:61" x14ac:dyDescent="0.35">
      <c r="A5">
        <v>1</v>
      </c>
      <c r="B5" s="3" t="s">
        <v>17</v>
      </c>
      <c r="C5" t="s">
        <v>38</v>
      </c>
      <c r="D5">
        <v>4</v>
      </c>
      <c r="E5" s="5" t="s">
        <v>61</v>
      </c>
      <c r="F5" s="5" t="s">
        <v>76</v>
      </c>
      <c r="G5" t="s">
        <v>70</v>
      </c>
      <c r="H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</row>
    <row r="6" spans="1:61" x14ac:dyDescent="0.35">
      <c r="A6">
        <v>1</v>
      </c>
      <c r="B6" s="3" t="s">
        <v>17</v>
      </c>
      <c r="C6" t="s">
        <v>38</v>
      </c>
      <c r="D6">
        <v>5</v>
      </c>
      <c r="E6" t="s">
        <v>62</v>
      </c>
      <c r="F6" t="s">
        <v>73</v>
      </c>
      <c r="G6" t="s">
        <v>70</v>
      </c>
      <c r="H6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1:61" x14ac:dyDescent="0.35">
      <c r="A7">
        <v>1</v>
      </c>
      <c r="B7" s="3" t="s">
        <v>17</v>
      </c>
      <c r="C7" t="s">
        <v>38</v>
      </c>
      <c r="D7">
        <v>6</v>
      </c>
      <c r="E7" s="6" t="s">
        <v>63</v>
      </c>
      <c r="F7" s="6" t="s">
        <v>76</v>
      </c>
      <c r="G7" t="s">
        <v>70</v>
      </c>
      <c r="H7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spans="1:61" x14ac:dyDescent="0.35">
      <c r="A8">
        <v>1</v>
      </c>
      <c r="B8" s="3" t="s">
        <v>17</v>
      </c>
      <c r="C8" t="s">
        <v>38</v>
      </c>
      <c r="D8">
        <v>7</v>
      </c>
      <c r="E8" s="6" t="s">
        <v>64</v>
      </c>
      <c r="F8" s="6" t="s">
        <v>76</v>
      </c>
      <c r="G8" t="s">
        <v>70</v>
      </c>
      <c r="H8">
        <v>0</v>
      </c>
      <c r="I8" s="6">
        <v>5.6856412285567995E-2</v>
      </c>
      <c r="J8" s="6">
        <v>5.6332038360863999E-2</v>
      </c>
      <c r="K8" s="6">
        <v>5.6443596518483997E-2</v>
      </c>
      <c r="L8" s="6">
        <v>5.4061360261080903E-2</v>
      </c>
      <c r="M8" s="6">
        <v>5.7317312152605798E-2</v>
      </c>
      <c r="N8" s="6">
        <v>6.0633593376846338E-2</v>
      </c>
      <c r="O8" s="6">
        <v>6.400885675187315E-2</v>
      </c>
      <c r="P8" s="6">
        <v>6.7442025764680363E-2</v>
      </c>
      <c r="Q8" s="6">
        <v>7.0931189495838431E-2</v>
      </c>
      <c r="R8" s="6">
        <v>7.4474963614739653E-2</v>
      </c>
      <c r="S8" s="6">
        <v>7.8071608614756524E-2</v>
      </c>
      <c r="T8" s="6">
        <v>8.1719839622032567E-2</v>
      </c>
      <c r="U8" s="6">
        <v>8.5417418324532007E-2</v>
      </c>
      <c r="V8" s="6">
        <v>8.7085508579228491E-2</v>
      </c>
      <c r="W8" s="6">
        <v>8.8755125100375823E-2</v>
      </c>
      <c r="X8" s="6">
        <v>9.0425131200973854E-2</v>
      </c>
      <c r="Y8" s="6">
        <v>9.2094761163260777E-2</v>
      </c>
      <c r="Z8" s="6">
        <v>9.3762948880782904E-2</v>
      </c>
      <c r="AA8" s="6">
        <v>9.5428887104560697E-2</v>
      </c>
      <c r="AB8" s="6">
        <v>9.7091385505368569E-2</v>
      </c>
      <c r="AC8" s="6">
        <v>9.8749698620361592E-2</v>
      </c>
      <c r="AD8" s="6">
        <v>0.10040280181410774</v>
      </c>
      <c r="AE8" s="6">
        <v>0.10204982983411987</v>
      </c>
      <c r="AF8" s="6">
        <v>0.10369020645318977</v>
      </c>
      <c r="AG8" s="6">
        <v>0.10532317141584004</v>
      </c>
      <c r="AH8" s="6">
        <v>0.10694773510505973</v>
      </c>
      <c r="AI8" s="6">
        <v>0.10856330243487948</v>
      </c>
      <c r="AJ8" s="6">
        <v>0.1101688616148748</v>
      </c>
      <c r="AK8" s="6">
        <v>0.11176377715216004</v>
      </c>
      <c r="AL8" s="6">
        <v>0.11334766634513979</v>
      </c>
      <c r="AM8" s="6">
        <v>0.11491938404833309</v>
      </c>
      <c r="AN8" s="6">
        <v>0.11647860805886601</v>
      </c>
      <c r="AO8" s="6">
        <v>0.11802507241616</v>
      </c>
      <c r="AP8" s="6">
        <v>0.11865344100729086</v>
      </c>
      <c r="AQ8" s="6">
        <v>0.11925263993585379</v>
      </c>
      <c r="AR8" s="6">
        <v>0.11982218549967148</v>
      </c>
      <c r="AS8" s="6">
        <v>0.12036161579944123</v>
      </c>
      <c r="AT8" s="6">
        <v>0.12087049136111908</v>
      </c>
      <c r="AU8" s="6">
        <v>0.12134839573089104</v>
      </c>
      <c r="AV8" s="6">
        <v>0.12179493604160739</v>
      </c>
      <c r="AW8" s="6">
        <v>0.12220974354960416</v>
      </c>
      <c r="AX8" s="6">
        <v>0.12259247414088831</v>
      </c>
      <c r="AY8" s="6">
        <v>0.12294280880571597</v>
      </c>
      <c r="AZ8" s="6">
        <v>0.12326045408065017</v>
      </c>
      <c r="BA8" s="6">
        <v>0.1235451424572421</v>
      </c>
      <c r="BB8" s="6">
        <v>0.12379663275654178</v>
      </c>
      <c r="BC8" s="6">
        <v>0.12401471046870553</v>
      </c>
      <c r="BD8" s="6">
        <v>0.12419918805703281</v>
      </c>
      <c r="BE8" s="6">
        <v>0.12434990522583039</v>
      </c>
      <c r="BF8" s="6">
        <v>0.12446672915157106</v>
      </c>
      <c r="BG8" s="6">
        <v>0.12454955467688038</v>
      </c>
      <c r="BH8" s="6">
        <v>0.1245983044669587</v>
      </c>
      <c r="BI8" s="6">
        <v>0.12461292912811341</v>
      </c>
    </row>
    <row r="9" spans="1:61" x14ac:dyDescent="0.35">
      <c r="A9">
        <v>1</v>
      </c>
      <c r="B9" s="3" t="s">
        <v>17</v>
      </c>
      <c r="C9" t="s">
        <v>38</v>
      </c>
      <c r="D9">
        <v>8</v>
      </c>
      <c r="E9" t="s">
        <v>65</v>
      </c>
      <c r="F9" t="s">
        <v>72</v>
      </c>
      <c r="G9" t="s">
        <v>70</v>
      </c>
      <c r="H9"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 spans="1:61" x14ac:dyDescent="0.35">
      <c r="A10">
        <v>1</v>
      </c>
      <c r="B10" s="3" t="s">
        <v>17</v>
      </c>
      <c r="C10" t="s">
        <v>38</v>
      </c>
      <c r="D10">
        <v>9</v>
      </c>
      <c r="E10" t="s">
        <v>66</v>
      </c>
      <c r="F10" t="s">
        <v>71</v>
      </c>
      <c r="G10" t="s">
        <v>70</v>
      </c>
      <c r="H10">
        <v>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</row>
    <row r="11" spans="1:61" x14ac:dyDescent="0.35">
      <c r="A11">
        <v>1</v>
      </c>
      <c r="B11" s="3" t="s">
        <v>17</v>
      </c>
      <c r="C11" t="s">
        <v>38</v>
      </c>
      <c r="D11">
        <v>10</v>
      </c>
      <c r="E11" t="s">
        <v>67</v>
      </c>
      <c r="F11" t="s">
        <v>71</v>
      </c>
      <c r="G11" t="s">
        <v>70</v>
      </c>
      <c r="H11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</row>
    <row r="12" spans="1:61" x14ac:dyDescent="0.35">
      <c r="A12">
        <v>2</v>
      </c>
      <c r="B12" s="3" t="s">
        <v>18</v>
      </c>
      <c r="C12" t="s">
        <v>39</v>
      </c>
      <c r="D12">
        <v>1</v>
      </c>
      <c r="E12" s="6" t="s">
        <v>58</v>
      </c>
      <c r="F12" s="6" t="s">
        <v>77</v>
      </c>
      <c r="G12" t="s">
        <v>70</v>
      </c>
      <c r="H1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</row>
    <row r="13" spans="1:61" x14ac:dyDescent="0.35">
      <c r="A13">
        <v>2</v>
      </c>
      <c r="B13" s="3" t="s">
        <v>18</v>
      </c>
      <c r="C13" t="s">
        <v>39</v>
      </c>
      <c r="D13">
        <v>2</v>
      </c>
      <c r="E13" s="6" t="s">
        <v>59</v>
      </c>
      <c r="F13" s="6" t="s">
        <v>77</v>
      </c>
      <c r="G13" t="s">
        <v>70</v>
      </c>
      <c r="H13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</row>
    <row r="14" spans="1:61" x14ac:dyDescent="0.35">
      <c r="A14">
        <v>2</v>
      </c>
      <c r="B14" s="3" t="s">
        <v>18</v>
      </c>
      <c r="C14" t="s">
        <v>39</v>
      </c>
      <c r="D14">
        <v>3</v>
      </c>
      <c r="E14" s="6" t="s">
        <v>60</v>
      </c>
      <c r="F14" s="6" t="s">
        <v>77</v>
      </c>
      <c r="G14" t="s">
        <v>70</v>
      </c>
      <c r="H14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</row>
    <row r="15" spans="1:61" x14ac:dyDescent="0.35">
      <c r="A15">
        <v>2</v>
      </c>
      <c r="B15" s="3" t="s">
        <v>18</v>
      </c>
      <c r="C15" t="s">
        <v>39</v>
      </c>
      <c r="D15">
        <v>4</v>
      </c>
      <c r="E15" s="5" t="s">
        <v>61</v>
      </c>
      <c r="F15" s="5" t="s">
        <v>76</v>
      </c>
      <c r="G15" t="s">
        <v>70</v>
      </c>
      <c r="H1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</row>
    <row r="16" spans="1:61" x14ac:dyDescent="0.35">
      <c r="A16">
        <v>2</v>
      </c>
      <c r="B16" s="3" t="s">
        <v>18</v>
      </c>
      <c r="C16" t="s">
        <v>39</v>
      </c>
      <c r="D16">
        <v>5</v>
      </c>
      <c r="E16" t="s">
        <v>62</v>
      </c>
      <c r="F16" t="s">
        <v>73</v>
      </c>
      <c r="G16" t="s">
        <v>70</v>
      </c>
      <c r="H1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x14ac:dyDescent="0.35">
      <c r="A17">
        <v>2</v>
      </c>
      <c r="B17" s="3" t="s">
        <v>18</v>
      </c>
      <c r="C17" t="s">
        <v>39</v>
      </c>
      <c r="D17">
        <v>6</v>
      </c>
      <c r="E17" s="6" t="s">
        <v>63</v>
      </c>
      <c r="F17" s="6" t="s">
        <v>76</v>
      </c>
      <c r="G17" t="s">
        <v>70</v>
      </c>
      <c r="H17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x14ac:dyDescent="0.35">
      <c r="A18">
        <v>2</v>
      </c>
      <c r="B18" s="3" t="s">
        <v>18</v>
      </c>
      <c r="C18" t="s">
        <v>39</v>
      </c>
      <c r="D18">
        <v>7</v>
      </c>
      <c r="E18" s="6" t="s">
        <v>64</v>
      </c>
      <c r="F18" s="6" t="s">
        <v>76</v>
      </c>
      <c r="G18" t="s">
        <v>70</v>
      </c>
      <c r="H18">
        <v>0</v>
      </c>
      <c r="I18" s="6">
        <v>0.12611008740031998</v>
      </c>
      <c r="J18" s="6">
        <v>0.12494700237936</v>
      </c>
      <c r="K18" s="6">
        <v>0.12519444340565999</v>
      </c>
      <c r="L18" s="6">
        <v>0.11991053591743507</v>
      </c>
      <c r="M18" s="6">
        <v>0.12713238409788502</v>
      </c>
      <c r="N18" s="6">
        <v>0.13448804545992232</v>
      </c>
      <c r="O18" s="6">
        <v>0.14197453189325246</v>
      </c>
      <c r="P18" s="6">
        <v>0.14958945564346396</v>
      </c>
      <c r="Q18" s="6">
        <v>0.15732857820505514</v>
      </c>
      <c r="R18" s="6">
        <v>0.1651888290702872</v>
      </c>
      <c r="S18" s="6">
        <v>0.17316634993498625</v>
      </c>
      <c r="T18" s="6">
        <v>0.18125829089097448</v>
      </c>
      <c r="U18" s="6">
        <v>0.18945968726118001</v>
      </c>
      <c r="V18" s="6">
        <v>0.19315958669828875</v>
      </c>
      <c r="W18" s="6">
        <v>0.19686287146323961</v>
      </c>
      <c r="X18" s="6">
        <v>0.20056702033298709</v>
      </c>
      <c r="Y18" s="6">
        <v>0.20427033491099195</v>
      </c>
      <c r="Z18" s="6">
        <v>0.20797045052504479</v>
      </c>
      <c r="AA18" s="6">
        <v>0.21166557666049177</v>
      </c>
      <c r="AB18" s="6">
        <v>0.21535307311341148</v>
      </c>
      <c r="AC18" s="6">
        <v>0.21903128641358396</v>
      </c>
      <c r="AD18" s="6">
        <v>0.22269794387339684</v>
      </c>
      <c r="AE18" s="6">
        <v>0.22635112632379967</v>
      </c>
      <c r="AF18" s="6">
        <v>0.22998955566684948</v>
      </c>
      <c r="AG18" s="6">
        <v>0.23361154562160005</v>
      </c>
      <c r="AH18" s="6">
        <v>0.23721490117287683</v>
      </c>
      <c r="AI18" s="6">
        <v>0.24079830239315372</v>
      </c>
      <c r="AJ18" s="6">
        <v>0.24435950508562454</v>
      </c>
      <c r="AK18" s="6">
        <v>0.24789709969840007</v>
      </c>
      <c r="AL18" s="6">
        <v>0.25141023738207696</v>
      </c>
      <c r="AM18" s="6">
        <v>0.25489637815231775</v>
      </c>
      <c r="AN18" s="6">
        <v>0.25835480734861255</v>
      </c>
      <c r="AO18" s="6">
        <v>0.2617849350584</v>
      </c>
      <c r="AP18" s="6">
        <v>0.26317868494098351</v>
      </c>
      <c r="AQ18" s="6">
        <v>0.26450773519606668</v>
      </c>
      <c r="AR18" s="6">
        <v>0.26577101295039912</v>
      </c>
      <c r="AS18" s="6">
        <v>0.26696749369048989</v>
      </c>
      <c r="AT18" s="6">
        <v>0.26809620264308365</v>
      </c>
      <c r="AU18" s="6">
        <v>0.26915621609483348</v>
      </c>
      <c r="AV18" s="6">
        <v>0.27014666264867804</v>
      </c>
      <c r="AW18" s="6">
        <v>0.27106672441453555</v>
      </c>
      <c r="AX18" s="6">
        <v>0.2719156381320455</v>
      </c>
      <c r="AY18" s="6">
        <v>0.27269269622320458</v>
      </c>
      <c r="AZ18" s="6">
        <v>0.27339724777287067</v>
      </c>
      <c r="BA18" s="6">
        <v>0.27402869943523622</v>
      </c>
      <c r="BB18" s="6">
        <v>0.27458651626450997</v>
      </c>
      <c r="BC18" s="6">
        <v>0.27507022246818141</v>
      </c>
      <c r="BD18" s="6">
        <v>0.27547940208138855</v>
      </c>
      <c r="BE18" s="6">
        <v>0.27581369956105234</v>
      </c>
      <c r="BF18" s="6">
        <v>0.27607282029859748</v>
      </c>
      <c r="BG18" s="6">
        <v>0.27625653105022341</v>
      </c>
      <c r="BH18" s="6">
        <v>0.27636466028385576</v>
      </c>
      <c r="BI18" s="6">
        <v>0.27639709844205601</v>
      </c>
    </row>
    <row r="19" spans="1:61" x14ac:dyDescent="0.35">
      <c r="A19">
        <v>2</v>
      </c>
      <c r="B19" s="3" t="s">
        <v>18</v>
      </c>
      <c r="C19" t="s">
        <v>39</v>
      </c>
      <c r="D19">
        <v>8</v>
      </c>
      <c r="E19" t="s">
        <v>65</v>
      </c>
      <c r="F19" t="s">
        <v>72</v>
      </c>
      <c r="G19" t="s">
        <v>70</v>
      </c>
      <c r="H19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  <row r="20" spans="1:61" x14ac:dyDescent="0.35">
      <c r="A20">
        <v>2</v>
      </c>
      <c r="B20" s="3" t="s">
        <v>18</v>
      </c>
      <c r="C20" t="s">
        <v>39</v>
      </c>
      <c r="D20">
        <v>9</v>
      </c>
      <c r="E20" t="s">
        <v>66</v>
      </c>
      <c r="F20" t="s">
        <v>71</v>
      </c>
      <c r="G20" t="s">
        <v>70</v>
      </c>
      <c r="H20">
        <v>0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</row>
    <row r="21" spans="1:61" x14ac:dyDescent="0.35">
      <c r="A21">
        <v>2</v>
      </c>
      <c r="B21" s="3" t="s">
        <v>18</v>
      </c>
      <c r="C21" t="s">
        <v>39</v>
      </c>
      <c r="D21">
        <v>10</v>
      </c>
      <c r="E21" t="s">
        <v>67</v>
      </c>
      <c r="F21" t="s">
        <v>71</v>
      </c>
      <c r="G21" t="s">
        <v>70</v>
      </c>
      <c r="H21">
        <v>0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</row>
    <row r="22" spans="1:61" x14ac:dyDescent="0.35">
      <c r="A22">
        <v>3</v>
      </c>
      <c r="B22" s="3" t="s">
        <v>19</v>
      </c>
      <c r="C22" t="s">
        <v>40</v>
      </c>
      <c r="D22">
        <v>1</v>
      </c>
      <c r="E22" s="6" t="s">
        <v>58</v>
      </c>
      <c r="F22" s="6" t="s">
        <v>77</v>
      </c>
      <c r="G22" t="s">
        <v>70</v>
      </c>
      <c r="H2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</row>
    <row r="23" spans="1:61" x14ac:dyDescent="0.35">
      <c r="A23">
        <v>3</v>
      </c>
      <c r="B23" s="3" t="s">
        <v>19</v>
      </c>
      <c r="C23" t="s">
        <v>40</v>
      </c>
      <c r="D23">
        <v>2</v>
      </c>
      <c r="E23" s="6" t="s">
        <v>59</v>
      </c>
      <c r="F23" s="6" t="s">
        <v>77</v>
      </c>
      <c r="G23" t="s">
        <v>70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</row>
    <row r="24" spans="1:61" x14ac:dyDescent="0.35">
      <c r="A24">
        <v>3</v>
      </c>
      <c r="B24" s="3" t="s">
        <v>19</v>
      </c>
      <c r="C24" t="s">
        <v>40</v>
      </c>
      <c r="D24">
        <v>3</v>
      </c>
      <c r="E24" s="6" t="s">
        <v>60</v>
      </c>
      <c r="F24" s="6" t="s">
        <v>77</v>
      </c>
      <c r="G24" t="s">
        <v>70</v>
      </c>
      <c r="H24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</row>
    <row r="25" spans="1:61" x14ac:dyDescent="0.35">
      <c r="A25">
        <v>3</v>
      </c>
      <c r="B25" s="3" t="s">
        <v>19</v>
      </c>
      <c r="C25" t="s">
        <v>40</v>
      </c>
      <c r="D25">
        <v>4</v>
      </c>
      <c r="E25" s="5" t="s">
        <v>61</v>
      </c>
      <c r="F25" s="5" t="s">
        <v>76</v>
      </c>
      <c r="G25" t="s">
        <v>70</v>
      </c>
      <c r="H25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</row>
    <row r="26" spans="1:61" x14ac:dyDescent="0.35">
      <c r="A26">
        <v>3</v>
      </c>
      <c r="B26" s="3" t="s">
        <v>19</v>
      </c>
      <c r="C26" t="s">
        <v>40</v>
      </c>
      <c r="D26">
        <v>5</v>
      </c>
      <c r="E26" t="s">
        <v>62</v>
      </c>
      <c r="F26" t="s">
        <v>73</v>
      </c>
      <c r="G26" t="s">
        <v>70</v>
      </c>
      <c r="H2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1:61" x14ac:dyDescent="0.35">
      <c r="A27">
        <v>3</v>
      </c>
      <c r="B27" s="3" t="s">
        <v>19</v>
      </c>
      <c r="C27" t="s">
        <v>40</v>
      </c>
      <c r="D27">
        <v>6</v>
      </c>
      <c r="E27" s="6" t="s">
        <v>63</v>
      </c>
      <c r="F27" s="6" t="s">
        <v>76</v>
      </c>
      <c r="G27" t="s">
        <v>70</v>
      </c>
      <c r="H27"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1:61" x14ac:dyDescent="0.35">
      <c r="A28">
        <v>3</v>
      </c>
      <c r="B28" s="3" t="s">
        <v>19</v>
      </c>
      <c r="C28" t="s">
        <v>40</v>
      </c>
      <c r="D28">
        <v>7</v>
      </c>
      <c r="E28" s="6" t="s">
        <v>64</v>
      </c>
      <c r="F28" s="6" t="s">
        <v>76</v>
      </c>
      <c r="G28" t="s">
        <v>70</v>
      </c>
      <c r="H28">
        <v>0</v>
      </c>
      <c r="I28" s="6">
        <v>5.1606812715141119</v>
      </c>
      <c r="J28" s="6">
        <v>5.1130854668597765</v>
      </c>
      <c r="K28" s="6">
        <v>5.1232112569258561</v>
      </c>
      <c r="L28" s="6">
        <v>4.9069830155772083</v>
      </c>
      <c r="M28" s="6">
        <v>5.2025157316259936</v>
      </c>
      <c r="N28" s="6">
        <v>5.5035243552277366</v>
      </c>
      <c r="O28" s="6">
        <v>5.8098866068316735</v>
      </c>
      <c r="P28" s="6">
        <v>6.1215047746708375</v>
      </c>
      <c r="Q28" s="6">
        <v>6.4382054104794095</v>
      </c>
      <c r="R28" s="6">
        <v>6.7598628628356181</v>
      </c>
      <c r="S28" s="6">
        <v>7.0863192420852688</v>
      </c>
      <c r="T28" s="6">
        <v>7.4174579241893017</v>
      </c>
      <c r="U28" s="6">
        <v>7.7530757444642893</v>
      </c>
      <c r="V28" s="6">
        <v>7.9044831546499736</v>
      </c>
      <c r="W28" s="6">
        <v>8.056029099336369</v>
      </c>
      <c r="X28" s="6">
        <v>8.2076104049485448</v>
      </c>
      <c r="Y28" s="6">
        <v>8.3591575696457454</v>
      </c>
      <c r="Z28" s="6">
        <v>8.5105738262316635</v>
      </c>
      <c r="AA28" s="6">
        <v>8.6617859032049385</v>
      </c>
      <c r="AB28" s="6">
        <v>8.8126857580511988</v>
      </c>
      <c r="AC28" s="6">
        <v>8.9632057274060539</v>
      </c>
      <c r="AD28" s="6">
        <v>9.1132528082699888</v>
      </c>
      <c r="AE28" s="6">
        <v>9.2627484643420672</v>
      </c>
      <c r="AF28" s="6">
        <v>9.41164039325494</v>
      </c>
      <c r="AG28" s="6">
        <v>9.5598595889625635</v>
      </c>
      <c r="AH28" s="6">
        <v>9.7073162269795574</v>
      </c>
      <c r="AI28" s="6">
        <v>9.8539562931869558</v>
      </c>
      <c r="AJ28" s="6">
        <v>9.9996879504869813</v>
      </c>
      <c r="AK28" s="6">
        <v>10.144453517149444</v>
      </c>
      <c r="AL28" s="6">
        <v>10.288218256530282</v>
      </c>
      <c r="AM28" s="6">
        <v>10.430878227304339</v>
      </c>
      <c r="AN28" s="6">
        <v>10.572404184110004</v>
      </c>
      <c r="AO28" s="6">
        <v>10.712771986525441</v>
      </c>
      <c r="AP28" s="6">
        <v>10.769807066466281</v>
      </c>
      <c r="AQ28" s="6">
        <v>10.824194506057347</v>
      </c>
      <c r="AR28" s="6">
        <v>10.875890401143113</v>
      </c>
      <c r="AS28" s="6">
        <v>10.924852826547777</v>
      </c>
      <c r="AT28" s="6">
        <v>10.97104189256714</v>
      </c>
      <c r="AU28" s="6">
        <v>11.014419798972305</v>
      </c>
      <c r="AV28" s="6">
        <v>11.054950886423192</v>
      </c>
      <c r="AW28" s="6">
        <v>11.092601685194147</v>
      </c>
      <c r="AX28" s="6">
        <v>11.127340961118826</v>
      </c>
      <c r="AY28" s="6">
        <v>11.159139758666189</v>
      </c>
      <c r="AZ28" s="6">
        <v>11.187971441064729</v>
      </c>
      <c r="BA28" s="6">
        <v>11.213811727397195</v>
      </c>
      <c r="BB28" s="6">
        <v>11.236638726593778</v>
      </c>
      <c r="BC28" s="6">
        <v>11.256432968257242</v>
      </c>
      <c r="BD28" s="6">
        <v>11.273177430259398</v>
      </c>
      <c r="BE28" s="6">
        <v>11.286857563054319</v>
      </c>
      <c r="BF28" s="6">
        <v>11.297461310659894</v>
      </c>
      <c r="BG28" s="6">
        <v>11.304979128265414</v>
      </c>
      <c r="BH28" s="6">
        <v>11.309403996429515</v>
      </c>
      <c r="BI28" s="6">
        <v>11.310731431838985</v>
      </c>
    </row>
    <row r="29" spans="1:61" x14ac:dyDescent="0.35">
      <c r="A29">
        <v>3</v>
      </c>
      <c r="B29" s="3" t="s">
        <v>19</v>
      </c>
      <c r="C29" t="s">
        <v>40</v>
      </c>
      <c r="D29">
        <v>8</v>
      </c>
      <c r="E29" t="s">
        <v>65</v>
      </c>
      <c r="F29" t="s">
        <v>72</v>
      </c>
      <c r="G29" t="s">
        <v>70</v>
      </c>
      <c r="H29"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1:61" x14ac:dyDescent="0.35">
      <c r="A30">
        <v>3</v>
      </c>
      <c r="B30" s="3" t="s">
        <v>19</v>
      </c>
      <c r="C30" t="s">
        <v>40</v>
      </c>
      <c r="D30">
        <v>9</v>
      </c>
      <c r="E30" t="s">
        <v>66</v>
      </c>
      <c r="F30" t="s">
        <v>71</v>
      </c>
      <c r="G30" t="s">
        <v>70</v>
      </c>
      <c r="H30">
        <v>0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</row>
    <row r="31" spans="1:61" x14ac:dyDescent="0.35">
      <c r="A31">
        <v>3</v>
      </c>
      <c r="B31" s="3" t="s">
        <v>19</v>
      </c>
      <c r="C31" t="s">
        <v>40</v>
      </c>
      <c r="D31">
        <v>10</v>
      </c>
      <c r="E31" t="s">
        <v>67</v>
      </c>
      <c r="F31" t="s">
        <v>71</v>
      </c>
      <c r="G31" t="s">
        <v>70</v>
      </c>
      <c r="H31">
        <v>0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1</v>
      </c>
      <c r="BI31" s="6">
        <v>1</v>
      </c>
    </row>
    <row r="32" spans="1:61" x14ac:dyDescent="0.35">
      <c r="A32">
        <v>4</v>
      </c>
      <c r="B32" s="3" t="s">
        <v>20</v>
      </c>
      <c r="C32" t="s">
        <v>41</v>
      </c>
      <c r="D32">
        <v>1</v>
      </c>
      <c r="E32" s="6" t="s">
        <v>58</v>
      </c>
      <c r="F32" s="6" t="s">
        <v>77</v>
      </c>
      <c r="G32" t="s">
        <v>70</v>
      </c>
      <c r="H32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</row>
    <row r="33" spans="1:61" x14ac:dyDescent="0.35">
      <c r="A33">
        <v>4</v>
      </c>
      <c r="B33" s="3" t="s">
        <v>20</v>
      </c>
      <c r="C33" t="s">
        <v>41</v>
      </c>
      <c r="D33">
        <v>2</v>
      </c>
      <c r="E33" s="6" t="s">
        <v>59</v>
      </c>
      <c r="F33" s="6" t="s">
        <v>77</v>
      </c>
      <c r="G33" t="s">
        <v>70</v>
      </c>
      <c r="H33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</row>
    <row r="34" spans="1:61" x14ac:dyDescent="0.35">
      <c r="A34">
        <v>4</v>
      </c>
      <c r="B34" s="3" t="s">
        <v>20</v>
      </c>
      <c r="C34" t="s">
        <v>41</v>
      </c>
      <c r="D34">
        <v>3</v>
      </c>
      <c r="E34" s="6" t="s">
        <v>60</v>
      </c>
      <c r="F34" s="6" t="s">
        <v>77</v>
      </c>
      <c r="G34" t="s">
        <v>70</v>
      </c>
      <c r="H34">
        <v>0</v>
      </c>
      <c r="I34" s="10">
        <v>61</v>
      </c>
      <c r="J34" s="10">
        <v>61</v>
      </c>
      <c r="K34" s="10">
        <v>61</v>
      </c>
      <c r="L34" s="10">
        <v>61</v>
      </c>
      <c r="M34" s="10">
        <v>61</v>
      </c>
      <c r="N34" s="10">
        <v>61</v>
      </c>
      <c r="O34" s="10">
        <v>61</v>
      </c>
      <c r="P34" s="10">
        <v>61</v>
      </c>
      <c r="Q34" s="10">
        <v>61</v>
      </c>
      <c r="R34" s="10">
        <v>61</v>
      </c>
      <c r="S34" s="10">
        <v>61</v>
      </c>
      <c r="T34" s="10">
        <v>61</v>
      </c>
      <c r="U34" s="10">
        <v>61</v>
      </c>
      <c r="V34" s="10">
        <v>61</v>
      </c>
      <c r="W34" s="10">
        <v>61</v>
      </c>
      <c r="X34" s="10">
        <v>61</v>
      </c>
      <c r="Y34" s="10">
        <v>61</v>
      </c>
      <c r="Z34" s="10">
        <v>61</v>
      </c>
      <c r="AA34" s="10">
        <v>61</v>
      </c>
      <c r="AB34" s="10">
        <v>61</v>
      </c>
      <c r="AC34" s="10">
        <v>61</v>
      </c>
      <c r="AD34" s="10">
        <v>61</v>
      </c>
      <c r="AE34" s="10">
        <v>61</v>
      </c>
      <c r="AF34" s="10">
        <v>61</v>
      </c>
      <c r="AG34" s="10">
        <v>61</v>
      </c>
      <c r="AH34" s="10">
        <v>61</v>
      </c>
      <c r="AI34" s="10">
        <v>61</v>
      </c>
      <c r="AJ34" s="10">
        <v>61</v>
      </c>
      <c r="AK34" s="10">
        <v>61</v>
      </c>
      <c r="AL34" s="10">
        <v>61</v>
      </c>
      <c r="AM34" s="10">
        <v>61</v>
      </c>
      <c r="AN34" s="10">
        <v>61</v>
      </c>
      <c r="AO34" s="10">
        <v>61</v>
      </c>
      <c r="AP34" s="10">
        <v>61</v>
      </c>
      <c r="AQ34" s="10">
        <v>61</v>
      </c>
      <c r="AR34" s="10">
        <v>61</v>
      </c>
      <c r="AS34" s="10">
        <v>61</v>
      </c>
      <c r="AT34" s="10">
        <v>61</v>
      </c>
      <c r="AU34" s="10">
        <v>61</v>
      </c>
      <c r="AV34" s="10">
        <v>61</v>
      </c>
      <c r="AW34" s="10">
        <v>61</v>
      </c>
      <c r="AX34" s="10">
        <v>61</v>
      </c>
      <c r="AY34" s="10">
        <v>61</v>
      </c>
      <c r="AZ34" s="10">
        <v>61</v>
      </c>
      <c r="BA34" s="10">
        <v>61</v>
      </c>
      <c r="BB34" s="10">
        <v>61</v>
      </c>
      <c r="BC34" s="10">
        <v>61</v>
      </c>
      <c r="BD34" s="10">
        <v>61</v>
      </c>
      <c r="BE34" s="10">
        <v>61</v>
      </c>
      <c r="BF34" s="10">
        <v>61</v>
      </c>
      <c r="BG34" s="10">
        <v>61</v>
      </c>
      <c r="BH34" s="10">
        <v>61</v>
      </c>
      <c r="BI34" s="10">
        <v>61</v>
      </c>
    </row>
    <row r="35" spans="1:61" x14ac:dyDescent="0.35">
      <c r="A35">
        <v>4</v>
      </c>
      <c r="B35" s="3" t="s">
        <v>20</v>
      </c>
      <c r="C35" t="s">
        <v>41</v>
      </c>
      <c r="D35">
        <v>4</v>
      </c>
      <c r="E35" s="5" t="s">
        <v>61</v>
      </c>
      <c r="F35" s="5" t="s">
        <v>76</v>
      </c>
      <c r="G35" t="s">
        <v>70</v>
      </c>
      <c r="H35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spans="1:61" x14ac:dyDescent="0.35">
      <c r="A36">
        <v>4</v>
      </c>
      <c r="B36" s="3" t="s">
        <v>20</v>
      </c>
      <c r="C36" t="s">
        <v>41</v>
      </c>
      <c r="D36">
        <v>5</v>
      </c>
      <c r="E36" t="s">
        <v>62</v>
      </c>
      <c r="F36" t="s">
        <v>73</v>
      </c>
      <c r="G36" t="s">
        <v>70</v>
      </c>
      <c r="H36"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1:61" x14ac:dyDescent="0.35">
      <c r="A37">
        <v>4</v>
      </c>
      <c r="B37" s="3" t="s">
        <v>20</v>
      </c>
      <c r="C37" t="s">
        <v>41</v>
      </c>
      <c r="D37">
        <v>6</v>
      </c>
      <c r="E37" s="6" t="s">
        <v>63</v>
      </c>
      <c r="F37" s="6" t="s">
        <v>76</v>
      </c>
      <c r="G37" t="s">
        <v>70</v>
      </c>
      <c r="H37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1:61" x14ac:dyDescent="0.35">
      <c r="A38">
        <v>4</v>
      </c>
      <c r="B38" s="3" t="s">
        <v>20</v>
      </c>
      <c r="C38" t="s">
        <v>41</v>
      </c>
      <c r="D38">
        <v>7</v>
      </c>
      <c r="E38" s="6" t="s">
        <v>64</v>
      </c>
      <c r="F38" s="6" t="s">
        <v>76</v>
      </c>
      <c r="G38" t="s">
        <v>70</v>
      </c>
      <c r="H38">
        <v>0</v>
      </c>
      <c r="I38" s="6">
        <v>5.6856412285567995E-2</v>
      </c>
      <c r="J38" s="6">
        <v>5.6332038360863999E-2</v>
      </c>
      <c r="K38" s="6">
        <v>5.6443596518483997E-2</v>
      </c>
      <c r="L38" s="6">
        <v>5.4061360261080903E-2</v>
      </c>
      <c r="M38" s="6">
        <v>5.7317312152605798E-2</v>
      </c>
      <c r="N38" s="6">
        <v>6.0633593376846338E-2</v>
      </c>
      <c r="O38" s="6">
        <v>6.400885675187315E-2</v>
      </c>
      <c r="P38" s="6">
        <v>6.7442025764680363E-2</v>
      </c>
      <c r="Q38" s="6">
        <v>7.0931189495838431E-2</v>
      </c>
      <c r="R38" s="6">
        <v>7.4474963614739653E-2</v>
      </c>
      <c r="S38" s="6">
        <v>7.8071608614756524E-2</v>
      </c>
      <c r="T38" s="6">
        <v>8.1719839622032567E-2</v>
      </c>
      <c r="U38" s="6">
        <v>8.5417418324532007E-2</v>
      </c>
      <c r="V38" s="6">
        <v>8.7085508579228491E-2</v>
      </c>
      <c r="W38" s="6">
        <v>8.8755125100375823E-2</v>
      </c>
      <c r="X38" s="6">
        <v>9.0425131200973854E-2</v>
      </c>
      <c r="Y38" s="6">
        <v>9.2094761163260777E-2</v>
      </c>
      <c r="Z38" s="6">
        <v>9.3762948880782904E-2</v>
      </c>
      <c r="AA38" s="6">
        <v>9.5428887104560697E-2</v>
      </c>
      <c r="AB38" s="6">
        <v>9.7091385505368569E-2</v>
      </c>
      <c r="AC38" s="6">
        <v>9.8749698620361592E-2</v>
      </c>
      <c r="AD38" s="6">
        <v>0.10040280181410774</v>
      </c>
      <c r="AE38" s="6">
        <v>0.10204982983411987</v>
      </c>
      <c r="AF38" s="6">
        <v>0.10369020645318977</v>
      </c>
      <c r="AG38" s="6">
        <v>0.10532317141584004</v>
      </c>
      <c r="AH38" s="6">
        <v>0.10694773510505973</v>
      </c>
      <c r="AI38" s="6">
        <v>0.10856330243487948</v>
      </c>
      <c r="AJ38" s="6">
        <v>0.1101688616148748</v>
      </c>
      <c r="AK38" s="6">
        <v>0.11176377715216004</v>
      </c>
      <c r="AL38" s="6">
        <v>0.11334766634513979</v>
      </c>
      <c r="AM38" s="6">
        <v>0.11491938404833309</v>
      </c>
      <c r="AN38" s="6">
        <v>0.11647860805886601</v>
      </c>
      <c r="AO38" s="6">
        <v>0.11802507241616</v>
      </c>
      <c r="AP38" s="6">
        <v>0.11865344100729086</v>
      </c>
      <c r="AQ38" s="6">
        <v>0.11925263993585379</v>
      </c>
      <c r="AR38" s="6">
        <v>0.11982218549967148</v>
      </c>
      <c r="AS38" s="6">
        <v>0.12036161579944123</v>
      </c>
      <c r="AT38" s="6">
        <v>0.12087049136111908</v>
      </c>
      <c r="AU38" s="6">
        <v>0.12134839573089104</v>
      </c>
      <c r="AV38" s="6">
        <v>0.12179493604160739</v>
      </c>
      <c r="AW38" s="6">
        <v>0.12220974354960416</v>
      </c>
      <c r="AX38" s="6">
        <v>0.12259247414088831</v>
      </c>
      <c r="AY38" s="6">
        <v>0.12294280880571597</v>
      </c>
      <c r="AZ38" s="6">
        <v>0.12326045408065017</v>
      </c>
      <c r="BA38" s="6">
        <v>0.1235451424572421</v>
      </c>
      <c r="BB38" s="6">
        <v>0.12379663275654178</v>
      </c>
      <c r="BC38" s="6">
        <v>0.12401471046870553</v>
      </c>
      <c r="BD38" s="6">
        <v>0.12419918805703281</v>
      </c>
      <c r="BE38" s="6">
        <v>0.12434990522583039</v>
      </c>
      <c r="BF38" s="6">
        <v>0.12446672915157106</v>
      </c>
      <c r="BG38" s="6">
        <v>0.12454955467688038</v>
      </c>
      <c r="BH38" s="6">
        <v>0.1245983044669587</v>
      </c>
      <c r="BI38" s="6">
        <v>0.12461292912811341</v>
      </c>
    </row>
    <row r="39" spans="1:61" x14ac:dyDescent="0.35">
      <c r="A39">
        <v>4</v>
      </c>
      <c r="B39" s="3" t="s">
        <v>20</v>
      </c>
      <c r="C39" t="s">
        <v>41</v>
      </c>
      <c r="D39">
        <v>8</v>
      </c>
      <c r="E39" t="s">
        <v>65</v>
      </c>
      <c r="F39" t="s">
        <v>72</v>
      </c>
      <c r="G39" t="s">
        <v>70</v>
      </c>
      <c r="H39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1:61" x14ac:dyDescent="0.35">
      <c r="A40">
        <v>4</v>
      </c>
      <c r="B40" s="3" t="s">
        <v>20</v>
      </c>
      <c r="C40" t="s">
        <v>41</v>
      </c>
      <c r="D40">
        <v>9</v>
      </c>
      <c r="E40" t="s">
        <v>66</v>
      </c>
      <c r="F40" t="s">
        <v>71</v>
      </c>
      <c r="G40" t="s">
        <v>70</v>
      </c>
      <c r="H40">
        <v>0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</row>
    <row r="41" spans="1:61" x14ac:dyDescent="0.35">
      <c r="A41">
        <v>4</v>
      </c>
      <c r="B41" s="3" t="s">
        <v>20</v>
      </c>
      <c r="C41" t="s">
        <v>41</v>
      </c>
      <c r="D41">
        <v>10</v>
      </c>
      <c r="E41" t="s">
        <v>67</v>
      </c>
      <c r="F41" t="s">
        <v>71</v>
      </c>
      <c r="G41" t="s">
        <v>70</v>
      </c>
      <c r="H41">
        <v>0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</row>
    <row r="42" spans="1:61" x14ac:dyDescent="0.35">
      <c r="A42">
        <v>5</v>
      </c>
      <c r="B42" s="3" t="s">
        <v>21</v>
      </c>
      <c r="C42" t="s">
        <v>42</v>
      </c>
      <c r="D42">
        <v>1</v>
      </c>
      <c r="E42" s="6" t="s">
        <v>58</v>
      </c>
      <c r="F42" s="6" t="s">
        <v>77</v>
      </c>
      <c r="G42" t="s">
        <v>70</v>
      </c>
      <c r="H42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</row>
    <row r="43" spans="1:61" x14ac:dyDescent="0.35">
      <c r="A43">
        <v>5</v>
      </c>
      <c r="B43" s="3" t="s">
        <v>21</v>
      </c>
      <c r="C43" t="s">
        <v>42</v>
      </c>
      <c r="D43">
        <v>2</v>
      </c>
      <c r="E43" s="6" t="s">
        <v>59</v>
      </c>
      <c r="F43" s="6" t="s">
        <v>77</v>
      </c>
      <c r="G43" t="s">
        <v>70</v>
      </c>
      <c r="H4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</row>
    <row r="44" spans="1:61" x14ac:dyDescent="0.35">
      <c r="A44">
        <v>5</v>
      </c>
      <c r="B44" s="3" t="s">
        <v>21</v>
      </c>
      <c r="C44" t="s">
        <v>42</v>
      </c>
      <c r="D44">
        <v>3</v>
      </c>
      <c r="E44" s="6" t="s">
        <v>60</v>
      </c>
      <c r="F44" s="6" t="s">
        <v>77</v>
      </c>
      <c r="G44" t="s">
        <v>70</v>
      </c>
      <c r="H44">
        <v>0</v>
      </c>
      <c r="I44" s="10">
        <v>61</v>
      </c>
      <c r="J44" s="10">
        <v>61</v>
      </c>
      <c r="K44" s="10">
        <v>61</v>
      </c>
      <c r="L44" s="10">
        <v>61</v>
      </c>
      <c r="M44" s="10">
        <v>61</v>
      </c>
      <c r="N44" s="10">
        <v>61</v>
      </c>
      <c r="O44" s="10">
        <v>61</v>
      </c>
      <c r="P44" s="10">
        <v>61</v>
      </c>
      <c r="Q44" s="10">
        <v>61</v>
      </c>
      <c r="R44" s="10">
        <v>61</v>
      </c>
      <c r="S44" s="10">
        <v>61</v>
      </c>
      <c r="T44" s="10">
        <v>61</v>
      </c>
      <c r="U44" s="10">
        <v>61</v>
      </c>
      <c r="V44" s="10">
        <v>61</v>
      </c>
      <c r="W44" s="10">
        <v>61</v>
      </c>
      <c r="X44" s="10">
        <v>61</v>
      </c>
      <c r="Y44" s="10">
        <v>61</v>
      </c>
      <c r="Z44" s="10">
        <v>61</v>
      </c>
      <c r="AA44" s="10">
        <v>61</v>
      </c>
      <c r="AB44" s="10">
        <v>61</v>
      </c>
      <c r="AC44" s="10">
        <v>61</v>
      </c>
      <c r="AD44" s="10">
        <v>61</v>
      </c>
      <c r="AE44" s="10">
        <v>61</v>
      </c>
      <c r="AF44" s="10">
        <v>61</v>
      </c>
      <c r="AG44" s="10">
        <v>61</v>
      </c>
      <c r="AH44" s="10">
        <v>61</v>
      </c>
      <c r="AI44" s="10">
        <v>61</v>
      </c>
      <c r="AJ44" s="10">
        <v>61</v>
      </c>
      <c r="AK44" s="10">
        <v>61</v>
      </c>
      <c r="AL44" s="10">
        <v>61</v>
      </c>
      <c r="AM44" s="10">
        <v>61</v>
      </c>
      <c r="AN44" s="10">
        <v>61</v>
      </c>
      <c r="AO44" s="10">
        <v>61</v>
      </c>
      <c r="AP44" s="10">
        <v>61</v>
      </c>
      <c r="AQ44" s="10">
        <v>61</v>
      </c>
      <c r="AR44" s="10">
        <v>61</v>
      </c>
      <c r="AS44" s="10">
        <v>61</v>
      </c>
      <c r="AT44" s="10">
        <v>61</v>
      </c>
      <c r="AU44" s="10">
        <v>61</v>
      </c>
      <c r="AV44" s="10">
        <v>61</v>
      </c>
      <c r="AW44" s="10">
        <v>61</v>
      </c>
      <c r="AX44" s="10">
        <v>61</v>
      </c>
      <c r="AY44" s="10">
        <v>61</v>
      </c>
      <c r="AZ44" s="10">
        <v>61</v>
      </c>
      <c r="BA44" s="10">
        <v>61</v>
      </c>
      <c r="BB44" s="10">
        <v>61</v>
      </c>
      <c r="BC44" s="10">
        <v>61</v>
      </c>
      <c r="BD44" s="10">
        <v>61</v>
      </c>
      <c r="BE44" s="10">
        <v>61</v>
      </c>
      <c r="BF44" s="10">
        <v>61</v>
      </c>
      <c r="BG44" s="10">
        <v>61</v>
      </c>
      <c r="BH44" s="10">
        <v>61</v>
      </c>
      <c r="BI44" s="10">
        <v>61</v>
      </c>
    </row>
    <row r="45" spans="1:61" x14ac:dyDescent="0.35">
      <c r="A45">
        <v>5</v>
      </c>
      <c r="B45" s="3" t="s">
        <v>21</v>
      </c>
      <c r="C45" t="s">
        <v>42</v>
      </c>
      <c r="D45">
        <v>4</v>
      </c>
      <c r="E45" s="5" t="s">
        <v>61</v>
      </c>
      <c r="F45" s="5" t="s">
        <v>76</v>
      </c>
      <c r="G45" t="s">
        <v>70</v>
      </c>
      <c r="H45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</row>
    <row r="46" spans="1:61" x14ac:dyDescent="0.35">
      <c r="A46">
        <v>5</v>
      </c>
      <c r="B46" s="3" t="s">
        <v>21</v>
      </c>
      <c r="C46" t="s">
        <v>42</v>
      </c>
      <c r="D46">
        <v>5</v>
      </c>
      <c r="E46" t="s">
        <v>62</v>
      </c>
      <c r="F46" t="s">
        <v>73</v>
      </c>
      <c r="G46" t="s">
        <v>70</v>
      </c>
      <c r="H46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1:61" x14ac:dyDescent="0.35">
      <c r="A47">
        <v>5</v>
      </c>
      <c r="B47" s="3" t="s">
        <v>21</v>
      </c>
      <c r="C47" t="s">
        <v>42</v>
      </c>
      <c r="D47">
        <v>6</v>
      </c>
      <c r="E47" s="6" t="s">
        <v>63</v>
      </c>
      <c r="F47" s="6" t="s">
        <v>76</v>
      </c>
      <c r="G47" t="s">
        <v>70</v>
      </c>
      <c r="H47"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1:61" x14ac:dyDescent="0.35">
      <c r="A48">
        <v>5</v>
      </c>
      <c r="B48" s="3" t="s">
        <v>21</v>
      </c>
      <c r="C48" t="s">
        <v>42</v>
      </c>
      <c r="D48">
        <v>7</v>
      </c>
      <c r="E48" s="6" t="s">
        <v>64</v>
      </c>
      <c r="F48" s="6" t="s">
        <v>76</v>
      </c>
      <c r="G48" t="s">
        <v>70</v>
      </c>
      <c r="H48">
        <v>0</v>
      </c>
      <c r="I48" s="6">
        <v>0.12611008740031998</v>
      </c>
      <c r="J48" s="6">
        <v>0.12494700237936</v>
      </c>
      <c r="K48" s="6">
        <v>0.12519444340565999</v>
      </c>
      <c r="L48" s="6">
        <v>0.11991053591743507</v>
      </c>
      <c r="M48" s="6">
        <v>0.12713238409788502</v>
      </c>
      <c r="N48" s="6">
        <v>0.13448804545992232</v>
      </c>
      <c r="O48" s="6">
        <v>0.14197453189325246</v>
      </c>
      <c r="P48" s="6">
        <v>0.14958945564346396</v>
      </c>
      <c r="Q48" s="6">
        <v>0.15732857820505514</v>
      </c>
      <c r="R48" s="6">
        <v>0.1651888290702872</v>
      </c>
      <c r="S48" s="6">
        <v>0.17316634993498625</v>
      </c>
      <c r="T48" s="6">
        <v>0.18125829089097448</v>
      </c>
      <c r="U48" s="6">
        <v>0.18945968726118001</v>
      </c>
      <c r="V48" s="6">
        <v>0.19315958669828875</v>
      </c>
      <c r="W48" s="6">
        <v>0.19686287146323961</v>
      </c>
      <c r="X48" s="6">
        <v>0.20056702033298709</v>
      </c>
      <c r="Y48" s="6">
        <v>0.20427033491099195</v>
      </c>
      <c r="Z48" s="6">
        <v>0.20797045052504479</v>
      </c>
      <c r="AA48" s="6">
        <v>0.21166557666049177</v>
      </c>
      <c r="AB48" s="6">
        <v>0.21535307311341148</v>
      </c>
      <c r="AC48" s="6">
        <v>0.21903128641358396</v>
      </c>
      <c r="AD48" s="6">
        <v>0.22269794387339684</v>
      </c>
      <c r="AE48" s="6">
        <v>0.22635112632379967</v>
      </c>
      <c r="AF48" s="6">
        <v>0.22998955566684948</v>
      </c>
      <c r="AG48" s="6">
        <v>0.23361154562160005</v>
      </c>
      <c r="AH48" s="6">
        <v>0.23721490117287683</v>
      </c>
      <c r="AI48" s="6">
        <v>0.24079830239315372</v>
      </c>
      <c r="AJ48" s="6">
        <v>0.24435950508562454</v>
      </c>
      <c r="AK48" s="6">
        <v>0.24789709969840007</v>
      </c>
      <c r="AL48" s="6">
        <v>0.25141023738207696</v>
      </c>
      <c r="AM48" s="6">
        <v>0.25489637815231775</v>
      </c>
      <c r="AN48" s="6">
        <v>0.25835480734861255</v>
      </c>
      <c r="AO48" s="6">
        <v>0.2617849350584</v>
      </c>
      <c r="AP48" s="6">
        <v>0.26317868494098351</v>
      </c>
      <c r="AQ48" s="6">
        <v>0.26450773519606668</v>
      </c>
      <c r="AR48" s="6">
        <v>0.26577101295039912</v>
      </c>
      <c r="AS48" s="6">
        <v>0.26696749369048989</v>
      </c>
      <c r="AT48" s="6">
        <v>0.26809620264308365</v>
      </c>
      <c r="AU48" s="6">
        <v>0.26915621609483348</v>
      </c>
      <c r="AV48" s="6">
        <v>0.27014666264867804</v>
      </c>
      <c r="AW48" s="6">
        <v>0.27106672441453555</v>
      </c>
      <c r="AX48" s="6">
        <v>0.2719156381320455</v>
      </c>
      <c r="AY48" s="6">
        <v>0.27269269622320458</v>
      </c>
      <c r="AZ48" s="6">
        <v>0.27339724777287067</v>
      </c>
      <c r="BA48" s="6">
        <v>0.27402869943523622</v>
      </c>
      <c r="BB48" s="6">
        <v>0.27458651626450997</v>
      </c>
      <c r="BC48" s="6">
        <v>0.27507022246818141</v>
      </c>
      <c r="BD48" s="6">
        <v>0.27547940208138855</v>
      </c>
      <c r="BE48" s="6">
        <v>0.27581369956105234</v>
      </c>
      <c r="BF48" s="6">
        <v>0.27607282029859748</v>
      </c>
      <c r="BG48" s="6">
        <v>0.27625653105022341</v>
      </c>
      <c r="BH48" s="6">
        <v>0.27636466028385576</v>
      </c>
      <c r="BI48" s="6">
        <v>0.27639709844205601</v>
      </c>
    </row>
    <row r="49" spans="1:61" x14ac:dyDescent="0.35">
      <c r="A49">
        <v>5</v>
      </c>
      <c r="B49" s="3" t="s">
        <v>21</v>
      </c>
      <c r="C49" t="s">
        <v>42</v>
      </c>
      <c r="D49">
        <v>8</v>
      </c>
      <c r="E49" t="s">
        <v>65</v>
      </c>
      <c r="F49" t="s">
        <v>72</v>
      </c>
      <c r="G49" t="s">
        <v>70</v>
      </c>
      <c r="H49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</row>
    <row r="50" spans="1:61" x14ac:dyDescent="0.35">
      <c r="A50">
        <v>5</v>
      </c>
      <c r="B50" s="3" t="s">
        <v>21</v>
      </c>
      <c r="C50" t="s">
        <v>42</v>
      </c>
      <c r="D50">
        <v>9</v>
      </c>
      <c r="E50" t="s">
        <v>66</v>
      </c>
      <c r="F50" t="s">
        <v>71</v>
      </c>
      <c r="G50" t="s">
        <v>70</v>
      </c>
      <c r="H50">
        <v>0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</row>
    <row r="51" spans="1:61" x14ac:dyDescent="0.35">
      <c r="A51">
        <v>5</v>
      </c>
      <c r="B51" s="3" t="s">
        <v>21</v>
      </c>
      <c r="C51" t="s">
        <v>42</v>
      </c>
      <c r="D51">
        <v>10</v>
      </c>
      <c r="E51" t="s">
        <v>67</v>
      </c>
      <c r="F51" t="s">
        <v>71</v>
      </c>
      <c r="G51" t="s">
        <v>70</v>
      </c>
      <c r="H51">
        <v>0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</row>
    <row r="52" spans="1:61" x14ac:dyDescent="0.35">
      <c r="A52">
        <v>6</v>
      </c>
      <c r="B52" s="3" t="s">
        <v>22</v>
      </c>
      <c r="C52" t="s">
        <v>43</v>
      </c>
      <c r="D52">
        <v>1</v>
      </c>
      <c r="E52" s="6" t="s">
        <v>58</v>
      </c>
      <c r="F52" s="6" t="s">
        <v>77</v>
      </c>
      <c r="G52" t="s">
        <v>70</v>
      </c>
      <c r="H52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</row>
    <row r="53" spans="1:61" x14ac:dyDescent="0.35">
      <c r="A53">
        <v>6</v>
      </c>
      <c r="B53" s="3" t="s">
        <v>22</v>
      </c>
      <c r="C53" t="s">
        <v>43</v>
      </c>
      <c r="D53">
        <v>2</v>
      </c>
      <c r="E53" s="6" t="s">
        <v>59</v>
      </c>
      <c r="F53" s="6" t="s">
        <v>77</v>
      </c>
      <c r="G53" t="s">
        <v>70</v>
      </c>
      <c r="H53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</row>
    <row r="54" spans="1:61" x14ac:dyDescent="0.35">
      <c r="A54">
        <v>6</v>
      </c>
      <c r="B54" s="3" t="s">
        <v>22</v>
      </c>
      <c r="C54" t="s">
        <v>43</v>
      </c>
      <c r="D54">
        <v>3</v>
      </c>
      <c r="E54" s="6" t="s">
        <v>60</v>
      </c>
      <c r="F54" s="6" t="s">
        <v>77</v>
      </c>
      <c r="G54" t="s">
        <v>70</v>
      </c>
      <c r="H54">
        <v>0</v>
      </c>
      <c r="I54" s="10">
        <v>30</v>
      </c>
      <c r="J54" s="10">
        <v>30</v>
      </c>
      <c r="K54" s="10">
        <v>30</v>
      </c>
      <c r="L54" s="10">
        <v>30</v>
      </c>
      <c r="M54" s="10">
        <v>30</v>
      </c>
      <c r="N54" s="10">
        <v>30</v>
      </c>
      <c r="O54" s="10">
        <v>30</v>
      </c>
      <c r="P54" s="10">
        <v>30</v>
      </c>
      <c r="Q54" s="10">
        <v>30</v>
      </c>
      <c r="R54" s="10">
        <v>30</v>
      </c>
      <c r="S54" s="10">
        <v>30</v>
      </c>
      <c r="T54" s="10">
        <v>30</v>
      </c>
      <c r="U54" s="10">
        <v>30</v>
      </c>
      <c r="V54" s="10">
        <v>30</v>
      </c>
      <c r="W54" s="10">
        <v>30</v>
      </c>
      <c r="X54" s="10">
        <v>30</v>
      </c>
      <c r="Y54" s="10">
        <v>30</v>
      </c>
      <c r="Z54" s="10">
        <v>30</v>
      </c>
      <c r="AA54" s="10">
        <v>30</v>
      </c>
      <c r="AB54" s="10">
        <v>30</v>
      </c>
      <c r="AC54" s="10">
        <v>30</v>
      </c>
      <c r="AD54" s="10">
        <v>30</v>
      </c>
      <c r="AE54" s="10">
        <v>30</v>
      </c>
      <c r="AF54" s="10">
        <v>30</v>
      </c>
      <c r="AG54" s="10">
        <v>30</v>
      </c>
      <c r="AH54" s="10">
        <v>30</v>
      </c>
      <c r="AI54" s="10">
        <v>30</v>
      </c>
      <c r="AJ54" s="10">
        <v>30</v>
      </c>
      <c r="AK54" s="10">
        <v>30</v>
      </c>
      <c r="AL54" s="10">
        <v>30</v>
      </c>
      <c r="AM54" s="10">
        <v>30</v>
      </c>
      <c r="AN54" s="10">
        <v>30</v>
      </c>
      <c r="AO54" s="10">
        <v>30</v>
      </c>
      <c r="AP54" s="10">
        <v>30</v>
      </c>
      <c r="AQ54" s="10">
        <v>30</v>
      </c>
      <c r="AR54" s="10">
        <v>30</v>
      </c>
      <c r="AS54" s="10">
        <v>30</v>
      </c>
      <c r="AT54" s="10">
        <v>30</v>
      </c>
      <c r="AU54" s="10">
        <v>30</v>
      </c>
      <c r="AV54" s="10">
        <v>30</v>
      </c>
      <c r="AW54" s="10">
        <v>30</v>
      </c>
      <c r="AX54" s="10">
        <v>30</v>
      </c>
      <c r="AY54" s="10">
        <v>30</v>
      </c>
      <c r="AZ54" s="10">
        <v>30</v>
      </c>
      <c r="BA54" s="10">
        <v>30</v>
      </c>
      <c r="BB54" s="10">
        <v>30</v>
      </c>
      <c r="BC54" s="10">
        <v>30</v>
      </c>
      <c r="BD54" s="10">
        <v>30</v>
      </c>
      <c r="BE54" s="10">
        <v>30</v>
      </c>
      <c r="BF54" s="10">
        <v>30</v>
      </c>
      <c r="BG54" s="10">
        <v>30</v>
      </c>
      <c r="BH54" s="10">
        <v>30</v>
      </c>
      <c r="BI54" s="10">
        <v>30</v>
      </c>
    </row>
    <row r="55" spans="1:61" x14ac:dyDescent="0.35">
      <c r="A55">
        <v>6</v>
      </c>
      <c r="B55" s="3" t="s">
        <v>22</v>
      </c>
      <c r="C55" t="s">
        <v>43</v>
      </c>
      <c r="D55">
        <v>4</v>
      </c>
      <c r="E55" s="5" t="s">
        <v>61</v>
      </c>
      <c r="F55" s="5" t="s">
        <v>76</v>
      </c>
      <c r="G55" t="s">
        <v>70</v>
      </c>
      <c r="H55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</row>
    <row r="56" spans="1:61" x14ac:dyDescent="0.35">
      <c r="A56">
        <v>6</v>
      </c>
      <c r="B56" s="3" t="s">
        <v>22</v>
      </c>
      <c r="C56" t="s">
        <v>43</v>
      </c>
      <c r="D56">
        <v>5</v>
      </c>
      <c r="E56" t="s">
        <v>62</v>
      </c>
      <c r="F56" t="s">
        <v>73</v>
      </c>
      <c r="G56" t="s">
        <v>70</v>
      </c>
      <c r="H5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spans="1:61" x14ac:dyDescent="0.35">
      <c r="A57">
        <v>6</v>
      </c>
      <c r="B57" s="3" t="s">
        <v>22</v>
      </c>
      <c r="C57" t="s">
        <v>43</v>
      </c>
      <c r="D57">
        <v>6</v>
      </c>
      <c r="E57" s="6" t="s">
        <v>63</v>
      </c>
      <c r="F57" s="6" t="s">
        <v>76</v>
      </c>
      <c r="G57" t="s">
        <v>70</v>
      </c>
      <c r="H57"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</row>
    <row r="58" spans="1:61" x14ac:dyDescent="0.35">
      <c r="A58">
        <v>6</v>
      </c>
      <c r="B58" s="3" t="s">
        <v>22</v>
      </c>
      <c r="C58" t="s">
        <v>43</v>
      </c>
      <c r="D58">
        <v>7</v>
      </c>
      <c r="E58" s="6" t="s">
        <v>64</v>
      </c>
      <c r="F58" s="6" t="s">
        <v>76</v>
      </c>
      <c r="G58" t="s">
        <v>70</v>
      </c>
      <c r="H58">
        <v>0</v>
      </c>
      <c r="I58" s="6">
        <v>5.1606812715141119</v>
      </c>
      <c r="J58" s="6">
        <v>5.1130854668597765</v>
      </c>
      <c r="K58" s="6">
        <v>5.1232112569258561</v>
      </c>
      <c r="L58" s="6">
        <v>4.9069830155772083</v>
      </c>
      <c r="M58" s="6">
        <v>5.2025157316259936</v>
      </c>
      <c r="N58" s="6">
        <v>5.5035243552277366</v>
      </c>
      <c r="O58" s="6">
        <v>5.8098866068316735</v>
      </c>
      <c r="P58" s="6">
        <v>6.1215047746708375</v>
      </c>
      <c r="Q58" s="6">
        <v>6.4382054104794095</v>
      </c>
      <c r="R58" s="6">
        <v>6.7598628628356181</v>
      </c>
      <c r="S58" s="6">
        <v>7.0863192420852688</v>
      </c>
      <c r="T58" s="6">
        <v>7.4174579241893017</v>
      </c>
      <c r="U58" s="6">
        <v>7.7530757444642893</v>
      </c>
      <c r="V58" s="6">
        <v>7.9044831546499736</v>
      </c>
      <c r="W58" s="6">
        <v>8.056029099336369</v>
      </c>
      <c r="X58" s="6">
        <v>8.2076104049485448</v>
      </c>
      <c r="Y58" s="6">
        <v>8.3591575696457454</v>
      </c>
      <c r="Z58" s="6">
        <v>8.5105738262316635</v>
      </c>
      <c r="AA58" s="6">
        <v>8.6617859032049385</v>
      </c>
      <c r="AB58" s="6">
        <v>8.8126857580511988</v>
      </c>
      <c r="AC58" s="6">
        <v>8.9632057274060539</v>
      </c>
      <c r="AD58" s="6">
        <v>9.1132528082699888</v>
      </c>
      <c r="AE58" s="6">
        <v>9.2627484643420672</v>
      </c>
      <c r="AF58" s="6">
        <v>9.41164039325494</v>
      </c>
      <c r="AG58" s="6">
        <v>9.5598595889625635</v>
      </c>
      <c r="AH58" s="6">
        <v>9.7073162269795574</v>
      </c>
      <c r="AI58" s="6">
        <v>9.8539562931869558</v>
      </c>
      <c r="AJ58" s="6">
        <v>9.9996879504869813</v>
      </c>
      <c r="AK58" s="6">
        <v>10.144453517149444</v>
      </c>
      <c r="AL58" s="6">
        <v>10.288218256530282</v>
      </c>
      <c r="AM58" s="6">
        <v>10.430878227304339</v>
      </c>
      <c r="AN58" s="6">
        <v>10.572404184110004</v>
      </c>
      <c r="AO58" s="6">
        <v>10.712771986525441</v>
      </c>
      <c r="AP58" s="6">
        <v>10.769807066466281</v>
      </c>
      <c r="AQ58" s="6">
        <v>10.824194506057347</v>
      </c>
      <c r="AR58" s="6">
        <v>10.875890401143113</v>
      </c>
      <c r="AS58" s="6">
        <v>10.924852826547777</v>
      </c>
      <c r="AT58" s="6">
        <v>10.97104189256714</v>
      </c>
      <c r="AU58" s="6">
        <v>11.014419798972305</v>
      </c>
      <c r="AV58" s="6">
        <v>11.054950886423192</v>
      </c>
      <c r="AW58" s="6">
        <v>11.092601685194147</v>
      </c>
      <c r="AX58" s="6">
        <v>11.127340961118826</v>
      </c>
      <c r="AY58" s="6">
        <v>11.159139758666189</v>
      </c>
      <c r="AZ58" s="6">
        <v>11.187971441064729</v>
      </c>
      <c r="BA58" s="6">
        <v>11.213811727397195</v>
      </c>
      <c r="BB58" s="6">
        <v>11.236638726593778</v>
      </c>
      <c r="BC58" s="6">
        <v>11.256432968257242</v>
      </c>
      <c r="BD58" s="6">
        <v>11.273177430259398</v>
      </c>
      <c r="BE58" s="6">
        <v>11.286857563054319</v>
      </c>
      <c r="BF58" s="6">
        <v>11.297461310659894</v>
      </c>
      <c r="BG58" s="6">
        <v>11.304979128265414</v>
      </c>
      <c r="BH58" s="6">
        <v>11.309403996429515</v>
      </c>
      <c r="BI58" s="6">
        <v>11.310731431838985</v>
      </c>
    </row>
    <row r="59" spans="1:61" x14ac:dyDescent="0.35">
      <c r="A59">
        <v>6</v>
      </c>
      <c r="B59" s="3" t="s">
        <v>22</v>
      </c>
      <c r="C59" t="s">
        <v>43</v>
      </c>
      <c r="D59">
        <v>8</v>
      </c>
      <c r="E59" t="s">
        <v>65</v>
      </c>
      <c r="F59" t="s">
        <v>72</v>
      </c>
      <c r="G59" t="s">
        <v>70</v>
      </c>
      <c r="H59"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</row>
    <row r="60" spans="1:61" x14ac:dyDescent="0.35">
      <c r="A60">
        <v>6</v>
      </c>
      <c r="B60" s="3" t="s">
        <v>22</v>
      </c>
      <c r="C60" t="s">
        <v>43</v>
      </c>
      <c r="D60">
        <v>9</v>
      </c>
      <c r="E60" t="s">
        <v>66</v>
      </c>
      <c r="F60" t="s">
        <v>71</v>
      </c>
      <c r="G60" t="s">
        <v>70</v>
      </c>
      <c r="H60">
        <v>0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</row>
    <row r="61" spans="1:61" x14ac:dyDescent="0.35">
      <c r="A61">
        <v>6</v>
      </c>
      <c r="B61" s="3" t="s">
        <v>22</v>
      </c>
      <c r="C61" t="s">
        <v>43</v>
      </c>
      <c r="D61">
        <v>10</v>
      </c>
      <c r="E61" t="s">
        <v>67</v>
      </c>
      <c r="F61" t="s">
        <v>71</v>
      </c>
      <c r="G61" t="s">
        <v>70</v>
      </c>
      <c r="H61">
        <v>0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1</v>
      </c>
      <c r="BI61" s="6">
        <v>1</v>
      </c>
    </row>
    <row r="62" spans="1:61" x14ac:dyDescent="0.35">
      <c r="A62">
        <v>7</v>
      </c>
      <c r="B62" s="3" t="s">
        <v>23</v>
      </c>
      <c r="C62" t="s">
        <v>44</v>
      </c>
      <c r="D62">
        <v>1</v>
      </c>
      <c r="E62" s="6" t="s">
        <v>58</v>
      </c>
      <c r="F62" s="6" t="s">
        <v>77</v>
      </c>
      <c r="G62" t="s">
        <v>70</v>
      </c>
      <c r="H62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</row>
    <row r="63" spans="1:61" x14ac:dyDescent="0.35">
      <c r="A63">
        <v>7</v>
      </c>
      <c r="B63" s="3" t="s">
        <v>23</v>
      </c>
      <c r="C63" t="s">
        <v>44</v>
      </c>
      <c r="D63">
        <v>2</v>
      </c>
      <c r="E63" s="6" t="s">
        <v>59</v>
      </c>
      <c r="F63" s="6" t="s">
        <v>77</v>
      </c>
      <c r="G63" t="s">
        <v>70</v>
      </c>
      <c r="H63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</row>
    <row r="64" spans="1:61" x14ac:dyDescent="0.35">
      <c r="A64">
        <v>7</v>
      </c>
      <c r="B64" s="3" t="s">
        <v>23</v>
      </c>
      <c r="C64" t="s">
        <v>44</v>
      </c>
      <c r="D64">
        <v>3</v>
      </c>
      <c r="E64" s="6" t="s">
        <v>60</v>
      </c>
      <c r="F64" s="6" t="s">
        <v>77</v>
      </c>
      <c r="G64" t="s">
        <v>70</v>
      </c>
      <c r="H64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</row>
    <row r="65" spans="1:61" x14ac:dyDescent="0.35">
      <c r="A65">
        <v>7</v>
      </c>
      <c r="B65" s="3" t="s">
        <v>23</v>
      </c>
      <c r="C65" t="s">
        <v>44</v>
      </c>
      <c r="D65">
        <v>4</v>
      </c>
      <c r="E65" s="5" t="s">
        <v>61</v>
      </c>
      <c r="F65" s="5" t="s">
        <v>76</v>
      </c>
      <c r="G65" t="s">
        <v>70</v>
      </c>
      <c r="H65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</row>
    <row r="66" spans="1:61" x14ac:dyDescent="0.35">
      <c r="A66">
        <v>7</v>
      </c>
      <c r="B66" s="3" t="s">
        <v>23</v>
      </c>
      <c r="C66" t="s">
        <v>44</v>
      </c>
      <c r="D66">
        <v>5</v>
      </c>
      <c r="E66" t="s">
        <v>62</v>
      </c>
      <c r="F66" t="s">
        <v>73</v>
      </c>
      <c r="G66" t="s">
        <v>70</v>
      </c>
      <c r="H66"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1:61" x14ac:dyDescent="0.35">
      <c r="A67">
        <v>7</v>
      </c>
      <c r="B67" s="3" t="s">
        <v>23</v>
      </c>
      <c r="C67" t="s">
        <v>44</v>
      </c>
      <c r="D67">
        <v>6</v>
      </c>
      <c r="E67" s="6" t="s">
        <v>63</v>
      </c>
      <c r="F67" s="6" t="s">
        <v>76</v>
      </c>
      <c r="G67" t="s">
        <v>70</v>
      </c>
      <c r="H67"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1:61" x14ac:dyDescent="0.35">
      <c r="A68">
        <v>7</v>
      </c>
      <c r="B68" s="3" t="s">
        <v>23</v>
      </c>
      <c r="C68" t="s">
        <v>44</v>
      </c>
      <c r="D68">
        <v>7</v>
      </c>
      <c r="E68" s="6" t="s">
        <v>64</v>
      </c>
      <c r="F68" s="6" t="s">
        <v>76</v>
      </c>
      <c r="G68" t="s">
        <v>70</v>
      </c>
      <c r="H68">
        <v>0</v>
      </c>
      <c r="I68" s="6">
        <v>5.6856412285567995E-2</v>
      </c>
      <c r="J68" s="6">
        <v>5.6332038360863999E-2</v>
      </c>
      <c r="K68" s="6">
        <v>5.6443596518483997E-2</v>
      </c>
      <c r="L68" s="6">
        <v>5.4061360261080903E-2</v>
      </c>
      <c r="M68" s="6">
        <v>5.7317312152605798E-2</v>
      </c>
      <c r="N68" s="6">
        <v>6.0633593376846338E-2</v>
      </c>
      <c r="O68" s="6">
        <v>6.400885675187315E-2</v>
      </c>
      <c r="P68" s="6">
        <v>6.7442025764680363E-2</v>
      </c>
      <c r="Q68" s="6">
        <v>7.0931189495838431E-2</v>
      </c>
      <c r="R68" s="6">
        <v>7.4474963614739653E-2</v>
      </c>
      <c r="S68" s="6">
        <v>7.8071608614756524E-2</v>
      </c>
      <c r="T68" s="6">
        <v>8.1719839622032567E-2</v>
      </c>
      <c r="U68" s="6">
        <v>8.5417418324532007E-2</v>
      </c>
      <c r="V68" s="6">
        <v>8.7085508579228491E-2</v>
      </c>
      <c r="W68" s="6">
        <v>8.8755125100375823E-2</v>
      </c>
      <c r="X68" s="6">
        <v>9.0425131200973854E-2</v>
      </c>
      <c r="Y68" s="6">
        <v>9.2094761163260777E-2</v>
      </c>
      <c r="Z68" s="6">
        <v>9.3762948880782904E-2</v>
      </c>
      <c r="AA68" s="6">
        <v>9.5428887104560697E-2</v>
      </c>
      <c r="AB68" s="6">
        <v>9.7091385505368569E-2</v>
      </c>
      <c r="AC68" s="6">
        <v>9.8749698620361592E-2</v>
      </c>
      <c r="AD68" s="6">
        <v>0.10040280181410774</v>
      </c>
      <c r="AE68" s="6">
        <v>0.10204982983411987</v>
      </c>
      <c r="AF68" s="6">
        <v>0.10369020645318977</v>
      </c>
      <c r="AG68" s="6">
        <v>0.10532317141584004</v>
      </c>
      <c r="AH68" s="6">
        <v>0.10694773510505973</v>
      </c>
      <c r="AI68" s="6">
        <v>0.10856330243487948</v>
      </c>
      <c r="AJ68" s="6">
        <v>0.1101688616148748</v>
      </c>
      <c r="AK68" s="6">
        <v>0.11176377715216004</v>
      </c>
      <c r="AL68" s="6">
        <v>0.11334766634513979</v>
      </c>
      <c r="AM68" s="6">
        <v>0.11491938404833309</v>
      </c>
      <c r="AN68" s="6">
        <v>0.11647860805886601</v>
      </c>
      <c r="AO68" s="6">
        <v>0.11802507241616</v>
      </c>
      <c r="AP68" s="6">
        <v>0.11865344100729086</v>
      </c>
      <c r="AQ68" s="6">
        <v>0.11925263993585379</v>
      </c>
      <c r="AR68" s="6">
        <v>0.11982218549967148</v>
      </c>
      <c r="AS68" s="6">
        <v>0.12036161579944123</v>
      </c>
      <c r="AT68" s="6">
        <v>0.12087049136111908</v>
      </c>
      <c r="AU68" s="6">
        <v>0.12134839573089104</v>
      </c>
      <c r="AV68" s="6">
        <v>0.12179493604160739</v>
      </c>
      <c r="AW68" s="6">
        <v>0.12220974354960416</v>
      </c>
      <c r="AX68" s="6">
        <v>0.12259247414088831</v>
      </c>
      <c r="AY68" s="6">
        <v>0.12294280880571597</v>
      </c>
      <c r="AZ68" s="6">
        <v>0.12326045408065017</v>
      </c>
      <c r="BA68" s="6">
        <v>0.1235451424572421</v>
      </c>
      <c r="BB68" s="6">
        <v>0.12379663275654178</v>
      </c>
      <c r="BC68" s="6">
        <v>0.12401471046870553</v>
      </c>
      <c r="BD68" s="6">
        <v>0.12419918805703281</v>
      </c>
      <c r="BE68" s="6">
        <v>0.12434990522583039</v>
      </c>
      <c r="BF68" s="6">
        <v>0.12446672915157106</v>
      </c>
      <c r="BG68" s="6">
        <v>0.12454955467688038</v>
      </c>
      <c r="BH68" s="6">
        <v>0.1245983044669587</v>
      </c>
      <c r="BI68" s="6">
        <v>0.12461292912811341</v>
      </c>
    </row>
    <row r="69" spans="1:61" x14ac:dyDescent="0.35">
      <c r="A69">
        <v>7</v>
      </c>
      <c r="B69" s="3" t="s">
        <v>23</v>
      </c>
      <c r="C69" t="s">
        <v>44</v>
      </c>
      <c r="D69">
        <v>8</v>
      </c>
      <c r="E69" t="s">
        <v>65</v>
      </c>
      <c r="F69" t="s">
        <v>72</v>
      </c>
      <c r="G69" t="s">
        <v>70</v>
      </c>
      <c r="H69"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</row>
    <row r="70" spans="1:61" x14ac:dyDescent="0.35">
      <c r="A70">
        <v>7</v>
      </c>
      <c r="B70" s="3" t="s">
        <v>23</v>
      </c>
      <c r="C70" t="s">
        <v>44</v>
      </c>
      <c r="D70">
        <v>9</v>
      </c>
      <c r="E70" t="s">
        <v>66</v>
      </c>
      <c r="F70" t="s">
        <v>71</v>
      </c>
      <c r="G70" t="s">
        <v>70</v>
      </c>
      <c r="H70">
        <v>0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</row>
    <row r="71" spans="1:61" x14ac:dyDescent="0.35">
      <c r="A71">
        <v>7</v>
      </c>
      <c r="B71" s="3" t="s">
        <v>23</v>
      </c>
      <c r="C71" t="s">
        <v>44</v>
      </c>
      <c r="D71">
        <v>10</v>
      </c>
      <c r="E71" t="s">
        <v>67</v>
      </c>
      <c r="F71" t="s">
        <v>71</v>
      </c>
      <c r="G71" t="s">
        <v>70</v>
      </c>
      <c r="H71">
        <v>0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s="6">
        <v>1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6">
        <v>1</v>
      </c>
      <c r="AS71" s="6">
        <v>1</v>
      </c>
      <c r="AT71" s="6">
        <v>1</v>
      </c>
      <c r="AU71" s="6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1</v>
      </c>
      <c r="BI71" s="6">
        <v>1</v>
      </c>
    </row>
    <row r="72" spans="1:61" x14ac:dyDescent="0.35">
      <c r="A72">
        <v>8</v>
      </c>
      <c r="B72" s="3" t="s">
        <v>24</v>
      </c>
      <c r="C72" t="s">
        <v>45</v>
      </c>
      <c r="D72">
        <v>1</v>
      </c>
      <c r="E72" s="6" t="s">
        <v>58</v>
      </c>
      <c r="F72" s="6" t="s">
        <v>77</v>
      </c>
      <c r="G72" t="s">
        <v>70</v>
      </c>
      <c r="H7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</row>
    <row r="73" spans="1:61" x14ac:dyDescent="0.35">
      <c r="A73">
        <v>8</v>
      </c>
      <c r="B73" s="3" t="s">
        <v>24</v>
      </c>
      <c r="C73" t="s">
        <v>45</v>
      </c>
      <c r="D73">
        <v>2</v>
      </c>
      <c r="E73" s="6" t="s">
        <v>59</v>
      </c>
      <c r="F73" s="6" t="s">
        <v>77</v>
      </c>
      <c r="G73" t="s">
        <v>70</v>
      </c>
      <c r="H73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</row>
    <row r="74" spans="1:61" x14ac:dyDescent="0.35">
      <c r="A74">
        <v>8</v>
      </c>
      <c r="B74" s="3" t="s">
        <v>24</v>
      </c>
      <c r="C74" t="s">
        <v>45</v>
      </c>
      <c r="D74">
        <v>3</v>
      </c>
      <c r="E74" s="6" t="s">
        <v>60</v>
      </c>
      <c r="F74" s="6" t="s">
        <v>77</v>
      </c>
      <c r="G74" t="s">
        <v>70</v>
      </c>
      <c r="H74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</row>
    <row r="75" spans="1:61" x14ac:dyDescent="0.35">
      <c r="A75">
        <v>8</v>
      </c>
      <c r="B75" s="3" t="s">
        <v>24</v>
      </c>
      <c r="C75" t="s">
        <v>45</v>
      </c>
      <c r="D75">
        <v>4</v>
      </c>
      <c r="E75" s="5" t="s">
        <v>61</v>
      </c>
      <c r="F75" s="5" t="s">
        <v>76</v>
      </c>
      <c r="G75" t="s">
        <v>70</v>
      </c>
      <c r="H75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</row>
    <row r="76" spans="1:61" x14ac:dyDescent="0.35">
      <c r="A76">
        <v>8</v>
      </c>
      <c r="B76" s="3" t="s">
        <v>24</v>
      </c>
      <c r="C76" t="s">
        <v>45</v>
      </c>
      <c r="D76">
        <v>5</v>
      </c>
      <c r="E76" t="s">
        <v>62</v>
      </c>
      <c r="F76" t="s">
        <v>73</v>
      </c>
      <c r="G76" t="s">
        <v>70</v>
      </c>
      <c r="H76"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</row>
    <row r="77" spans="1:61" x14ac:dyDescent="0.35">
      <c r="A77">
        <v>8</v>
      </c>
      <c r="B77" s="3" t="s">
        <v>24</v>
      </c>
      <c r="C77" t="s">
        <v>45</v>
      </c>
      <c r="D77">
        <v>6</v>
      </c>
      <c r="E77" s="6" t="s">
        <v>63</v>
      </c>
      <c r="F77" s="6" t="s">
        <v>76</v>
      </c>
      <c r="G77" t="s">
        <v>70</v>
      </c>
      <c r="H77">
        <v>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</row>
    <row r="78" spans="1:61" x14ac:dyDescent="0.35">
      <c r="A78">
        <v>8</v>
      </c>
      <c r="B78" s="3" t="s">
        <v>24</v>
      </c>
      <c r="C78" t="s">
        <v>45</v>
      </c>
      <c r="D78">
        <v>7</v>
      </c>
      <c r="E78" s="6" t="s">
        <v>64</v>
      </c>
      <c r="F78" s="6" t="s">
        <v>76</v>
      </c>
      <c r="G78" t="s">
        <v>70</v>
      </c>
      <c r="H78">
        <v>0</v>
      </c>
      <c r="I78" s="6">
        <v>0.12611008740031998</v>
      </c>
      <c r="J78" s="6">
        <v>0.12494700237936</v>
      </c>
      <c r="K78" s="6">
        <v>0.12519444340565999</v>
      </c>
      <c r="L78" s="6">
        <v>0.11991053591743507</v>
      </c>
      <c r="M78" s="6">
        <v>0.12713238409788502</v>
      </c>
      <c r="N78" s="6">
        <v>0.13448804545992232</v>
      </c>
      <c r="O78" s="6">
        <v>0.14197453189325246</v>
      </c>
      <c r="P78" s="6">
        <v>0.14958945564346396</v>
      </c>
      <c r="Q78" s="6">
        <v>0.15732857820505514</v>
      </c>
      <c r="R78" s="6">
        <v>0.1651888290702872</v>
      </c>
      <c r="S78" s="6">
        <v>0.17316634993498625</v>
      </c>
      <c r="T78" s="6">
        <v>0.18125829089097448</v>
      </c>
      <c r="U78" s="6">
        <v>0.18945968726118001</v>
      </c>
      <c r="V78" s="6">
        <v>0.19315958669828875</v>
      </c>
      <c r="W78" s="6">
        <v>0.19686287146323961</v>
      </c>
      <c r="X78" s="6">
        <v>0.20056702033298709</v>
      </c>
      <c r="Y78" s="6">
        <v>0.20427033491099195</v>
      </c>
      <c r="Z78" s="6">
        <v>0.20797045052504479</v>
      </c>
      <c r="AA78" s="6">
        <v>0.21166557666049177</v>
      </c>
      <c r="AB78" s="6">
        <v>0.21535307311341148</v>
      </c>
      <c r="AC78" s="6">
        <v>0.21903128641358396</v>
      </c>
      <c r="AD78" s="6">
        <v>0.22269794387339684</v>
      </c>
      <c r="AE78" s="6">
        <v>0.22635112632379967</v>
      </c>
      <c r="AF78" s="6">
        <v>0.22998955566684948</v>
      </c>
      <c r="AG78" s="6">
        <v>0.23361154562160005</v>
      </c>
      <c r="AH78" s="6">
        <v>0.23721490117287683</v>
      </c>
      <c r="AI78" s="6">
        <v>0.24079830239315372</v>
      </c>
      <c r="AJ78" s="6">
        <v>0.24435950508562454</v>
      </c>
      <c r="AK78" s="6">
        <v>0.24789709969840007</v>
      </c>
      <c r="AL78" s="6">
        <v>0.25141023738207696</v>
      </c>
      <c r="AM78" s="6">
        <v>0.25489637815231775</v>
      </c>
      <c r="AN78" s="6">
        <v>0.25835480734861255</v>
      </c>
      <c r="AO78" s="6">
        <v>0.2617849350584</v>
      </c>
      <c r="AP78" s="6">
        <v>0.26317868494098351</v>
      </c>
      <c r="AQ78" s="6">
        <v>0.26450773519606668</v>
      </c>
      <c r="AR78" s="6">
        <v>0.26577101295039912</v>
      </c>
      <c r="AS78" s="6">
        <v>0.26696749369048989</v>
      </c>
      <c r="AT78" s="6">
        <v>0.26809620264308365</v>
      </c>
      <c r="AU78" s="6">
        <v>0.26915621609483348</v>
      </c>
      <c r="AV78" s="6">
        <v>0.27014666264867804</v>
      </c>
      <c r="AW78" s="6">
        <v>0.27106672441453555</v>
      </c>
      <c r="AX78" s="6">
        <v>0.2719156381320455</v>
      </c>
      <c r="AY78" s="6">
        <v>0.27269269622320458</v>
      </c>
      <c r="AZ78" s="6">
        <v>0.27339724777287067</v>
      </c>
      <c r="BA78" s="6">
        <v>0.27402869943523622</v>
      </c>
      <c r="BB78" s="6">
        <v>0.27458651626450997</v>
      </c>
      <c r="BC78" s="6">
        <v>0.27507022246818141</v>
      </c>
      <c r="BD78" s="6">
        <v>0.27547940208138855</v>
      </c>
      <c r="BE78" s="6">
        <v>0.27581369956105234</v>
      </c>
      <c r="BF78" s="6">
        <v>0.27607282029859748</v>
      </c>
      <c r="BG78" s="6">
        <v>0.27625653105022341</v>
      </c>
      <c r="BH78" s="6">
        <v>0.27636466028385576</v>
      </c>
      <c r="BI78" s="6">
        <v>0.27639709844205601</v>
      </c>
    </row>
    <row r="79" spans="1:61" x14ac:dyDescent="0.35">
      <c r="A79">
        <v>8</v>
      </c>
      <c r="B79" s="3" t="s">
        <v>24</v>
      </c>
      <c r="C79" t="s">
        <v>45</v>
      </c>
      <c r="D79">
        <v>8</v>
      </c>
      <c r="E79" t="s">
        <v>65</v>
      </c>
      <c r="F79" t="s">
        <v>72</v>
      </c>
      <c r="G79" t="s">
        <v>70</v>
      </c>
      <c r="H79"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</row>
    <row r="80" spans="1:61" x14ac:dyDescent="0.35">
      <c r="A80">
        <v>8</v>
      </c>
      <c r="B80" s="3" t="s">
        <v>24</v>
      </c>
      <c r="C80" t="s">
        <v>45</v>
      </c>
      <c r="D80">
        <v>9</v>
      </c>
      <c r="E80" t="s">
        <v>66</v>
      </c>
      <c r="F80" t="s">
        <v>71</v>
      </c>
      <c r="G80" t="s">
        <v>70</v>
      </c>
      <c r="H80">
        <v>0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</row>
    <row r="81" spans="1:61" x14ac:dyDescent="0.35">
      <c r="A81">
        <v>8</v>
      </c>
      <c r="B81" s="3" t="s">
        <v>24</v>
      </c>
      <c r="C81" t="s">
        <v>45</v>
      </c>
      <c r="D81">
        <v>10</v>
      </c>
      <c r="E81" t="s">
        <v>67</v>
      </c>
      <c r="F81" t="s">
        <v>71</v>
      </c>
      <c r="G81" t="s">
        <v>70</v>
      </c>
      <c r="H81">
        <v>0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>
        <v>1</v>
      </c>
      <c r="BE81" s="6">
        <v>1</v>
      </c>
      <c r="BF81" s="6">
        <v>1</v>
      </c>
      <c r="BG81" s="6">
        <v>1</v>
      </c>
      <c r="BH81" s="6">
        <v>1</v>
      </c>
      <c r="BI81" s="6">
        <v>1</v>
      </c>
    </row>
    <row r="82" spans="1:61" x14ac:dyDescent="0.35">
      <c r="A82">
        <v>9</v>
      </c>
      <c r="B82" s="3" t="s">
        <v>25</v>
      </c>
      <c r="C82" t="s">
        <v>46</v>
      </c>
      <c r="D82">
        <v>1</v>
      </c>
      <c r="E82" s="6" t="s">
        <v>58</v>
      </c>
      <c r="F82" s="6" t="s">
        <v>77</v>
      </c>
      <c r="G82" t="s">
        <v>70</v>
      </c>
      <c r="H8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</row>
    <row r="83" spans="1:61" x14ac:dyDescent="0.35">
      <c r="A83">
        <v>9</v>
      </c>
      <c r="B83" s="3" t="s">
        <v>25</v>
      </c>
      <c r="C83" t="s">
        <v>46</v>
      </c>
      <c r="D83">
        <v>2</v>
      </c>
      <c r="E83" s="6" t="s">
        <v>59</v>
      </c>
      <c r="F83" s="6" t="s">
        <v>77</v>
      </c>
      <c r="G83" t="s">
        <v>70</v>
      </c>
      <c r="H83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</row>
    <row r="84" spans="1:61" x14ac:dyDescent="0.35">
      <c r="A84">
        <v>9</v>
      </c>
      <c r="B84" s="3" t="s">
        <v>25</v>
      </c>
      <c r="C84" t="s">
        <v>46</v>
      </c>
      <c r="D84">
        <v>3</v>
      </c>
      <c r="E84" s="6" t="s">
        <v>60</v>
      </c>
      <c r="F84" s="6" t="s">
        <v>77</v>
      </c>
      <c r="G84" t="s">
        <v>70</v>
      </c>
      <c r="H84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</row>
    <row r="85" spans="1:61" x14ac:dyDescent="0.35">
      <c r="A85">
        <v>9</v>
      </c>
      <c r="B85" s="3" t="s">
        <v>25</v>
      </c>
      <c r="C85" t="s">
        <v>46</v>
      </c>
      <c r="D85">
        <v>4</v>
      </c>
      <c r="E85" s="5" t="s">
        <v>61</v>
      </c>
      <c r="F85" s="5" t="s">
        <v>76</v>
      </c>
      <c r="G85" t="s">
        <v>70</v>
      </c>
      <c r="H85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</row>
    <row r="86" spans="1:61" x14ac:dyDescent="0.35">
      <c r="A86">
        <v>9</v>
      </c>
      <c r="B86" s="3" t="s">
        <v>25</v>
      </c>
      <c r="C86" t="s">
        <v>46</v>
      </c>
      <c r="D86">
        <v>5</v>
      </c>
      <c r="E86" t="s">
        <v>62</v>
      </c>
      <c r="F86" t="s">
        <v>73</v>
      </c>
      <c r="G86" t="s">
        <v>70</v>
      </c>
      <c r="H8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</row>
    <row r="87" spans="1:61" x14ac:dyDescent="0.35">
      <c r="A87">
        <v>9</v>
      </c>
      <c r="B87" s="3" t="s">
        <v>25</v>
      </c>
      <c r="C87" t="s">
        <v>46</v>
      </c>
      <c r="D87">
        <v>6</v>
      </c>
      <c r="E87" s="6" t="s">
        <v>63</v>
      </c>
      <c r="F87" s="6" t="s">
        <v>76</v>
      </c>
      <c r="G87" t="s">
        <v>70</v>
      </c>
      <c r="H87"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</row>
    <row r="88" spans="1:61" x14ac:dyDescent="0.35">
      <c r="A88">
        <v>9</v>
      </c>
      <c r="B88" s="3" t="s">
        <v>25</v>
      </c>
      <c r="C88" t="s">
        <v>46</v>
      </c>
      <c r="D88">
        <v>7</v>
      </c>
      <c r="E88" s="6" t="s">
        <v>64</v>
      </c>
      <c r="F88" s="6" t="s">
        <v>76</v>
      </c>
      <c r="G88" t="s">
        <v>70</v>
      </c>
      <c r="H88">
        <v>0</v>
      </c>
      <c r="I88" s="6">
        <v>5.1606812715141119</v>
      </c>
      <c r="J88" s="6">
        <v>5.1130854668597765</v>
      </c>
      <c r="K88" s="6">
        <v>5.1232112569258561</v>
      </c>
      <c r="L88" s="6">
        <v>4.9069830155772083</v>
      </c>
      <c r="M88" s="6">
        <v>5.2025157316259936</v>
      </c>
      <c r="N88" s="6">
        <v>5.5035243552277366</v>
      </c>
      <c r="O88" s="6">
        <v>5.8098866068316735</v>
      </c>
      <c r="P88" s="6">
        <v>6.1215047746708375</v>
      </c>
      <c r="Q88" s="6">
        <v>6.4382054104794095</v>
      </c>
      <c r="R88" s="6">
        <v>6.7598628628356181</v>
      </c>
      <c r="S88" s="6">
        <v>7.0863192420852688</v>
      </c>
      <c r="T88" s="6">
        <v>7.4174579241893017</v>
      </c>
      <c r="U88" s="6">
        <v>7.7530757444642893</v>
      </c>
      <c r="V88" s="6">
        <v>7.9044831546499736</v>
      </c>
      <c r="W88" s="6">
        <v>8.056029099336369</v>
      </c>
      <c r="X88" s="6">
        <v>8.2076104049485448</v>
      </c>
      <c r="Y88" s="6">
        <v>8.3591575696457454</v>
      </c>
      <c r="Z88" s="6">
        <v>8.5105738262316635</v>
      </c>
      <c r="AA88" s="6">
        <v>8.6617859032049385</v>
      </c>
      <c r="AB88" s="6">
        <v>8.8126857580511988</v>
      </c>
      <c r="AC88" s="6">
        <v>8.9632057274060539</v>
      </c>
      <c r="AD88" s="6">
        <v>9.1132528082699888</v>
      </c>
      <c r="AE88" s="6">
        <v>9.2627484643420672</v>
      </c>
      <c r="AF88" s="6">
        <v>9.41164039325494</v>
      </c>
      <c r="AG88" s="6">
        <v>9.5598595889625635</v>
      </c>
      <c r="AH88" s="6">
        <v>9.7073162269795574</v>
      </c>
      <c r="AI88" s="6">
        <v>9.8539562931869558</v>
      </c>
      <c r="AJ88" s="6">
        <v>9.9996879504869813</v>
      </c>
      <c r="AK88" s="6">
        <v>10.144453517149444</v>
      </c>
      <c r="AL88" s="6">
        <v>10.288218256530282</v>
      </c>
      <c r="AM88" s="6">
        <v>10.430878227304339</v>
      </c>
      <c r="AN88" s="6">
        <v>10.572404184110004</v>
      </c>
      <c r="AO88" s="6">
        <v>10.712771986525441</v>
      </c>
      <c r="AP88" s="6">
        <v>10.769807066466281</v>
      </c>
      <c r="AQ88" s="6">
        <v>10.824194506057347</v>
      </c>
      <c r="AR88" s="6">
        <v>10.875890401143113</v>
      </c>
      <c r="AS88" s="6">
        <v>10.924852826547777</v>
      </c>
      <c r="AT88" s="6">
        <v>10.97104189256714</v>
      </c>
      <c r="AU88" s="6">
        <v>11.014419798972305</v>
      </c>
      <c r="AV88" s="6">
        <v>11.054950886423192</v>
      </c>
      <c r="AW88" s="6">
        <v>11.092601685194147</v>
      </c>
      <c r="AX88" s="6">
        <v>11.127340961118826</v>
      </c>
      <c r="AY88" s="6">
        <v>11.159139758666189</v>
      </c>
      <c r="AZ88" s="6">
        <v>11.187971441064729</v>
      </c>
      <c r="BA88" s="6">
        <v>11.213811727397195</v>
      </c>
      <c r="BB88" s="6">
        <v>11.236638726593778</v>
      </c>
      <c r="BC88" s="6">
        <v>11.256432968257242</v>
      </c>
      <c r="BD88" s="6">
        <v>11.273177430259398</v>
      </c>
      <c r="BE88" s="6">
        <v>11.286857563054319</v>
      </c>
      <c r="BF88" s="6">
        <v>11.297461310659894</v>
      </c>
      <c r="BG88" s="6">
        <v>11.304979128265414</v>
      </c>
      <c r="BH88" s="6">
        <v>11.309403996429515</v>
      </c>
      <c r="BI88" s="6">
        <v>11.310731431838985</v>
      </c>
    </row>
    <row r="89" spans="1:61" x14ac:dyDescent="0.35">
      <c r="A89">
        <v>9</v>
      </c>
      <c r="B89" s="3" t="s">
        <v>25</v>
      </c>
      <c r="C89" t="s">
        <v>46</v>
      </c>
      <c r="D89">
        <v>8</v>
      </c>
      <c r="E89" t="s">
        <v>65</v>
      </c>
      <c r="F89" t="s">
        <v>72</v>
      </c>
      <c r="G89" t="s">
        <v>70</v>
      </c>
      <c r="H89"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</row>
    <row r="90" spans="1:61" x14ac:dyDescent="0.35">
      <c r="A90">
        <v>9</v>
      </c>
      <c r="B90" s="3" t="s">
        <v>25</v>
      </c>
      <c r="C90" t="s">
        <v>46</v>
      </c>
      <c r="D90">
        <v>9</v>
      </c>
      <c r="E90" t="s">
        <v>66</v>
      </c>
      <c r="F90" t="s">
        <v>71</v>
      </c>
      <c r="G90" t="s">
        <v>70</v>
      </c>
      <c r="H90">
        <v>0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>
        <v>1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</row>
    <row r="91" spans="1:61" x14ac:dyDescent="0.35">
      <c r="A91">
        <v>9</v>
      </c>
      <c r="B91" s="3" t="s">
        <v>25</v>
      </c>
      <c r="C91" t="s">
        <v>46</v>
      </c>
      <c r="D91">
        <v>10</v>
      </c>
      <c r="E91" t="s">
        <v>67</v>
      </c>
      <c r="F91" t="s">
        <v>71</v>
      </c>
      <c r="G91" t="s">
        <v>70</v>
      </c>
      <c r="H91">
        <v>0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1</v>
      </c>
      <c r="BH91" s="6">
        <v>1</v>
      </c>
      <c r="BI91" s="6">
        <v>1</v>
      </c>
    </row>
    <row r="92" spans="1:61" x14ac:dyDescent="0.35">
      <c r="A92">
        <v>10</v>
      </c>
      <c r="B92" s="4" t="s">
        <v>26</v>
      </c>
      <c r="C92" t="s">
        <v>47</v>
      </c>
      <c r="D92">
        <v>1</v>
      </c>
      <c r="E92" t="s">
        <v>58</v>
      </c>
      <c r="F92" t="s">
        <v>72</v>
      </c>
      <c r="G92" t="s">
        <v>70</v>
      </c>
      <c r="H9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</row>
    <row r="93" spans="1:61" x14ac:dyDescent="0.35">
      <c r="A93">
        <v>10</v>
      </c>
      <c r="B93" s="4" t="s">
        <v>26</v>
      </c>
      <c r="C93" t="s">
        <v>47</v>
      </c>
      <c r="D93">
        <v>2</v>
      </c>
      <c r="E93" t="s">
        <v>59</v>
      </c>
      <c r="F93" t="s">
        <v>72</v>
      </c>
      <c r="G93" t="s">
        <v>70</v>
      </c>
      <c r="H93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</row>
    <row r="94" spans="1:61" x14ac:dyDescent="0.35">
      <c r="A94">
        <v>10</v>
      </c>
      <c r="B94" s="4" t="s">
        <v>26</v>
      </c>
      <c r="C94" t="s">
        <v>47</v>
      </c>
      <c r="D94">
        <v>3</v>
      </c>
      <c r="E94" t="s">
        <v>60</v>
      </c>
      <c r="F94" t="s">
        <v>72</v>
      </c>
      <c r="G94" t="s">
        <v>70</v>
      </c>
      <c r="H94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</row>
    <row r="95" spans="1:61" x14ac:dyDescent="0.35">
      <c r="A95">
        <v>10</v>
      </c>
      <c r="B95" s="4" t="s">
        <v>26</v>
      </c>
      <c r="C95" t="s">
        <v>47</v>
      </c>
      <c r="D95">
        <v>4</v>
      </c>
      <c r="E95" t="s">
        <v>61</v>
      </c>
      <c r="F95" t="s">
        <v>72</v>
      </c>
      <c r="G95" t="s">
        <v>70</v>
      </c>
      <c r="H95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</row>
    <row r="96" spans="1:61" x14ac:dyDescent="0.35">
      <c r="A96">
        <v>10</v>
      </c>
      <c r="B96" s="4" t="s">
        <v>26</v>
      </c>
      <c r="C96" t="s">
        <v>47</v>
      </c>
      <c r="D96">
        <v>5</v>
      </c>
      <c r="E96" t="s">
        <v>62</v>
      </c>
      <c r="F96" t="s">
        <v>73</v>
      </c>
      <c r="G96" t="s">
        <v>70</v>
      </c>
      <c r="H96"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</row>
    <row r="97" spans="1:61" x14ac:dyDescent="0.35">
      <c r="A97">
        <v>10</v>
      </c>
      <c r="B97" s="4" t="s">
        <v>26</v>
      </c>
      <c r="C97" t="s">
        <v>47</v>
      </c>
      <c r="D97">
        <v>6</v>
      </c>
      <c r="E97" t="s">
        <v>63</v>
      </c>
      <c r="F97" s="6" t="s">
        <v>82</v>
      </c>
      <c r="G97" t="s">
        <v>70</v>
      </c>
      <c r="H97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</row>
    <row r="98" spans="1:61" x14ac:dyDescent="0.35">
      <c r="A98">
        <v>10</v>
      </c>
      <c r="B98" s="4" t="s">
        <v>26</v>
      </c>
      <c r="C98" t="s">
        <v>47</v>
      </c>
      <c r="D98">
        <v>7</v>
      </c>
      <c r="E98" t="s">
        <v>64</v>
      </c>
      <c r="F98" s="6" t="s">
        <v>82</v>
      </c>
      <c r="G98" t="s">
        <v>70</v>
      </c>
      <c r="H98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</row>
    <row r="99" spans="1:61" x14ac:dyDescent="0.35">
      <c r="A99">
        <v>10</v>
      </c>
      <c r="B99" s="4" t="s">
        <v>26</v>
      </c>
      <c r="C99" t="s">
        <v>47</v>
      </c>
      <c r="D99">
        <v>8</v>
      </c>
      <c r="E99" t="s">
        <v>65</v>
      </c>
      <c r="F99" t="s">
        <v>72</v>
      </c>
      <c r="G99" t="s">
        <v>70</v>
      </c>
      <c r="H99"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</row>
    <row r="100" spans="1:61" x14ac:dyDescent="0.35">
      <c r="A100">
        <v>10</v>
      </c>
      <c r="B100" s="4" t="s">
        <v>26</v>
      </c>
      <c r="C100" t="s">
        <v>47</v>
      </c>
      <c r="D100">
        <v>9</v>
      </c>
      <c r="E100" t="s">
        <v>66</v>
      </c>
      <c r="F100" t="s">
        <v>71</v>
      </c>
      <c r="G100" t="s">
        <v>70</v>
      </c>
      <c r="H100">
        <v>0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6">
        <v>1</v>
      </c>
      <c r="BC100" s="6">
        <v>1</v>
      </c>
      <c r="BD100" s="6">
        <v>1</v>
      </c>
      <c r="BE100" s="6">
        <v>1</v>
      </c>
      <c r="BF100" s="6">
        <v>1</v>
      </c>
      <c r="BG100" s="6">
        <v>1</v>
      </c>
      <c r="BH100" s="6">
        <v>1</v>
      </c>
      <c r="BI100" s="6">
        <v>1</v>
      </c>
    </row>
    <row r="101" spans="1:61" x14ac:dyDescent="0.35">
      <c r="A101">
        <v>10</v>
      </c>
      <c r="B101" s="4" t="s">
        <v>26</v>
      </c>
      <c r="C101" t="s">
        <v>47</v>
      </c>
      <c r="D101">
        <v>10</v>
      </c>
      <c r="E101" t="s">
        <v>67</v>
      </c>
      <c r="F101" t="s">
        <v>71</v>
      </c>
      <c r="G101" t="s">
        <v>70</v>
      </c>
      <c r="H101">
        <v>0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  <c r="BG101" s="6">
        <v>1</v>
      </c>
      <c r="BH101" s="6">
        <v>1</v>
      </c>
      <c r="BI101" s="6">
        <v>1</v>
      </c>
    </row>
    <row r="102" spans="1:61" x14ac:dyDescent="0.35">
      <c r="A102">
        <v>11</v>
      </c>
      <c r="B102" s="4" t="s">
        <v>27</v>
      </c>
      <c r="C102" t="s">
        <v>48</v>
      </c>
      <c r="D102">
        <v>1</v>
      </c>
      <c r="E102" t="s">
        <v>58</v>
      </c>
      <c r="F102" s="6" t="s">
        <v>83</v>
      </c>
      <c r="G102" t="s">
        <v>70</v>
      </c>
      <c r="H102">
        <v>0</v>
      </c>
      <c r="I102" s="8">
        <v>420.87542087542084</v>
      </c>
      <c r="J102" s="8">
        <v>430.88590141330582</v>
      </c>
      <c r="K102" s="8">
        <v>431.55532539271542</v>
      </c>
      <c r="L102" s="8">
        <v>430.88590141330587</v>
      </c>
      <c r="M102" s="8">
        <v>403.0868109995439</v>
      </c>
      <c r="N102" s="8">
        <v>378.65730730259901</v>
      </c>
      <c r="O102" s="8">
        <v>357.01974688530987</v>
      </c>
      <c r="P102" s="8">
        <v>337.7213821888044</v>
      </c>
      <c r="Q102" s="8">
        <v>320.40233694835467</v>
      </c>
      <c r="R102" s="8">
        <v>304.77295465818918</v>
      </c>
      <c r="S102" s="8">
        <v>290.59746839501918</v>
      </c>
      <c r="T102" s="8">
        <v>277.68202535524176</v>
      </c>
      <c r="U102" s="8">
        <v>265.86576895714495</v>
      </c>
      <c r="V102" s="8">
        <v>255.01410491807897</v>
      </c>
      <c r="W102" s="8">
        <v>245.01355178403543</v>
      </c>
      <c r="X102" s="8">
        <v>235.7677573770917</v>
      </c>
      <c r="Y102" s="8">
        <v>227.1943843815601</v>
      </c>
      <c r="Z102" s="8">
        <v>219.22265159624297</v>
      </c>
      <c r="AA102" s="8">
        <v>211.79137527094571</v>
      </c>
      <c r="AB102" s="8">
        <v>204.84739575386621</v>
      </c>
      <c r="AC102" s="8">
        <v>198.34430382517272</v>
      </c>
      <c r="AD102" s="8">
        <v>192.24140216901282</v>
      </c>
      <c r="AE102" s="8">
        <v>186.50285285053539</v>
      </c>
      <c r="AF102" s="8">
        <v>181.09697305776561</v>
      </c>
      <c r="AG102" s="8">
        <v>175.99564987304032</v>
      </c>
      <c r="AH102" s="8">
        <v>171.17385124638113</v>
      </c>
      <c r="AI102" s="8">
        <v>166.60921521314475</v>
      </c>
      <c r="AJ102" s="8">
        <v>162.28170312968592</v>
      </c>
      <c r="AK102" s="8">
        <v>158.17330558209937</v>
      </c>
      <c r="AL102" s="8">
        <v>154.26779186402237</v>
      </c>
      <c r="AM102" s="8">
        <v>150.55049567452824</v>
      </c>
      <c r="AN102" s="8">
        <v>147.00813107042208</v>
      </c>
      <c r="AO102" s="8">
        <v>143.62863380443525</v>
      </c>
      <c r="AP102" s="8">
        <v>140.40102405602028</v>
      </c>
      <c r="AQ102" s="8">
        <v>137.31528726358059</v>
      </c>
      <c r="AR102" s="8">
        <v>134.36227033318133</v>
      </c>
      <c r="AS102" s="8">
        <v>131.53359095774621</v>
      </c>
      <c r="AT102" s="8">
        <v>128.82155815449275</v>
      </c>
      <c r="AU102" s="8">
        <v>126.21910243420022</v>
      </c>
      <c r="AV102" s="8">
        <v>123.71971426718665</v>
      </c>
      <c r="AW102" s="8">
        <v>121.31738971830946</v>
      </c>
      <c r="AX102" s="8">
        <v>119.00658229510383</v>
      </c>
      <c r="AY102" s="8">
        <v>116.78216019612914</v>
      </c>
      <c r="AZ102" s="8">
        <v>114.63936826592513</v>
      </c>
      <c r="BA102" s="8">
        <v>112.57379406293572</v>
      </c>
      <c r="BB102" s="8">
        <v>110.58133753084857</v>
      </c>
      <c r="BC102" s="8">
        <v>108.65818383465923</v>
      </c>
      <c r="BD102" s="8">
        <v>106.80077898278491</v>
      </c>
      <c r="BE102" s="8">
        <v>105.00580790744415</v>
      </c>
      <c r="BF102" s="8">
        <v>103.27017471889157</v>
      </c>
      <c r="BG102" s="8">
        <v>101.59098488606347</v>
      </c>
      <c r="BH102" s="8">
        <v>99.965529127886597</v>
      </c>
      <c r="BI102" s="8">
        <v>98.391268826660209</v>
      </c>
    </row>
    <row r="103" spans="1:61" x14ac:dyDescent="0.35">
      <c r="A103">
        <v>11</v>
      </c>
      <c r="B103" s="4" t="s">
        <v>27</v>
      </c>
      <c r="C103" t="s">
        <v>48</v>
      </c>
      <c r="D103">
        <v>2</v>
      </c>
      <c r="E103" t="s">
        <v>59</v>
      </c>
      <c r="F103" s="6" t="s">
        <v>83</v>
      </c>
      <c r="G103" t="s">
        <v>70</v>
      </c>
      <c r="H103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</row>
    <row r="104" spans="1:61" x14ac:dyDescent="0.35">
      <c r="A104">
        <v>11</v>
      </c>
      <c r="B104" s="4" t="s">
        <v>27</v>
      </c>
      <c r="C104" t="s">
        <v>48</v>
      </c>
      <c r="D104">
        <v>3</v>
      </c>
      <c r="E104" t="s">
        <v>60</v>
      </c>
      <c r="F104" t="s">
        <v>72</v>
      </c>
      <c r="G104" t="s">
        <v>70</v>
      </c>
      <c r="H104">
        <v>0</v>
      </c>
      <c r="I104" s="8">
        <v>48.400673400673398</v>
      </c>
      <c r="J104" s="8">
        <v>49.551878662530164</v>
      </c>
      <c r="K104" s="8">
        <v>49.628862420162271</v>
      </c>
      <c r="L104" s="8">
        <v>49.551878662530171</v>
      </c>
      <c r="M104" s="8">
        <v>46.354983264947556</v>
      </c>
      <c r="N104" s="8">
        <v>43.545590339798885</v>
      </c>
      <c r="O104" s="8">
        <v>41.057270891810639</v>
      </c>
      <c r="P104" s="8">
        <v>38.837958951712508</v>
      </c>
      <c r="Q104" s="8">
        <v>36.846268749060798</v>
      </c>
      <c r="R104" s="8">
        <v>35.048889785691756</v>
      </c>
      <c r="S104" s="8">
        <v>33.418708865427199</v>
      </c>
      <c r="T104" s="8">
        <v>31.933432915852809</v>
      </c>
      <c r="U104" s="8">
        <v>30.574563430071674</v>
      </c>
      <c r="V104" s="8">
        <v>29.326622065579077</v>
      </c>
      <c r="W104" s="8">
        <v>28.176558455164077</v>
      </c>
      <c r="X104" s="8">
        <v>27.113292098365545</v>
      </c>
      <c r="Y104" s="8">
        <v>26.12735420387941</v>
      </c>
      <c r="Z104" s="8">
        <v>25.210604933567939</v>
      </c>
      <c r="AA104" s="8">
        <v>24.356008156158758</v>
      </c>
      <c r="AB104" s="8">
        <v>23.557450511694615</v>
      </c>
      <c r="AC104" s="8">
        <v>22.809594939894865</v>
      </c>
      <c r="AD104" s="8">
        <v>22.107761249436475</v>
      </c>
      <c r="AE104" s="8">
        <v>21.447828077811572</v>
      </c>
      <c r="AF104" s="8">
        <v>20.826151901643044</v>
      </c>
      <c r="AG104" s="8">
        <v>20.239499735399637</v>
      </c>
      <c r="AH104" s="8">
        <v>19.684992893333831</v>
      </c>
      <c r="AI104" s="8">
        <v>19.160059749511646</v>
      </c>
      <c r="AJ104" s="8">
        <v>18.662395859913882</v>
      </c>
      <c r="AK104" s="8">
        <v>18.189930141941428</v>
      </c>
      <c r="AL104" s="8">
        <v>17.740796064362574</v>
      </c>
      <c r="AM104" s="8">
        <v>17.313307002570745</v>
      </c>
      <c r="AN104" s="8">
        <v>16.905935073098536</v>
      </c>
      <c r="AO104" s="8">
        <v>16.517292887510052</v>
      </c>
      <c r="AP104" s="8">
        <v>16.14611776644233</v>
      </c>
      <c r="AQ104" s="8">
        <v>15.791258035311767</v>
      </c>
      <c r="AR104" s="8">
        <v>15.451661088315849</v>
      </c>
      <c r="AS104" s="8">
        <v>15.126362960140812</v>
      </c>
      <c r="AT104" s="8">
        <v>14.814479187766663</v>
      </c>
      <c r="AU104" s="8">
        <v>14.515196779933024</v>
      </c>
      <c r="AV104" s="8">
        <v>14.227767140726463</v>
      </c>
      <c r="AW104" s="8">
        <v>13.951499817605589</v>
      </c>
      <c r="AX104" s="8">
        <v>13.685756963936941</v>
      </c>
      <c r="AY104" s="8">
        <v>13.429948422554851</v>
      </c>
      <c r="AZ104" s="8">
        <v>13.183527350581389</v>
      </c>
      <c r="BA104" s="8">
        <v>12.945986317237606</v>
      </c>
      <c r="BB104" s="8">
        <v>12.716853816047584</v>
      </c>
      <c r="BC104" s="8">
        <v>12.49569114098581</v>
      </c>
      <c r="BD104" s="8">
        <v>12.282089583020264</v>
      </c>
      <c r="BE104" s="8">
        <v>12.075667909356078</v>
      </c>
      <c r="BF104" s="8">
        <v>11.876070092672528</v>
      </c>
      <c r="BG104" s="8">
        <v>11.682963261897298</v>
      </c>
      <c r="BH104" s="8">
        <v>11.496035849706958</v>
      </c>
      <c r="BI104" s="8">
        <v>11.314995915065925</v>
      </c>
    </row>
    <row r="105" spans="1:61" x14ac:dyDescent="0.35">
      <c r="A105">
        <v>11</v>
      </c>
      <c r="B105" s="4" t="s">
        <v>27</v>
      </c>
      <c r="C105" t="s">
        <v>48</v>
      </c>
      <c r="D105">
        <v>4</v>
      </c>
      <c r="E105" t="s">
        <v>61</v>
      </c>
      <c r="F105" s="5" t="s">
        <v>75</v>
      </c>
      <c r="G105" t="s">
        <v>70</v>
      </c>
      <c r="H105">
        <v>0</v>
      </c>
      <c r="I105" s="6">
        <v>0.25279760880000002</v>
      </c>
      <c r="J105" s="6">
        <v>0.24015772835999999</v>
      </c>
      <c r="K105" s="6">
        <v>0.22751784792000002</v>
      </c>
      <c r="L105" s="6">
        <v>0.21487796748000002</v>
      </c>
      <c r="M105" s="6">
        <v>0.20223808704000001</v>
      </c>
      <c r="N105" s="6">
        <v>0.18959820660000001</v>
      </c>
      <c r="O105" s="6">
        <v>0.17695832616000001</v>
      </c>
      <c r="P105" s="6">
        <v>0.16431844572000004</v>
      </c>
      <c r="Q105" s="6">
        <v>0.15167856528000001</v>
      </c>
      <c r="R105" s="6">
        <v>0.13903868484000004</v>
      </c>
      <c r="S105" s="6">
        <v>0.12639880440000004</v>
      </c>
      <c r="T105" s="6">
        <v>0.11375892396000004</v>
      </c>
      <c r="U105" s="6">
        <v>0.10111904352000003</v>
      </c>
      <c r="V105" s="6">
        <v>8.8479163080000062E-2</v>
      </c>
      <c r="W105" s="6">
        <v>7.5839282640000061E-2</v>
      </c>
      <c r="X105" s="6">
        <v>6.319940220000006E-2</v>
      </c>
      <c r="Y105" s="6">
        <v>5.0559521760000059E-2</v>
      </c>
      <c r="Z105" s="6">
        <v>3.7919641320000058E-2</v>
      </c>
      <c r="AA105" s="6">
        <v>2.5279760880000085E-2</v>
      </c>
      <c r="AB105" s="6">
        <v>1.2639880440000084E-2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</row>
    <row r="106" spans="1:61" x14ac:dyDescent="0.35">
      <c r="A106">
        <v>11</v>
      </c>
      <c r="B106" s="4" t="s">
        <v>27</v>
      </c>
      <c r="C106" t="s">
        <v>48</v>
      </c>
      <c r="D106">
        <v>5</v>
      </c>
      <c r="E106" t="s">
        <v>62</v>
      </c>
      <c r="F106" t="s">
        <v>73</v>
      </c>
      <c r="G106" t="s">
        <v>70</v>
      </c>
      <c r="H106">
        <v>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</row>
    <row r="107" spans="1:61" x14ac:dyDescent="0.35">
      <c r="A107">
        <v>11</v>
      </c>
      <c r="B107" s="4" t="s">
        <v>27</v>
      </c>
      <c r="C107" t="s">
        <v>48</v>
      </c>
      <c r="D107">
        <v>6</v>
      </c>
      <c r="E107" t="s">
        <v>63</v>
      </c>
      <c r="F107" s="6" t="s">
        <v>82</v>
      </c>
      <c r="G107" t="s">
        <v>70</v>
      </c>
      <c r="H107">
        <v>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</row>
    <row r="108" spans="1:61" x14ac:dyDescent="0.35">
      <c r="A108">
        <v>11</v>
      </c>
      <c r="B108" s="4" t="s">
        <v>27</v>
      </c>
      <c r="C108" t="s">
        <v>48</v>
      </c>
      <c r="D108">
        <v>7</v>
      </c>
      <c r="E108" t="s">
        <v>64</v>
      </c>
      <c r="F108" s="6" t="s">
        <v>82</v>
      </c>
      <c r="G108" t="s">
        <v>70</v>
      </c>
      <c r="H108">
        <v>0</v>
      </c>
      <c r="I108" s="6">
        <v>0.25279760880000002</v>
      </c>
      <c r="J108" s="6">
        <v>0.25047213692999998</v>
      </c>
      <c r="K108" s="6">
        <v>0.25359788724749999</v>
      </c>
      <c r="L108" s="6">
        <v>0.25748227288499997</v>
      </c>
      <c r="M108" s="6">
        <v>0.27893978897793115</v>
      </c>
      <c r="N108" s="6">
        <v>0.30084115056827826</v>
      </c>
      <c r="O108" s="6">
        <v>0.32317778220000054</v>
      </c>
      <c r="P108" s="6">
        <v>0.34594233934138219</v>
      </c>
      <c r="Q108" s="6">
        <v>0.36912308794758719</v>
      </c>
      <c r="R108" s="6">
        <v>0.39271080133810687</v>
      </c>
      <c r="S108" s="6">
        <v>0.41669427014896698</v>
      </c>
      <c r="T108" s="6">
        <v>0.44106458130775811</v>
      </c>
      <c r="U108" s="6">
        <v>0.46580759243948472</v>
      </c>
      <c r="V108" s="6">
        <v>0.49091139994086203</v>
      </c>
      <c r="W108" s="6">
        <v>0.51636276474827836</v>
      </c>
      <c r="X108" s="6">
        <v>0.54214720737051758</v>
      </c>
      <c r="Y108" s="6">
        <v>0.5682519964189684</v>
      </c>
      <c r="Z108" s="6">
        <v>0.59466223175741473</v>
      </c>
      <c r="AA108" s="6">
        <v>0.62136424267345181</v>
      </c>
      <c r="AB108" s="6">
        <v>0.6483415349813807</v>
      </c>
      <c r="AC108" s="6">
        <v>0.67558015237034408</v>
      </c>
      <c r="AD108" s="6">
        <v>0.70306398478707088</v>
      </c>
      <c r="AE108" s="6">
        <v>0.73077769544482729</v>
      </c>
      <c r="AF108" s="6">
        <v>0.75870780819827832</v>
      </c>
      <c r="AG108" s="6">
        <v>0.78683940540517261</v>
      </c>
      <c r="AH108" s="6">
        <v>0.8151556457601753</v>
      </c>
      <c r="AI108" s="6">
        <v>0.84364244840948344</v>
      </c>
      <c r="AJ108" s="6">
        <v>0.87228237084052074</v>
      </c>
      <c r="AK108" s="6">
        <v>0.90106070348275979</v>
      </c>
      <c r="AL108" s="6">
        <v>0.9299647354546593</v>
      </c>
      <c r="AM108" s="6">
        <v>0.95897546270534662</v>
      </c>
      <c r="AN108" s="6">
        <v>0.98808050746810283</v>
      </c>
      <c r="AO108" s="6">
        <v>1.0172680831800001</v>
      </c>
      <c r="AP108" s="6">
        <v>1.0461940232732587</v>
      </c>
      <c r="AQ108" s="6">
        <v>1.0751059979797404</v>
      </c>
      <c r="AR108" s="6">
        <v>1.1039822116874551</v>
      </c>
      <c r="AS108" s="6">
        <v>1.1328006906225452</v>
      </c>
      <c r="AT108" s="6">
        <v>1.1615393104303744</v>
      </c>
      <c r="AU108" s="6">
        <v>1.1901758242276061</v>
      </c>
      <c r="AV108" s="6">
        <v>1.2186878910761738</v>
      </c>
      <c r="AW108" s="6">
        <v>1.2470531048283684</v>
      </c>
      <c r="AX108" s="6">
        <v>1.2752490232914817</v>
      </c>
      <c r="AY108" s="6">
        <v>1.3032531976591775</v>
      </c>
      <c r="AZ108" s="6">
        <v>1.3310432021558245</v>
      </c>
      <c r="BA108" s="6">
        <v>1.3585966638394451</v>
      </c>
      <c r="BB108" s="6">
        <v>1.385891292507873</v>
      </c>
      <c r="BC108" s="6">
        <v>1.4129049106525551</v>
      </c>
      <c r="BD108" s="6">
        <v>1.4396154834037196</v>
      </c>
      <c r="BE108" s="6">
        <v>1.4660011484106596</v>
      </c>
      <c r="BF108" s="6">
        <v>1.4920402456003379</v>
      </c>
      <c r="BG108" s="6">
        <v>1.5177113467579202</v>
      </c>
      <c r="BH108" s="6">
        <v>1.5429932848726537</v>
      </c>
      <c r="BI108" s="6">
        <v>1.5678651831931048</v>
      </c>
    </row>
    <row r="109" spans="1:61" x14ac:dyDescent="0.35">
      <c r="A109">
        <v>11</v>
      </c>
      <c r="B109" s="4" t="s">
        <v>27</v>
      </c>
      <c r="C109" t="s">
        <v>48</v>
      </c>
      <c r="D109">
        <v>8</v>
      </c>
      <c r="E109" t="s">
        <v>65</v>
      </c>
      <c r="F109" t="s">
        <v>72</v>
      </c>
      <c r="G109" t="s">
        <v>70</v>
      </c>
      <c r="H109">
        <v>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</row>
    <row r="110" spans="1:61" x14ac:dyDescent="0.35">
      <c r="A110">
        <v>11</v>
      </c>
      <c r="B110" s="4" t="s">
        <v>27</v>
      </c>
      <c r="C110" t="s">
        <v>48</v>
      </c>
      <c r="D110">
        <v>9</v>
      </c>
      <c r="E110" t="s">
        <v>66</v>
      </c>
      <c r="F110" t="s">
        <v>71</v>
      </c>
      <c r="G110" t="s">
        <v>70</v>
      </c>
      <c r="H110">
        <v>0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>
        <v>1</v>
      </c>
      <c r="AR110" s="6">
        <v>1</v>
      </c>
      <c r="AS110" s="6">
        <v>1</v>
      </c>
      <c r="AT110" s="6">
        <v>1</v>
      </c>
      <c r="AU110" s="6">
        <v>1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6">
        <v>1</v>
      </c>
      <c r="BC110" s="6">
        <v>1</v>
      </c>
      <c r="BD110" s="6">
        <v>1</v>
      </c>
      <c r="BE110" s="6">
        <v>1</v>
      </c>
      <c r="BF110" s="6">
        <v>1</v>
      </c>
      <c r="BG110" s="6">
        <v>1</v>
      </c>
      <c r="BH110" s="6">
        <v>1</v>
      </c>
      <c r="BI110" s="6">
        <v>1</v>
      </c>
    </row>
    <row r="111" spans="1:61" x14ac:dyDescent="0.35">
      <c r="A111">
        <v>11</v>
      </c>
      <c r="B111" s="4" t="s">
        <v>27</v>
      </c>
      <c r="C111" t="s">
        <v>48</v>
      </c>
      <c r="D111">
        <v>10</v>
      </c>
      <c r="E111" t="s">
        <v>67</v>
      </c>
      <c r="F111" t="s">
        <v>71</v>
      </c>
      <c r="G111" t="s">
        <v>70</v>
      </c>
      <c r="H111">
        <v>0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6">
        <v>1</v>
      </c>
      <c r="AX111" s="6">
        <v>1</v>
      </c>
      <c r="AY111" s="6">
        <v>1</v>
      </c>
      <c r="AZ111" s="6">
        <v>1</v>
      </c>
      <c r="BA111" s="6">
        <v>1</v>
      </c>
      <c r="BB111" s="6">
        <v>1</v>
      </c>
      <c r="BC111" s="6">
        <v>1</v>
      </c>
      <c r="BD111" s="6">
        <v>1</v>
      </c>
      <c r="BE111" s="6">
        <v>1</v>
      </c>
      <c r="BF111" s="6">
        <v>1</v>
      </c>
      <c r="BG111" s="6">
        <v>1</v>
      </c>
      <c r="BH111" s="6">
        <v>1</v>
      </c>
      <c r="BI111" s="6">
        <v>1</v>
      </c>
    </row>
    <row r="112" spans="1:61" x14ac:dyDescent="0.35">
      <c r="A112">
        <v>12</v>
      </c>
      <c r="B112" s="4" t="s">
        <v>89</v>
      </c>
      <c r="C112" t="s">
        <v>90</v>
      </c>
      <c r="D112">
        <v>1</v>
      </c>
      <c r="E112" t="s">
        <v>58</v>
      </c>
      <c r="F112" s="6" t="s">
        <v>83</v>
      </c>
      <c r="G112" t="s">
        <v>70</v>
      </c>
      <c r="H112">
        <v>0</v>
      </c>
      <c r="I112" s="8">
        <v>420.87542087542084</v>
      </c>
      <c r="J112" s="8">
        <v>430.88590141330582</v>
      </c>
      <c r="K112" s="8">
        <v>431.55532539271542</v>
      </c>
      <c r="L112" s="8">
        <v>430.88590141330587</v>
      </c>
      <c r="M112" s="8">
        <v>403.0868109995439</v>
      </c>
      <c r="N112" s="8">
        <v>378.65730730259901</v>
      </c>
      <c r="O112" s="8">
        <v>357.01974688530987</v>
      </c>
      <c r="P112" s="8">
        <v>337.7213821888044</v>
      </c>
      <c r="Q112" s="8">
        <v>320.40233694835467</v>
      </c>
      <c r="R112" s="8">
        <v>304.77295465818918</v>
      </c>
      <c r="S112" s="8">
        <v>290.59746839501918</v>
      </c>
      <c r="T112" s="8">
        <v>277.68202535524176</v>
      </c>
      <c r="U112" s="8">
        <v>265.86576895714495</v>
      </c>
      <c r="V112" s="8">
        <v>255.01410491807897</v>
      </c>
      <c r="W112" s="8">
        <v>245.01355178403543</v>
      </c>
      <c r="X112" s="8">
        <v>235.7677573770917</v>
      </c>
      <c r="Y112" s="8">
        <v>227.1943843815601</v>
      </c>
      <c r="Z112" s="8">
        <v>219.22265159624297</v>
      </c>
      <c r="AA112" s="8">
        <v>211.79137527094571</v>
      </c>
      <c r="AB112" s="8">
        <v>204.84739575386621</v>
      </c>
      <c r="AC112" s="8">
        <v>198.34430382517272</v>
      </c>
      <c r="AD112" s="8">
        <v>192.24140216901282</v>
      </c>
      <c r="AE112" s="8">
        <v>186.50285285053539</v>
      </c>
      <c r="AF112" s="8">
        <v>181.09697305776561</v>
      </c>
      <c r="AG112" s="8">
        <v>175.99564987304032</v>
      </c>
      <c r="AH112" s="8">
        <v>171.17385124638113</v>
      </c>
      <c r="AI112" s="8">
        <v>166.60921521314475</v>
      </c>
      <c r="AJ112" s="8">
        <v>162.28170312968592</v>
      </c>
      <c r="AK112" s="8">
        <v>158.17330558209937</v>
      </c>
      <c r="AL112" s="8">
        <v>154.26779186402237</v>
      </c>
      <c r="AM112" s="8">
        <v>150.55049567452824</v>
      </c>
      <c r="AN112" s="8">
        <v>147.00813107042208</v>
      </c>
      <c r="AO112" s="8">
        <v>143.62863380443525</v>
      </c>
      <c r="AP112" s="8">
        <v>140.40102405602028</v>
      </c>
      <c r="AQ112" s="8">
        <v>137.31528726358059</v>
      </c>
      <c r="AR112" s="8">
        <v>134.36227033318133</v>
      </c>
      <c r="AS112" s="8">
        <v>131.53359095774621</v>
      </c>
      <c r="AT112" s="8">
        <v>128.82155815449275</v>
      </c>
      <c r="AU112" s="8">
        <v>126.21910243420022</v>
      </c>
      <c r="AV112" s="8">
        <v>123.71971426718665</v>
      </c>
      <c r="AW112" s="8">
        <v>121.31738971830946</v>
      </c>
      <c r="AX112" s="8">
        <v>119.00658229510383</v>
      </c>
      <c r="AY112" s="8">
        <v>116.78216019612914</v>
      </c>
      <c r="AZ112" s="8">
        <v>114.63936826592513</v>
      </c>
      <c r="BA112" s="8">
        <v>112.57379406293572</v>
      </c>
      <c r="BB112" s="8">
        <v>110.58133753084857</v>
      </c>
      <c r="BC112" s="8">
        <v>108.65818383465923</v>
      </c>
      <c r="BD112" s="8">
        <v>106.80077898278491</v>
      </c>
      <c r="BE112" s="8">
        <v>105.00580790744415</v>
      </c>
      <c r="BF112" s="8">
        <v>103.27017471889157</v>
      </c>
      <c r="BG112" s="8">
        <v>101.59098488606347</v>
      </c>
      <c r="BH112" s="8">
        <v>99.965529127886597</v>
      </c>
      <c r="BI112" s="8">
        <v>98.391268826660209</v>
      </c>
    </row>
    <row r="113" spans="1:61" x14ac:dyDescent="0.35">
      <c r="A113">
        <v>12</v>
      </c>
      <c r="B113" s="4" t="s">
        <v>89</v>
      </c>
      <c r="C113" t="s">
        <v>90</v>
      </c>
      <c r="D113">
        <v>2</v>
      </c>
      <c r="E113" t="s">
        <v>59</v>
      </c>
      <c r="F113" s="6" t="s">
        <v>83</v>
      </c>
      <c r="G113" t="s">
        <v>70</v>
      </c>
      <c r="H113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</row>
    <row r="114" spans="1:61" x14ac:dyDescent="0.35">
      <c r="A114">
        <v>12</v>
      </c>
      <c r="B114" s="4" t="s">
        <v>89</v>
      </c>
      <c r="C114" t="s">
        <v>90</v>
      </c>
      <c r="D114">
        <v>3</v>
      </c>
      <c r="E114" t="s">
        <v>60</v>
      </c>
      <c r="F114" t="s">
        <v>72</v>
      </c>
      <c r="G114" t="s">
        <v>70</v>
      </c>
      <c r="H114">
        <v>0</v>
      </c>
      <c r="I114" s="8">
        <v>48.400673400673398</v>
      </c>
      <c r="J114" s="8">
        <v>49.551878662530164</v>
      </c>
      <c r="K114" s="8">
        <v>49.628862420162271</v>
      </c>
      <c r="L114" s="8">
        <v>49.551878662530171</v>
      </c>
      <c r="M114" s="8">
        <v>46.354983264947556</v>
      </c>
      <c r="N114" s="8">
        <v>43.545590339798885</v>
      </c>
      <c r="O114" s="8">
        <v>41.057270891810639</v>
      </c>
      <c r="P114" s="8">
        <v>38.837958951712508</v>
      </c>
      <c r="Q114" s="8">
        <v>36.846268749060798</v>
      </c>
      <c r="R114" s="8">
        <v>35.048889785691756</v>
      </c>
      <c r="S114" s="8">
        <v>33.418708865427199</v>
      </c>
      <c r="T114" s="8">
        <v>31.933432915852809</v>
      </c>
      <c r="U114" s="8">
        <v>30.574563430071674</v>
      </c>
      <c r="V114" s="8">
        <v>29.326622065579077</v>
      </c>
      <c r="W114" s="8">
        <v>28.176558455164077</v>
      </c>
      <c r="X114" s="8">
        <v>27.113292098365545</v>
      </c>
      <c r="Y114" s="8">
        <v>26.12735420387941</v>
      </c>
      <c r="Z114" s="8">
        <v>25.210604933567939</v>
      </c>
      <c r="AA114" s="8">
        <v>24.356008156158758</v>
      </c>
      <c r="AB114" s="8">
        <v>23.557450511694615</v>
      </c>
      <c r="AC114" s="8">
        <v>22.809594939894865</v>
      </c>
      <c r="AD114" s="8">
        <v>22.107761249436475</v>
      </c>
      <c r="AE114" s="8">
        <v>21.447828077811572</v>
      </c>
      <c r="AF114" s="8">
        <v>20.826151901643044</v>
      </c>
      <c r="AG114" s="8">
        <v>20.239499735399637</v>
      </c>
      <c r="AH114" s="8">
        <v>19.684992893333831</v>
      </c>
      <c r="AI114" s="8">
        <v>19.160059749511646</v>
      </c>
      <c r="AJ114" s="8">
        <v>18.662395859913882</v>
      </c>
      <c r="AK114" s="8">
        <v>18.189930141941428</v>
      </c>
      <c r="AL114" s="8">
        <v>17.740796064362574</v>
      </c>
      <c r="AM114" s="8">
        <v>17.313307002570745</v>
      </c>
      <c r="AN114" s="8">
        <v>16.905935073098536</v>
      </c>
      <c r="AO114" s="8">
        <v>16.517292887510052</v>
      </c>
      <c r="AP114" s="8">
        <v>16.14611776644233</v>
      </c>
      <c r="AQ114" s="8">
        <v>15.791258035311767</v>
      </c>
      <c r="AR114" s="8">
        <v>15.451661088315849</v>
      </c>
      <c r="AS114" s="8">
        <v>15.126362960140812</v>
      </c>
      <c r="AT114" s="8">
        <v>14.814479187766663</v>
      </c>
      <c r="AU114" s="8">
        <v>14.515196779933024</v>
      </c>
      <c r="AV114" s="8">
        <v>14.227767140726463</v>
      </c>
      <c r="AW114" s="8">
        <v>13.951499817605589</v>
      </c>
      <c r="AX114" s="8">
        <v>13.685756963936941</v>
      </c>
      <c r="AY114" s="8">
        <v>13.429948422554851</v>
      </c>
      <c r="AZ114" s="8">
        <v>13.183527350581389</v>
      </c>
      <c r="BA114" s="8">
        <v>12.945986317237606</v>
      </c>
      <c r="BB114" s="8">
        <v>12.716853816047584</v>
      </c>
      <c r="BC114" s="8">
        <v>12.49569114098581</v>
      </c>
      <c r="BD114" s="8">
        <v>12.282089583020264</v>
      </c>
      <c r="BE114" s="8">
        <v>12.075667909356078</v>
      </c>
      <c r="BF114" s="8">
        <v>11.876070092672528</v>
      </c>
      <c r="BG114" s="8">
        <v>11.682963261897298</v>
      </c>
      <c r="BH114" s="8">
        <v>11.496035849706958</v>
      </c>
      <c r="BI114" s="8">
        <v>11.314995915065925</v>
      </c>
    </row>
    <row r="115" spans="1:61" x14ac:dyDescent="0.35">
      <c r="A115">
        <v>12</v>
      </c>
      <c r="B115" s="4" t="s">
        <v>89</v>
      </c>
      <c r="C115" t="s">
        <v>90</v>
      </c>
      <c r="D115">
        <v>4</v>
      </c>
      <c r="E115" t="s">
        <v>61</v>
      </c>
      <c r="F115" s="5" t="s">
        <v>75</v>
      </c>
      <c r="G115" t="s">
        <v>70</v>
      </c>
      <c r="H11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</row>
    <row r="116" spans="1:61" x14ac:dyDescent="0.35">
      <c r="A116">
        <v>12</v>
      </c>
      <c r="B116" s="4" t="s">
        <v>89</v>
      </c>
      <c r="C116" t="s">
        <v>90</v>
      </c>
      <c r="D116">
        <v>5</v>
      </c>
      <c r="E116" t="s">
        <v>62</v>
      </c>
      <c r="F116" t="s">
        <v>73</v>
      </c>
      <c r="G116" t="s">
        <v>70</v>
      </c>
      <c r="H116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</row>
    <row r="117" spans="1:61" x14ac:dyDescent="0.35">
      <c r="A117">
        <v>12</v>
      </c>
      <c r="B117" s="4" t="s">
        <v>89</v>
      </c>
      <c r="C117" t="s">
        <v>90</v>
      </c>
      <c r="D117">
        <v>6</v>
      </c>
      <c r="E117" t="s">
        <v>63</v>
      </c>
      <c r="F117" s="6" t="s">
        <v>82</v>
      </c>
      <c r="G117" t="s">
        <v>70</v>
      </c>
      <c r="H117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</row>
    <row r="118" spans="1:61" x14ac:dyDescent="0.35">
      <c r="A118">
        <v>12</v>
      </c>
      <c r="B118" s="4" t="s">
        <v>89</v>
      </c>
      <c r="C118" t="s">
        <v>90</v>
      </c>
      <c r="D118">
        <v>7</v>
      </c>
      <c r="E118" t="s">
        <v>64</v>
      </c>
      <c r="F118" s="6" t="s">
        <v>82</v>
      </c>
      <c r="G118" t="s">
        <v>70</v>
      </c>
      <c r="H118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</row>
    <row r="119" spans="1:61" x14ac:dyDescent="0.35">
      <c r="A119">
        <v>12</v>
      </c>
      <c r="B119" s="4" t="s">
        <v>89</v>
      </c>
      <c r="C119" t="s">
        <v>90</v>
      </c>
      <c r="D119">
        <v>8</v>
      </c>
      <c r="E119" t="s">
        <v>65</v>
      </c>
      <c r="F119" t="s">
        <v>72</v>
      </c>
      <c r="G119" t="s">
        <v>70</v>
      </c>
      <c r="H119">
        <v>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</row>
    <row r="120" spans="1:61" x14ac:dyDescent="0.35">
      <c r="A120">
        <v>12</v>
      </c>
      <c r="B120" s="4" t="s">
        <v>89</v>
      </c>
      <c r="C120" t="s">
        <v>90</v>
      </c>
      <c r="D120">
        <v>9</v>
      </c>
      <c r="E120" t="s">
        <v>66</v>
      </c>
      <c r="F120" t="s">
        <v>71</v>
      </c>
      <c r="G120" t="s">
        <v>70</v>
      </c>
      <c r="H120">
        <v>0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6">
        <v>1</v>
      </c>
      <c r="BC120" s="6">
        <v>1</v>
      </c>
      <c r="BD120" s="6">
        <v>1</v>
      </c>
      <c r="BE120" s="6">
        <v>1</v>
      </c>
      <c r="BF120" s="6">
        <v>1</v>
      </c>
      <c r="BG120" s="6">
        <v>1</v>
      </c>
      <c r="BH120" s="6">
        <v>1</v>
      </c>
      <c r="BI120" s="6">
        <v>1</v>
      </c>
    </row>
    <row r="121" spans="1:61" x14ac:dyDescent="0.35">
      <c r="A121">
        <v>12</v>
      </c>
      <c r="B121" s="4" t="s">
        <v>89</v>
      </c>
      <c r="C121" t="s">
        <v>90</v>
      </c>
      <c r="D121">
        <v>10</v>
      </c>
      <c r="E121" t="s">
        <v>67</v>
      </c>
      <c r="F121" t="s">
        <v>71</v>
      </c>
      <c r="G121" t="s">
        <v>70</v>
      </c>
      <c r="H121">
        <v>0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>
        <v>1</v>
      </c>
      <c r="AR121" s="6">
        <v>1</v>
      </c>
      <c r="AS121" s="6">
        <v>1</v>
      </c>
      <c r="AT121" s="6">
        <v>1</v>
      </c>
      <c r="AU121" s="6">
        <v>1</v>
      </c>
      <c r="AV121" s="6">
        <v>1</v>
      </c>
      <c r="AW121" s="6">
        <v>1</v>
      </c>
      <c r="AX121" s="6">
        <v>1</v>
      </c>
      <c r="AY121" s="6">
        <v>1</v>
      </c>
      <c r="AZ121" s="6">
        <v>1</v>
      </c>
      <c r="BA121" s="6">
        <v>1</v>
      </c>
      <c r="BB121" s="6">
        <v>1</v>
      </c>
      <c r="BC121" s="6">
        <v>1</v>
      </c>
      <c r="BD121" s="6">
        <v>1</v>
      </c>
      <c r="BE121" s="6">
        <v>1</v>
      </c>
      <c r="BF121" s="6">
        <v>1</v>
      </c>
      <c r="BG121" s="6">
        <v>1</v>
      </c>
      <c r="BH121" s="6">
        <v>1</v>
      </c>
      <c r="BI121" s="6">
        <v>1</v>
      </c>
    </row>
    <row r="122" spans="1:61" x14ac:dyDescent="0.35">
      <c r="A122">
        <v>13</v>
      </c>
      <c r="B122" s="4" t="s">
        <v>80</v>
      </c>
      <c r="C122" t="s">
        <v>49</v>
      </c>
      <c r="D122">
        <v>1</v>
      </c>
      <c r="E122" t="s">
        <v>58</v>
      </c>
      <c r="F122" t="s">
        <v>72</v>
      </c>
      <c r="G122" t="s">
        <v>70</v>
      </c>
      <c r="H122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</row>
    <row r="123" spans="1:61" x14ac:dyDescent="0.35">
      <c r="A123">
        <v>13</v>
      </c>
      <c r="B123" s="4" t="s">
        <v>80</v>
      </c>
      <c r="C123" t="s">
        <v>49</v>
      </c>
      <c r="D123">
        <v>2</v>
      </c>
      <c r="E123" t="s">
        <v>59</v>
      </c>
      <c r="F123" t="s">
        <v>72</v>
      </c>
      <c r="G123" t="s">
        <v>70</v>
      </c>
      <c r="H123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</row>
    <row r="124" spans="1:61" x14ac:dyDescent="0.35">
      <c r="A124">
        <v>13</v>
      </c>
      <c r="B124" s="4" t="s">
        <v>80</v>
      </c>
      <c r="C124" t="s">
        <v>49</v>
      </c>
      <c r="D124">
        <v>3</v>
      </c>
      <c r="E124" t="s">
        <v>60</v>
      </c>
      <c r="F124" t="s">
        <v>72</v>
      </c>
      <c r="G124" t="s">
        <v>70</v>
      </c>
      <c r="H124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</row>
    <row r="125" spans="1:61" x14ac:dyDescent="0.35">
      <c r="A125">
        <v>13</v>
      </c>
      <c r="B125" s="4" t="s">
        <v>80</v>
      </c>
      <c r="C125" t="s">
        <v>49</v>
      </c>
      <c r="D125">
        <v>4</v>
      </c>
      <c r="E125" t="s">
        <v>61</v>
      </c>
      <c r="F125" t="s">
        <v>72</v>
      </c>
      <c r="G125" t="s">
        <v>70</v>
      </c>
      <c r="H125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</row>
    <row r="126" spans="1:61" x14ac:dyDescent="0.35">
      <c r="A126">
        <v>13</v>
      </c>
      <c r="B126" s="4" t="s">
        <v>80</v>
      </c>
      <c r="C126" t="s">
        <v>49</v>
      </c>
      <c r="D126">
        <v>5</v>
      </c>
      <c r="E126" t="s">
        <v>62</v>
      </c>
      <c r="F126" t="s">
        <v>73</v>
      </c>
      <c r="G126" t="s">
        <v>70</v>
      </c>
      <c r="H126">
        <v>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</row>
    <row r="127" spans="1:61" x14ac:dyDescent="0.35">
      <c r="A127">
        <v>13</v>
      </c>
      <c r="B127" s="4" t="s">
        <v>80</v>
      </c>
      <c r="C127" t="s">
        <v>49</v>
      </c>
      <c r="D127">
        <v>6</v>
      </c>
      <c r="E127" t="s">
        <v>63</v>
      </c>
      <c r="F127" s="6" t="s">
        <v>82</v>
      </c>
      <c r="G127" t="s">
        <v>70</v>
      </c>
      <c r="H127">
        <v>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</row>
    <row r="128" spans="1:61" x14ac:dyDescent="0.35">
      <c r="A128">
        <v>13</v>
      </c>
      <c r="B128" s="4" t="s">
        <v>80</v>
      </c>
      <c r="C128" t="s">
        <v>49</v>
      </c>
      <c r="D128">
        <v>7</v>
      </c>
      <c r="E128" t="s">
        <v>64</v>
      </c>
      <c r="F128" s="6" t="s">
        <v>82</v>
      </c>
      <c r="G128" t="s">
        <v>70</v>
      </c>
      <c r="H128">
        <v>0</v>
      </c>
      <c r="I128" s="6">
        <v>3.7919641320000004</v>
      </c>
      <c r="J128" s="6">
        <v>3.7570820539499996</v>
      </c>
      <c r="K128" s="6">
        <v>3.8039683087124998</v>
      </c>
      <c r="L128" s="6">
        <v>3.8622340932749997</v>
      </c>
      <c r="M128" s="6">
        <v>4.1840968346689671</v>
      </c>
      <c r="N128" s="6">
        <v>4.5126172585241742</v>
      </c>
      <c r="O128" s="6">
        <v>4.8476667330000085</v>
      </c>
      <c r="P128" s="6">
        <v>5.1891350901207325</v>
      </c>
      <c r="Q128" s="6">
        <v>5.536846319213808</v>
      </c>
      <c r="R128" s="6">
        <v>5.8906620200716029</v>
      </c>
      <c r="S128" s="6">
        <v>6.2504140522345049</v>
      </c>
      <c r="T128" s="6">
        <v>6.6159687196163715</v>
      </c>
      <c r="U128" s="6">
        <v>6.9871138865922706</v>
      </c>
      <c r="V128" s="6">
        <v>7.3636709991129301</v>
      </c>
      <c r="W128" s="6">
        <v>7.7454414712241757</v>
      </c>
      <c r="X128" s="6">
        <v>8.1322081105577642</v>
      </c>
      <c r="Y128" s="6">
        <v>8.5237799462845256</v>
      </c>
      <c r="Z128" s="6">
        <v>8.919933476361221</v>
      </c>
      <c r="AA128" s="6">
        <v>9.320463640101778</v>
      </c>
      <c r="AB128" s="6">
        <v>9.7251230247207108</v>
      </c>
      <c r="AC128" s="6">
        <v>10.133702285555161</v>
      </c>
      <c r="AD128" s="6">
        <v>10.545959771806062</v>
      </c>
      <c r="AE128" s="6">
        <v>10.96166543167241</v>
      </c>
      <c r="AF128" s="6">
        <v>11.380617122974176</v>
      </c>
      <c r="AG128" s="6">
        <v>11.802591081077589</v>
      </c>
      <c r="AH128" s="6">
        <v>12.22733468640263</v>
      </c>
      <c r="AI128" s="6">
        <v>12.654636726142252</v>
      </c>
      <c r="AJ128" s="6">
        <v>13.084235562607811</v>
      </c>
      <c r="AK128" s="6">
        <v>13.515910552241397</v>
      </c>
      <c r="AL128" s="6">
        <v>13.94947103181989</v>
      </c>
      <c r="AM128" s="6">
        <v>14.384631940580199</v>
      </c>
      <c r="AN128" s="6">
        <v>14.821207612021542</v>
      </c>
      <c r="AO128" s="6">
        <v>15.259021247700002</v>
      </c>
      <c r="AP128" s="6">
        <v>15.692910349098881</v>
      </c>
      <c r="AQ128" s="6">
        <v>16.126589969696106</v>
      </c>
      <c r="AR128" s="6">
        <v>16.559733175311827</v>
      </c>
      <c r="AS128" s="6">
        <v>16.992010359338177</v>
      </c>
      <c r="AT128" s="6">
        <v>17.423089656455616</v>
      </c>
      <c r="AU128" s="6">
        <v>17.852637363414093</v>
      </c>
      <c r="AV128" s="6">
        <v>18.280318366142609</v>
      </c>
      <c r="AW128" s="6">
        <v>18.705796572425527</v>
      </c>
      <c r="AX128" s="6">
        <v>19.128735349372224</v>
      </c>
      <c r="AY128" s="6">
        <v>19.548797964887662</v>
      </c>
      <c r="AZ128" s="6">
        <v>19.965648032337366</v>
      </c>
      <c r="BA128" s="6">
        <v>20.378949957591676</v>
      </c>
      <c r="BB128" s="6">
        <v>20.788369387618097</v>
      </c>
      <c r="BC128" s="6">
        <v>21.193573659788328</v>
      </c>
      <c r="BD128" s="6">
        <v>21.594232251055793</v>
      </c>
      <c r="BE128" s="6">
        <v>21.990017226159896</v>
      </c>
      <c r="BF128" s="6">
        <v>22.380603684005067</v>
      </c>
      <c r="BG128" s="6">
        <v>22.765670201368803</v>
      </c>
      <c r="BH128" s="6">
        <v>23.144899273089806</v>
      </c>
      <c r="BI128" s="6">
        <v>23.51797774789657</v>
      </c>
    </row>
    <row r="129" spans="1:61" x14ac:dyDescent="0.35">
      <c r="A129">
        <v>13</v>
      </c>
      <c r="B129" s="4" t="s">
        <v>80</v>
      </c>
      <c r="C129" t="s">
        <v>49</v>
      </c>
      <c r="D129">
        <v>8</v>
      </c>
      <c r="E129" t="s">
        <v>65</v>
      </c>
      <c r="F129" t="s">
        <v>72</v>
      </c>
      <c r="G129" t="s">
        <v>70</v>
      </c>
      <c r="H129">
        <v>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</row>
    <row r="130" spans="1:61" x14ac:dyDescent="0.35">
      <c r="A130">
        <v>13</v>
      </c>
      <c r="B130" s="4" t="s">
        <v>80</v>
      </c>
      <c r="C130" t="s">
        <v>49</v>
      </c>
      <c r="D130">
        <v>9</v>
      </c>
      <c r="E130" t="s">
        <v>66</v>
      </c>
      <c r="F130" t="s">
        <v>71</v>
      </c>
      <c r="G130" t="s">
        <v>70</v>
      </c>
      <c r="H130">
        <v>0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1</v>
      </c>
      <c r="AA130" s="6">
        <v>1</v>
      </c>
      <c r="AB130" s="6">
        <v>1</v>
      </c>
      <c r="AC130" s="6">
        <v>1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>
        <v>1</v>
      </c>
      <c r="AR130" s="6">
        <v>1</v>
      </c>
      <c r="AS130" s="6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1</v>
      </c>
      <c r="AZ130" s="6">
        <v>1</v>
      </c>
      <c r="BA130" s="6">
        <v>1</v>
      </c>
      <c r="BB130" s="6">
        <v>1</v>
      </c>
      <c r="BC130" s="6">
        <v>1</v>
      </c>
      <c r="BD130" s="6">
        <v>1</v>
      </c>
      <c r="BE130" s="6">
        <v>1</v>
      </c>
      <c r="BF130" s="6">
        <v>1</v>
      </c>
      <c r="BG130" s="6">
        <v>1</v>
      </c>
      <c r="BH130" s="6">
        <v>1</v>
      </c>
      <c r="BI130" s="6">
        <v>1</v>
      </c>
    </row>
    <row r="131" spans="1:61" x14ac:dyDescent="0.35">
      <c r="A131">
        <v>13</v>
      </c>
      <c r="B131" s="4" t="s">
        <v>80</v>
      </c>
      <c r="C131" t="s">
        <v>49</v>
      </c>
      <c r="D131">
        <v>10</v>
      </c>
      <c r="E131" t="s">
        <v>67</v>
      </c>
      <c r="F131" t="s">
        <v>71</v>
      </c>
      <c r="G131" t="s">
        <v>70</v>
      </c>
      <c r="H131">
        <v>0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6">
        <v>1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>
        <v>1</v>
      </c>
      <c r="AR131" s="6">
        <v>1</v>
      </c>
      <c r="AS131" s="6">
        <v>1</v>
      </c>
      <c r="AT131" s="6"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1</v>
      </c>
      <c r="BF131" s="6">
        <v>1</v>
      </c>
      <c r="BG131" s="6">
        <v>1</v>
      </c>
      <c r="BH131" s="6">
        <v>1</v>
      </c>
      <c r="BI131" s="6">
        <v>1</v>
      </c>
    </row>
    <row r="132" spans="1:61" x14ac:dyDescent="0.35">
      <c r="A132">
        <v>14</v>
      </c>
      <c r="B132" s="4" t="s">
        <v>28</v>
      </c>
      <c r="C132" t="s">
        <v>50</v>
      </c>
      <c r="D132">
        <v>1</v>
      </c>
      <c r="E132" t="s">
        <v>58</v>
      </c>
      <c r="F132" s="6" t="s">
        <v>83</v>
      </c>
      <c r="G132" t="s">
        <v>70</v>
      </c>
      <c r="H13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</row>
    <row r="133" spans="1:61" x14ac:dyDescent="0.35">
      <c r="A133">
        <v>14</v>
      </c>
      <c r="B133" s="4" t="s">
        <v>28</v>
      </c>
      <c r="C133" t="s">
        <v>50</v>
      </c>
      <c r="D133">
        <v>2</v>
      </c>
      <c r="E133" t="s">
        <v>59</v>
      </c>
      <c r="F133" s="6" t="s">
        <v>83</v>
      </c>
      <c r="G133" t="s">
        <v>70</v>
      </c>
      <c r="H133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</row>
    <row r="134" spans="1:61" x14ac:dyDescent="0.35">
      <c r="A134">
        <v>14</v>
      </c>
      <c r="B134" s="4" t="s">
        <v>28</v>
      </c>
      <c r="C134" t="s">
        <v>50</v>
      </c>
      <c r="D134">
        <v>3</v>
      </c>
      <c r="E134" t="s">
        <v>60</v>
      </c>
      <c r="F134" t="s">
        <v>72</v>
      </c>
      <c r="G134" t="s">
        <v>70</v>
      </c>
      <c r="H134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</row>
    <row r="135" spans="1:61" x14ac:dyDescent="0.35">
      <c r="A135">
        <v>14</v>
      </c>
      <c r="B135" s="4" t="s">
        <v>28</v>
      </c>
      <c r="C135" t="s">
        <v>50</v>
      </c>
      <c r="D135">
        <v>4</v>
      </c>
      <c r="E135" t="s">
        <v>61</v>
      </c>
      <c r="F135" s="5" t="s">
        <v>75</v>
      </c>
      <c r="G135" t="s">
        <v>70</v>
      </c>
      <c r="H135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</row>
    <row r="136" spans="1:61" x14ac:dyDescent="0.35">
      <c r="A136">
        <v>14</v>
      </c>
      <c r="B136" s="4" t="s">
        <v>28</v>
      </c>
      <c r="C136" t="s">
        <v>50</v>
      </c>
      <c r="D136">
        <v>5</v>
      </c>
      <c r="E136" t="s">
        <v>62</v>
      </c>
      <c r="F136" t="s">
        <v>73</v>
      </c>
      <c r="G136" t="s">
        <v>70</v>
      </c>
      <c r="H136">
        <v>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</row>
    <row r="137" spans="1:61" x14ac:dyDescent="0.35">
      <c r="A137">
        <v>14</v>
      </c>
      <c r="B137" s="4" t="s">
        <v>28</v>
      </c>
      <c r="C137" t="s">
        <v>50</v>
      </c>
      <c r="D137">
        <v>6</v>
      </c>
      <c r="E137" t="s">
        <v>63</v>
      </c>
      <c r="F137" s="6" t="s">
        <v>82</v>
      </c>
      <c r="G137" t="s">
        <v>70</v>
      </c>
      <c r="H137">
        <v>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</row>
    <row r="138" spans="1:61" x14ac:dyDescent="0.35">
      <c r="A138">
        <v>14</v>
      </c>
      <c r="B138" s="4" t="s">
        <v>28</v>
      </c>
      <c r="C138" t="s">
        <v>50</v>
      </c>
      <c r="D138">
        <v>7</v>
      </c>
      <c r="E138" t="s">
        <v>64</v>
      </c>
      <c r="F138" s="6" t="s">
        <v>82</v>
      </c>
      <c r="G138" t="s">
        <v>70</v>
      </c>
      <c r="H138">
        <v>0</v>
      </c>
      <c r="I138" s="6">
        <v>0.25279760880000002</v>
      </c>
      <c r="J138" s="6">
        <v>0.25047213692999998</v>
      </c>
      <c r="K138" s="6">
        <v>0.25359788724749999</v>
      </c>
      <c r="L138" s="6">
        <v>0.25748227288499997</v>
      </c>
      <c r="M138" s="6">
        <v>0.27893978897793115</v>
      </c>
      <c r="N138" s="6">
        <v>0.30084115056827826</v>
      </c>
      <c r="O138" s="6">
        <v>0.32317778220000054</v>
      </c>
      <c r="P138" s="6">
        <v>0.34594233934138219</v>
      </c>
      <c r="Q138" s="6">
        <v>0.36912308794758719</v>
      </c>
      <c r="R138" s="6">
        <v>0.39271080133810687</v>
      </c>
      <c r="S138" s="6">
        <v>0.41669427014896698</v>
      </c>
      <c r="T138" s="6">
        <v>0.44106458130775811</v>
      </c>
      <c r="U138" s="6">
        <v>0.46580759243948472</v>
      </c>
      <c r="V138" s="6">
        <v>0.49091139994086203</v>
      </c>
      <c r="W138" s="6">
        <v>0.51636276474827836</v>
      </c>
      <c r="X138" s="6">
        <v>0.54214720737051758</v>
      </c>
      <c r="Y138" s="6">
        <v>0.5682519964189684</v>
      </c>
      <c r="Z138" s="6">
        <v>0.59466223175741473</v>
      </c>
      <c r="AA138" s="6">
        <v>0.62136424267345181</v>
      </c>
      <c r="AB138" s="6">
        <v>0.6483415349813807</v>
      </c>
      <c r="AC138" s="6">
        <v>0.67558015237034408</v>
      </c>
      <c r="AD138" s="6">
        <v>0.70306398478707088</v>
      </c>
      <c r="AE138" s="6">
        <v>0.73077769544482729</v>
      </c>
      <c r="AF138" s="6">
        <v>0.75870780819827832</v>
      </c>
      <c r="AG138" s="6">
        <v>0.78683940540517261</v>
      </c>
      <c r="AH138" s="6">
        <v>0.8151556457601753</v>
      </c>
      <c r="AI138" s="6">
        <v>0.84364244840948344</v>
      </c>
      <c r="AJ138" s="6">
        <v>0.87228237084052074</v>
      </c>
      <c r="AK138" s="6">
        <v>0.90106070348275979</v>
      </c>
      <c r="AL138" s="6">
        <v>0.9299647354546593</v>
      </c>
      <c r="AM138" s="6">
        <v>0.95897546270534662</v>
      </c>
      <c r="AN138" s="6">
        <v>0.98808050746810283</v>
      </c>
      <c r="AO138" s="6">
        <v>1.0172680831800001</v>
      </c>
      <c r="AP138" s="6">
        <v>1.0461940232732587</v>
      </c>
      <c r="AQ138" s="6">
        <v>1.0751059979797404</v>
      </c>
      <c r="AR138" s="6">
        <v>1.1039822116874551</v>
      </c>
      <c r="AS138" s="6">
        <v>1.1328006906225452</v>
      </c>
      <c r="AT138" s="6">
        <v>1.1615393104303744</v>
      </c>
      <c r="AU138" s="6">
        <v>1.1901758242276061</v>
      </c>
      <c r="AV138" s="6">
        <v>1.2186878910761738</v>
      </c>
      <c r="AW138" s="6">
        <v>1.2470531048283684</v>
      </c>
      <c r="AX138" s="6">
        <v>1.2752490232914817</v>
      </c>
      <c r="AY138" s="6">
        <v>1.3032531976591775</v>
      </c>
      <c r="AZ138" s="6">
        <v>1.3310432021558245</v>
      </c>
      <c r="BA138" s="6">
        <v>1.3585966638394451</v>
      </c>
      <c r="BB138" s="6">
        <v>1.385891292507873</v>
      </c>
      <c r="BC138" s="6">
        <v>1.4129049106525551</v>
      </c>
      <c r="BD138" s="6">
        <v>1.4396154834037196</v>
      </c>
      <c r="BE138" s="6">
        <v>1.4660011484106596</v>
      </c>
      <c r="BF138" s="6">
        <v>1.4920402456003379</v>
      </c>
      <c r="BG138" s="6">
        <v>1.5177113467579202</v>
      </c>
      <c r="BH138" s="6">
        <v>1.5429932848726537</v>
      </c>
      <c r="BI138" s="6">
        <v>1.5678651831931048</v>
      </c>
    </row>
    <row r="139" spans="1:61" x14ac:dyDescent="0.35">
      <c r="A139">
        <v>14</v>
      </c>
      <c r="B139" s="4" t="s">
        <v>28</v>
      </c>
      <c r="C139" t="s">
        <v>50</v>
      </c>
      <c r="D139">
        <v>8</v>
      </c>
      <c r="E139" t="s">
        <v>65</v>
      </c>
      <c r="F139" t="s">
        <v>72</v>
      </c>
      <c r="G139" t="s">
        <v>70</v>
      </c>
      <c r="H139">
        <v>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</row>
    <row r="140" spans="1:61" x14ac:dyDescent="0.35">
      <c r="A140">
        <v>14</v>
      </c>
      <c r="B140" s="4" t="s">
        <v>28</v>
      </c>
      <c r="C140" t="s">
        <v>50</v>
      </c>
      <c r="D140">
        <v>9</v>
      </c>
      <c r="E140" t="s">
        <v>66</v>
      </c>
      <c r="F140" t="s">
        <v>71</v>
      </c>
      <c r="G140" t="s">
        <v>70</v>
      </c>
      <c r="H140">
        <v>0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  <c r="AA140" s="6">
        <v>1</v>
      </c>
      <c r="AB140" s="6">
        <v>1</v>
      </c>
      <c r="AC140" s="6">
        <v>1</v>
      </c>
      <c r="AD140" s="6">
        <v>1</v>
      </c>
      <c r="AE140" s="6">
        <v>1</v>
      </c>
      <c r="AF140" s="6">
        <v>1</v>
      </c>
      <c r="AG140" s="6">
        <v>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>
        <v>1</v>
      </c>
      <c r="AR140" s="6">
        <v>1</v>
      </c>
      <c r="AS140" s="6">
        <v>1</v>
      </c>
      <c r="AT140" s="6">
        <v>1</v>
      </c>
      <c r="AU140" s="6">
        <v>1</v>
      </c>
      <c r="AV140" s="6">
        <v>1</v>
      </c>
      <c r="AW140" s="6">
        <v>1</v>
      </c>
      <c r="AX140" s="6">
        <v>1</v>
      </c>
      <c r="AY140" s="6">
        <v>1</v>
      </c>
      <c r="AZ140" s="6">
        <v>1</v>
      </c>
      <c r="BA140" s="6">
        <v>1</v>
      </c>
      <c r="BB140" s="6">
        <v>1</v>
      </c>
      <c r="BC140" s="6">
        <v>1</v>
      </c>
      <c r="BD140" s="6">
        <v>1</v>
      </c>
      <c r="BE140" s="6">
        <v>1</v>
      </c>
      <c r="BF140" s="6">
        <v>1</v>
      </c>
      <c r="BG140" s="6">
        <v>1</v>
      </c>
      <c r="BH140" s="6">
        <v>1</v>
      </c>
      <c r="BI140" s="6">
        <v>1</v>
      </c>
    </row>
    <row r="141" spans="1:61" x14ac:dyDescent="0.35">
      <c r="A141">
        <v>14</v>
      </c>
      <c r="B141" s="4" t="s">
        <v>28</v>
      </c>
      <c r="C141" t="s">
        <v>50</v>
      </c>
      <c r="D141">
        <v>10</v>
      </c>
      <c r="E141" t="s">
        <v>67</v>
      </c>
      <c r="F141" t="s">
        <v>71</v>
      </c>
      <c r="G141" t="s">
        <v>70</v>
      </c>
      <c r="H141">
        <v>0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  <c r="AA141" s="6">
        <v>1</v>
      </c>
      <c r="AB141" s="6">
        <v>1</v>
      </c>
      <c r="AC141" s="6">
        <v>1</v>
      </c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>
        <v>1</v>
      </c>
      <c r="AR141" s="6">
        <v>1</v>
      </c>
      <c r="AS141" s="6">
        <v>1</v>
      </c>
      <c r="AT141" s="6">
        <v>1</v>
      </c>
      <c r="AU141" s="6">
        <v>1</v>
      </c>
      <c r="AV141" s="6">
        <v>1</v>
      </c>
      <c r="AW141" s="6">
        <v>1</v>
      </c>
      <c r="AX141" s="6">
        <v>1</v>
      </c>
      <c r="AY141" s="6">
        <v>1</v>
      </c>
      <c r="AZ141" s="6">
        <v>1</v>
      </c>
      <c r="BA141" s="6">
        <v>1</v>
      </c>
      <c r="BB141" s="6">
        <v>1</v>
      </c>
      <c r="BC141" s="6">
        <v>1</v>
      </c>
      <c r="BD141" s="6">
        <v>1</v>
      </c>
      <c r="BE141" s="6">
        <v>1</v>
      </c>
      <c r="BF141" s="6">
        <v>1</v>
      </c>
      <c r="BG141" s="6">
        <v>1</v>
      </c>
      <c r="BH141" s="6">
        <v>1</v>
      </c>
      <c r="BI141" s="6">
        <v>1</v>
      </c>
    </row>
    <row r="142" spans="1:61" x14ac:dyDescent="0.35">
      <c r="A142">
        <v>15</v>
      </c>
      <c r="B142" s="4" t="s">
        <v>29</v>
      </c>
      <c r="C142" t="s">
        <v>51</v>
      </c>
      <c r="D142">
        <v>1</v>
      </c>
      <c r="E142" t="s">
        <v>58</v>
      </c>
      <c r="F142" s="6" t="s">
        <v>83</v>
      </c>
      <c r="G142" t="s">
        <v>70</v>
      </c>
      <c r="H142">
        <v>0</v>
      </c>
      <c r="I142" s="8">
        <v>210.43771043771042</v>
      </c>
      <c r="J142" s="8">
        <v>215.44295070665291</v>
      </c>
      <c r="K142" s="8">
        <v>215.77766269635771</v>
      </c>
      <c r="L142" s="8">
        <v>215.44295070665294</v>
      </c>
      <c r="M142" s="8">
        <v>201.54340549977195</v>
      </c>
      <c r="N142" s="8">
        <v>189.3286536512995</v>
      </c>
      <c r="O142" s="8">
        <v>178.50987344265494</v>
      </c>
      <c r="P142" s="8">
        <v>168.8606910944022</v>
      </c>
      <c r="Q142" s="8">
        <v>160.20116847417734</v>
      </c>
      <c r="R142" s="8">
        <v>152.38647732909459</v>
      </c>
      <c r="S142" s="8">
        <v>145.29873419750959</v>
      </c>
      <c r="T142" s="8">
        <v>138.84101267762088</v>
      </c>
      <c r="U142" s="8">
        <v>132.93288447857248</v>
      </c>
      <c r="V142" s="8">
        <v>127.50705245903949</v>
      </c>
      <c r="W142" s="8">
        <v>122.50677589201771</v>
      </c>
      <c r="X142" s="8">
        <v>117.88387868854585</v>
      </c>
      <c r="Y142" s="8">
        <v>113.59719219078005</v>
      </c>
      <c r="Z142" s="8">
        <v>109.61132579812148</v>
      </c>
      <c r="AA142" s="8">
        <v>105.89568763547285</v>
      </c>
      <c r="AB142" s="8">
        <v>102.4236978769331</v>
      </c>
      <c r="AC142" s="8">
        <v>99.172151912586358</v>
      </c>
      <c r="AD142" s="8">
        <v>96.120701084506408</v>
      </c>
      <c r="AE142" s="8">
        <v>93.251426425267695</v>
      </c>
      <c r="AF142" s="8">
        <v>90.548486528882805</v>
      </c>
      <c r="AG142" s="8">
        <v>87.997824936520161</v>
      </c>
      <c r="AH142" s="8">
        <v>85.586925623190567</v>
      </c>
      <c r="AI142" s="8">
        <v>83.304607606572375</v>
      </c>
      <c r="AJ142" s="8">
        <v>81.140851564842961</v>
      </c>
      <c r="AK142" s="8">
        <v>79.086652791049687</v>
      </c>
      <c r="AL142" s="8">
        <v>77.133895932011185</v>
      </c>
      <c r="AM142" s="8">
        <v>75.275247837264118</v>
      </c>
      <c r="AN142" s="8">
        <v>73.504065535211041</v>
      </c>
      <c r="AO142" s="8">
        <v>71.814316902217627</v>
      </c>
      <c r="AP142" s="8">
        <v>70.200512028010138</v>
      </c>
      <c r="AQ142" s="8">
        <v>68.657643631790293</v>
      </c>
      <c r="AR142" s="8">
        <v>67.181135166590664</v>
      </c>
      <c r="AS142" s="8">
        <v>65.766795478873107</v>
      </c>
      <c r="AT142" s="8">
        <v>64.410779077246374</v>
      </c>
      <c r="AU142" s="8">
        <v>63.109551217100112</v>
      </c>
      <c r="AV142" s="8">
        <v>61.859857133593323</v>
      </c>
      <c r="AW142" s="8">
        <v>60.658694859154728</v>
      </c>
      <c r="AX142" s="8">
        <v>59.503291147551913</v>
      </c>
      <c r="AY142" s="8">
        <v>58.39108009806457</v>
      </c>
      <c r="AZ142" s="8">
        <v>57.319684132962564</v>
      </c>
      <c r="BA142" s="8">
        <v>56.286897031467859</v>
      </c>
      <c r="BB142" s="8">
        <v>55.290668765424286</v>
      </c>
      <c r="BC142" s="8">
        <v>54.329091917329613</v>
      </c>
      <c r="BD142" s="8">
        <v>53.400389491392453</v>
      </c>
      <c r="BE142" s="8">
        <v>52.502903953722075</v>
      </c>
      <c r="BF142" s="8">
        <v>51.635087359445784</v>
      </c>
      <c r="BG142" s="8">
        <v>50.795492443031733</v>
      </c>
      <c r="BH142" s="8">
        <v>49.982764563943299</v>
      </c>
      <c r="BI142" s="8">
        <v>49.195634413330104</v>
      </c>
    </row>
    <row r="143" spans="1:61" x14ac:dyDescent="0.35">
      <c r="A143">
        <v>15</v>
      </c>
      <c r="B143" s="4" t="s">
        <v>29</v>
      </c>
      <c r="C143" t="s">
        <v>51</v>
      </c>
      <c r="D143">
        <v>2</v>
      </c>
      <c r="E143" t="s">
        <v>59</v>
      </c>
      <c r="F143" s="6" t="s">
        <v>83</v>
      </c>
      <c r="G143" t="s">
        <v>70</v>
      </c>
      <c r="H143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</row>
    <row r="144" spans="1:61" x14ac:dyDescent="0.35">
      <c r="A144">
        <v>15</v>
      </c>
      <c r="B144" s="4" t="s">
        <v>29</v>
      </c>
      <c r="C144" t="s">
        <v>51</v>
      </c>
      <c r="D144">
        <v>3</v>
      </c>
      <c r="E144" t="s">
        <v>60</v>
      </c>
      <c r="F144" t="s">
        <v>72</v>
      </c>
      <c r="G144" t="s">
        <v>70</v>
      </c>
      <c r="H144">
        <v>0</v>
      </c>
      <c r="I144" s="8">
        <v>7.3653198653198642</v>
      </c>
      <c r="J144" s="8">
        <v>7.5405032747328509</v>
      </c>
      <c r="K144" s="8">
        <v>7.5522181943725197</v>
      </c>
      <c r="L144" s="8">
        <v>7.5405032747328526</v>
      </c>
      <c r="M144" s="8">
        <v>7.054019192492019</v>
      </c>
      <c r="N144" s="8">
        <v>6.6265028777954829</v>
      </c>
      <c r="O144" s="8">
        <v>6.247845570492923</v>
      </c>
      <c r="P144" s="8">
        <v>5.9101241883040769</v>
      </c>
      <c r="Q144" s="8">
        <v>5.6070408965962075</v>
      </c>
      <c r="R144" s="8">
        <v>5.3335267065183105</v>
      </c>
      <c r="S144" s="8">
        <v>5.0854556969128355</v>
      </c>
      <c r="T144" s="8">
        <v>4.8594354437167313</v>
      </c>
      <c r="U144" s="8">
        <v>4.6526509567500378</v>
      </c>
      <c r="V144" s="8">
        <v>4.4627468360663816</v>
      </c>
      <c r="W144" s="8">
        <v>4.2877371562206203</v>
      </c>
      <c r="X144" s="8">
        <v>4.1259357540991051</v>
      </c>
      <c r="Y144" s="8">
        <v>3.9759017266773014</v>
      </c>
      <c r="Z144" s="8">
        <v>3.8363964029342514</v>
      </c>
      <c r="AA144" s="8">
        <v>3.7063490672415496</v>
      </c>
      <c r="AB144" s="8">
        <v>3.5848294256926589</v>
      </c>
      <c r="AC144" s="8">
        <v>3.4710253169405227</v>
      </c>
      <c r="AD144" s="8">
        <v>3.3642245379577242</v>
      </c>
      <c r="AE144" s="8">
        <v>3.2637999248843701</v>
      </c>
      <c r="AF144" s="8">
        <v>3.1691970285108981</v>
      </c>
      <c r="AG144" s="8">
        <v>3.0799238727782057</v>
      </c>
      <c r="AH144" s="8">
        <v>2.9955423968116701</v>
      </c>
      <c r="AI144" s="8">
        <v>2.9156612662300336</v>
      </c>
      <c r="AJ144" s="8">
        <v>2.8399298047695036</v>
      </c>
      <c r="AK144" s="8">
        <v>2.7680328476867389</v>
      </c>
      <c r="AL144" s="8">
        <v>2.6996863576203913</v>
      </c>
      <c r="AM144" s="8">
        <v>2.634633674304244</v>
      </c>
      <c r="AN144" s="8">
        <v>2.5726422937323861</v>
      </c>
      <c r="AO144" s="8">
        <v>2.5135010915776168</v>
      </c>
      <c r="AP144" s="8">
        <v>2.4570179209803547</v>
      </c>
      <c r="AQ144" s="8">
        <v>2.4030175271126604</v>
      </c>
      <c r="AR144" s="8">
        <v>2.3513397308306727</v>
      </c>
      <c r="AS144" s="8">
        <v>2.3018378417605585</v>
      </c>
      <c r="AT144" s="8">
        <v>2.2543772677036231</v>
      </c>
      <c r="AU144" s="8">
        <v>2.2088342925985041</v>
      </c>
      <c r="AV144" s="8">
        <v>2.1650949996757665</v>
      </c>
      <c r="AW144" s="8">
        <v>2.1230543200704157</v>
      </c>
      <c r="AX144" s="8">
        <v>2.0826151901643168</v>
      </c>
      <c r="AY144" s="8">
        <v>2.0436878034322596</v>
      </c>
      <c r="AZ144" s="8">
        <v>2.0061889446536898</v>
      </c>
      <c r="BA144" s="8">
        <v>1.970041396101375</v>
      </c>
      <c r="BB144" s="8">
        <v>1.9351734067898498</v>
      </c>
      <c r="BC144" s="8">
        <v>1.9015182171065363</v>
      </c>
      <c r="BD144" s="8">
        <v>1.8690136321987361</v>
      </c>
      <c r="BE144" s="8">
        <v>1.8376016383802727</v>
      </c>
      <c r="BF144" s="8">
        <v>1.8072280575806021</v>
      </c>
      <c r="BG144" s="8">
        <v>1.7778422355061108</v>
      </c>
      <c r="BH144" s="8">
        <v>1.7493967597380156</v>
      </c>
      <c r="BI144" s="8">
        <v>1.7218472044665536</v>
      </c>
    </row>
    <row r="145" spans="1:61" x14ac:dyDescent="0.35">
      <c r="A145">
        <v>15</v>
      </c>
      <c r="B145" s="4" t="s">
        <v>29</v>
      </c>
      <c r="C145" t="s">
        <v>51</v>
      </c>
      <c r="D145">
        <v>4</v>
      </c>
      <c r="E145" t="s">
        <v>61</v>
      </c>
      <c r="F145" s="5" t="s">
        <v>75</v>
      </c>
      <c r="G145" t="s">
        <v>70</v>
      </c>
      <c r="H145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</row>
    <row r="146" spans="1:61" x14ac:dyDescent="0.35">
      <c r="A146">
        <v>15</v>
      </c>
      <c r="B146" s="4" t="s">
        <v>29</v>
      </c>
      <c r="C146" t="s">
        <v>51</v>
      </c>
      <c r="D146">
        <v>5</v>
      </c>
      <c r="E146" t="s">
        <v>62</v>
      </c>
      <c r="F146" t="s">
        <v>73</v>
      </c>
      <c r="G146" t="s">
        <v>70</v>
      </c>
      <c r="H146">
        <v>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</row>
    <row r="147" spans="1:61" x14ac:dyDescent="0.35">
      <c r="A147">
        <v>15</v>
      </c>
      <c r="B147" s="4" t="s">
        <v>29</v>
      </c>
      <c r="C147" t="s">
        <v>51</v>
      </c>
      <c r="D147">
        <v>6</v>
      </c>
      <c r="E147" t="s">
        <v>63</v>
      </c>
      <c r="F147" s="6" t="s">
        <v>82</v>
      </c>
      <c r="G147" t="s">
        <v>70</v>
      </c>
      <c r="H147">
        <v>0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</row>
    <row r="148" spans="1:61" x14ac:dyDescent="0.35">
      <c r="A148">
        <v>15</v>
      </c>
      <c r="B148" s="4" t="s">
        <v>29</v>
      </c>
      <c r="C148" t="s">
        <v>51</v>
      </c>
      <c r="D148">
        <v>7</v>
      </c>
      <c r="E148" t="s">
        <v>64</v>
      </c>
      <c r="F148" s="6" t="s">
        <v>82</v>
      </c>
      <c r="G148" t="s">
        <v>70</v>
      </c>
      <c r="H148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</row>
    <row r="149" spans="1:61" x14ac:dyDescent="0.35">
      <c r="A149">
        <v>15</v>
      </c>
      <c r="B149" s="4" t="s">
        <v>29</v>
      </c>
      <c r="C149" t="s">
        <v>51</v>
      </c>
      <c r="D149">
        <v>8</v>
      </c>
      <c r="E149" t="s">
        <v>65</v>
      </c>
      <c r="F149" t="s">
        <v>72</v>
      </c>
      <c r="G149" t="s">
        <v>70</v>
      </c>
      <c r="H149">
        <v>0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</row>
    <row r="150" spans="1:61" x14ac:dyDescent="0.35">
      <c r="A150">
        <v>15</v>
      </c>
      <c r="B150" s="4" t="s">
        <v>29</v>
      </c>
      <c r="C150" t="s">
        <v>51</v>
      </c>
      <c r="D150">
        <v>9</v>
      </c>
      <c r="E150" t="s">
        <v>66</v>
      </c>
      <c r="F150" t="s">
        <v>71</v>
      </c>
      <c r="G150" t="s">
        <v>70</v>
      </c>
      <c r="H150">
        <v>0</v>
      </c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  <c r="AA150" s="6">
        <v>1</v>
      </c>
      <c r="AB150" s="6">
        <v>1</v>
      </c>
      <c r="AC150" s="6">
        <v>1</v>
      </c>
      <c r="AD150" s="6">
        <v>1</v>
      </c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>
        <v>1</v>
      </c>
      <c r="AR150" s="6">
        <v>1</v>
      </c>
      <c r="AS150" s="6">
        <v>1</v>
      </c>
      <c r="AT150" s="6">
        <v>1</v>
      </c>
      <c r="AU150" s="6">
        <v>1</v>
      </c>
      <c r="AV150" s="6">
        <v>1</v>
      </c>
      <c r="AW150" s="6">
        <v>1</v>
      </c>
      <c r="AX150" s="6">
        <v>1</v>
      </c>
      <c r="AY150" s="6">
        <v>1</v>
      </c>
      <c r="AZ150" s="6">
        <v>1</v>
      </c>
      <c r="BA150" s="6">
        <v>1</v>
      </c>
      <c r="BB150" s="6">
        <v>1</v>
      </c>
      <c r="BC150" s="6">
        <v>1</v>
      </c>
      <c r="BD150" s="6">
        <v>1</v>
      </c>
      <c r="BE150" s="6">
        <v>1</v>
      </c>
      <c r="BF150" s="6">
        <v>1</v>
      </c>
      <c r="BG150" s="6">
        <v>1</v>
      </c>
      <c r="BH150" s="6">
        <v>1</v>
      </c>
      <c r="BI150" s="6">
        <v>1</v>
      </c>
    </row>
    <row r="151" spans="1:61" x14ac:dyDescent="0.35">
      <c r="A151">
        <v>15</v>
      </c>
      <c r="B151" s="4" t="s">
        <v>29</v>
      </c>
      <c r="C151" t="s">
        <v>51</v>
      </c>
      <c r="D151">
        <v>10</v>
      </c>
      <c r="E151" t="s">
        <v>67</v>
      </c>
      <c r="F151" t="s">
        <v>71</v>
      </c>
      <c r="G151" t="s">
        <v>70</v>
      </c>
      <c r="H151">
        <v>0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1</v>
      </c>
      <c r="AC151" s="6">
        <v>1</v>
      </c>
      <c r="AD151" s="6">
        <v>1</v>
      </c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>
        <v>1</v>
      </c>
      <c r="AR151" s="6">
        <v>1</v>
      </c>
      <c r="AS151" s="6">
        <v>1</v>
      </c>
      <c r="AT151" s="6">
        <v>1</v>
      </c>
      <c r="AU151" s="6">
        <v>1</v>
      </c>
      <c r="AV151" s="6">
        <v>1</v>
      </c>
      <c r="AW151" s="6">
        <v>1</v>
      </c>
      <c r="AX151" s="6">
        <v>1</v>
      </c>
      <c r="AY151" s="6">
        <v>1</v>
      </c>
      <c r="AZ151" s="6">
        <v>1</v>
      </c>
      <c r="BA151" s="6">
        <v>1</v>
      </c>
      <c r="BB151" s="6">
        <v>1</v>
      </c>
      <c r="BC151" s="6">
        <v>1</v>
      </c>
      <c r="BD151" s="6">
        <v>1</v>
      </c>
      <c r="BE151" s="6">
        <v>1</v>
      </c>
      <c r="BF151" s="6">
        <v>1</v>
      </c>
      <c r="BG151" s="6">
        <v>1</v>
      </c>
      <c r="BH151" s="6">
        <v>1</v>
      </c>
      <c r="BI151" s="6">
        <v>1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7"/>
  <sheetViews>
    <sheetView workbookViewId="0"/>
  </sheetViews>
  <sheetFormatPr baseColWidth="10" defaultColWidth="9.1796875" defaultRowHeight="14.5" x14ac:dyDescent="0.35"/>
  <cols>
    <col min="1" max="1" width="7.54296875" bestFit="1" customWidth="1"/>
    <col min="2" max="2" width="12.453125" bestFit="1" customWidth="1"/>
    <col min="3" max="3" width="44.54296875" bestFit="1" customWidth="1"/>
    <col min="4" max="4" width="12.7265625" bestFit="1" customWidth="1"/>
    <col min="5" max="5" width="16.1796875" bestFit="1" customWidth="1"/>
    <col min="6" max="6" width="4.81640625" bestFit="1" customWidth="1"/>
    <col min="7" max="7" width="16.1796875" bestFit="1" customWidth="1"/>
    <col min="8" max="8" width="20.1796875" bestFit="1" customWidth="1"/>
    <col min="9" max="61" width="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>
        <v>1</v>
      </c>
      <c r="B2" t="s">
        <v>30</v>
      </c>
      <c r="C2" t="s">
        <v>52</v>
      </c>
      <c r="D2">
        <v>1</v>
      </c>
      <c r="E2" t="s">
        <v>58</v>
      </c>
      <c r="G2" t="s">
        <v>69</v>
      </c>
      <c r="H2">
        <v>0</v>
      </c>
    </row>
    <row r="3" spans="1:61" x14ac:dyDescent="0.35">
      <c r="A3">
        <v>1</v>
      </c>
      <c r="B3" t="s">
        <v>30</v>
      </c>
      <c r="C3" t="s">
        <v>52</v>
      </c>
      <c r="D3">
        <v>2</v>
      </c>
      <c r="E3" t="s">
        <v>59</v>
      </c>
      <c r="G3" t="s">
        <v>69</v>
      </c>
      <c r="H3">
        <v>0</v>
      </c>
    </row>
    <row r="4" spans="1:61" x14ac:dyDescent="0.35">
      <c r="A4">
        <v>1</v>
      </c>
      <c r="B4" t="s">
        <v>30</v>
      </c>
      <c r="C4" t="s">
        <v>52</v>
      </c>
      <c r="D4">
        <v>3</v>
      </c>
      <c r="E4" t="s">
        <v>61</v>
      </c>
      <c r="G4" t="s">
        <v>69</v>
      </c>
      <c r="H4">
        <v>0</v>
      </c>
    </row>
    <row r="5" spans="1:61" x14ac:dyDescent="0.35">
      <c r="A5">
        <v>2</v>
      </c>
      <c r="B5" t="s">
        <v>31</v>
      </c>
      <c r="C5" t="s">
        <v>53</v>
      </c>
      <c r="D5">
        <v>1</v>
      </c>
      <c r="E5" t="s">
        <v>58</v>
      </c>
      <c r="G5" t="s">
        <v>69</v>
      </c>
      <c r="H5">
        <v>0</v>
      </c>
    </row>
    <row r="6" spans="1:61" x14ac:dyDescent="0.35">
      <c r="A6">
        <v>2</v>
      </c>
      <c r="B6" t="s">
        <v>31</v>
      </c>
      <c r="C6" t="s">
        <v>53</v>
      </c>
      <c r="D6">
        <v>2</v>
      </c>
      <c r="E6" t="s">
        <v>59</v>
      </c>
      <c r="G6" t="s">
        <v>69</v>
      </c>
      <c r="H6">
        <v>0</v>
      </c>
    </row>
    <row r="7" spans="1:61" x14ac:dyDescent="0.35">
      <c r="A7">
        <v>2</v>
      </c>
      <c r="B7" t="s">
        <v>31</v>
      </c>
      <c r="C7" t="s">
        <v>53</v>
      </c>
      <c r="D7">
        <v>3</v>
      </c>
      <c r="E7" t="s">
        <v>61</v>
      </c>
      <c r="G7" t="s">
        <v>69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Fixed Horizon Parameters</vt:lpstr>
      <vt:lpstr>Primary Techs</vt:lpstr>
      <vt:lpstr>Secondary Techs</vt:lpstr>
      <vt:lpstr>Demand 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 Alfaro Corrales</cp:lastModifiedBy>
  <dcterms:created xsi:type="dcterms:W3CDTF">2022-10-27T03:42:31Z</dcterms:created>
  <dcterms:modified xsi:type="dcterms:W3CDTF">2024-04-01T04:06:15Z</dcterms:modified>
</cp:coreProperties>
</file>