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3\A1_Outputs\"/>
    </mc:Choice>
  </mc:AlternateContent>
  <xr:revisionPtr revIDLastSave="0" documentId="13_ncr:1_{38BA057C-F7E6-411A-9812-2055B505BE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Techs'!$A$1:$BH$111</definedName>
    <definedName name="_xlnm._FilterDatabase" localSheetId="3" hidden="1">'Distribution Transport'!$A$1:$BH$55</definedName>
    <definedName name="_xlnm._FilterDatabase" localSheetId="0" hidden="1">Primary!$A$1:$BH$46</definedName>
    <definedName name="_xlnm._FilterDatabase" localSheetId="1" hidden="1">Secondary!$A$1:$BJ$114</definedName>
    <definedName name="_xlnm._FilterDatabase" localSheetId="4" hidden="1">Transport!$A$1:$BH$146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5" l="1"/>
  <c r="AB143" i="5"/>
  <c r="AA143" i="5" s="1"/>
  <c r="Z143" i="5" s="1"/>
  <c r="Y143" i="5" s="1"/>
  <c r="X143" i="5" s="1"/>
  <c r="W143" i="5" s="1"/>
  <c r="V143" i="5" s="1"/>
  <c r="U143" i="5" s="1"/>
  <c r="T143" i="5" s="1"/>
  <c r="S143" i="5" s="1"/>
  <c r="R143" i="5" s="1"/>
  <c r="Q143" i="5" s="1"/>
  <c r="P143" i="5" s="1"/>
  <c r="O143" i="5" s="1"/>
  <c r="N143" i="5" s="1"/>
  <c r="M143" i="5" s="1"/>
  <c r="L143" i="5" s="1"/>
  <c r="K143" i="5" s="1"/>
  <c r="J143" i="5" s="1"/>
  <c r="I143" i="5" s="1"/>
  <c r="AC143" i="5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L92" i="2"/>
  <c r="M92" i="2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AO7" i="5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AO9" i="5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AO11" i="5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AO13" i="5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AO18" i="5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AO20" i="5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AO22" i="5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AO24" i="5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AO31" i="5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AO33" i="5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AO38" i="5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AO48" i="5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BC48" i="5" s="1"/>
  <c r="BD48" i="5" s="1"/>
  <c r="BE48" i="5" s="1"/>
  <c r="BF48" i="5" s="1"/>
  <c r="BG48" i="5" s="1"/>
  <c r="BH48" i="5" s="1"/>
  <c r="AO50" i="5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BF50" i="5" s="1"/>
  <c r="BG50" i="5" s="1"/>
  <c r="BH50" i="5" s="1"/>
  <c r="AO52" i="5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AO59" i="5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AO66" i="5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AO68" i="5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AO70" i="5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AO75" i="5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AO84" i="5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AO86" i="5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AO91" i="5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AO93" i="5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AO98" i="5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AO100" i="5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AO102" i="5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AO104" i="5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AO106" i="5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AO113" i="5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AO115" i="5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AO117" i="5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AO119" i="5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AO121" i="5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AO128" i="5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AO130" i="5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AZ130" i="5" s="1"/>
  <c r="BA130" i="5" s="1"/>
  <c r="BB130" i="5" s="1"/>
  <c r="BC130" i="5" s="1"/>
  <c r="BD130" i="5" s="1"/>
  <c r="BE130" i="5" s="1"/>
  <c r="BF130" i="5" s="1"/>
  <c r="BG130" i="5" s="1"/>
  <c r="BH130" i="5" s="1"/>
  <c r="AO135" i="5"/>
  <c r="AP135" i="5" s="1"/>
  <c r="AQ135" i="5" s="1"/>
  <c r="AR135" i="5" s="1"/>
  <c r="AS135" i="5" s="1"/>
  <c r="AT135" i="5" s="1"/>
  <c r="AU135" i="5" s="1"/>
  <c r="AV135" i="5" s="1"/>
  <c r="AW135" i="5" s="1"/>
  <c r="AX135" i="5" s="1"/>
  <c r="AY135" i="5" s="1"/>
  <c r="AZ135" i="5" s="1"/>
  <c r="BA135" i="5" s="1"/>
  <c r="BB135" i="5" s="1"/>
  <c r="BC135" i="5" s="1"/>
  <c r="BD135" i="5" s="1"/>
  <c r="BE135" i="5" s="1"/>
  <c r="BF135" i="5" s="1"/>
  <c r="BG135" i="5" s="1"/>
  <c r="BH135" i="5" s="1"/>
  <c r="AO137" i="5"/>
  <c r="AP137" i="5" s="1"/>
  <c r="AQ137" i="5" s="1"/>
  <c r="AR137" i="5" s="1"/>
  <c r="AS137" i="5" s="1"/>
  <c r="AT137" i="5" s="1"/>
  <c r="AU137" i="5" s="1"/>
  <c r="AV137" i="5" s="1"/>
  <c r="AW137" i="5" s="1"/>
  <c r="AX137" i="5" s="1"/>
  <c r="AY137" i="5" s="1"/>
  <c r="AZ137" i="5" s="1"/>
  <c r="BA137" i="5" s="1"/>
  <c r="BB137" i="5" s="1"/>
  <c r="BC137" i="5" s="1"/>
  <c r="BD137" i="5" s="1"/>
  <c r="BE137" i="5" s="1"/>
  <c r="BF137" i="5" s="1"/>
  <c r="BG137" i="5" s="1"/>
  <c r="BH1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ucr</author>
  </authors>
  <commentList>
    <comment ref="F40" authorId="0" shapeId="0" xr:uid="{A738A78B-6B49-49CC-ACAC-9054EFCCB51A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  <comment ref="F54" authorId="0" shapeId="0" xr:uid="{72EEC474-0FDF-4C8F-BE13-6153DAE4DF46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sed gsl</t>
        </r>
      </text>
    </comment>
    <comment ref="F61" authorId="0" shapeId="0" xr:uid="{27E0DFE5-AD32-4BF6-A988-DEBF7C0EE54E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</commentList>
</comments>
</file>

<file path=xl/sharedStrings.xml><?xml version="1.0" encoding="utf-8"?>
<sst xmlns="http://schemas.openxmlformats.org/spreadsheetml/2006/main" count="2789" uniqueCount="790">
  <si>
    <t>Tech</t>
  </si>
  <si>
    <t>Tech.Name</t>
  </si>
  <si>
    <t>Fuel</t>
  </si>
  <si>
    <t>Fuel.Name</t>
  </si>
  <si>
    <t>Direction</t>
  </si>
  <si>
    <t>Projection.Mode</t>
  </si>
  <si>
    <t>Projection.Parameter</t>
  </si>
  <si>
    <t>RSVCRU</t>
  </si>
  <si>
    <t>Reserves - Crude</t>
  </si>
  <si>
    <t>E0_CRU</t>
  </si>
  <si>
    <t>Crude_Oil</t>
  </si>
  <si>
    <t>Output</t>
  </si>
  <si>
    <t>Flat</t>
  </si>
  <si>
    <t>IMPPURDSL</t>
  </si>
  <si>
    <t xml:space="preserve"> Import/Distribution - Pure Diesel</t>
  </si>
  <si>
    <t>E1_PURDSL</t>
  </si>
  <si>
    <t>Pure_Diesel</t>
  </si>
  <si>
    <t>IMPPURGSL</t>
  </si>
  <si>
    <t xml:space="preserve"> Import/Distribution - Pure Gasoline</t>
  </si>
  <si>
    <t>E1_PURGSL</t>
  </si>
  <si>
    <t>Pure_Gasoline</t>
  </si>
  <si>
    <t>IMPCOA</t>
  </si>
  <si>
    <t xml:space="preserve"> Import/Distribution - Coal</t>
  </si>
  <si>
    <t>E0_COA</t>
  </si>
  <si>
    <t>Coal</t>
  </si>
  <si>
    <t>IMPLPG</t>
  </si>
  <si>
    <t xml:space="preserve"> Import/Distribution - LPG</t>
  </si>
  <si>
    <t>E1_LPG</t>
  </si>
  <si>
    <t xml:space="preserve"> LPG</t>
  </si>
  <si>
    <t>IMPFOI</t>
  </si>
  <si>
    <t xml:space="preserve"> Import/Distribution - Fuel_Oil</t>
  </si>
  <si>
    <t>E1_FOI</t>
  </si>
  <si>
    <t xml:space="preserve"> FOI</t>
  </si>
  <si>
    <t>IMPKJF</t>
  </si>
  <si>
    <t xml:space="preserve"> Import/Distribution - Kerosene and Jet Fuel</t>
  </si>
  <si>
    <t>E1_KJF</t>
  </si>
  <si>
    <t xml:space="preserve"> Kerosene and Jet Fuel</t>
  </si>
  <si>
    <t>IMPCRU</t>
  </si>
  <si>
    <t>Import - Crude</t>
  </si>
  <si>
    <t>E1_CRU</t>
  </si>
  <si>
    <t>IMPCOK</t>
  </si>
  <si>
    <t>Import - Petroleum Coke</t>
  </si>
  <si>
    <t>E1_COK</t>
  </si>
  <si>
    <t>Petroleum Coke</t>
  </si>
  <si>
    <t>PROWAS</t>
  </si>
  <si>
    <t>Production - Waste</t>
  </si>
  <si>
    <t>E0_WAS</t>
  </si>
  <si>
    <t>Waste</t>
  </si>
  <si>
    <t>PROFIR</t>
  </si>
  <si>
    <t>Production - Firewood</t>
  </si>
  <si>
    <t>E0_FIR</t>
  </si>
  <si>
    <t>Produced Firewood</t>
  </si>
  <si>
    <t>PRONGS</t>
  </si>
  <si>
    <t>Production - Natural_Gas</t>
  </si>
  <si>
    <t>E0_NGS</t>
  </si>
  <si>
    <t>Produced Natural_Gas</t>
  </si>
  <si>
    <t>IMPNGS</t>
  </si>
  <si>
    <t>Imports - Natural_Gas (LNG and Regasification)</t>
  </si>
  <si>
    <t>PROSUG</t>
  </si>
  <si>
    <t>Production - Sugarcane</t>
  </si>
  <si>
    <t>E0_SUG</t>
  </si>
  <si>
    <t>Produced Sugarcane</t>
  </si>
  <si>
    <t>PROACG</t>
  </si>
  <si>
    <t>Aceite de Piñón</t>
  </si>
  <si>
    <t>E0_ACP</t>
  </si>
  <si>
    <t>Aceite_Pinon</t>
  </si>
  <si>
    <t>PROBMS</t>
  </si>
  <si>
    <t>Production - Biomass</t>
  </si>
  <si>
    <t>E0_BMS</t>
  </si>
  <si>
    <t>Produced Biomass</t>
  </si>
  <si>
    <t>PROBGS</t>
  </si>
  <si>
    <t>Production - Biogas</t>
  </si>
  <si>
    <t>E0_BGS</t>
  </si>
  <si>
    <t>Produced Biogas</t>
  </si>
  <si>
    <t>IMPELE</t>
  </si>
  <si>
    <t xml:space="preserve"> Import - Electricity</t>
  </si>
  <si>
    <t>E1_ELE</t>
  </si>
  <si>
    <t>Electricity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</si>
  <si>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</si>
  <si>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</si>
  <si>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</si>
  <si>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</si>
  <si>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</si>
  <si>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</si>
  <si>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</si>
  <si>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</si>
  <si>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</si>
  <si>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</si>
  <si>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</si>
  <si>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</si>
  <si>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</si>
  <si>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</si>
  <si>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</si>
  <si>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</si>
  <si>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</si>
  <si>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</si>
  <si>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</si>
  <si>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</si>
  <si>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</si>
  <si>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</si>
  <si>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</si>
  <si>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</si>
  <si>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</si>
  <si>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</si>
  <si>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</si>
  <si>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</si>
  <si>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</si>
  <si>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</si>
  <si>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</si>
  <si>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</si>
  <si>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</si>
  <si>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</si>
  <si>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E3_ELE</t>
  </si>
  <si>
    <t>PP_SPV_US_H2</t>
  </si>
  <si>
    <t>Primary - Transformation - Photovoltaic for H2</t>
  </si>
  <si>
    <t>E4_ELE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</si>
  <si>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</si>
  <si>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</si>
  <si>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</si>
  <si>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</si>
  <si>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</si>
  <si>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</si>
  <si>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</si>
  <si>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</si>
  <si>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</si>
  <si>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</si>
  <si>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</si>
  <si>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</si>
  <si>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</si>
  <si>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</si>
  <si>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</si>
  <si>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</si>
  <si>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</si>
  <si>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</si>
  <si>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Comments</t>
  </si>
  <si>
    <t>Source</t>
  </si>
  <si>
    <t>PROCRU</t>
  </si>
  <si>
    <t>Production - Crude</t>
  </si>
  <si>
    <t>Crude_reserves</t>
  </si>
  <si>
    <t>Input</t>
  </si>
  <si>
    <t>User defined</t>
  </si>
  <si>
    <t>ELE_TRANS</t>
  </si>
  <si>
    <t>Secondary - Power Transmission</t>
  </si>
  <si>
    <t>Secondary - Electricity from Generation</t>
  </si>
  <si>
    <t>E2_ELE</t>
  </si>
  <si>
    <t>Secondary - Electricity from Transmission</t>
  </si>
  <si>
    <t>ELE_DISTR</t>
  </si>
  <si>
    <t>Secondary - Power Distribution</t>
  </si>
  <si>
    <t>Secondary - Electricity from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</si>
  <si>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</si>
  <si>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</si>
  <si>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</si>
  <si>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</si>
  <si>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</si>
  <si>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</si>
  <si>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</si>
  <si>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</si>
  <si>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Fuel_Oil</t>
  </si>
  <si>
    <t>REFCRUKJF</t>
  </si>
  <si>
    <t>Refinery KJF</t>
  </si>
  <si>
    <t xml:space="preserve"> Kerosene</t>
  </si>
  <si>
    <t>REFCRUCOK</t>
  </si>
  <si>
    <t>Refinery coke</t>
  </si>
  <si>
    <t>Coke</t>
  </si>
  <si>
    <t>REFNONENE</t>
  </si>
  <si>
    <t>Refinery Non energy</t>
  </si>
  <si>
    <t>E1_NOE</t>
  </si>
  <si>
    <t>Non_energy</t>
  </si>
  <si>
    <t>REFCRURED</t>
  </si>
  <si>
    <t>Refinery reduced oil</t>
  </si>
  <si>
    <t>E1_REDCRU</t>
  </si>
  <si>
    <t>Reduced oil</t>
  </si>
  <si>
    <t>Natural_Gas</t>
  </si>
  <si>
    <t>E1_GAS</t>
  </si>
  <si>
    <t>NGS_DISTR</t>
  </si>
  <si>
    <t>Distribution of Natural_Gas</t>
  </si>
  <si>
    <t>No information</t>
  </si>
  <si>
    <t>E1_NGS</t>
  </si>
  <si>
    <t>PP_BGSICE</t>
  </si>
  <si>
    <t>Power Plant Biogas - Internal Combustion Engine</t>
  </si>
  <si>
    <t>Biogas</t>
  </si>
  <si>
    <t>Starter Kits</t>
  </si>
  <si>
    <t>PP_CHP</t>
  </si>
  <si>
    <t>Power Plant Sugarcane_Cogeneration</t>
  </si>
  <si>
    <t>Sugarcane</t>
  </si>
  <si>
    <t>E1_HEC</t>
  </si>
  <si>
    <t>Heat_from_cogeneration</t>
  </si>
  <si>
    <t>PP_SUG</t>
  </si>
  <si>
    <t>Power Plant Sugarcane</t>
  </si>
  <si>
    <t>PP_BMSTST</t>
  </si>
  <si>
    <t>Power Plant Biomass - Steam Trubine</t>
  </si>
  <si>
    <t>Biomass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</si>
  <si>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</si>
  <si>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</si>
  <si>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</si>
  <si>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</si>
  <si>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</si>
  <si>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</si>
  <si>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</si>
  <si>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</si>
  <si>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</si>
  <si>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</si>
  <si>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</si>
  <si>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</si>
  <si>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</si>
  <si>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</si>
  <si>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</si>
  <si>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</si>
  <si>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</si>
  <si>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</si>
  <si>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</si>
  <si>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</si>
  <si>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</si>
  <si>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</si>
  <si>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</si>
  <si>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</si>
  <si>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</si>
  <si>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</si>
  <si>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</si>
  <si>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</si>
  <si>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</si>
  <si>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</si>
  <si>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</si>
  <si>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</si>
  <si>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</si>
  <si>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</si>
  <si>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</si>
  <si>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</si>
  <si>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</si>
  <si>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</si>
  <si>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</si>
  <si>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</si>
  <si>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E1_BIODSL</t>
  </si>
  <si>
    <t>Biodiesel</t>
  </si>
  <si>
    <t>BLEND_DSL</t>
  </si>
  <si>
    <t>Blend diesel</t>
  </si>
  <si>
    <t>E1_DSL</t>
  </si>
  <si>
    <t>Diesel</t>
  </si>
  <si>
    <t>PROETA</t>
  </si>
  <si>
    <t>Produce etanol</t>
  </si>
  <si>
    <t>E1_ETA</t>
  </si>
  <si>
    <t>Etanol</t>
  </si>
  <si>
    <t>BLEND_GSL</t>
  </si>
  <si>
    <t>Blend gasoline</t>
  </si>
  <si>
    <t>E1_GSL</t>
  </si>
  <si>
    <t>Gasoline</t>
  </si>
  <si>
    <t>HYDPROELEISO</t>
  </si>
  <si>
    <t>Secondary - Green Hydrogen Production - Electrolysis-Isolated Systems</t>
  </si>
  <si>
    <t>Secondary - Electricity for H2</t>
  </si>
  <si>
    <t>E2_HYD</t>
  </si>
  <si>
    <t>Secondary - Produced Green Hydrogen</t>
  </si>
  <si>
    <t>HYDPROELEGRI</t>
  </si>
  <si>
    <t>Secondary - Green Hydrogen Production - Electrolysis-Grid</t>
  </si>
  <si>
    <t>Secondary - Electricity from Grid for H2</t>
  </si>
  <si>
    <t>HYDPROBIO</t>
  </si>
  <si>
    <t>Secondary - Green Hydrogen Production - Biomass</t>
  </si>
  <si>
    <t>Secondary - Biomass for H2</t>
  </si>
  <si>
    <t>HYDPRONGS</t>
  </si>
  <si>
    <t>Secondary - Green Hydrogen Production - Natural_Gas Reforming</t>
  </si>
  <si>
    <t>HYD_DISTR</t>
  </si>
  <si>
    <t>Secondary  - Distribution of Hydrogen</t>
  </si>
  <si>
    <t>E3_HYD</t>
  </si>
  <si>
    <t>Secondary - Transported Hydrogen</t>
  </si>
  <si>
    <t>T5ELEAGR</t>
  </si>
  <si>
    <t>Demand Electricity for Agriculture</t>
  </si>
  <si>
    <t>E5_AGRELE</t>
  </si>
  <si>
    <t>Demand Agriculture Electricity</t>
  </si>
  <si>
    <t>T5PURGSLAGR</t>
  </si>
  <si>
    <t>Demand Pure_Gasoline for Agriculture</t>
  </si>
  <si>
    <t>E5_AGRPURGSL</t>
  </si>
  <si>
    <t>Demand Agriculture Pure_Gasoline</t>
  </si>
  <si>
    <t>T5LPGAGR</t>
  </si>
  <si>
    <t>Demand LPG for Agriculture</t>
  </si>
  <si>
    <t>E5_AGRLPG</t>
  </si>
  <si>
    <t>Demand Agriculture LPG</t>
  </si>
  <si>
    <t>T5NOEAGR</t>
  </si>
  <si>
    <t>Demand Non energy for Agriculture</t>
  </si>
  <si>
    <t>E5_AGRNOE</t>
  </si>
  <si>
    <t>Demand Agriculture Non energy</t>
  </si>
  <si>
    <t>T5ELECON</t>
  </si>
  <si>
    <t>Demand Pure_Gasoline for Construction</t>
  </si>
  <si>
    <t>E5_CONELE</t>
  </si>
  <si>
    <t>Demand Construction Electricity</t>
  </si>
  <si>
    <t>T5PURDSLCON</t>
  </si>
  <si>
    <t>Demand Pure_Diesel for Construction</t>
  </si>
  <si>
    <t>E5_CONPURDSL</t>
  </si>
  <si>
    <t>Demand Construction Pure_Diesel</t>
  </si>
  <si>
    <t>T5PURGSLCON</t>
  </si>
  <si>
    <t>E5_CONPURGSL</t>
  </si>
  <si>
    <t>Demand Construction Pure_Gasoline</t>
  </si>
  <si>
    <t>T5KJFCON</t>
  </si>
  <si>
    <t>Demand Kerosene and Jet Fuel for Construction</t>
  </si>
  <si>
    <t>E5_CONKJF</t>
  </si>
  <si>
    <t>Demand Construction Kerosene and Jet Fuel</t>
  </si>
  <si>
    <t>T5LPGCON</t>
  </si>
  <si>
    <t>Demand LPG for Construction</t>
  </si>
  <si>
    <t>E5_CONLPG</t>
  </si>
  <si>
    <t>Demand Construction LPG</t>
  </si>
  <si>
    <t>T5NOECON</t>
  </si>
  <si>
    <t>Demand Non energy for Construction</t>
  </si>
  <si>
    <t>E5_CONNOE</t>
  </si>
  <si>
    <t>Demand Construction Non energy</t>
  </si>
  <si>
    <t>T5PURDSLCOM</t>
  </si>
  <si>
    <t>Demand Pure_Diesel for Commercial</t>
  </si>
  <si>
    <t>E5_COMPURDSL</t>
  </si>
  <si>
    <t>Demand Commercial Pure_Diesel</t>
  </si>
  <si>
    <t>T5ELECOM</t>
  </si>
  <si>
    <t>Demand Electricity for Commercial</t>
  </si>
  <si>
    <t>E5_COMELE</t>
  </si>
  <si>
    <t>Demand Commercial Electricity</t>
  </si>
  <si>
    <t>T5FOICOM</t>
  </si>
  <si>
    <t>Demand Fuel Oil for Commercial</t>
  </si>
  <si>
    <t>E5_COMFOI</t>
  </si>
  <si>
    <t>Demand Commercial Fuel Oil</t>
  </si>
  <si>
    <t>T5PURGSLCOM</t>
  </si>
  <si>
    <t>Demand Pure_Gasoline for Commercial</t>
  </si>
  <si>
    <t>E5_COMPURGSL</t>
  </si>
  <si>
    <t>Demand Commercial Pure_Gasoline</t>
  </si>
  <si>
    <t>T5LPGCOM</t>
  </si>
  <si>
    <t>Demand LPG for Commercial</t>
  </si>
  <si>
    <t>E5_COMLPG</t>
  </si>
  <si>
    <t>Demand Commercial LPG</t>
  </si>
  <si>
    <t>T5PURDSLIND</t>
  </si>
  <si>
    <t>Demand Pure_Diesel for Industrial</t>
  </si>
  <si>
    <t>E5_INDPURDSL</t>
  </si>
  <si>
    <t>Demand Industrial Pure_Diesel</t>
  </si>
  <si>
    <t>T5ELEIND</t>
  </si>
  <si>
    <t>Demand Electricity for Industrial</t>
  </si>
  <si>
    <t>E5_INDELE</t>
  </si>
  <si>
    <t>Demand Industrial Electricity</t>
  </si>
  <si>
    <t>T5FIRIND</t>
  </si>
  <si>
    <t>Demand Firewood for Industrial</t>
  </si>
  <si>
    <t>E5_INDFIR</t>
  </si>
  <si>
    <t>Demand Industrial Firewood</t>
  </si>
  <si>
    <t>T5FOIIND</t>
  </si>
  <si>
    <t>Demand Fuel Oil for Industrial</t>
  </si>
  <si>
    <t>E5_INDFOI</t>
  </si>
  <si>
    <t>Demand Industrial Fuel Oil</t>
  </si>
  <si>
    <t>T5PURGSLIND</t>
  </si>
  <si>
    <t>Demand Pure_Gasoline for Industrial</t>
  </si>
  <si>
    <t>E5_INDPURGSL</t>
  </si>
  <si>
    <t>Demand Industrial Pure_Gasoline</t>
  </si>
  <si>
    <t>T5HYDIND</t>
  </si>
  <si>
    <t>Demand Hydrogen for Industrial</t>
  </si>
  <si>
    <t>E5_INDHYD</t>
  </si>
  <si>
    <t>Demand Industrial Hydrogen</t>
  </si>
  <si>
    <t>T5COKIND</t>
  </si>
  <si>
    <t>Demand Petroleum Coke for Industrial</t>
  </si>
  <si>
    <t>E5_INDCOK</t>
  </si>
  <si>
    <t>Demand Industrial Petroleum Coke</t>
  </si>
  <si>
    <t>T5LPGIND</t>
  </si>
  <si>
    <t>Demand LPG for Industrial</t>
  </si>
  <si>
    <t>E5_INDLPG</t>
  </si>
  <si>
    <t>Demand Industrial LPG</t>
  </si>
  <si>
    <t>T5NGSIND</t>
  </si>
  <si>
    <t>Demand Natural Gas for Industrial</t>
  </si>
  <si>
    <t>E5_INDNGS</t>
  </si>
  <si>
    <t>Demand Industrial Natural Gas</t>
  </si>
  <si>
    <t>T5SUGIND</t>
  </si>
  <si>
    <t>Demand Sugarcane and subproducts for Industrial</t>
  </si>
  <si>
    <t>E5_INDSUG</t>
  </si>
  <si>
    <t>Demand Industrial Sugarcane and subproducts</t>
  </si>
  <si>
    <t>T5HECIND</t>
  </si>
  <si>
    <t>Demand Heat from cogeneration for Industrial</t>
  </si>
  <si>
    <t>E5_INDHEC</t>
  </si>
  <si>
    <t>Demand Industrial Heat from cogeneration</t>
  </si>
  <si>
    <t>T5ELERES</t>
  </si>
  <si>
    <t>Demand Electricity for Residential</t>
  </si>
  <si>
    <t>E5_RESELE</t>
  </si>
  <si>
    <t>Demand Residential Electricity</t>
  </si>
  <si>
    <t>T5FIRRES</t>
  </si>
  <si>
    <t>Demand Firewood for Residential</t>
  </si>
  <si>
    <t>E5_RESFIR</t>
  </si>
  <si>
    <t>Demand Residential Firewood</t>
  </si>
  <si>
    <t>T5LPGRES</t>
  </si>
  <si>
    <t>Demand LPG for Residential</t>
  </si>
  <si>
    <t>E5_RESLPG</t>
  </si>
  <si>
    <t>Demand Residential LPG</t>
  </si>
  <si>
    <t>T5NGSRES</t>
  </si>
  <si>
    <t>Demand Natural Gas for Residential</t>
  </si>
  <si>
    <t>E5_RESNGS</t>
  </si>
  <si>
    <t>Demand Residential Natural Gas</t>
  </si>
  <si>
    <t>T5CRUEXP</t>
  </si>
  <si>
    <t>Demand Crude Oil for Exports</t>
  </si>
  <si>
    <t>E5_EXPCRU</t>
  </si>
  <si>
    <t>Demand Exports Crude Oil</t>
  </si>
  <si>
    <t>T5REDCRUEXP</t>
  </si>
  <si>
    <t>Demand Reduced Crude for Exports</t>
  </si>
  <si>
    <t>E5_EXPREDCRU</t>
  </si>
  <si>
    <t>Demand Exports Reduced Crude</t>
  </si>
  <si>
    <t>T5PURDSLEXP</t>
  </si>
  <si>
    <t>Demand Pure_Diesel for Exports</t>
  </si>
  <si>
    <t>E5_EXPPURDSL</t>
  </si>
  <si>
    <t>Demand Exports Pure_Diesel</t>
  </si>
  <si>
    <t>T5ELEEXP</t>
  </si>
  <si>
    <t>Demand Electricity for Exports</t>
  </si>
  <si>
    <t>E5_EXPELE</t>
  </si>
  <si>
    <t>Demand Exports Electricity</t>
  </si>
  <si>
    <t>T5FOIEXP</t>
  </si>
  <si>
    <t>Demand Fuel Oil for Exports</t>
  </si>
  <si>
    <t>E5_EXPFOI</t>
  </si>
  <si>
    <t>Demand Exports Fuel Oil</t>
  </si>
  <si>
    <t>T5PURGSLEXP</t>
  </si>
  <si>
    <t>Demand Pure_Gasoline for Exports</t>
  </si>
  <si>
    <t>E5_EXPPURGSL</t>
  </si>
  <si>
    <t>Demand Exports Pure_Gasoline</t>
  </si>
  <si>
    <t>T5LPGEXP</t>
  </si>
  <si>
    <t>Demand LPG for Exports</t>
  </si>
  <si>
    <t>E5_EXPLPG</t>
  </si>
  <si>
    <t>Demand Exports LPG</t>
  </si>
  <si>
    <t>T5BMSEXP</t>
  </si>
  <si>
    <t>Demand Biomass for power for Exports</t>
  </si>
  <si>
    <t>E5_EXPBMS</t>
  </si>
  <si>
    <t>Demand Exports Biomass for power</t>
  </si>
  <si>
    <t>T5PURGSLAERTRN</t>
  </si>
  <si>
    <t>Demand Pure_Gasoline for Air Transport</t>
  </si>
  <si>
    <t>E5_AERTRNPURGSL</t>
  </si>
  <si>
    <t>Demand Air Transport Pure_Gasoline</t>
  </si>
  <si>
    <t>T5KJFAERTRN</t>
  </si>
  <si>
    <t>Demand Kerosene and Jet Fuel for Air Transport</t>
  </si>
  <si>
    <t>E5_AERTRNKJF</t>
  </si>
  <si>
    <t>Demand Air Transport Kerosene and Jet Fuel</t>
  </si>
  <si>
    <t>T5PURDSLSHITRN</t>
  </si>
  <si>
    <t>Demand Pure_Diesel for Shipping</t>
  </si>
  <si>
    <t>E5_SHITRNPURDSL</t>
  </si>
  <si>
    <t>Demand Shipping Pure_Diesel</t>
  </si>
  <si>
    <t>T5FOISHITRN</t>
  </si>
  <si>
    <t>Demand Fuel Oil for Shipping</t>
  </si>
  <si>
    <t>E5_SHITRNFOI</t>
  </si>
  <si>
    <t>Demand Shipping Fuel Oil</t>
  </si>
  <si>
    <t>T5PURGSLSHITRN</t>
  </si>
  <si>
    <t>Demand Pure_Gasoline for Shipping</t>
  </si>
  <si>
    <t>E5_SHITRNPURGSL</t>
  </si>
  <si>
    <t>Demand Shipping Pure_Gasoline</t>
  </si>
  <si>
    <t>T4_DSLPUB</t>
  </si>
  <si>
    <t>Distribute Diesel for Public</t>
  </si>
  <si>
    <t>E4_DSLPUB</t>
  </si>
  <si>
    <t>Distributed Diesel for Public</t>
  </si>
  <si>
    <t>T4_NGSPUB</t>
  </si>
  <si>
    <t>Distribute Natural Gas for Public</t>
  </si>
  <si>
    <t>E4_NGSPUB</t>
  </si>
  <si>
    <t>Distributed Natural Gas for Public</t>
  </si>
  <si>
    <t>T4_HYDPUB</t>
  </si>
  <si>
    <t>Distribute Hydrogen for Public</t>
  </si>
  <si>
    <t>E4_HYDPUB</t>
  </si>
  <si>
    <t>Distributed Hydrogen for Public</t>
  </si>
  <si>
    <t>T4_ELEPUB</t>
  </si>
  <si>
    <t>Distribute Electricity for Public</t>
  </si>
  <si>
    <t>E4_ELEPUB</t>
  </si>
  <si>
    <t>Distributed Electricity for Public</t>
  </si>
  <si>
    <t>T4_LPGPUB</t>
  </si>
  <si>
    <t>Distribute LPG for Public</t>
  </si>
  <si>
    <t>E4_LPGPUB</t>
  </si>
  <si>
    <t>Distributed LPG for Public</t>
  </si>
  <si>
    <t>T4_GSLPUB</t>
  </si>
  <si>
    <t>Distribute Gasoline for Public</t>
  </si>
  <si>
    <t>E4_GSLPUB</t>
  </si>
  <si>
    <t>Distributed Gasoline for Public</t>
  </si>
  <si>
    <t>T4_ELEPRI</t>
  </si>
  <si>
    <t>Distribute Electricity for Private</t>
  </si>
  <si>
    <t>E4_ELEPRI</t>
  </si>
  <si>
    <t>Distributed Electricity for Private</t>
  </si>
  <si>
    <t>T4_GSLPRI</t>
  </si>
  <si>
    <t>Distribute Gasoline for Private</t>
  </si>
  <si>
    <t>E4_GSLPRI</t>
  </si>
  <si>
    <t>Distributed Gasoline for Private</t>
  </si>
  <si>
    <t>T4_DSLPRI</t>
  </si>
  <si>
    <t>Distribute Diesel for Private</t>
  </si>
  <si>
    <t>E4_DSLPRI</t>
  </si>
  <si>
    <t>Distributed Diesel for Private</t>
  </si>
  <si>
    <t>T4_NGSPRI</t>
  </si>
  <si>
    <t>Distribute Natural Gas for Private</t>
  </si>
  <si>
    <t>E4_NGSPRI</t>
  </si>
  <si>
    <t>Distributed Natural Gas for Private</t>
  </si>
  <si>
    <t>T4_LPGPRI</t>
  </si>
  <si>
    <t>Distribute LPG for Private</t>
  </si>
  <si>
    <t>E4_LPGPRI</t>
  </si>
  <si>
    <t>Distributed LPG for Private</t>
  </si>
  <si>
    <t>T4_DSLHEA</t>
  </si>
  <si>
    <t>Distribute Diesel for Heavy Freight</t>
  </si>
  <si>
    <t>E4_DSLHEA</t>
  </si>
  <si>
    <t>Distributed Diesel for Heavy Freight</t>
  </si>
  <si>
    <t>T4_HYDHEA</t>
  </si>
  <si>
    <t>Distribute Hydrogen for Heavy Freight</t>
  </si>
  <si>
    <t>E4_HYDHEA</t>
  </si>
  <si>
    <t>Distributed Hydrogen for Heavy Freight</t>
  </si>
  <si>
    <t>T4_ELEHEA</t>
  </si>
  <si>
    <t>Distribute Electricity for Heavy Freight</t>
  </si>
  <si>
    <t>E4_ELEHEA</t>
  </si>
  <si>
    <t>Distributed Electricity for Heavy Freight</t>
  </si>
  <si>
    <t>T4_GSLHEA</t>
  </si>
  <si>
    <t>Distribute Gasoline for Heavy Freight</t>
  </si>
  <si>
    <t>E4_GSLHEA</t>
  </si>
  <si>
    <t>Distributed Gasoline for Heavy Freight</t>
  </si>
  <si>
    <t>T4_LPGHEA</t>
  </si>
  <si>
    <t>Distribute LPG for Heavy Freight</t>
  </si>
  <si>
    <t>E4_LPGHEA</t>
  </si>
  <si>
    <t>Distributed LPG for Heavy Freight</t>
  </si>
  <si>
    <t>T4_DSLMED</t>
  </si>
  <si>
    <t>Distribute Diesel for Medium Freight</t>
  </si>
  <si>
    <t>E4_DSLMED</t>
  </si>
  <si>
    <t>Distributed Diesel for Medium Freight</t>
  </si>
  <si>
    <t>T4_NGSMED</t>
  </si>
  <si>
    <t>Distribute Natural Gas for Medium Freight</t>
  </si>
  <si>
    <t>E4_NGSMED</t>
  </si>
  <si>
    <t>Distributed Natural Gas for Medium Freight</t>
  </si>
  <si>
    <t>T4_HYDMED</t>
  </si>
  <si>
    <t>Distribute Hydrogen for Medium Freight</t>
  </si>
  <si>
    <t>E4_HYDMED</t>
  </si>
  <si>
    <t>Distributed Hydrogen for Medium Freight</t>
  </si>
  <si>
    <t>T4_ELEMED</t>
  </si>
  <si>
    <t>Distribute Electricity for Medium Freight</t>
  </si>
  <si>
    <t>E4_ELEMED</t>
  </si>
  <si>
    <t>Distributed Electricity for Medium Freight</t>
  </si>
  <si>
    <t>T4_GSLMED</t>
  </si>
  <si>
    <t>Distribute Gasoline for Medium Freight</t>
  </si>
  <si>
    <t>E4_GSLMED</t>
  </si>
  <si>
    <t>Distributed Gasoline for Medium Freight</t>
  </si>
  <si>
    <t>T4_LPGMED</t>
  </si>
  <si>
    <t>Distribute LPG for Medium Freight</t>
  </si>
  <si>
    <t>E4_LPGMED</t>
  </si>
  <si>
    <t>Distributed LPG for Medium Freight</t>
  </si>
  <si>
    <t>T4_DSLLIG</t>
  </si>
  <si>
    <t>Distribute Diesel for Light Freight</t>
  </si>
  <si>
    <t>E4_DSLLIG</t>
  </si>
  <si>
    <t>Distributed Diesel for Light Freight</t>
  </si>
  <si>
    <t>T4_NGSLIG</t>
  </si>
  <si>
    <t>Distribute Natural Gas for Light Freight</t>
  </si>
  <si>
    <t>E4_NGSLIG</t>
  </si>
  <si>
    <t>Distributed Natural Gas for Light Freight</t>
  </si>
  <si>
    <t>T4_ELELIG</t>
  </si>
  <si>
    <t>Distribute Electricity for Light Freight</t>
  </si>
  <si>
    <t>E4_ELELIG</t>
  </si>
  <si>
    <t>Distributed Electricity for Light Freight</t>
  </si>
  <si>
    <t>T4_GSLLIG</t>
  </si>
  <si>
    <t>Distribute Gasoline for Light Freight</t>
  </si>
  <si>
    <t>E4_GSLLIG</t>
  </si>
  <si>
    <t>Distributed Gasoline for Light Freight</t>
  </si>
  <si>
    <t>T4_LPGLIG</t>
  </si>
  <si>
    <t>Distribute LPG for Light Freight</t>
  </si>
  <si>
    <t>E4_LPGLIG</t>
  </si>
  <si>
    <t>Distributed LPG for Light Freight</t>
  </si>
  <si>
    <t>TRNMICHYBDSL</t>
  </si>
  <si>
    <t>Microbuses Hybrid Diesel</t>
  </si>
  <si>
    <t>E5_TRNMIC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</si>
  <si>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</si>
  <si>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</si>
  <si>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</si>
  <si>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</si>
  <si>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</si>
  <si>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</si>
  <si>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</si>
  <si>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</si>
  <si>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</si>
  <si>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</si>
  <si>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E5_TRNBUS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</si>
  <si>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</si>
  <si>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</si>
  <si>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</si>
  <si>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</si>
  <si>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</si>
  <si>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</si>
  <si>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</si>
  <si>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</si>
  <si>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</si>
  <si>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</si>
  <si>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</si>
  <si>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</si>
  <si>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E5_TRNTAX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</si>
  <si>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</si>
  <si>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</si>
  <si>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</si>
  <si>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</si>
  <si>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</si>
  <si>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</si>
  <si>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</si>
  <si>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</si>
  <si>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</si>
  <si>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</si>
  <si>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</si>
  <si>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</si>
  <si>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E5_TRNPASRAI</t>
  </si>
  <si>
    <t>TRNPASRAIELE</t>
  </si>
  <si>
    <t>Rail Electric</t>
  </si>
  <si>
    <t>TRNPASRAIDSL</t>
  </si>
  <si>
    <t>Rail Diesel</t>
  </si>
  <si>
    <t>TRNMOTELE</t>
  </si>
  <si>
    <t>Motorcycles Electric</t>
  </si>
  <si>
    <t>E5_TRNMOT</t>
  </si>
  <si>
    <t>TRNMOTGSL</t>
  </si>
  <si>
    <t>Motorcycles Gasoline</t>
  </si>
  <si>
    <t>TRNSEDELE</t>
  </si>
  <si>
    <t>Sedanes Electric</t>
  </si>
  <si>
    <t>E5_TRNSED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</si>
  <si>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</si>
  <si>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</si>
  <si>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</si>
  <si>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</si>
  <si>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</si>
  <si>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</si>
  <si>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</si>
  <si>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</si>
  <si>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</si>
  <si>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</si>
  <si>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E5_TRNSUV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</si>
  <si>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</si>
  <si>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</si>
  <si>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</si>
  <si>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</si>
  <si>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</si>
  <si>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</si>
  <si>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</si>
  <si>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</si>
  <si>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</si>
  <si>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</si>
  <si>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</si>
  <si>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</si>
  <si>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</si>
  <si>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</si>
  <si>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E5_TRNCAM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</si>
  <si>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</si>
  <si>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</si>
  <si>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</si>
  <si>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</si>
  <si>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</si>
  <si>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</si>
  <si>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</si>
  <si>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</si>
  <si>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</si>
  <si>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</si>
  <si>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</si>
  <si>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</si>
  <si>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</si>
  <si>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</si>
  <si>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E5_TRNFREHEA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</si>
  <si>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</si>
  <si>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</si>
  <si>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</si>
  <si>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</si>
  <si>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</si>
  <si>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</si>
  <si>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</si>
  <si>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</si>
  <si>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</si>
  <si>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</si>
  <si>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</si>
  <si>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</si>
  <si>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E5_TRNFREMED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</si>
  <si>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</si>
  <si>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</si>
  <si>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</si>
  <si>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</si>
  <si>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</si>
  <si>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</si>
  <si>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</si>
  <si>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</si>
  <si>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</si>
  <si>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</si>
  <si>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</si>
  <si>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</si>
  <si>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</si>
  <si>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</si>
  <si>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E5_TRNFRELIG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</si>
  <si>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</si>
  <si>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</si>
  <si>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</si>
  <si>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</si>
  <si>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</si>
  <si>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</si>
  <si>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</si>
  <si>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</si>
  <si>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</si>
  <si>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</si>
  <si>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</si>
  <si>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</si>
  <si>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</si>
  <si>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</si>
  <si>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E5_TRNCATTRU</t>
  </si>
  <si>
    <t>TRNFRERAIHYD</t>
  </si>
  <si>
    <t>Freight rail Hydrogen</t>
  </si>
  <si>
    <t>E5_TRNFRERAI</t>
  </si>
  <si>
    <t>TRNFRERAIELE</t>
  </si>
  <si>
    <t>Freight rail Electric</t>
  </si>
  <si>
    <t>TRNFRERAIDSL</t>
  </si>
  <si>
    <t>Freight rail Diesel</t>
  </si>
  <si>
    <t>TRNMIC</t>
  </si>
  <si>
    <t>Microbuses</t>
  </si>
  <si>
    <t>DEMTRNPASPUB</t>
  </si>
  <si>
    <t>Transport Demand - Passenger Public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</si>
  <si>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</si>
  <si>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</si>
  <si>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</si>
  <si>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</si>
  <si>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</si>
  <si>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</si>
  <si>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</si>
  <si>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</si>
  <si>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DEMTRNPASPRI</t>
  </si>
  <si>
    <t>Transport Demand - Passsenger Private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</si>
  <si>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</si>
  <si>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</si>
  <si>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</si>
  <si>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</si>
  <si>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</si>
  <si>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</si>
  <si>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</si>
  <si>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</si>
  <si>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DEMTRNFREHEA</t>
  </si>
  <si>
    <t>Transport Demand - Heavy Freight</t>
  </si>
  <si>
    <t>TRNFREMED</t>
  </si>
  <si>
    <t>Medium freight</t>
  </si>
  <si>
    <t>DEMTRNFREMED</t>
  </si>
  <si>
    <t>Transport Demand - Medium Freight</t>
  </si>
  <si>
    <t>TRNFRELIG</t>
  </si>
  <si>
    <t>Light freight</t>
  </si>
  <si>
    <t>DEMTRNFRELIG</t>
  </si>
  <si>
    <t>Transport Demand - Light Freight</t>
  </si>
  <si>
    <t>TRNCATTRU</t>
  </si>
  <si>
    <t>Catenary trucking</t>
  </si>
  <si>
    <t>TRNFRERAI</t>
  </si>
  <si>
    <t>Freight rail</t>
  </si>
  <si>
    <t>PPIFOIPETICE</t>
  </si>
  <si>
    <t>Isolated - Petroleras - Power Plant Fuel_Oil - Internal Combustion Engine</t>
  </si>
  <si>
    <t>RSVNGS</t>
  </si>
  <si>
    <t>Reserves - Natural Gas</t>
  </si>
  <si>
    <t>Natural_Gas_extracted</t>
  </si>
  <si>
    <t>E2_NGS</t>
  </si>
  <si>
    <t>Natural_Gas_distributed</t>
  </si>
  <si>
    <t>T5PROGAS</t>
  </si>
  <si>
    <t>Demand Propane and Gas</t>
  </si>
  <si>
    <t>E5_PROGAS</t>
  </si>
  <si>
    <t>Demand Propane and Gas for multiple</t>
  </si>
  <si>
    <t>CENGASPRO</t>
  </si>
  <si>
    <t>CENGASLPG</t>
  </si>
  <si>
    <t>CENGASGSL</t>
  </si>
  <si>
    <t>Centros de Gas Propano</t>
  </si>
  <si>
    <t>Centros de Gas LPG</t>
  </si>
  <si>
    <t>Centros de Gas Gasoline</t>
  </si>
  <si>
    <t>Gases from Natural Gas</t>
  </si>
  <si>
    <t>LPG from Natural Gas</t>
  </si>
  <si>
    <t>Gasoline from Natrual Gas</t>
  </si>
  <si>
    <t>TRNMICGSL</t>
  </si>
  <si>
    <t>Microbuses Gasoline</t>
  </si>
  <si>
    <t>Yearly percent change</t>
  </si>
  <si>
    <t>Demand Crude for SOTE</t>
  </si>
  <si>
    <t>E5_CONREF</t>
  </si>
  <si>
    <t>Demand Diesel for Refineries</t>
  </si>
  <si>
    <t>T5KJFREF</t>
  </si>
  <si>
    <t>T5FOIREF</t>
  </si>
  <si>
    <t>Demand Refineries Oil</t>
  </si>
  <si>
    <t>T5PURDSLREF</t>
  </si>
  <si>
    <t>T5PURGSLREF</t>
  </si>
  <si>
    <t>Demand Gasoline for Refineries</t>
  </si>
  <si>
    <t>Demand Kerosene and Jet Fuel for Refineries</t>
  </si>
  <si>
    <t>Demand Fuel Oil for Refineries</t>
  </si>
  <si>
    <t>Demand GLP for Refineries</t>
  </si>
  <si>
    <t>T5LPGREF</t>
  </si>
  <si>
    <t>REFCRU</t>
  </si>
  <si>
    <t>Refineries</t>
  </si>
  <si>
    <t>E2_CRU</t>
  </si>
  <si>
    <t>Gas</t>
  </si>
  <si>
    <t>T5BUN</t>
  </si>
  <si>
    <t>Demand for bunkers</t>
  </si>
  <si>
    <t>E5_BUN</t>
  </si>
  <si>
    <t>Demand for bunkers all fuels</t>
  </si>
  <si>
    <t>Electricity for SOTE</t>
  </si>
  <si>
    <t>T5ELECRUTRN</t>
  </si>
  <si>
    <t>T5CRUCRUTRN</t>
  </si>
  <si>
    <t>T5LPGCRUTRN</t>
  </si>
  <si>
    <t>T5GSLCRUTRN</t>
  </si>
  <si>
    <t>Demand GSL SOTE Crude</t>
  </si>
  <si>
    <t>E5_CRUTRNELE</t>
  </si>
  <si>
    <t>E5_CRUTRNCRU</t>
  </si>
  <si>
    <t>E5_CRUTRNLPG</t>
  </si>
  <si>
    <t>E5_CRUTRNGSL</t>
  </si>
  <si>
    <t>Demand Electricity  for SOTE</t>
  </si>
  <si>
    <t>Demand Gasoline for SOTE</t>
  </si>
  <si>
    <t>Demand LPG for SOTE</t>
  </si>
  <si>
    <t xml:space="preserve">Demand LPG SOTE </t>
  </si>
  <si>
    <t xml:space="preserve">Demand Crude SOTE </t>
  </si>
  <si>
    <t>Demand Electricity SOTE</t>
  </si>
  <si>
    <t>E3_CRU</t>
  </si>
  <si>
    <t>Transport of crude</t>
  </si>
  <si>
    <t>Crude_Oil_Transport</t>
  </si>
  <si>
    <t>Crude_Oil_Refineries</t>
  </si>
  <si>
    <t>TRNCRU</t>
  </si>
  <si>
    <t>Thermal power plants</t>
  </si>
  <si>
    <t>PP_TPP</t>
  </si>
  <si>
    <t>E1_ELE_FF</t>
  </si>
  <si>
    <t>Thermal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</si>
</sst>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0" fillId="5" borderId="1" xfId="0" applyFill="1" applyBorder="1"/>
    <xf numFmtId="0" fontId="0" fillId="4" borderId="3" xfId="0" applyFill="1" applyBorder="1"/>
    <xf numFmtId="0" fontId="0" fillId="6" borderId="1" xfId="0" applyFill="1" applyBorder="1"/>
    <xf numFmtId="0" fontId="0" fillId="4" borderId="4" xfId="0" applyFill="1" applyBorder="1"/>
    <xf numFmtId="0" fontId="0" fillId="3" borderId="4" xfId="0" applyFill="1" applyBorder="1"/>
    <xf numFmtId="0" fontId="1" fillId="4" borderId="1" xfId="0" applyFont="1" applyFill="1" applyBorder="1"/>
    <xf numFmtId="0" fontId="6" fillId="4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4" borderId="5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46"/>
  <sheetViews>
    <sheetView zoomScale="85" workbookViewId="0">
      <pane ySplit="1" topLeftCell="A3" activePane="bottomLeft" state="frozen"/>
      <selection pane="bottomLeft" activeCell="D58" sqref="D58"/>
    </sheetView>
  </sheetViews>
  <sheetFormatPr defaultColWidth="8.85546875" defaultRowHeight="15" x14ac:dyDescent="0.25"/>
  <cols>
    <col min="1" max="1" width="24.85546875" customWidth="1"/>
    <col min="2" max="2" width="68.42578125" bestFit="1" customWidth="1"/>
    <col min="3" max="3" width="10.28515625" bestFit="1" customWidth="1"/>
    <col min="4" max="4" width="38" bestFit="1" customWidth="1"/>
    <col min="5" max="5" width="11.7109375" bestFit="1" customWidth="1"/>
    <col min="6" max="6" width="20" bestFit="1" customWidth="1"/>
    <col min="7" max="7" width="25.5703125" bestFit="1" customWidth="1"/>
    <col min="39" max="39" width="10.28515625" bestFit="1" customWidth="1"/>
  </cols>
  <sheetData>
    <row r="1" spans="1: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5" t="s">
        <v>723</v>
      </c>
      <c r="B2" s="5" t="s">
        <v>724</v>
      </c>
      <c r="C2" s="5" t="s">
        <v>54</v>
      </c>
      <c r="D2" s="14" t="s">
        <v>55</v>
      </c>
      <c r="E2" s="5" t="s">
        <v>11</v>
      </c>
      <c r="F2" s="5" t="s">
        <v>140</v>
      </c>
      <c r="G2" s="5">
        <v>1</v>
      </c>
      <c r="H2" s="5">
        <v>1.657375515515576</v>
      </c>
      <c r="I2" s="3">
        <v>1.7252742318807428</v>
      </c>
      <c r="J2" s="3">
        <v>1.7263297639122919</v>
      </c>
      <c r="K2" s="3">
        <v>1.687195980509596</v>
      </c>
      <c r="L2" s="3">
        <f>AVERAGE(H2:K2)</f>
        <v>1.6990438729545518</v>
      </c>
      <c r="M2" s="3">
        <f>L2</f>
        <v>1.6990438729545518</v>
      </c>
      <c r="N2" s="3">
        <f t="shared" ref="N2:BH2" si="0">M2</f>
        <v>1.6990438729545518</v>
      </c>
      <c r="O2" s="3">
        <f t="shared" si="0"/>
        <v>1.6990438729545518</v>
      </c>
      <c r="P2" s="3">
        <f t="shared" si="0"/>
        <v>1.6990438729545518</v>
      </c>
      <c r="Q2" s="3">
        <f t="shared" si="0"/>
        <v>1.6990438729545518</v>
      </c>
      <c r="R2" s="3">
        <f t="shared" si="0"/>
        <v>1.6990438729545518</v>
      </c>
      <c r="S2" s="3">
        <f t="shared" si="0"/>
        <v>1.6990438729545518</v>
      </c>
      <c r="T2" s="3">
        <f t="shared" si="0"/>
        <v>1.6990438729545518</v>
      </c>
      <c r="U2" s="3">
        <f t="shared" si="0"/>
        <v>1.6990438729545518</v>
      </c>
      <c r="V2" s="3">
        <f t="shared" si="0"/>
        <v>1.6990438729545518</v>
      </c>
      <c r="W2" s="3">
        <f t="shared" si="0"/>
        <v>1.6990438729545518</v>
      </c>
      <c r="X2" s="3">
        <f t="shared" si="0"/>
        <v>1.6990438729545518</v>
      </c>
      <c r="Y2" s="3">
        <f t="shared" si="0"/>
        <v>1.6990438729545518</v>
      </c>
      <c r="Z2" s="3">
        <f t="shared" si="0"/>
        <v>1.6990438729545518</v>
      </c>
      <c r="AA2" s="3">
        <f t="shared" si="0"/>
        <v>1.6990438729545518</v>
      </c>
      <c r="AB2" s="3">
        <f t="shared" si="0"/>
        <v>1.6990438729545518</v>
      </c>
      <c r="AC2" s="3">
        <f t="shared" si="0"/>
        <v>1.6990438729545518</v>
      </c>
      <c r="AD2" s="3">
        <f t="shared" si="0"/>
        <v>1.6990438729545518</v>
      </c>
      <c r="AE2" s="3">
        <f t="shared" si="0"/>
        <v>1.6990438729545518</v>
      </c>
      <c r="AF2" s="3">
        <f t="shared" si="0"/>
        <v>1.6990438729545518</v>
      </c>
      <c r="AG2" s="3">
        <f t="shared" si="0"/>
        <v>1.6990438729545518</v>
      </c>
      <c r="AH2" s="3">
        <f t="shared" si="0"/>
        <v>1.6990438729545518</v>
      </c>
      <c r="AI2" s="3">
        <f t="shared" si="0"/>
        <v>1.6990438729545518</v>
      </c>
      <c r="AJ2" s="3">
        <f t="shared" si="0"/>
        <v>1.6990438729545518</v>
      </c>
      <c r="AK2" s="3">
        <f t="shared" si="0"/>
        <v>1.6990438729545518</v>
      </c>
      <c r="AL2" s="3">
        <f t="shared" si="0"/>
        <v>1.6990438729545518</v>
      </c>
      <c r="AM2" s="3">
        <f t="shared" si="0"/>
        <v>1.6990438729545518</v>
      </c>
      <c r="AN2" s="3">
        <f t="shared" si="0"/>
        <v>1.6990438729545518</v>
      </c>
      <c r="AO2" s="3">
        <f t="shared" si="0"/>
        <v>1.6990438729545518</v>
      </c>
      <c r="AP2" s="3">
        <f t="shared" si="0"/>
        <v>1.6990438729545518</v>
      </c>
      <c r="AQ2" s="3">
        <f t="shared" si="0"/>
        <v>1.6990438729545518</v>
      </c>
      <c r="AR2" s="3">
        <f t="shared" si="0"/>
        <v>1.6990438729545518</v>
      </c>
      <c r="AS2" s="3">
        <f t="shared" si="0"/>
        <v>1.6990438729545518</v>
      </c>
      <c r="AT2" s="3">
        <f t="shared" si="0"/>
        <v>1.6990438729545518</v>
      </c>
      <c r="AU2" s="3">
        <f t="shared" si="0"/>
        <v>1.6990438729545518</v>
      </c>
      <c r="AV2" s="3">
        <f t="shared" si="0"/>
        <v>1.6990438729545518</v>
      </c>
      <c r="AW2" s="3">
        <f t="shared" si="0"/>
        <v>1.6990438729545518</v>
      </c>
      <c r="AX2" s="3">
        <f t="shared" si="0"/>
        <v>1.6990438729545518</v>
      </c>
      <c r="AY2" s="3">
        <f t="shared" si="0"/>
        <v>1.6990438729545518</v>
      </c>
      <c r="AZ2" s="3">
        <f t="shared" si="0"/>
        <v>1.6990438729545518</v>
      </c>
      <c r="BA2" s="3">
        <f t="shared" si="0"/>
        <v>1.6990438729545518</v>
      </c>
      <c r="BB2" s="3">
        <f t="shared" si="0"/>
        <v>1.6990438729545518</v>
      </c>
      <c r="BC2" s="3">
        <f t="shared" si="0"/>
        <v>1.6990438729545518</v>
      </c>
      <c r="BD2" s="3">
        <f t="shared" si="0"/>
        <v>1.6990438729545518</v>
      </c>
      <c r="BE2" s="3">
        <f t="shared" si="0"/>
        <v>1.6990438729545518</v>
      </c>
      <c r="BF2" s="3">
        <f t="shared" si="0"/>
        <v>1.6990438729545518</v>
      </c>
      <c r="BG2" s="3">
        <f t="shared" si="0"/>
        <v>1.6990438729545518</v>
      </c>
      <c r="BH2" s="3">
        <f t="shared" si="0"/>
        <v>1.6990438729545518</v>
      </c>
    </row>
    <row r="3" spans="1:60" x14ac:dyDescent="0.25">
      <c r="A3" s="5" t="s">
        <v>7</v>
      </c>
      <c r="B3" s="5" t="s">
        <v>8</v>
      </c>
      <c r="C3" s="5" t="s">
        <v>9</v>
      </c>
      <c r="D3" s="14" t="s">
        <v>10</v>
      </c>
      <c r="E3" s="5" t="s">
        <v>11</v>
      </c>
      <c r="F3" s="4" t="s">
        <v>12</v>
      </c>
      <c r="G3" s="5">
        <v>1</v>
      </c>
      <c r="H3" s="5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hidden="1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11</v>
      </c>
      <c r="F4" s="4" t="s">
        <v>12</v>
      </c>
      <c r="G4" s="4">
        <v>1</v>
      </c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60" hidden="1" x14ac:dyDescent="0.25">
      <c r="A5" s="4" t="s">
        <v>17</v>
      </c>
      <c r="B5" s="4" t="s">
        <v>18</v>
      </c>
      <c r="C5" s="4" t="s">
        <v>19</v>
      </c>
      <c r="D5" s="4" t="s">
        <v>20</v>
      </c>
      <c r="E5" s="4" t="s">
        <v>11</v>
      </c>
      <c r="F5" s="4" t="s">
        <v>12</v>
      </c>
      <c r="G5" s="4">
        <v>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60" hidden="1" x14ac:dyDescent="0.25">
      <c r="A6" s="5" t="s">
        <v>21</v>
      </c>
      <c r="B6" s="5" t="s">
        <v>22</v>
      </c>
      <c r="C6" s="5" t="s">
        <v>23</v>
      </c>
      <c r="D6" s="5" t="s">
        <v>24</v>
      </c>
      <c r="E6" s="5" t="s">
        <v>11</v>
      </c>
      <c r="F6" s="5" t="s">
        <v>12</v>
      </c>
      <c r="G6" s="5">
        <v>1</v>
      </c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60" hidden="1" x14ac:dyDescent="0.25">
      <c r="A7" s="5" t="s">
        <v>25</v>
      </c>
      <c r="B7" s="5" t="s">
        <v>26</v>
      </c>
      <c r="C7" s="5" t="s">
        <v>27</v>
      </c>
      <c r="D7" s="5" t="s">
        <v>28</v>
      </c>
      <c r="E7" s="5" t="s">
        <v>11</v>
      </c>
      <c r="F7" s="5" t="s">
        <v>12</v>
      </c>
      <c r="G7" s="5">
        <v>1</v>
      </c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60" hidden="1" x14ac:dyDescent="0.25">
      <c r="A8" s="4" t="s">
        <v>29</v>
      </c>
      <c r="B8" s="4" t="s">
        <v>30</v>
      </c>
      <c r="C8" s="4" t="s">
        <v>31</v>
      </c>
      <c r="D8" s="4" t="s">
        <v>32</v>
      </c>
      <c r="E8" s="4" t="s">
        <v>11</v>
      </c>
      <c r="F8" s="4" t="s">
        <v>12</v>
      </c>
      <c r="G8" s="4">
        <v>1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60" hidden="1" x14ac:dyDescent="0.25">
      <c r="A9" s="4" t="s">
        <v>33</v>
      </c>
      <c r="B9" s="4" t="s">
        <v>34</v>
      </c>
      <c r="C9" s="4" t="s">
        <v>35</v>
      </c>
      <c r="D9" s="4" t="s">
        <v>36</v>
      </c>
      <c r="E9" s="4" t="s">
        <v>11</v>
      </c>
      <c r="F9" s="4" t="s">
        <v>12</v>
      </c>
      <c r="G9" s="4">
        <v>1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60" x14ac:dyDescent="0.25">
      <c r="A10" s="5" t="s">
        <v>37</v>
      </c>
      <c r="B10" s="5" t="s">
        <v>38</v>
      </c>
      <c r="C10" s="5" t="s">
        <v>39</v>
      </c>
      <c r="D10" s="14" t="s">
        <v>10</v>
      </c>
      <c r="E10" s="5" t="s">
        <v>11</v>
      </c>
      <c r="F10" s="5" t="s">
        <v>12</v>
      </c>
      <c r="G10" s="5">
        <v>1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60" hidden="1" x14ac:dyDescent="0.25">
      <c r="A11" s="4" t="s">
        <v>40</v>
      </c>
      <c r="B11" s="4" t="s">
        <v>41</v>
      </c>
      <c r="C11" s="4" t="s">
        <v>42</v>
      </c>
      <c r="D11" s="4" t="s">
        <v>43</v>
      </c>
      <c r="E11" s="4" t="s">
        <v>11</v>
      </c>
      <c r="F11" s="4" t="s">
        <v>12</v>
      </c>
      <c r="G11" s="4">
        <v>1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60" hidden="1" x14ac:dyDescent="0.25">
      <c r="A12" s="4" t="s">
        <v>44</v>
      </c>
      <c r="B12" s="4" t="s">
        <v>45</v>
      </c>
      <c r="C12" s="4" t="s">
        <v>46</v>
      </c>
      <c r="D12" s="4" t="s">
        <v>47</v>
      </c>
      <c r="E12" s="4" t="s">
        <v>11</v>
      </c>
      <c r="F12" s="4" t="s">
        <v>12</v>
      </c>
      <c r="G12" s="4">
        <v>1</v>
      </c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60" hidden="1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5" t="s">
        <v>11</v>
      </c>
      <c r="F13" s="5" t="s">
        <v>12</v>
      </c>
      <c r="G13" s="5">
        <v>1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60" hidden="1" x14ac:dyDescent="0.25">
      <c r="A14" s="4" t="s">
        <v>56</v>
      </c>
      <c r="B14" s="4" t="s">
        <v>57</v>
      </c>
      <c r="C14" s="4" t="s">
        <v>177</v>
      </c>
      <c r="D14" s="4" t="s">
        <v>55</v>
      </c>
      <c r="E14" s="4" t="s">
        <v>11</v>
      </c>
      <c r="F14" s="4" t="s">
        <v>12</v>
      </c>
      <c r="G14" s="4">
        <v>1</v>
      </c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hidden="1" x14ac:dyDescent="0.25">
      <c r="A15" s="4" t="s">
        <v>58</v>
      </c>
      <c r="B15" s="4" t="s">
        <v>59</v>
      </c>
      <c r="C15" s="4" t="s">
        <v>60</v>
      </c>
      <c r="D15" s="4" t="s">
        <v>61</v>
      </c>
      <c r="E15" s="4" t="s">
        <v>11</v>
      </c>
      <c r="F15" s="4" t="s">
        <v>12</v>
      </c>
      <c r="G15" s="4">
        <v>1</v>
      </c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60" hidden="1" x14ac:dyDescent="0.25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11</v>
      </c>
      <c r="F16" s="5" t="s">
        <v>12</v>
      </c>
      <c r="G16" s="5">
        <v>1</v>
      </c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idden="1" x14ac:dyDescent="0.25">
      <c r="A17" s="5" t="s">
        <v>66</v>
      </c>
      <c r="B17" s="5" t="s">
        <v>67</v>
      </c>
      <c r="C17" s="5" t="s">
        <v>68</v>
      </c>
      <c r="D17" s="5" t="s">
        <v>69</v>
      </c>
      <c r="E17" s="5" t="s">
        <v>11</v>
      </c>
      <c r="F17" s="5" t="s">
        <v>12</v>
      </c>
      <c r="G17" s="5">
        <v>1</v>
      </c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idden="1" x14ac:dyDescent="0.25">
      <c r="A18" s="4" t="s">
        <v>70</v>
      </c>
      <c r="B18" s="4" t="s">
        <v>71</v>
      </c>
      <c r="C18" s="4" t="s">
        <v>72</v>
      </c>
      <c r="D18" s="4" t="s">
        <v>73</v>
      </c>
      <c r="E18" s="4" t="s">
        <v>11</v>
      </c>
      <c r="F18" s="4" t="s">
        <v>12</v>
      </c>
      <c r="G18" s="4"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idden="1" x14ac:dyDescent="0.25">
      <c r="A19" s="4" t="s">
        <v>74</v>
      </c>
      <c r="B19" s="4" t="s">
        <v>75</v>
      </c>
      <c r="C19" s="4" t="s">
        <v>76</v>
      </c>
      <c r="D19" s="4" t="s">
        <v>77</v>
      </c>
      <c r="E19" s="4" t="s">
        <v>11</v>
      </c>
      <c r="F19" s="4" t="s">
        <v>12</v>
      </c>
      <c r="G19" s="4">
        <v>1</v>
      </c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idden="1" x14ac:dyDescent="0.25">
      <c r="A20" s="4" t="s">
        <v>78</v>
      </c>
      <c r="B20" s="4" t="s">
        <v>79</v>
      </c>
      <c r="C20" s="4" t="s">
        <v>76</v>
      </c>
      <c r="D20" s="4" t="s">
        <v>77</v>
      </c>
      <c r="E20" s="4" t="s">
        <v>11</v>
      </c>
      <c r="F20" s="4" t="s">
        <v>12</v>
      </c>
      <c r="G20" s="4">
        <v>1</v>
      </c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idden="1" x14ac:dyDescent="0.25">
      <c r="A21" s="5" t="s">
        <v>80</v>
      </c>
      <c r="B21" s="5" t="s">
        <v>81</v>
      </c>
      <c r="C21" s="5" t="s">
        <v>76</v>
      </c>
      <c r="D21" s="5" t="s">
        <v>77</v>
      </c>
      <c r="E21" s="5" t="s">
        <v>11</v>
      </c>
      <c r="F21" s="5" t="s">
        <v>12</v>
      </c>
      <c r="G21" s="5">
        <v>1</v>
      </c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idden="1" x14ac:dyDescent="0.25">
      <c r="A22" s="5" t="s">
        <v>82</v>
      </c>
      <c r="B22" s="5" t="s">
        <v>83</v>
      </c>
      <c r="C22" s="5" t="s">
        <v>76</v>
      </c>
      <c r="D22" s="5" t="s">
        <v>77</v>
      </c>
      <c r="E22" s="5" t="s">
        <v>11</v>
      </c>
      <c r="F22" s="5" t="s">
        <v>12</v>
      </c>
      <c r="G22" s="5">
        <v>1</v>
      </c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idden="1" x14ac:dyDescent="0.25">
      <c r="A23" s="4" t="s">
        <v>84</v>
      </c>
      <c r="B23" s="4" t="s">
        <v>85</v>
      </c>
      <c r="C23" s="4" t="s">
        <v>76</v>
      </c>
      <c r="D23" s="4" t="s">
        <v>77</v>
      </c>
      <c r="E23" s="4" t="s">
        <v>11</v>
      </c>
      <c r="F23" s="4" t="s">
        <v>12</v>
      </c>
      <c r="G23" s="4">
        <v>1</v>
      </c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idden="1" x14ac:dyDescent="0.25">
      <c r="A24" s="4" t="s">
        <v>86</v>
      </c>
      <c r="B24" s="4" t="s">
        <v>87</v>
      </c>
      <c r="C24" s="4" t="s">
        <v>76</v>
      </c>
      <c r="D24" s="4" t="s">
        <v>77</v>
      </c>
      <c r="E24" s="4" t="s">
        <v>11</v>
      </c>
      <c r="F24" s="4" t="s">
        <v>12</v>
      </c>
      <c r="G24" s="4">
        <v>1</v>
      </c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idden="1" x14ac:dyDescent="0.25">
      <c r="A25" s="5" t="s">
        <v>88</v>
      </c>
      <c r="B25" s="5" t="s">
        <v>89</v>
      </c>
      <c r="C25" s="5" t="s">
        <v>76</v>
      </c>
      <c r="D25" s="5" t="s">
        <v>77</v>
      </c>
      <c r="E25" s="5" t="s">
        <v>11</v>
      </c>
      <c r="F25" s="5" t="s">
        <v>12</v>
      </c>
      <c r="G25" s="5">
        <v>1</v>
      </c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idden="1" x14ac:dyDescent="0.25">
      <c r="A26" s="5" t="s">
        <v>90</v>
      </c>
      <c r="B26" s="5" t="s">
        <v>91</v>
      </c>
      <c r="C26" s="5" t="s">
        <v>76</v>
      </c>
      <c r="D26" s="5" t="s">
        <v>77</v>
      </c>
      <c r="E26" s="5" t="s">
        <v>11</v>
      </c>
      <c r="F26" s="5" t="s">
        <v>12</v>
      </c>
      <c r="G26" s="5">
        <v>1</v>
      </c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idden="1" x14ac:dyDescent="0.25">
      <c r="A27" s="4" t="s">
        <v>92</v>
      </c>
      <c r="B27" s="4" t="s">
        <v>93</v>
      </c>
      <c r="C27" s="4" t="s">
        <v>76</v>
      </c>
      <c r="D27" s="4" t="s">
        <v>77</v>
      </c>
      <c r="E27" s="4" t="s">
        <v>11</v>
      </c>
      <c r="F27" s="4" t="s">
        <v>12</v>
      </c>
      <c r="G27" s="4">
        <v>1</v>
      </c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idden="1" x14ac:dyDescent="0.25">
      <c r="A28" s="4" t="s">
        <v>94</v>
      </c>
      <c r="B28" s="4" t="s">
        <v>95</v>
      </c>
      <c r="C28" s="4" t="s">
        <v>76</v>
      </c>
      <c r="D28" s="4" t="s">
        <v>77</v>
      </c>
      <c r="E28" s="4" t="s">
        <v>11</v>
      </c>
      <c r="F28" s="4" t="s">
        <v>12</v>
      </c>
      <c r="G28" s="4">
        <v>1</v>
      </c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idden="1" x14ac:dyDescent="0.25">
      <c r="A29" s="5" t="s">
        <v>96</v>
      </c>
      <c r="B29" s="5" t="s">
        <v>97</v>
      </c>
      <c r="C29" s="5" t="s">
        <v>76</v>
      </c>
      <c r="D29" s="5" t="s">
        <v>77</v>
      </c>
      <c r="E29" s="5" t="s">
        <v>11</v>
      </c>
      <c r="F29" s="5" t="s">
        <v>12</v>
      </c>
      <c r="G29" s="5">
        <v>1</v>
      </c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idden="1" x14ac:dyDescent="0.25">
      <c r="A30" s="5" t="s">
        <v>98</v>
      </c>
      <c r="B30" s="5" t="s">
        <v>99</v>
      </c>
      <c r="C30" s="5" t="s">
        <v>76</v>
      </c>
      <c r="D30" s="5" t="s">
        <v>77</v>
      </c>
      <c r="E30" s="5" t="s">
        <v>11</v>
      </c>
      <c r="F30" s="5" t="s">
        <v>12</v>
      </c>
      <c r="G30" s="5">
        <v>1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idden="1" x14ac:dyDescent="0.25">
      <c r="A31" s="4" t="s">
        <v>100</v>
      </c>
      <c r="B31" s="4" t="s">
        <v>101</v>
      </c>
      <c r="C31" s="4" t="s">
        <v>76</v>
      </c>
      <c r="D31" s="4" t="s">
        <v>77</v>
      </c>
      <c r="E31" s="4" t="s">
        <v>11</v>
      </c>
      <c r="F31" s="4" t="s">
        <v>12</v>
      </c>
      <c r="G31" s="4">
        <v>1</v>
      </c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idden="1" x14ac:dyDescent="0.25">
      <c r="A32" s="4" t="s">
        <v>102</v>
      </c>
      <c r="B32" s="4" t="s">
        <v>103</v>
      </c>
      <c r="C32" s="4" t="s">
        <v>76</v>
      </c>
      <c r="D32" s="4" t="s">
        <v>77</v>
      </c>
      <c r="E32" s="4" t="s">
        <v>11</v>
      </c>
      <c r="F32" s="4" t="s">
        <v>12</v>
      </c>
      <c r="G32" s="4">
        <v>1</v>
      </c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idden="1" x14ac:dyDescent="0.25">
      <c r="A33" s="5" t="s">
        <v>104</v>
      </c>
      <c r="B33" s="5" t="s">
        <v>105</v>
      </c>
      <c r="C33" s="5" t="s">
        <v>76</v>
      </c>
      <c r="D33" s="5" t="s">
        <v>77</v>
      </c>
      <c r="E33" s="5" t="s">
        <v>11</v>
      </c>
      <c r="F33" s="5" t="s">
        <v>12</v>
      </c>
      <c r="G33" s="5">
        <v>1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idden="1" x14ac:dyDescent="0.25">
      <c r="A34" s="5" t="s">
        <v>106</v>
      </c>
      <c r="B34" s="5" t="s">
        <v>107</v>
      </c>
      <c r="C34" s="5" t="s">
        <v>76</v>
      </c>
      <c r="D34" s="5" t="s">
        <v>77</v>
      </c>
      <c r="E34" s="5" t="s">
        <v>11</v>
      </c>
      <c r="F34" s="5" t="s">
        <v>12</v>
      </c>
      <c r="G34" s="5">
        <v>1</v>
      </c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idden="1" x14ac:dyDescent="0.25">
      <c r="A35" s="4" t="s">
        <v>108</v>
      </c>
      <c r="B35" s="4" t="s">
        <v>109</v>
      </c>
      <c r="C35" s="4" t="s">
        <v>76</v>
      </c>
      <c r="D35" s="4" t="s">
        <v>77</v>
      </c>
      <c r="E35" s="4" t="s">
        <v>11</v>
      </c>
      <c r="F35" s="4" t="s">
        <v>12</v>
      </c>
      <c r="G35" s="4">
        <v>1</v>
      </c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idden="1" x14ac:dyDescent="0.25">
      <c r="A36" s="4" t="s">
        <v>110</v>
      </c>
      <c r="B36" s="4" t="s">
        <v>111</v>
      </c>
      <c r="C36" s="4" t="s">
        <v>112</v>
      </c>
      <c r="D36" s="4" t="s">
        <v>77</v>
      </c>
      <c r="E36" s="4" t="s">
        <v>11</v>
      </c>
      <c r="F36" s="4" t="s">
        <v>12</v>
      </c>
      <c r="G36" s="4">
        <v>1</v>
      </c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idden="1" x14ac:dyDescent="0.25">
      <c r="A37" s="5" t="s">
        <v>113</v>
      </c>
      <c r="B37" s="5" t="s">
        <v>114</v>
      </c>
      <c r="C37" s="5" t="s">
        <v>115</v>
      </c>
      <c r="D37" s="5" t="s">
        <v>77</v>
      </c>
      <c r="E37" s="5" t="s">
        <v>11</v>
      </c>
      <c r="F37" s="5" t="s">
        <v>12</v>
      </c>
      <c r="G37" s="5">
        <v>1</v>
      </c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idden="1" x14ac:dyDescent="0.25">
      <c r="A38" s="5" t="s">
        <v>116</v>
      </c>
      <c r="B38" s="5" t="s">
        <v>117</v>
      </c>
      <c r="C38" s="5" t="s">
        <v>115</v>
      </c>
      <c r="D38" s="5" t="s">
        <v>77</v>
      </c>
      <c r="E38" s="5" t="s">
        <v>11</v>
      </c>
      <c r="F38" s="5" t="s">
        <v>12</v>
      </c>
      <c r="G38" s="5">
        <v>1</v>
      </c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idden="1" x14ac:dyDescent="0.25">
      <c r="A39" s="4" t="s">
        <v>118</v>
      </c>
      <c r="B39" s="4" t="s">
        <v>119</v>
      </c>
      <c r="C39" s="4" t="s">
        <v>115</v>
      </c>
      <c r="D39" s="4" t="s">
        <v>77</v>
      </c>
      <c r="E39" s="4" t="s">
        <v>11</v>
      </c>
      <c r="F39" s="4" t="s">
        <v>12</v>
      </c>
      <c r="G39" s="4">
        <v>1</v>
      </c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idden="1" x14ac:dyDescent="0.25">
      <c r="A40" s="4" t="s">
        <v>120</v>
      </c>
      <c r="B40" s="4" t="s">
        <v>121</v>
      </c>
      <c r="C40" s="4" t="s">
        <v>112</v>
      </c>
      <c r="D40" s="4" t="s">
        <v>77</v>
      </c>
      <c r="E40" s="4" t="s">
        <v>11</v>
      </c>
      <c r="F40" s="4" t="s">
        <v>12</v>
      </c>
      <c r="G40" s="4">
        <v>1</v>
      </c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idden="1" x14ac:dyDescent="0.25">
      <c r="A41" s="5" t="s">
        <v>122</v>
      </c>
      <c r="B41" s="5" t="s">
        <v>123</v>
      </c>
      <c r="C41" s="5" t="s">
        <v>112</v>
      </c>
      <c r="D41" s="5" t="s">
        <v>77</v>
      </c>
      <c r="E41" s="5" t="s">
        <v>11</v>
      </c>
      <c r="F41" s="5" t="s">
        <v>12</v>
      </c>
      <c r="G41" s="5">
        <v>1</v>
      </c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idden="1" x14ac:dyDescent="0.25">
      <c r="A42" s="5" t="s">
        <v>124</v>
      </c>
      <c r="B42" s="5" t="s">
        <v>125</v>
      </c>
      <c r="C42" s="5" t="s">
        <v>112</v>
      </c>
      <c r="D42" s="5" t="s">
        <v>77</v>
      </c>
      <c r="E42" s="5" t="s">
        <v>11</v>
      </c>
      <c r="F42" s="5" t="s">
        <v>12</v>
      </c>
      <c r="G42" s="5">
        <v>1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idden="1" x14ac:dyDescent="0.25">
      <c r="A43" s="4" t="s">
        <v>126</v>
      </c>
      <c r="B43" s="4" t="s">
        <v>127</v>
      </c>
      <c r="C43" s="4" t="s">
        <v>112</v>
      </c>
      <c r="D43" s="4" t="s">
        <v>77</v>
      </c>
      <c r="E43" s="4" t="s">
        <v>11</v>
      </c>
      <c r="F43" s="4" t="s">
        <v>12</v>
      </c>
      <c r="G43" s="4">
        <v>1</v>
      </c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idden="1" x14ac:dyDescent="0.25">
      <c r="A44" s="4" t="s">
        <v>128</v>
      </c>
      <c r="B44" s="4" t="s">
        <v>129</v>
      </c>
      <c r="C44" s="4" t="s">
        <v>112</v>
      </c>
      <c r="D44" s="4" t="s">
        <v>77</v>
      </c>
      <c r="E44" s="4" t="s">
        <v>11</v>
      </c>
      <c r="F44" s="4" t="s">
        <v>12</v>
      </c>
      <c r="G44" s="4">
        <v>1</v>
      </c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idden="1" x14ac:dyDescent="0.25">
      <c r="A45" s="5" t="s">
        <v>130</v>
      </c>
      <c r="B45" s="5" t="s">
        <v>131</v>
      </c>
      <c r="C45" s="5" t="s">
        <v>112</v>
      </c>
      <c r="D45" s="5" t="s">
        <v>77</v>
      </c>
      <c r="E45" s="5" t="s">
        <v>11</v>
      </c>
      <c r="F45" s="5" t="s">
        <v>12</v>
      </c>
      <c r="G45" s="5">
        <v>1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idden="1" x14ac:dyDescent="0.25">
      <c r="A46" s="5" t="s">
        <v>132</v>
      </c>
      <c r="B46" s="5" t="s">
        <v>133</v>
      </c>
      <c r="C46" s="5" t="s">
        <v>112</v>
      </c>
      <c r="D46" s="5" t="s">
        <v>77</v>
      </c>
      <c r="E46" s="5" t="s">
        <v>11</v>
      </c>
      <c r="F46" s="5" t="s">
        <v>12</v>
      </c>
      <c r="G46" s="5">
        <v>1</v>
      </c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</sheetData>
  <autoFilter ref="A1:BH46" xr:uid="{00000000-0001-0000-0000-000000000000}">
    <filterColumn colId="0">
      <filters>
        <filter val="IMPCRU"/>
        <filter val="RSVCR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J114"/>
  <sheetViews>
    <sheetView tabSelected="1" zoomScale="70" zoomScaleNormal="70" workbookViewId="0">
      <pane ySplit="1" topLeftCell="A32" activePane="bottomLeft" state="frozen"/>
      <selection pane="bottomLeft" activeCell="I57" sqref="I57"/>
    </sheetView>
  </sheetViews>
  <sheetFormatPr defaultColWidth="8.85546875" defaultRowHeight="15" x14ac:dyDescent="0.25"/>
  <cols>
    <col min="1" max="1" width="16.85546875" customWidth="1"/>
    <col min="2" max="2" width="70.140625" customWidth="1"/>
    <col min="3" max="3" width="13.140625" bestFit="1" customWidth="1"/>
    <col min="4" max="4" width="36.42578125" customWidth="1"/>
    <col min="5" max="5" width="8.85546875" customWidth="1"/>
    <col min="6" max="6" width="14.42578125" customWidth="1"/>
    <col min="7" max="7" width="15.42578125" customWidth="1"/>
    <col min="8" max="8" width="19.42578125" customWidth="1"/>
    <col min="9" max="15" width="11.85546875" bestFit="1" customWidth="1"/>
    <col min="62" max="62" width="13.140625" customWidth="1"/>
  </cols>
  <sheetData>
    <row r="1" spans="1:6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134</v>
      </c>
      <c r="G1" s="6" t="s">
        <v>5</v>
      </c>
      <c r="H1" s="6" t="s">
        <v>6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>
        <v>2051</v>
      </c>
      <c r="AQ1" s="6">
        <v>2052</v>
      </c>
      <c r="AR1" s="6">
        <v>2053</v>
      </c>
      <c r="AS1" s="6">
        <v>2054</v>
      </c>
      <c r="AT1" s="6">
        <v>2055</v>
      </c>
      <c r="AU1" s="6">
        <v>2056</v>
      </c>
      <c r="AV1" s="6">
        <v>2057</v>
      </c>
      <c r="AW1" s="6">
        <v>2058</v>
      </c>
      <c r="AX1" s="6">
        <v>2059</v>
      </c>
      <c r="AY1" s="6">
        <v>2060</v>
      </c>
      <c r="AZ1" s="6">
        <v>2061</v>
      </c>
      <c r="BA1" s="6">
        <v>2062</v>
      </c>
      <c r="BB1" s="6">
        <v>2063</v>
      </c>
      <c r="BC1" s="6">
        <v>2064</v>
      </c>
      <c r="BD1" s="6">
        <v>2065</v>
      </c>
      <c r="BE1" s="6">
        <v>2066</v>
      </c>
      <c r="BF1" s="6">
        <v>2067</v>
      </c>
      <c r="BG1" s="6">
        <v>2068</v>
      </c>
      <c r="BH1" s="6">
        <v>2069</v>
      </c>
      <c r="BI1" s="6">
        <v>2070</v>
      </c>
      <c r="BJ1" s="6" t="s">
        <v>135</v>
      </c>
    </row>
    <row r="2" spans="1:62" hidden="1" x14ac:dyDescent="0.25">
      <c r="A2" s="5" t="s">
        <v>234</v>
      </c>
      <c r="B2" s="5" t="s">
        <v>235</v>
      </c>
      <c r="C2" s="5" t="s">
        <v>232</v>
      </c>
      <c r="D2" s="5" t="s">
        <v>233</v>
      </c>
      <c r="E2" s="5" t="s">
        <v>139</v>
      </c>
      <c r="F2" s="7" t="s">
        <v>176</v>
      </c>
      <c r="G2" s="5" t="s">
        <v>140</v>
      </c>
      <c r="H2" s="5">
        <v>0</v>
      </c>
      <c r="I2" s="3">
        <v>0.01</v>
      </c>
      <c r="J2" s="3">
        <v>0.01</v>
      </c>
      <c r="K2" s="3">
        <v>0.01</v>
      </c>
      <c r="L2" s="3">
        <v>0.01</v>
      </c>
      <c r="M2" s="3">
        <v>0.01</v>
      </c>
      <c r="N2" s="3">
        <v>0.01</v>
      </c>
      <c r="O2" s="3">
        <v>0.01</v>
      </c>
      <c r="P2" s="3">
        <v>0.01</v>
      </c>
      <c r="Q2" s="3">
        <v>0.01</v>
      </c>
      <c r="R2" s="3">
        <v>0.01</v>
      </c>
      <c r="S2" s="3">
        <v>0.01</v>
      </c>
      <c r="T2" s="3">
        <v>0.01</v>
      </c>
      <c r="U2" s="3">
        <v>0.01</v>
      </c>
      <c r="V2" s="3">
        <v>0.01</v>
      </c>
      <c r="W2" s="3">
        <v>0.01</v>
      </c>
      <c r="X2" s="3">
        <v>0.01</v>
      </c>
      <c r="Y2" s="3">
        <v>0.01</v>
      </c>
      <c r="Z2" s="3">
        <v>0.01</v>
      </c>
      <c r="AA2" s="3">
        <v>0.01</v>
      </c>
      <c r="AB2" s="3">
        <v>0.01</v>
      </c>
      <c r="AC2" s="3">
        <v>0.01</v>
      </c>
      <c r="AD2" s="3">
        <v>0.01</v>
      </c>
      <c r="AE2" s="3">
        <v>0.01</v>
      </c>
      <c r="AF2" s="3">
        <v>0.01</v>
      </c>
      <c r="AG2" s="3">
        <v>0.01</v>
      </c>
      <c r="AH2" s="3">
        <v>0.01</v>
      </c>
      <c r="AI2" s="3">
        <v>0.01</v>
      </c>
      <c r="AJ2" s="3">
        <v>0.01</v>
      </c>
      <c r="AK2" s="3">
        <v>0.01</v>
      </c>
      <c r="AL2" s="3">
        <v>0.01</v>
      </c>
      <c r="AM2" s="3">
        <v>0.01</v>
      </c>
      <c r="AN2" s="3">
        <v>0.01</v>
      </c>
      <c r="AO2" s="3">
        <v>0.01</v>
      </c>
      <c r="AP2" s="3">
        <v>0.01</v>
      </c>
      <c r="AQ2" s="3">
        <v>0.01</v>
      </c>
      <c r="AR2" s="3">
        <v>0.01</v>
      </c>
      <c r="AS2" s="3">
        <v>0.01</v>
      </c>
      <c r="AT2" s="3">
        <v>0.01</v>
      </c>
      <c r="AU2" s="3">
        <v>0.01</v>
      </c>
      <c r="AV2" s="3">
        <v>0.01</v>
      </c>
      <c r="AW2" s="3">
        <v>0.01</v>
      </c>
      <c r="AX2" s="3">
        <v>0.01</v>
      </c>
      <c r="AY2" s="3">
        <v>0.01</v>
      </c>
      <c r="AZ2" s="3">
        <v>0.01</v>
      </c>
      <c r="BA2" s="3">
        <v>0.01</v>
      </c>
      <c r="BB2" s="3">
        <v>0.01</v>
      </c>
      <c r="BC2" s="3">
        <v>0.01</v>
      </c>
      <c r="BD2" s="3">
        <v>0.01</v>
      </c>
      <c r="BE2" s="3">
        <v>0.01</v>
      </c>
      <c r="BF2" s="3">
        <v>0.01</v>
      </c>
      <c r="BG2" s="3">
        <v>0.01</v>
      </c>
      <c r="BH2" s="3">
        <v>0.01</v>
      </c>
      <c r="BI2" s="3">
        <v>0.01</v>
      </c>
      <c r="BJ2" s="26"/>
    </row>
    <row r="3" spans="1:62" hidden="1" x14ac:dyDescent="0.25">
      <c r="A3" s="5" t="s">
        <v>234</v>
      </c>
      <c r="B3" s="5" t="s">
        <v>235</v>
      </c>
      <c r="C3" s="24" t="s">
        <v>236</v>
      </c>
      <c r="D3" s="5" t="s">
        <v>237</v>
      </c>
      <c r="E3" s="5" t="s">
        <v>11</v>
      </c>
      <c r="F3" s="7"/>
      <c r="G3" s="5" t="s">
        <v>140</v>
      </c>
      <c r="H3" s="5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26"/>
    </row>
    <row r="4" spans="1:62" hidden="1" x14ac:dyDescent="0.25">
      <c r="A4" s="5" t="s">
        <v>234</v>
      </c>
      <c r="B4" s="5" t="s">
        <v>235</v>
      </c>
      <c r="C4" s="5" t="s">
        <v>15</v>
      </c>
      <c r="D4" s="5" t="s">
        <v>16</v>
      </c>
      <c r="E4" s="5" t="s">
        <v>139</v>
      </c>
      <c r="F4" s="7" t="s">
        <v>176</v>
      </c>
      <c r="G4" s="5" t="s">
        <v>140</v>
      </c>
      <c r="H4" s="5">
        <v>0</v>
      </c>
      <c r="I4" s="3">
        <v>0.99</v>
      </c>
      <c r="J4" s="3">
        <v>0.99</v>
      </c>
      <c r="K4" s="3">
        <v>0.99</v>
      </c>
      <c r="L4" s="3">
        <v>0.99</v>
      </c>
      <c r="M4" s="3">
        <v>0.99</v>
      </c>
      <c r="N4" s="3">
        <v>0.99</v>
      </c>
      <c r="O4" s="3">
        <v>0.99</v>
      </c>
      <c r="P4" s="3">
        <v>0.99</v>
      </c>
      <c r="Q4" s="3">
        <v>0.99</v>
      </c>
      <c r="R4" s="3">
        <v>0.99</v>
      </c>
      <c r="S4" s="3">
        <v>0.99</v>
      </c>
      <c r="T4" s="3">
        <v>0.99</v>
      </c>
      <c r="U4" s="3">
        <v>0.99</v>
      </c>
      <c r="V4" s="3">
        <v>0.99</v>
      </c>
      <c r="W4" s="3">
        <v>0.99</v>
      </c>
      <c r="X4" s="3">
        <v>0.99</v>
      </c>
      <c r="Y4" s="3">
        <v>0.99</v>
      </c>
      <c r="Z4" s="3">
        <v>0.99</v>
      </c>
      <c r="AA4" s="3">
        <v>0.99</v>
      </c>
      <c r="AB4" s="3">
        <v>0.99</v>
      </c>
      <c r="AC4" s="3">
        <v>0.99</v>
      </c>
      <c r="AD4" s="3">
        <v>0.99</v>
      </c>
      <c r="AE4" s="3">
        <v>0.99</v>
      </c>
      <c r="AF4" s="3">
        <v>0.99</v>
      </c>
      <c r="AG4" s="3">
        <v>0.99</v>
      </c>
      <c r="AH4" s="3">
        <v>0.99</v>
      </c>
      <c r="AI4" s="3">
        <v>0.99</v>
      </c>
      <c r="AJ4" s="3">
        <v>0.99</v>
      </c>
      <c r="AK4" s="3">
        <v>0.99</v>
      </c>
      <c r="AL4" s="3">
        <v>0.99</v>
      </c>
      <c r="AM4" s="3">
        <v>0.99</v>
      </c>
      <c r="AN4" s="3">
        <v>0.99</v>
      </c>
      <c r="AO4" s="3">
        <v>0.99</v>
      </c>
      <c r="AP4" s="3">
        <v>0.99</v>
      </c>
      <c r="AQ4" s="3">
        <v>0.99</v>
      </c>
      <c r="AR4" s="3">
        <v>0.99</v>
      </c>
      <c r="AS4" s="3">
        <v>0.99</v>
      </c>
      <c r="AT4" s="3">
        <v>0.99</v>
      </c>
      <c r="AU4" s="3">
        <v>0.99</v>
      </c>
      <c r="AV4" s="3">
        <v>0.99</v>
      </c>
      <c r="AW4" s="3">
        <v>0.99</v>
      </c>
      <c r="AX4" s="3">
        <v>0.99</v>
      </c>
      <c r="AY4" s="3">
        <v>0.99</v>
      </c>
      <c r="AZ4" s="3">
        <v>0.99</v>
      </c>
      <c r="BA4" s="3">
        <v>0.99</v>
      </c>
      <c r="BB4" s="3">
        <v>0.99</v>
      </c>
      <c r="BC4" s="3">
        <v>0.99</v>
      </c>
      <c r="BD4" s="3">
        <v>0.99</v>
      </c>
      <c r="BE4" s="3">
        <v>0.99</v>
      </c>
      <c r="BF4" s="3">
        <v>0.99</v>
      </c>
      <c r="BG4" s="3">
        <v>0.99</v>
      </c>
      <c r="BH4" s="3">
        <v>0.99</v>
      </c>
      <c r="BI4" s="3">
        <v>0.99</v>
      </c>
      <c r="BJ4" s="26"/>
    </row>
    <row r="5" spans="1:62" hidden="1" x14ac:dyDescent="0.25">
      <c r="A5" s="4" t="s">
        <v>242</v>
      </c>
      <c r="B5" s="4" t="s">
        <v>243</v>
      </c>
      <c r="C5" s="4" t="s">
        <v>240</v>
      </c>
      <c r="D5" s="4" t="s">
        <v>241</v>
      </c>
      <c r="E5" s="4" t="s">
        <v>139</v>
      </c>
      <c r="F5" s="7" t="s">
        <v>176</v>
      </c>
      <c r="G5" s="4" t="s">
        <v>140</v>
      </c>
      <c r="H5" s="4">
        <v>0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3">
        <v>0.01</v>
      </c>
      <c r="O5" s="3">
        <v>0.01</v>
      </c>
      <c r="P5" s="3">
        <v>0.01</v>
      </c>
      <c r="Q5" s="3">
        <v>0.01</v>
      </c>
      <c r="R5" s="3">
        <v>0.01</v>
      </c>
      <c r="S5" s="3">
        <v>0.01</v>
      </c>
      <c r="T5" s="3">
        <v>0.01</v>
      </c>
      <c r="U5" s="3">
        <v>0.01</v>
      </c>
      <c r="V5" s="3">
        <v>0.01</v>
      </c>
      <c r="W5" s="3">
        <v>0.01</v>
      </c>
      <c r="X5" s="3">
        <v>0.01</v>
      </c>
      <c r="Y5" s="3">
        <v>0.01</v>
      </c>
      <c r="Z5" s="3">
        <v>0.01</v>
      </c>
      <c r="AA5" s="3">
        <v>0.01</v>
      </c>
      <c r="AB5" s="3">
        <v>0.01</v>
      </c>
      <c r="AC5" s="3">
        <v>0.01</v>
      </c>
      <c r="AD5" s="3">
        <v>0.01</v>
      </c>
      <c r="AE5" s="3">
        <v>0.01</v>
      </c>
      <c r="AF5" s="3">
        <v>0.01</v>
      </c>
      <c r="AG5" s="3">
        <v>0.01</v>
      </c>
      <c r="AH5" s="3">
        <v>0.01</v>
      </c>
      <c r="AI5" s="3">
        <v>0.01</v>
      </c>
      <c r="AJ5" s="3">
        <v>0.01</v>
      </c>
      <c r="AK5" s="3">
        <v>0.01</v>
      </c>
      <c r="AL5" s="3">
        <v>0.01</v>
      </c>
      <c r="AM5" s="3">
        <v>0.01</v>
      </c>
      <c r="AN5" s="3">
        <v>0.01</v>
      </c>
      <c r="AO5" s="3">
        <v>0.01</v>
      </c>
      <c r="AP5" s="3">
        <v>0.01</v>
      </c>
      <c r="AQ5" s="3">
        <v>0.01</v>
      </c>
      <c r="AR5" s="3">
        <v>0.01</v>
      </c>
      <c r="AS5" s="3">
        <v>0.01</v>
      </c>
      <c r="AT5" s="3">
        <v>0.01</v>
      </c>
      <c r="AU5" s="3">
        <v>0.01</v>
      </c>
      <c r="AV5" s="3">
        <v>0.01</v>
      </c>
      <c r="AW5" s="3">
        <v>0.01</v>
      </c>
      <c r="AX5" s="3">
        <v>0.01</v>
      </c>
      <c r="AY5" s="3">
        <v>0.01</v>
      </c>
      <c r="AZ5" s="3">
        <v>0.01</v>
      </c>
      <c r="BA5" s="3">
        <v>0.01</v>
      </c>
      <c r="BB5" s="3">
        <v>0.01</v>
      </c>
      <c r="BC5" s="3">
        <v>0.01</v>
      </c>
      <c r="BD5" s="3">
        <v>0.01</v>
      </c>
      <c r="BE5" s="3">
        <v>0.01</v>
      </c>
      <c r="BF5" s="3">
        <v>0.01</v>
      </c>
      <c r="BG5" s="3">
        <v>0.01</v>
      </c>
      <c r="BH5" s="3">
        <v>0.01</v>
      </c>
      <c r="BI5" s="3">
        <v>0.01</v>
      </c>
      <c r="BJ5" s="26"/>
    </row>
    <row r="6" spans="1:62" hidden="1" x14ac:dyDescent="0.25">
      <c r="A6" s="4" t="s">
        <v>242</v>
      </c>
      <c r="B6" s="4" t="s">
        <v>243</v>
      </c>
      <c r="C6" s="4" t="s">
        <v>244</v>
      </c>
      <c r="D6" s="4" t="s">
        <v>245</v>
      </c>
      <c r="E6" s="4" t="s">
        <v>11</v>
      </c>
      <c r="F6" s="7"/>
      <c r="G6" s="4" t="s">
        <v>140</v>
      </c>
      <c r="H6" s="4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26"/>
    </row>
    <row r="7" spans="1:62" hidden="1" x14ac:dyDescent="0.25">
      <c r="A7" s="4" t="s">
        <v>242</v>
      </c>
      <c r="B7" s="4" t="s">
        <v>243</v>
      </c>
      <c r="C7" s="4" t="s">
        <v>19</v>
      </c>
      <c r="D7" s="4" t="s">
        <v>20</v>
      </c>
      <c r="E7" s="4" t="s">
        <v>139</v>
      </c>
      <c r="F7" s="7" t="s">
        <v>176</v>
      </c>
      <c r="G7" s="4" t="s">
        <v>140</v>
      </c>
      <c r="H7" s="4">
        <v>0</v>
      </c>
      <c r="I7" s="3">
        <v>0.99</v>
      </c>
      <c r="J7" s="3">
        <v>0.99</v>
      </c>
      <c r="K7" s="3">
        <v>0.99</v>
      </c>
      <c r="L7" s="3">
        <v>0.99</v>
      </c>
      <c r="M7" s="3">
        <v>0.99</v>
      </c>
      <c r="N7" s="3">
        <v>0.99</v>
      </c>
      <c r="O7" s="3">
        <v>0.99</v>
      </c>
      <c r="P7" s="3">
        <v>0.99</v>
      </c>
      <c r="Q7" s="3">
        <v>0.99</v>
      </c>
      <c r="R7" s="3">
        <v>0.99</v>
      </c>
      <c r="S7" s="3">
        <v>0.99</v>
      </c>
      <c r="T7" s="3">
        <v>0.99</v>
      </c>
      <c r="U7" s="3">
        <v>0.99</v>
      </c>
      <c r="V7" s="3">
        <v>0.99</v>
      </c>
      <c r="W7" s="3">
        <v>0.99</v>
      </c>
      <c r="X7" s="3">
        <v>0.99</v>
      </c>
      <c r="Y7" s="3">
        <v>0.99</v>
      </c>
      <c r="Z7" s="3">
        <v>0.99</v>
      </c>
      <c r="AA7" s="3">
        <v>0.99</v>
      </c>
      <c r="AB7" s="3">
        <v>0.99</v>
      </c>
      <c r="AC7" s="3">
        <v>0.99</v>
      </c>
      <c r="AD7" s="3">
        <v>0.99</v>
      </c>
      <c r="AE7" s="3">
        <v>0.99</v>
      </c>
      <c r="AF7" s="3">
        <v>0.99</v>
      </c>
      <c r="AG7" s="3">
        <v>0.99</v>
      </c>
      <c r="AH7" s="3">
        <v>0.99</v>
      </c>
      <c r="AI7" s="3">
        <v>0.99</v>
      </c>
      <c r="AJ7" s="3">
        <v>0.99</v>
      </c>
      <c r="AK7" s="3">
        <v>0.99</v>
      </c>
      <c r="AL7" s="3">
        <v>0.99</v>
      </c>
      <c r="AM7" s="3">
        <v>0.99</v>
      </c>
      <c r="AN7" s="3">
        <v>0.99</v>
      </c>
      <c r="AO7" s="3">
        <v>0.99</v>
      </c>
      <c r="AP7" s="3">
        <v>0.99</v>
      </c>
      <c r="AQ7" s="3">
        <v>0.99</v>
      </c>
      <c r="AR7" s="3">
        <v>0.99</v>
      </c>
      <c r="AS7" s="3">
        <v>0.99</v>
      </c>
      <c r="AT7" s="3">
        <v>0.99</v>
      </c>
      <c r="AU7" s="3">
        <v>0.99</v>
      </c>
      <c r="AV7" s="3">
        <v>0.99</v>
      </c>
      <c r="AW7" s="3">
        <v>0.99</v>
      </c>
      <c r="AX7" s="3">
        <v>0.99</v>
      </c>
      <c r="AY7" s="3">
        <v>0.99</v>
      </c>
      <c r="AZ7" s="3">
        <v>0.99</v>
      </c>
      <c r="BA7" s="3">
        <v>0.99</v>
      </c>
      <c r="BB7" s="3">
        <v>0.99</v>
      </c>
      <c r="BC7" s="3">
        <v>0.99</v>
      </c>
      <c r="BD7" s="3">
        <v>0.99</v>
      </c>
      <c r="BE7" s="3">
        <v>0.99</v>
      </c>
      <c r="BF7" s="3">
        <v>0.99</v>
      </c>
      <c r="BG7" s="3">
        <v>0.99</v>
      </c>
      <c r="BH7" s="3">
        <v>0.99</v>
      </c>
      <c r="BI7" s="3">
        <v>0.99</v>
      </c>
      <c r="BJ7" s="26"/>
    </row>
    <row r="8" spans="1:62" hidden="1" x14ac:dyDescent="0.25">
      <c r="A8" s="16" t="s">
        <v>734</v>
      </c>
      <c r="B8" s="16" t="s">
        <v>737</v>
      </c>
      <c r="C8" s="24" t="s">
        <v>177</v>
      </c>
      <c r="D8" s="5" t="s">
        <v>725</v>
      </c>
      <c r="E8" s="5" t="s">
        <v>139</v>
      </c>
      <c r="F8" s="7"/>
      <c r="G8" s="5" t="s">
        <v>140</v>
      </c>
      <c r="H8" s="5">
        <v>0</v>
      </c>
      <c r="I8" s="3">
        <v>1.1791</v>
      </c>
      <c r="J8" s="3">
        <v>1.2077</v>
      </c>
      <c r="K8" s="3">
        <v>1.2242</v>
      </c>
      <c r="L8" s="3">
        <v>1.1970000000000001</v>
      </c>
      <c r="M8" s="3">
        <v>1.202</v>
      </c>
      <c r="N8" s="3">
        <v>1.202</v>
      </c>
      <c r="O8" s="3">
        <v>1.202</v>
      </c>
      <c r="P8" s="3">
        <v>1.202</v>
      </c>
      <c r="Q8" s="3">
        <v>1.202</v>
      </c>
      <c r="R8" s="3">
        <v>1.202</v>
      </c>
      <c r="S8" s="3">
        <v>1.202</v>
      </c>
      <c r="T8" s="3">
        <v>1.202</v>
      </c>
      <c r="U8" s="3">
        <v>1.202</v>
      </c>
      <c r="V8" s="3">
        <v>1.202</v>
      </c>
      <c r="W8" s="3">
        <v>1.202</v>
      </c>
      <c r="X8" s="3">
        <v>1.202</v>
      </c>
      <c r="Y8" s="3">
        <v>1.202</v>
      </c>
      <c r="Z8" s="3">
        <v>1.202</v>
      </c>
      <c r="AA8" s="3">
        <v>1.202</v>
      </c>
      <c r="AB8" s="3">
        <v>1.202</v>
      </c>
      <c r="AC8" s="3">
        <v>1.202</v>
      </c>
      <c r="AD8" s="3">
        <v>1.202</v>
      </c>
      <c r="AE8" s="3">
        <v>1.202</v>
      </c>
      <c r="AF8" s="3">
        <v>1.202</v>
      </c>
      <c r="AG8" s="3">
        <v>1.202</v>
      </c>
      <c r="AH8" s="3">
        <v>1.202</v>
      </c>
      <c r="AI8" s="3">
        <v>1.202</v>
      </c>
      <c r="AJ8" s="3">
        <v>1.202</v>
      </c>
      <c r="AK8" s="3">
        <v>1.202</v>
      </c>
      <c r="AL8" s="3">
        <v>1.202</v>
      </c>
      <c r="AM8" s="3">
        <v>1.202</v>
      </c>
      <c r="AN8" s="3">
        <v>1.202</v>
      </c>
      <c r="AO8" s="3">
        <v>1.202</v>
      </c>
      <c r="AP8" s="3">
        <v>1.202</v>
      </c>
      <c r="AQ8" s="3">
        <v>1.202</v>
      </c>
      <c r="AR8" s="3">
        <v>1.202</v>
      </c>
      <c r="AS8" s="3">
        <v>1.202</v>
      </c>
      <c r="AT8" s="3">
        <v>1.202</v>
      </c>
      <c r="AU8" s="3">
        <v>1.202</v>
      </c>
      <c r="AV8" s="3">
        <v>1.202</v>
      </c>
      <c r="AW8" s="3">
        <v>1.202</v>
      </c>
      <c r="AX8" s="3">
        <v>1.202</v>
      </c>
      <c r="AY8" s="3">
        <v>1.202</v>
      </c>
      <c r="AZ8" s="3">
        <v>1.202</v>
      </c>
      <c r="BA8" s="3">
        <v>1.202</v>
      </c>
      <c r="BB8" s="3">
        <v>1.202</v>
      </c>
      <c r="BC8" s="3">
        <v>1.202</v>
      </c>
      <c r="BD8" s="3">
        <v>1.202</v>
      </c>
      <c r="BE8" s="3">
        <v>1.202</v>
      </c>
      <c r="BF8" s="3">
        <v>1.202</v>
      </c>
      <c r="BG8" s="3">
        <v>1.202</v>
      </c>
      <c r="BH8" s="3">
        <v>1.202</v>
      </c>
      <c r="BI8" s="3">
        <v>1.202</v>
      </c>
      <c r="BJ8" s="26"/>
    </row>
    <row r="9" spans="1:62" hidden="1" x14ac:dyDescent="0.25">
      <c r="A9" s="16" t="s">
        <v>734</v>
      </c>
      <c r="B9" s="16" t="s">
        <v>737</v>
      </c>
      <c r="C9" s="5" t="s">
        <v>19</v>
      </c>
      <c r="D9" s="5" t="s">
        <v>740</v>
      </c>
      <c r="E9" s="5" t="s">
        <v>11</v>
      </c>
      <c r="F9" s="7"/>
      <c r="G9" s="5" t="s">
        <v>140</v>
      </c>
      <c r="H9" s="5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26"/>
    </row>
    <row r="10" spans="1:62" hidden="1" x14ac:dyDescent="0.25">
      <c r="A10" s="16" t="s">
        <v>733</v>
      </c>
      <c r="B10" s="16" t="s">
        <v>736</v>
      </c>
      <c r="C10" s="5" t="s">
        <v>177</v>
      </c>
      <c r="D10" s="5" t="s">
        <v>725</v>
      </c>
      <c r="E10" s="5" t="s">
        <v>139</v>
      </c>
      <c r="F10" s="7"/>
      <c r="G10" s="5" t="s">
        <v>140</v>
      </c>
      <c r="H10" s="5">
        <v>0</v>
      </c>
      <c r="I10" s="3">
        <v>1.1791</v>
      </c>
      <c r="J10" s="3">
        <v>1.2077</v>
      </c>
      <c r="K10" s="3">
        <v>1.2242</v>
      </c>
      <c r="L10" s="3">
        <v>1.1970000000000001</v>
      </c>
      <c r="M10" s="3">
        <v>1.202</v>
      </c>
      <c r="N10" s="3">
        <v>1.202</v>
      </c>
      <c r="O10" s="3">
        <v>1.202</v>
      </c>
      <c r="P10" s="3">
        <v>1.202</v>
      </c>
      <c r="Q10" s="3">
        <v>1.202</v>
      </c>
      <c r="R10" s="3">
        <v>1.202</v>
      </c>
      <c r="S10" s="3">
        <v>1.202</v>
      </c>
      <c r="T10" s="3">
        <v>1.202</v>
      </c>
      <c r="U10" s="3">
        <v>1.202</v>
      </c>
      <c r="V10" s="3">
        <v>1.202</v>
      </c>
      <c r="W10" s="3">
        <v>1.202</v>
      </c>
      <c r="X10" s="3">
        <v>1.202</v>
      </c>
      <c r="Y10" s="3">
        <v>1.202</v>
      </c>
      <c r="Z10" s="3">
        <v>1.202</v>
      </c>
      <c r="AA10" s="3">
        <v>1.202</v>
      </c>
      <c r="AB10" s="3">
        <v>1.202</v>
      </c>
      <c r="AC10" s="3">
        <v>1.202</v>
      </c>
      <c r="AD10" s="3">
        <v>1.202</v>
      </c>
      <c r="AE10" s="3">
        <v>1.202</v>
      </c>
      <c r="AF10" s="3">
        <v>1.202</v>
      </c>
      <c r="AG10" s="3">
        <v>1.202</v>
      </c>
      <c r="AH10" s="3">
        <v>1.202</v>
      </c>
      <c r="AI10" s="3">
        <v>1.202</v>
      </c>
      <c r="AJ10" s="3">
        <v>1.202</v>
      </c>
      <c r="AK10" s="3">
        <v>1.202</v>
      </c>
      <c r="AL10" s="3">
        <v>1.202</v>
      </c>
      <c r="AM10" s="3">
        <v>1.202</v>
      </c>
      <c r="AN10" s="3">
        <v>1.202</v>
      </c>
      <c r="AO10" s="3">
        <v>1.202</v>
      </c>
      <c r="AP10" s="3">
        <v>1.202</v>
      </c>
      <c r="AQ10" s="3">
        <v>1.202</v>
      </c>
      <c r="AR10" s="3">
        <v>1.202</v>
      </c>
      <c r="AS10" s="3">
        <v>1.202</v>
      </c>
      <c r="AT10" s="3">
        <v>1.202</v>
      </c>
      <c r="AU10" s="3">
        <v>1.202</v>
      </c>
      <c r="AV10" s="3">
        <v>1.202</v>
      </c>
      <c r="AW10" s="3">
        <v>1.202</v>
      </c>
      <c r="AX10" s="3">
        <v>1.202</v>
      </c>
      <c r="AY10" s="3">
        <v>1.202</v>
      </c>
      <c r="AZ10" s="3">
        <v>1.202</v>
      </c>
      <c r="BA10" s="3">
        <v>1.202</v>
      </c>
      <c r="BB10" s="3">
        <v>1.202</v>
      </c>
      <c r="BC10" s="3">
        <v>1.202</v>
      </c>
      <c r="BD10" s="3">
        <v>1.202</v>
      </c>
      <c r="BE10" s="3">
        <v>1.202</v>
      </c>
      <c r="BF10" s="3">
        <v>1.202</v>
      </c>
      <c r="BG10" s="3">
        <v>1.202</v>
      </c>
      <c r="BH10" s="3">
        <v>1.202</v>
      </c>
      <c r="BI10" s="3">
        <v>1.202</v>
      </c>
      <c r="BJ10" s="3"/>
    </row>
    <row r="11" spans="1:62" hidden="1" x14ac:dyDescent="0.25">
      <c r="A11" s="16" t="s">
        <v>733</v>
      </c>
      <c r="B11" s="16" t="s">
        <v>736</v>
      </c>
      <c r="C11" s="5" t="s">
        <v>27</v>
      </c>
      <c r="D11" s="15" t="s">
        <v>739</v>
      </c>
      <c r="E11" s="5" t="s">
        <v>11</v>
      </c>
      <c r="F11" s="7"/>
      <c r="G11" s="5" t="s">
        <v>140</v>
      </c>
      <c r="H11" s="5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/>
    </row>
    <row r="12" spans="1:62" hidden="1" x14ac:dyDescent="0.25">
      <c r="A12" s="16" t="s">
        <v>732</v>
      </c>
      <c r="B12" s="16" t="s">
        <v>735</v>
      </c>
      <c r="C12" s="5" t="s">
        <v>177</v>
      </c>
      <c r="D12" s="5" t="s">
        <v>725</v>
      </c>
      <c r="E12" s="5" t="s">
        <v>139</v>
      </c>
      <c r="F12" s="7"/>
      <c r="G12" s="5" t="s">
        <v>140</v>
      </c>
      <c r="H12" s="5">
        <v>0</v>
      </c>
      <c r="I12" s="3">
        <v>1.1791</v>
      </c>
      <c r="J12" s="3">
        <v>1.2077</v>
      </c>
      <c r="K12" s="3">
        <v>1.2242</v>
      </c>
      <c r="L12" s="3">
        <v>1.1970000000000001</v>
      </c>
      <c r="M12" s="3">
        <v>1.202</v>
      </c>
      <c r="N12" s="3">
        <v>1.202</v>
      </c>
      <c r="O12" s="3">
        <v>1.202</v>
      </c>
      <c r="P12" s="3">
        <v>1.202</v>
      </c>
      <c r="Q12" s="3">
        <v>1.202</v>
      </c>
      <c r="R12" s="3">
        <v>1.202</v>
      </c>
      <c r="S12" s="3">
        <v>1.202</v>
      </c>
      <c r="T12" s="3">
        <v>1.202</v>
      </c>
      <c r="U12" s="3">
        <v>1.202</v>
      </c>
      <c r="V12" s="3">
        <v>1.202</v>
      </c>
      <c r="W12" s="3">
        <v>1.202</v>
      </c>
      <c r="X12" s="3">
        <v>1.202</v>
      </c>
      <c r="Y12" s="3">
        <v>1.202</v>
      </c>
      <c r="Z12" s="3">
        <v>1.202</v>
      </c>
      <c r="AA12" s="3">
        <v>1.202</v>
      </c>
      <c r="AB12" s="3">
        <v>1.202</v>
      </c>
      <c r="AC12" s="3">
        <v>1.202</v>
      </c>
      <c r="AD12" s="3">
        <v>1.202</v>
      </c>
      <c r="AE12" s="3">
        <v>1.202</v>
      </c>
      <c r="AF12" s="3">
        <v>1.202</v>
      </c>
      <c r="AG12" s="3">
        <v>1.202</v>
      </c>
      <c r="AH12" s="3">
        <v>1.202</v>
      </c>
      <c r="AI12" s="3">
        <v>1.202</v>
      </c>
      <c r="AJ12" s="3">
        <v>1.202</v>
      </c>
      <c r="AK12" s="3">
        <v>1.202</v>
      </c>
      <c r="AL12" s="3">
        <v>1.202</v>
      </c>
      <c r="AM12" s="3">
        <v>1.202</v>
      </c>
      <c r="AN12" s="3">
        <v>1.202</v>
      </c>
      <c r="AO12" s="3">
        <v>1.202</v>
      </c>
      <c r="AP12" s="3">
        <v>1.202</v>
      </c>
      <c r="AQ12" s="3">
        <v>1.202</v>
      </c>
      <c r="AR12" s="3">
        <v>1.202</v>
      </c>
      <c r="AS12" s="3">
        <v>1.202</v>
      </c>
      <c r="AT12" s="3">
        <v>1.202</v>
      </c>
      <c r="AU12" s="3">
        <v>1.202</v>
      </c>
      <c r="AV12" s="3">
        <v>1.202</v>
      </c>
      <c r="AW12" s="3">
        <v>1.202</v>
      </c>
      <c r="AX12" s="3">
        <v>1.202</v>
      </c>
      <c r="AY12" s="3">
        <v>1.202</v>
      </c>
      <c r="AZ12" s="3">
        <v>1.202</v>
      </c>
      <c r="BA12" s="3">
        <v>1.202</v>
      </c>
      <c r="BB12" s="3">
        <v>1.202</v>
      </c>
      <c r="BC12" s="3">
        <v>1.202</v>
      </c>
      <c r="BD12" s="3">
        <v>1.202</v>
      </c>
      <c r="BE12" s="3">
        <v>1.202</v>
      </c>
      <c r="BF12" s="3">
        <v>1.202</v>
      </c>
      <c r="BG12" s="3">
        <v>1.202</v>
      </c>
      <c r="BH12" s="3">
        <v>1.202</v>
      </c>
      <c r="BI12" s="3">
        <v>1.202</v>
      </c>
      <c r="BJ12" s="3"/>
    </row>
    <row r="13" spans="1:62" hidden="1" x14ac:dyDescent="0.25">
      <c r="A13" s="16" t="s">
        <v>732</v>
      </c>
      <c r="B13" s="16" t="s">
        <v>735</v>
      </c>
      <c r="C13" s="5" t="s">
        <v>173</v>
      </c>
      <c r="D13" s="5" t="s">
        <v>738</v>
      </c>
      <c r="E13" s="5" t="s">
        <v>11</v>
      </c>
      <c r="F13" s="7"/>
      <c r="G13" s="5" t="s">
        <v>140</v>
      </c>
      <c r="H13" s="5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/>
    </row>
    <row r="14" spans="1:62" hidden="1" x14ac:dyDescent="0.25">
      <c r="A14" s="16" t="s">
        <v>785</v>
      </c>
      <c r="B14" s="16" t="s">
        <v>782</v>
      </c>
      <c r="C14" s="14" t="s">
        <v>39</v>
      </c>
      <c r="D14" s="14" t="s">
        <v>783</v>
      </c>
      <c r="E14" s="16" t="s">
        <v>139</v>
      </c>
      <c r="F14" s="16" t="s">
        <v>176</v>
      </c>
      <c r="G14" s="16" t="s">
        <v>140</v>
      </c>
      <c r="H14" s="16">
        <v>0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16">
        <v>1</v>
      </c>
      <c r="AX14" s="16">
        <v>1</v>
      </c>
      <c r="AY14" s="16">
        <v>1</v>
      </c>
      <c r="AZ14" s="16">
        <v>1</v>
      </c>
      <c r="BA14" s="16">
        <v>1</v>
      </c>
      <c r="BB14" s="16">
        <v>1</v>
      </c>
      <c r="BC14" s="16">
        <v>1</v>
      </c>
      <c r="BD14" s="16">
        <v>1</v>
      </c>
      <c r="BE14" s="16">
        <v>1</v>
      </c>
      <c r="BF14" s="16">
        <v>1</v>
      </c>
      <c r="BG14" s="16">
        <v>1</v>
      </c>
      <c r="BH14" s="16">
        <v>1</v>
      </c>
      <c r="BI14" s="16">
        <v>1</v>
      </c>
      <c r="BJ14" s="1"/>
    </row>
    <row r="15" spans="1:62" hidden="1" x14ac:dyDescent="0.25">
      <c r="A15" s="16" t="s">
        <v>785</v>
      </c>
      <c r="B15" s="16" t="s">
        <v>782</v>
      </c>
      <c r="C15" s="5" t="s">
        <v>759</v>
      </c>
      <c r="D15" s="14" t="s">
        <v>783</v>
      </c>
      <c r="E15" s="16" t="s">
        <v>11</v>
      </c>
      <c r="F15" s="16" t="s">
        <v>176</v>
      </c>
      <c r="G15" s="16" t="s">
        <v>140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  <c r="BB15" s="16">
        <v>1</v>
      </c>
      <c r="BC15" s="16">
        <v>1</v>
      </c>
      <c r="BD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"/>
    </row>
    <row r="16" spans="1:62" hidden="1" x14ac:dyDescent="0.25">
      <c r="A16" s="5" t="s">
        <v>146</v>
      </c>
      <c r="B16" s="5" t="s">
        <v>147</v>
      </c>
      <c r="C16" s="5" t="s">
        <v>144</v>
      </c>
      <c r="D16" s="5" t="s">
        <v>145</v>
      </c>
      <c r="E16" s="5" t="s">
        <v>139</v>
      </c>
      <c r="F16" s="7"/>
      <c r="G16" s="5" t="s">
        <v>140</v>
      </c>
      <c r="H16" s="5">
        <v>0</v>
      </c>
      <c r="I16" s="3">
        <v>1.1285756720982678</v>
      </c>
      <c r="J16" s="3">
        <v>1.1363423577882223</v>
      </c>
      <c r="K16" s="3">
        <v>1.1466088886373484</v>
      </c>
      <c r="L16" s="3">
        <v>1.1393414606357526</v>
      </c>
      <c r="M16" s="3">
        <v>1.1393414606357526</v>
      </c>
      <c r="N16" s="3">
        <v>1.1393414606357526</v>
      </c>
      <c r="O16" s="3">
        <v>1.1393414606357526</v>
      </c>
      <c r="P16" s="3">
        <v>1.1393414606357526</v>
      </c>
      <c r="Q16" s="3">
        <v>1.1393414606357526</v>
      </c>
      <c r="R16" s="3">
        <v>1.1393414606357526</v>
      </c>
      <c r="S16" s="3">
        <v>1.1393414606357526</v>
      </c>
      <c r="T16" s="3">
        <v>1.1393414606357526</v>
      </c>
      <c r="U16" s="3">
        <v>1.1393414606357526</v>
      </c>
      <c r="V16" s="3">
        <v>1.1393414606357526</v>
      </c>
      <c r="W16" s="3">
        <v>1.1393414606357526</v>
      </c>
      <c r="X16" s="3">
        <v>1.1393414606357526</v>
      </c>
      <c r="Y16" s="3">
        <v>1.1393414606357526</v>
      </c>
      <c r="Z16" s="3">
        <v>1.1393414606357526</v>
      </c>
      <c r="AA16" s="3">
        <v>1.1393414606357526</v>
      </c>
      <c r="AB16" s="3">
        <v>1.1393414606357526</v>
      </c>
      <c r="AC16" s="3">
        <v>1.1393414606357526</v>
      </c>
      <c r="AD16" s="3">
        <v>1.1393414606357526</v>
      </c>
      <c r="AE16" s="3">
        <v>1.1393414606357526</v>
      </c>
      <c r="AF16" s="3">
        <v>1.1393414606357526</v>
      </c>
      <c r="AG16" s="3">
        <v>1.1393414606357526</v>
      </c>
      <c r="AH16" s="3">
        <v>1.1393414606357526</v>
      </c>
      <c r="AI16" s="3">
        <v>1.1393414606357526</v>
      </c>
      <c r="AJ16" s="3">
        <v>1.1393414606357526</v>
      </c>
      <c r="AK16" s="3">
        <v>1.1393414606357526</v>
      </c>
      <c r="AL16" s="3">
        <v>1.1393414606357526</v>
      </c>
      <c r="AM16" s="3">
        <v>1.1393414606357526</v>
      </c>
      <c r="AN16" s="3">
        <v>1.1393414606357526</v>
      </c>
      <c r="AO16" s="3">
        <v>1.1393414606357526</v>
      </c>
      <c r="AP16" s="3">
        <v>1.1393414606357526</v>
      </c>
      <c r="AQ16" s="3">
        <v>1.1393414606357526</v>
      </c>
      <c r="AR16" s="3">
        <v>1.1393414606357526</v>
      </c>
      <c r="AS16" s="3">
        <v>1.1393414606357526</v>
      </c>
      <c r="AT16" s="3">
        <v>1.1393414606357526</v>
      </c>
      <c r="AU16" s="3">
        <v>1.1393414606357526</v>
      </c>
      <c r="AV16" s="3">
        <v>1.1393414606357526</v>
      </c>
      <c r="AW16" s="3">
        <v>1.1393414606357526</v>
      </c>
      <c r="AX16" s="3">
        <v>1.1393414606357526</v>
      </c>
      <c r="AY16" s="3">
        <v>1.1393414606357526</v>
      </c>
      <c r="AZ16" s="3">
        <v>1.1393414606357526</v>
      </c>
      <c r="BA16" s="3">
        <v>1.1393414606357526</v>
      </c>
      <c r="BB16" s="3">
        <v>1.1393414606357526</v>
      </c>
      <c r="BC16" s="3">
        <v>1.1393414606357526</v>
      </c>
      <c r="BD16" s="3">
        <v>1.1393414606357526</v>
      </c>
      <c r="BE16" s="3">
        <v>1.1393414606357526</v>
      </c>
      <c r="BF16" s="3">
        <v>1.1393414606357526</v>
      </c>
      <c r="BG16" s="3">
        <v>1.1393414606357526</v>
      </c>
      <c r="BH16" s="3">
        <v>1.1393414606357526</v>
      </c>
      <c r="BI16" s="3">
        <v>1.1393414606357526</v>
      </c>
      <c r="BJ16" s="3"/>
    </row>
    <row r="17" spans="1:62" hidden="1" x14ac:dyDescent="0.25">
      <c r="A17" s="5" t="s">
        <v>146</v>
      </c>
      <c r="B17" s="5" t="s">
        <v>147</v>
      </c>
      <c r="C17" s="5" t="s">
        <v>112</v>
      </c>
      <c r="D17" s="5" t="s">
        <v>148</v>
      </c>
      <c r="E17" s="5" t="s">
        <v>11</v>
      </c>
      <c r="F17" s="7"/>
      <c r="G17" s="5" t="s">
        <v>140</v>
      </c>
      <c r="H17" s="5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/>
    </row>
    <row r="18" spans="1:62" hidden="1" x14ac:dyDescent="0.25">
      <c r="A18" s="4" t="s">
        <v>141</v>
      </c>
      <c r="B18" s="4" t="s">
        <v>142</v>
      </c>
      <c r="C18" s="4" t="s">
        <v>76</v>
      </c>
      <c r="D18" s="4" t="s">
        <v>143</v>
      </c>
      <c r="E18" s="4" t="s">
        <v>139</v>
      </c>
      <c r="F18" s="7"/>
      <c r="G18" s="4" t="s">
        <v>140</v>
      </c>
      <c r="H18" s="4">
        <v>0</v>
      </c>
      <c r="I18" s="3">
        <v>1.0448936312048465</v>
      </c>
      <c r="J18" s="3">
        <v>1.0448936312048465</v>
      </c>
      <c r="K18" s="3">
        <v>1.0484179807725431</v>
      </c>
      <c r="L18" s="3">
        <v>1.0483662739379054</v>
      </c>
      <c r="M18" s="3">
        <v>1.0398253093480296</v>
      </c>
      <c r="N18" s="3">
        <v>1.0398253093480296</v>
      </c>
      <c r="O18" s="3">
        <v>1.0398253093480296</v>
      </c>
      <c r="P18" s="3">
        <v>1.0398253093480296</v>
      </c>
      <c r="Q18" s="3">
        <v>1.0398253093480296</v>
      </c>
      <c r="R18" s="3">
        <v>1.0398253093480296</v>
      </c>
      <c r="S18" s="3">
        <v>1.0398253093480296</v>
      </c>
      <c r="T18" s="3">
        <v>1.0398253093480296</v>
      </c>
      <c r="U18" s="3">
        <v>1.0398253093480296</v>
      </c>
      <c r="V18" s="3">
        <v>1.0398253093480296</v>
      </c>
      <c r="W18" s="3">
        <v>1.0398253093480296</v>
      </c>
      <c r="X18" s="3">
        <v>1.0398253093480296</v>
      </c>
      <c r="Y18" s="3">
        <v>1.0398253093480296</v>
      </c>
      <c r="Z18" s="3">
        <v>1.0398253093480296</v>
      </c>
      <c r="AA18" s="3">
        <v>1.0398253093480296</v>
      </c>
      <c r="AB18" s="3">
        <v>1.0398253093480296</v>
      </c>
      <c r="AC18" s="3">
        <v>1.0398253093480296</v>
      </c>
      <c r="AD18" s="3">
        <v>1.0398253093480296</v>
      </c>
      <c r="AE18" s="3">
        <v>1.0398253093480296</v>
      </c>
      <c r="AF18" s="3">
        <v>1.0398253093480296</v>
      </c>
      <c r="AG18" s="3">
        <v>1.0398253093480296</v>
      </c>
      <c r="AH18" s="3">
        <v>1.0398253093480296</v>
      </c>
      <c r="AI18" s="3">
        <v>1.0398253093480296</v>
      </c>
      <c r="AJ18" s="3">
        <v>1.0398253093480296</v>
      </c>
      <c r="AK18" s="3">
        <v>1.0398253093480296</v>
      </c>
      <c r="AL18" s="3">
        <v>1.0398253093480296</v>
      </c>
      <c r="AM18" s="3">
        <v>1.0398253093480296</v>
      </c>
      <c r="AN18" s="3">
        <v>1.0398253093480296</v>
      </c>
      <c r="AO18" s="3">
        <v>1.0398253093480296</v>
      </c>
      <c r="AP18" s="3">
        <v>1.0398253093480296</v>
      </c>
      <c r="AQ18" s="3">
        <v>1.0398253093480296</v>
      </c>
      <c r="AR18" s="3">
        <v>1.0398253093480296</v>
      </c>
      <c r="AS18" s="3">
        <v>1.0398253093480296</v>
      </c>
      <c r="AT18" s="3">
        <v>1.0398253093480296</v>
      </c>
      <c r="AU18" s="3">
        <v>1.0398253093480296</v>
      </c>
      <c r="AV18" s="3">
        <v>1.0398253093480296</v>
      </c>
      <c r="AW18" s="3">
        <v>1.0398253093480296</v>
      </c>
      <c r="AX18" s="3">
        <v>1.0398253093480296</v>
      </c>
      <c r="AY18" s="3">
        <v>1.0398253093480296</v>
      </c>
      <c r="AZ18" s="3">
        <v>1.0398253093480296</v>
      </c>
      <c r="BA18" s="3">
        <v>1.0398253093480296</v>
      </c>
      <c r="BB18" s="3">
        <v>1.0398253093480296</v>
      </c>
      <c r="BC18" s="3">
        <v>1.0398253093480296</v>
      </c>
      <c r="BD18" s="3">
        <v>1.0398253093480296</v>
      </c>
      <c r="BE18" s="3">
        <v>1.0398253093480296</v>
      </c>
      <c r="BF18" s="3">
        <v>1.0398253093480296</v>
      </c>
      <c r="BG18" s="3">
        <v>1.0398253093480296</v>
      </c>
      <c r="BH18" s="3">
        <v>1.0398253093480296</v>
      </c>
      <c r="BI18" s="3">
        <v>1.0398253093480296</v>
      </c>
      <c r="BJ18" s="3"/>
    </row>
    <row r="19" spans="1:62" hidden="1" x14ac:dyDescent="0.25">
      <c r="A19" s="4" t="s">
        <v>141</v>
      </c>
      <c r="B19" s="4" t="s">
        <v>142</v>
      </c>
      <c r="C19" s="4" t="s">
        <v>144</v>
      </c>
      <c r="D19" s="25" t="s">
        <v>145</v>
      </c>
      <c r="E19" s="4" t="s">
        <v>11</v>
      </c>
      <c r="F19" s="7"/>
      <c r="G19" s="4" t="s">
        <v>140</v>
      </c>
      <c r="H19" s="4">
        <v>0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/>
    </row>
    <row r="20" spans="1:62" hidden="1" x14ac:dyDescent="0.25">
      <c r="A20" s="5" t="s">
        <v>259</v>
      </c>
      <c r="B20" s="5" t="s">
        <v>260</v>
      </c>
      <c r="C20" s="5" t="s">
        <v>249</v>
      </c>
      <c r="D20" s="5" t="s">
        <v>250</v>
      </c>
      <c r="E20" s="5" t="s">
        <v>139</v>
      </c>
      <c r="F20" s="7" t="s">
        <v>176</v>
      </c>
      <c r="G20" s="5" t="s">
        <v>140</v>
      </c>
      <c r="H20" s="5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/>
    </row>
    <row r="21" spans="1:62" hidden="1" x14ac:dyDescent="0.25">
      <c r="A21" s="4" t="s">
        <v>259</v>
      </c>
      <c r="B21" s="4" t="s">
        <v>260</v>
      </c>
      <c r="C21" s="4" t="s">
        <v>261</v>
      </c>
      <c r="D21" s="4" t="s">
        <v>262</v>
      </c>
      <c r="E21" s="4" t="s">
        <v>11</v>
      </c>
      <c r="F21" s="7"/>
      <c r="G21" s="4" t="s">
        <v>140</v>
      </c>
      <c r="H21" s="4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/>
    </row>
    <row r="22" spans="1:62" hidden="1" x14ac:dyDescent="0.25">
      <c r="A22" s="5" t="s">
        <v>254</v>
      </c>
      <c r="B22" s="5" t="s">
        <v>255</v>
      </c>
      <c r="C22" s="5" t="s">
        <v>68</v>
      </c>
      <c r="D22" s="5" t="s">
        <v>256</v>
      </c>
      <c r="E22" s="5" t="s">
        <v>139</v>
      </c>
      <c r="F22" s="7" t="s">
        <v>176</v>
      </c>
      <c r="G22" s="5" t="s">
        <v>140</v>
      </c>
      <c r="H22" s="5">
        <v>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/>
    </row>
    <row r="23" spans="1:62" hidden="1" x14ac:dyDescent="0.25">
      <c r="A23" s="4" t="s">
        <v>254</v>
      </c>
      <c r="B23" s="4" t="s">
        <v>255</v>
      </c>
      <c r="C23" s="4" t="s">
        <v>249</v>
      </c>
      <c r="D23" s="25" t="s">
        <v>250</v>
      </c>
      <c r="E23" s="4" t="s">
        <v>11</v>
      </c>
      <c r="F23" s="7"/>
      <c r="G23" s="4" t="s">
        <v>140</v>
      </c>
      <c r="H23" s="4">
        <v>0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/>
    </row>
    <row r="24" spans="1:62" hidden="1" x14ac:dyDescent="0.25">
      <c r="A24" s="4" t="s">
        <v>251</v>
      </c>
      <c r="B24" s="4" t="s">
        <v>252</v>
      </c>
      <c r="C24" s="4" t="s">
        <v>144</v>
      </c>
      <c r="D24" s="4" t="s">
        <v>253</v>
      </c>
      <c r="E24" s="4" t="s">
        <v>139</v>
      </c>
      <c r="F24" s="7" t="s">
        <v>176</v>
      </c>
      <c r="G24" s="4" t="s">
        <v>140</v>
      </c>
      <c r="H24" s="4">
        <v>0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/>
    </row>
    <row r="25" spans="1:62" hidden="1" x14ac:dyDescent="0.25">
      <c r="A25" s="5" t="s">
        <v>251</v>
      </c>
      <c r="B25" s="5" t="s">
        <v>252</v>
      </c>
      <c r="C25" s="5" t="s">
        <v>249</v>
      </c>
      <c r="D25" s="5" t="s">
        <v>250</v>
      </c>
      <c r="E25" s="5" t="s">
        <v>11</v>
      </c>
      <c r="F25" s="7"/>
      <c r="G25" s="5" t="s">
        <v>140</v>
      </c>
      <c r="H25" s="5">
        <v>0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/>
    </row>
    <row r="26" spans="1:62" hidden="1" x14ac:dyDescent="0.25">
      <c r="A26" s="5" t="s">
        <v>246</v>
      </c>
      <c r="B26" s="5" t="s">
        <v>247</v>
      </c>
      <c r="C26" s="5" t="s">
        <v>115</v>
      </c>
      <c r="D26" s="5" t="s">
        <v>248</v>
      </c>
      <c r="E26" s="5" t="s">
        <v>139</v>
      </c>
      <c r="F26" s="7" t="s">
        <v>176</v>
      </c>
      <c r="G26" s="5" t="s">
        <v>140</v>
      </c>
      <c r="H26" s="5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/>
    </row>
    <row r="27" spans="1:62" hidden="1" x14ac:dyDescent="0.25">
      <c r="A27" s="4" t="s">
        <v>246</v>
      </c>
      <c r="B27" s="4" t="s">
        <v>247</v>
      </c>
      <c r="C27" s="4" t="s">
        <v>249</v>
      </c>
      <c r="D27" s="4" t="s">
        <v>250</v>
      </c>
      <c r="E27" s="4" t="s">
        <v>11</v>
      </c>
      <c r="F27" s="7"/>
      <c r="G27" s="4" t="s">
        <v>140</v>
      </c>
      <c r="H27" s="4">
        <v>0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/>
    </row>
    <row r="28" spans="1:62" hidden="1" x14ac:dyDescent="0.25">
      <c r="A28" s="4" t="s">
        <v>257</v>
      </c>
      <c r="B28" s="4" t="s">
        <v>258</v>
      </c>
      <c r="C28" s="14" t="s">
        <v>177</v>
      </c>
      <c r="D28" s="4" t="s">
        <v>727</v>
      </c>
      <c r="E28" s="4" t="s">
        <v>139</v>
      </c>
      <c r="F28" s="7" t="s">
        <v>176</v>
      </c>
      <c r="G28" s="4" t="s">
        <v>140</v>
      </c>
      <c r="H28" s="4">
        <v>0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/>
    </row>
    <row r="29" spans="1:62" hidden="1" x14ac:dyDescent="0.25">
      <c r="A29" s="5" t="s">
        <v>257</v>
      </c>
      <c r="B29" s="5" t="s">
        <v>258</v>
      </c>
      <c r="C29" s="5" t="s">
        <v>249</v>
      </c>
      <c r="D29" s="5" t="s">
        <v>250</v>
      </c>
      <c r="E29" s="5" t="s">
        <v>11</v>
      </c>
      <c r="F29" s="7"/>
      <c r="G29" s="5" t="s">
        <v>140</v>
      </c>
      <c r="H29" s="5">
        <v>0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/>
    </row>
    <row r="30" spans="1:62" hidden="1" x14ac:dyDescent="0.25">
      <c r="A30" s="4" t="s">
        <v>174</v>
      </c>
      <c r="B30" s="4" t="s">
        <v>175</v>
      </c>
      <c r="C30" s="4" t="s">
        <v>177</v>
      </c>
      <c r="D30" s="4" t="s">
        <v>725</v>
      </c>
      <c r="E30" s="4" t="s">
        <v>139</v>
      </c>
      <c r="F30" s="7" t="s">
        <v>176</v>
      </c>
      <c r="G30" s="4" t="s">
        <v>140</v>
      </c>
      <c r="H30" s="4">
        <v>0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/>
    </row>
    <row r="31" spans="1:62" hidden="1" x14ac:dyDescent="0.25">
      <c r="A31" s="4" t="s">
        <v>174</v>
      </c>
      <c r="B31" s="4" t="s">
        <v>175</v>
      </c>
      <c r="C31" s="4" t="s">
        <v>726</v>
      </c>
      <c r="D31" s="4" t="s">
        <v>727</v>
      </c>
      <c r="E31" s="4" t="s">
        <v>11</v>
      </c>
      <c r="F31" s="7"/>
      <c r="G31" s="4" t="s">
        <v>140</v>
      </c>
      <c r="H31" s="4">
        <v>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/>
    </row>
    <row r="32" spans="1:62" x14ac:dyDescent="0.25">
      <c r="A32" s="5" t="s">
        <v>178</v>
      </c>
      <c r="B32" s="5" t="s">
        <v>179</v>
      </c>
      <c r="C32" s="5" t="s">
        <v>72</v>
      </c>
      <c r="D32" s="5" t="s">
        <v>180</v>
      </c>
      <c r="E32" s="5" t="s">
        <v>139</v>
      </c>
      <c r="F32" s="7" t="s">
        <v>181</v>
      </c>
      <c r="G32" s="5" t="s">
        <v>140</v>
      </c>
      <c r="H32" s="5">
        <v>0</v>
      </c>
      <c r="I32" s="3">
        <v>5.6361999999999997</v>
      </c>
      <c r="J32" s="3">
        <v>5.8425000000000002</v>
      </c>
      <c r="K32" s="3">
        <v>5.8701999999999996</v>
      </c>
      <c r="L32" s="3">
        <v>5.7830000000000004</v>
      </c>
      <c r="M32" s="3">
        <v>5.7830000000000004</v>
      </c>
      <c r="N32" s="3">
        <v>5.7830000000000004</v>
      </c>
      <c r="O32" s="3">
        <v>5.7830000000000004</v>
      </c>
      <c r="P32" s="3">
        <v>5.7830000000000004</v>
      </c>
      <c r="Q32" s="3">
        <v>5.7830000000000004</v>
      </c>
      <c r="R32" s="3">
        <v>5.7830000000000004</v>
      </c>
      <c r="S32" s="3">
        <v>5.7830000000000004</v>
      </c>
      <c r="T32" s="3">
        <v>5.7830000000000004</v>
      </c>
      <c r="U32" s="3">
        <v>5.7830000000000004</v>
      </c>
      <c r="V32" s="3">
        <v>5.7830000000000004</v>
      </c>
      <c r="W32" s="3">
        <v>5.7830000000000004</v>
      </c>
      <c r="X32" s="3">
        <v>5.7830000000000004</v>
      </c>
      <c r="Y32" s="3">
        <v>5.7830000000000004</v>
      </c>
      <c r="Z32" s="3">
        <v>5.7830000000000004</v>
      </c>
      <c r="AA32" s="3">
        <v>5.7830000000000004</v>
      </c>
      <c r="AB32" s="3">
        <v>5.7830000000000004</v>
      </c>
      <c r="AC32" s="3">
        <v>5.7830000000000004</v>
      </c>
      <c r="AD32" s="3">
        <v>5.7830000000000004</v>
      </c>
      <c r="AE32" s="3">
        <v>5.7830000000000004</v>
      </c>
      <c r="AF32" s="3">
        <v>5.7830000000000004</v>
      </c>
      <c r="AG32" s="3">
        <v>5.7830000000000004</v>
      </c>
      <c r="AH32" s="3">
        <v>5.7830000000000004</v>
      </c>
      <c r="AI32" s="3">
        <v>5.7830000000000004</v>
      </c>
      <c r="AJ32" s="3">
        <v>5.7830000000000004</v>
      </c>
      <c r="AK32" s="3">
        <v>5.7830000000000004</v>
      </c>
      <c r="AL32" s="3">
        <v>5.7830000000000004</v>
      </c>
      <c r="AM32" s="3">
        <v>5.7830000000000004</v>
      </c>
      <c r="AN32" s="3">
        <v>5.7830000000000004</v>
      </c>
      <c r="AO32" s="3">
        <v>5.7830000000000004</v>
      </c>
      <c r="AP32" s="3">
        <v>5.7830000000000004</v>
      </c>
      <c r="AQ32" s="3">
        <v>5.7830000000000004</v>
      </c>
      <c r="AR32" s="3">
        <v>5.7830000000000004</v>
      </c>
      <c r="AS32" s="3">
        <v>5.7830000000000004</v>
      </c>
      <c r="AT32" s="3">
        <v>5.7830000000000004</v>
      </c>
      <c r="AU32" s="3">
        <v>5.7830000000000004</v>
      </c>
      <c r="AV32" s="3">
        <v>5.7830000000000004</v>
      </c>
      <c r="AW32" s="3">
        <v>5.7830000000000004</v>
      </c>
      <c r="AX32" s="3">
        <v>5.7830000000000004</v>
      </c>
      <c r="AY32" s="3">
        <v>5.7830000000000004</v>
      </c>
      <c r="AZ32" s="3">
        <v>5.7830000000000004</v>
      </c>
      <c r="BA32" s="3">
        <v>5.7830000000000004</v>
      </c>
      <c r="BB32" s="3">
        <v>5.7830000000000004</v>
      </c>
      <c r="BC32" s="3">
        <v>5.7830000000000004</v>
      </c>
      <c r="BD32" s="3">
        <v>5.7830000000000004</v>
      </c>
      <c r="BE32" s="3">
        <v>5.7830000000000004</v>
      </c>
      <c r="BF32" s="3">
        <v>5.7830000000000004</v>
      </c>
      <c r="BG32" s="3">
        <v>5.7830000000000004</v>
      </c>
      <c r="BH32" s="3">
        <v>5.7830000000000004</v>
      </c>
      <c r="BI32" s="3">
        <v>5.7830000000000004</v>
      </c>
      <c r="BJ32" s="3"/>
    </row>
    <row r="33" spans="1:62" x14ac:dyDescent="0.25">
      <c r="A33" s="5" t="s">
        <v>178</v>
      </c>
      <c r="B33" s="5" t="s">
        <v>179</v>
      </c>
      <c r="C33" s="5" t="s">
        <v>76</v>
      </c>
      <c r="D33" s="5" t="s">
        <v>77</v>
      </c>
      <c r="E33" s="5" t="s">
        <v>11</v>
      </c>
      <c r="F33" s="7"/>
      <c r="G33" s="5" t="s">
        <v>140</v>
      </c>
      <c r="H33" s="5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/>
    </row>
    <row r="34" spans="1:62" x14ac:dyDescent="0.25">
      <c r="A34" s="4" t="s">
        <v>189</v>
      </c>
      <c r="B34" s="4" t="s">
        <v>190</v>
      </c>
      <c r="C34" s="4" t="s">
        <v>68</v>
      </c>
      <c r="D34" s="4" t="s">
        <v>191</v>
      </c>
      <c r="E34" s="4" t="s">
        <v>139</v>
      </c>
      <c r="F34" s="7"/>
      <c r="G34" s="4" t="s">
        <v>140</v>
      </c>
      <c r="H34" s="4">
        <v>0</v>
      </c>
      <c r="I34" s="3">
        <v>1.9835</v>
      </c>
      <c r="J34" s="3">
        <v>1.9824999999999999</v>
      </c>
      <c r="K34" s="3">
        <v>1.9824999999999999</v>
      </c>
      <c r="L34" s="3">
        <v>1.9827999999999999</v>
      </c>
      <c r="M34" s="3">
        <v>1.9827999999999999</v>
      </c>
      <c r="N34" s="3">
        <v>1.9827999999999999</v>
      </c>
      <c r="O34" s="3">
        <v>1.9827999999999999</v>
      </c>
      <c r="P34" s="3">
        <v>1.9827999999999999</v>
      </c>
      <c r="Q34" s="3">
        <v>1.9827999999999999</v>
      </c>
      <c r="R34" s="3">
        <v>1.9827999999999999</v>
      </c>
      <c r="S34" s="3">
        <v>1.9827999999999999</v>
      </c>
      <c r="T34" s="3">
        <v>1.9827999999999999</v>
      </c>
      <c r="U34" s="3">
        <v>1.9827999999999999</v>
      </c>
      <c r="V34" s="3">
        <v>1.9827999999999999</v>
      </c>
      <c r="W34" s="3">
        <v>1.9827999999999999</v>
      </c>
      <c r="X34" s="3">
        <v>1.9827999999999999</v>
      </c>
      <c r="Y34" s="3">
        <v>1.9827999999999999</v>
      </c>
      <c r="Z34" s="3">
        <v>1.9827999999999999</v>
      </c>
      <c r="AA34" s="3">
        <v>1.9827999999999999</v>
      </c>
      <c r="AB34" s="3">
        <v>1.9827999999999999</v>
      </c>
      <c r="AC34" s="3">
        <v>1.9827999999999999</v>
      </c>
      <c r="AD34" s="3">
        <v>1.9827999999999999</v>
      </c>
      <c r="AE34" s="3">
        <v>1.9827999999999999</v>
      </c>
      <c r="AF34" s="3">
        <v>1.9827999999999999</v>
      </c>
      <c r="AG34" s="3">
        <v>1.9827999999999999</v>
      </c>
      <c r="AH34" s="3">
        <v>1.9827999999999999</v>
      </c>
      <c r="AI34" s="3">
        <v>1.9827999999999999</v>
      </c>
      <c r="AJ34" s="3">
        <v>1.9827999999999999</v>
      </c>
      <c r="AK34" s="3">
        <v>1.9827999999999999</v>
      </c>
      <c r="AL34" s="3">
        <v>1.9827999999999999</v>
      </c>
      <c r="AM34" s="3">
        <v>1.9827999999999999</v>
      </c>
      <c r="AN34" s="3">
        <v>1.9827999999999999</v>
      </c>
      <c r="AO34" s="3">
        <v>1.9827999999999999</v>
      </c>
      <c r="AP34" s="3">
        <v>1.9827999999999999</v>
      </c>
      <c r="AQ34" s="3">
        <v>1.9827999999999999</v>
      </c>
      <c r="AR34" s="3">
        <v>1.9827999999999999</v>
      </c>
      <c r="AS34" s="3">
        <v>1.9827999999999999</v>
      </c>
      <c r="AT34" s="3">
        <v>1.9827999999999999</v>
      </c>
      <c r="AU34" s="3">
        <v>1.9827999999999999</v>
      </c>
      <c r="AV34" s="3">
        <v>1.9827999999999999</v>
      </c>
      <c r="AW34" s="3">
        <v>1.9827999999999999</v>
      </c>
      <c r="AX34" s="3">
        <v>1.9827999999999999</v>
      </c>
      <c r="AY34" s="3">
        <v>1.9827999999999999</v>
      </c>
      <c r="AZ34" s="3">
        <v>1.9827999999999999</v>
      </c>
      <c r="BA34" s="3">
        <v>1.9827999999999999</v>
      </c>
      <c r="BB34" s="3">
        <v>1.9827999999999999</v>
      </c>
      <c r="BC34" s="3">
        <v>1.9827999999999999</v>
      </c>
      <c r="BD34" s="3">
        <v>1.9827999999999999</v>
      </c>
      <c r="BE34" s="3">
        <v>1.9827999999999999</v>
      </c>
      <c r="BF34" s="3">
        <v>1.9827999999999999</v>
      </c>
      <c r="BG34" s="3">
        <v>1.9827999999999999</v>
      </c>
      <c r="BH34" s="3">
        <v>1.9827999999999999</v>
      </c>
      <c r="BI34" s="3">
        <v>1.9827999999999999</v>
      </c>
      <c r="BJ34" s="3"/>
    </row>
    <row r="35" spans="1:62" x14ac:dyDescent="0.25">
      <c r="A35" s="5" t="s">
        <v>189</v>
      </c>
      <c r="B35" s="5" t="s">
        <v>190</v>
      </c>
      <c r="C35" s="5" t="s">
        <v>76</v>
      </c>
      <c r="D35" s="5" t="s">
        <v>77</v>
      </c>
      <c r="E35" s="5" t="s">
        <v>11</v>
      </c>
      <c r="F35" s="7"/>
      <c r="G35" s="5" t="s">
        <v>140</v>
      </c>
      <c r="H35" s="5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/>
    </row>
    <row r="36" spans="1:62" x14ac:dyDescent="0.25">
      <c r="A36" s="4" t="s">
        <v>182</v>
      </c>
      <c r="B36" s="4" t="s">
        <v>183</v>
      </c>
      <c r="C36" s="4" t="s">
        <v>60</v>
      </c>
      <c r="D36" s="4" t="s">
        <v>184</v>
      </c>
      <c r="E36" s="4" t="s">
        <v>139</v>
      </c>
      <c r="F36" s="7" t="s">
        <v>181</v>
      </c>
      <c r="G36" s="4" t="s">
        <v>140</v>
      </c>
      <c r="H36" s="4">
        <v>0</v>
      </c>
      <c r="I36" s="3">
        <v>1.9835</v>
      </c>
      <c r="J36" s="3">
        <v>1.9824999999999999</v>
      </c>
      <c r="K36" s="3">
        <v>1.9824999999999999</v>
      </c>
      <c r="L36" s="3">
        <v>1.9827999999999999</v>
      </c>
      <c r="M36" s="3">
        <v>1.9827999999999999</v>
      </c>
      <c r="N36" s="3">
        <v>1.9827999999999999</v>
      </c>
      <c r="O36" s="3">
        <v>1.9827999999999999</v>
      </c>
      <c r="P36" s="3">
        <v>1.9827999999999999</v>
      </c>
      <c r="Q36" s="3">
        <v>1.9827999999999999</v>
      </c>
      <c r="R36" s="3">
        <v>1.9827999999999999</v>
      </c>
      <c r="S36" s="3">
        <v>1.9827999999999999</v>
      </c>
      <c r="T36" s="3">
        <v>1.9827999999999999</v>
      </c>
      <c r="U36" s="3">
        <v>1.9827999999999999</v>
      </c>
      <c r="V36" s="3">
        <v>1.9827999999999999</v>
      </c>
      <c r="W36" s="3">
        <v>1.9827999999999999</v>
      </c>
      <c r="X36" s="3">
        <v>1.9827999999999999</v>
      </c>
      <c r="Y36" s="3">
        <v>1.9827999999999999</v>
      </c>
      <c r="Z36" s="3">
        <v>1.9827999999999999</v>
      </c>
      <c r="AA36" s="3">
        <v>1.9827999999999999</v>
      </c>
      <c r="AB36" s="3">
        <v>1.9827999999999999</v>
      </c>
      <c r="AC36" s="3">
        <v>1.9827999999999999</v>
      </c>
      <c r="AD36" s="3">
        <v>1.9827999999999999</v>
      </c>
      <c r="AE36" s="3">
        <v>1.9827999999999999</v>
      </c>
      <c r="AF36" s="3">
        <v>1.9827999999999999</v>
      </c>
      <c r="AG36" s="3">
        <v>1.9827999999999999</v>
      </c>
      <c r="AH36" s="3">
        <v>1.9827999999999999</v>
      </c>
      <c r="AI36" s="3">
        <v>1.9827999999999999</v>
      </c>
      <c r="AJ36" s="3">
        <v>1.9827999999999999</v>
      </c>
      <c r="AK36" s="3">
        <v>1.9827999999999999</v>
      </c>
      <c r="AL36" s="3">
        <v>1.9827999999999999</v>
      </c>
      <c r="AM36" s="3">
        <v>1.9827999999999999</v>
      </c>
      <c r="AN36" s="3">
        <v>1.9827999999999999</v>
      </c>
      <c r="AO36" s="3">
        <v>1.9827999999999999</v>
      </c>
      <c r="AP36" s="3">
        <v>1.9827999999999999</v>
      </c>
      <c r="AQ36" s="3">
        <v>1.9827999999999999</v>
      </c>
      <c r="AR36" s="3">
        <v>1.9827999999999999</v>
      </c>
      <c r="AS36" s="3">
        <v>1.9827999999999999</v>
      </c>
      <c r="AT36" s="3">
        <v>1.9827999999999999</v>
      </c>
      <c r="AU36" s="3">
        <v>1.9827999999999999</v>
      </c>
      <c r="AV36" s="3">
        <v>1.9827999999999999</v>
      </c>
      <c r="AW36" s="3">
        <v>1.9827999999999999</v>
      </c>
      <c r="AX36" s="3">
        <v>1.9827999999999999</v>
      </c>
      <c r="AY36" s="3">
        <v>1.9827999999999999</v>
      </c>
      <c r="AZ36" s="3">
        <v>1.9827999999999999</v>
      </c>
      <c r="BA36" s="3">
        <v>1.9827999999999999</v>
      </c>
      <c r="BB36" s="3">
        <v>1.9827999999999999</v>
      </c>
      <c r="BC36" s="3">
        <v>1.9827999999999999</v>
      </c>
      <c r="BD36" s="3">
        <v>1.9827999999999999</v>
      </c>
      <c r="BE36" s="3">
        <v>1.9827999999999999</v>
      </c>
      <c r="BF36" s="3">
        <v>1.9827999999999999</v>
      </c>
      <c r="BG36" s="3">
        <v>1.9827999999999999</v>
      </c>
      <c r="BH36" s="3">
        <v>1.9827999999999999</v>
      </c>
      <c r="BI36" s="3">
        <v>1.9827999999999999</v>
      </c>
      <c r="BJ36" s="3"/>
    </row>
    <row r="37" spans="1:62" x14ac:dyDescent="0.25">
      <c r="A37" s="4" t="s">
        <v>182</v>
      </c>
      <c r="B37" s="4" t="s">
        <v>183</v>
      </c>
      <c r="C37" s="4" t="s">
        <v>76</v>
      </c>
      <c r="D37" s="4" t="s">
        <v>77</v>
      </c>
      <c r="E37" s="4" t="s">
        <v>11</v>
      </c>
      <c r="F37" s="7"/>
      <c r="G37" s="4" t="s">
        <v>140</v>
      </c>
      <c r="H37" s="4">
        <v>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/>
    </row>
    <row r="38" spans="1:62" x14ac:dyDescent="0.25">
      <c r="A38" s="5" t="s">
        <v>182</v>
      </c>
      <c r="B38" s="5" t="s">
        <v>183</v>
      </c>
      <c r="C38" s="5" t="s">
        <v>185</v>
      </c>
      <c r="D38" s="5" t="s">
        <v>186</v>
      </c>
      <c r="E38" s="5" t="s">
        <v>11</v>
      </c>
      <c r="F38" s="7"/>
      <c r="G38" s="5" t="s">
        <v>140</v>
      </c>
      <c r="H38" s="5">
        <v>0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/>
    </row>
    <row r="39" spans="1:62" x14ac:dyDescent="0.25">
      <c r="A39" s="5" t="s">
        <v>192</v>
      </c>
      <c r="B39" s="5" t="s">
        <v>193</v>
      </c>
      <c r="C39" s="5" t="s">
        <v>23</v>
      </c>
      <c r="D39" s="5" t="s">
        <v>24</v>
      </c>
      <c r="E39" s="5" t="s">
        <v>139</v>
      </c>
      <c r="F39" s="7" t="s">
        <v>181</v>
      </c>
      <c r="G39" s="5" t="s">
        <v>140</v>
      </c>
      <c r="H39" s="5">
        <v>0</v>
      </c>
      <c r="I39" s="3">
        <v>2.86</v>
      </c>
      <c r="J39" s="3">
        <v>2.86</v>
      </c>
      <c r="K39" s="3">
        <v>2.86</v>
      </c>
      <c r="L39" s="3">
        <v>2.86</v>
      </c>
      <c r="M39" s="3">
        <v>2.86</v>
      </c>
      <c r="N39" s="3">
        <v>2.86</v>
      </c>
      <c r="O39" s="3">
        <v>2.86</v>
      </c>
      <c r="P39" s="3">
        <v>2.86</v>
      </c>
      <c r="Q39" s="3">
        <v>2.86</v>
      </c>
      <c r="R39" s="3">
        <v>2.86</v>
      </c>
      <c r="S39" s="3">
        <v>2.86</v>
      </c>
      <c r="T39" s="3">
        <v>2.86</v>
      </c>
      <c r="U39" s="3">
        <v>2.86</v>
      </c>
      <c r="V39" s="3">
        <v>2.86</v>
      </c>
      <c r="W39" s="3">
        <v>2.86</v>
      </c>
      <c r="X39" s="3">
        <v>2.86</v>
      </c>
      <c r="Y39" s="3">
        <v>2.86</v>
      </c>
      <c r="Z39" s="3">
        <v>2.86</v>
      </c>
      <c r="AA39" s="3">
        <v>2.86</v>
      </c>
      <c r="AB39" s="3">
        <v>2.86</v>
      </c>
      <c r="AC39" s="3">
        <v>2.86</v>
      </c>
      <c r="AD39" s="3">
        <v>2.86</v>
      </c>
      <c r="AE39" s="3">
        <v>2.86</v>
      </c>
      <c r="AF39" s="3">
        <v>2.86</v>
      </c>
      <c r="AG39" s="3">
        <v>2.86</v>
      </c>
      <c r="AH39" s="3">
        <v>2.86</v>
      </c>
      <c r="AI39" s="3">
        <v>2.86</v>
      </c>
      <c r="AJ39" s="3">
        <v>2.86</v>
      </c>
      <c r="AK39" s="3">
        <v>2.86</v>
      </c>
      <c r="AL39" s="3">
        <v>2.86</v>
      </c>
      <c r="AM39" s="3">
        <v>2.86</v>
      </c>
      <c r="AN39" s="3">
        <v>2.86</v>
      </c>
      <c r="AO39" s="3">
        <v>2.86</v>
      </c>
      <c r="AP39" s="3">
        <v>2.86</v>
      </c>
      <c r="AQ39" s="3">
        <v>2.86</v>
      </c>
      <c r="AR39" s="3">
        <v>2.86</v>
      </c>
      <c r="AS39" s="3">
        <v>2.86</v>
      </c>
      <c r="AT39" s="3">
        <v>2.86</v>
      </c>
      <c r="AU39" s="3">
        <v>2.86</v>
      </c>
      <c r="AV39" s="3">
        <v>2.86</v>
      </c>
      <c r="AW39" s="3">
        <v>2.86</v>
      </c>
      <c r="AX39" s="3">
        <v>2.86</v>
      </c>
      <c r="AY39" s="3">
        <v>2.86</v>
      </c>
      <c r="AZ39" s="3">
        <v>2.86</v>
      </c>
      <c r="BA39" s="3">
        <v>2.86</v>
      </c>
      <c r="BB39" s="3">
        <v>2.86</v>
      </c>
      <c r="BC39" s="3">
        <v>2.86</v>
      </c>
      <c r="BD39" s="3">
        <v>2.86</v>
      </c>
      <c r="BE39" s="3">
        <v>2.86</v>
      </c>
      <c r="BF39" s="3">
        <v>2.86</v>
      </c>
      <c r="BG39" s="3">
        <v>2.86</v>
      </c>
      <c r="BH39" s="3">
        <v>2.86</v>
      </c>
      <c r="BI39" s="3">
        <v>2.86</v>
      </c>
      <c r="BJ39" s="3"/>
    </row>
    <row r="40" spans="1:62" x14ac:dyDescent="0.25">
      <c r="A40" s="4" t="s">
        <v>192</v>
      </c>
      <c r="B40" s="4" t="s">
        <v>193</v>
      </c>
      <c r="C40" s="4" t="s">
        <v>788</v>
      </c>
      <c r="D40" s="4" t="s">
        <v>77</v>
      </c>
      <c r="E40" s="4" t="s">
        <v>11</v>
      </c>
      <c r="F40" s="7"/>
      <c r="G40" s="4" t="s">
        <v>140</v>
      </c>
      <c r="H40" s="4">
        <v>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/>
    </row>
    <row r="41" spans="1:62" x14ac:dyDescent="0.25">
      <c r="A41" s="5" t="s">
        <v>204</v>
      </c>
      <c r="B41" s="5" t="s">
        <v>205</v>
      </c>
      <c r="C41" s="5" t="s">
        <v>759</v>
      </c>
      <c r="D41" s="14" t="s">
        <v>783</v>
      </c>
      <c r="E41" s="5" t="s">
        <v>139</v>
      </c>
      <c r="F41" s="7"/>
      <c r="G41" s="5" t="s">
        <v>140</v>
      </c>
      <c r="H41" s="5">
        <v>0</v>
      </c>
      <c r="I41" s="3">
        <v>2.7423999999999999</v>
      </c>
      <c r="J41" s="3">
        <v>2.9929999999999999</v>
      </c>
      <c r="K41" s="3">
        <v>2.9348999999999998</v>
      </c>
      <c r="L41" s="3">
        <v>2.8900999999999999</v>
      </c>
      <c r="M41" s="3">
        <v>2.8900999999999999</v>
      </c>
      <c r="N41" s="3">
        <v>2.8900999999999999</v>
      </c>
      <c r="O41" s="3">
        <v>2.8900999999999999</v>
      </c>
      <c r="P41" s="3">
        <v>2.8900999999999999</v>
      </c>
      <c r="Q41" s="3">
        <v>2.8900999999999999</v>
      </c>
      <c r="R41" s="3">
        <v>2.8900999999999999</v>
      </c>
      <c r="S41" s="3">
        <v>2.8900999999999999</v>
      </c>
      <c r="T41" s="3">
        <v>2.8900999999999999</v>
      </c>
      <c r="U41" s="3">
        <v>2.8900999999999999</v>
      </c>
      <c r="V41" s="3">
        <v>2.8900999999999999</v>
      </c>
      <c r="W41" s="3">
        <v>2.8900999999999999</v>
      </c>
      <c r="X41" s="3">
        <v>2.8900999999999999</v>
      </c>
      <c r="Y41" s="3">
        <v>2.8900999999999999</v>
      </c>
      <c r="Z41" s="3">
        <v>2.8900999999999999</v>
      </c>
      <c r="AA41" s="3">
        <v>2.8900999999999999</v>
      </c>
      <c r="AB41" s="3">
        <v>2.8900999999999999</v>
      </c>
      <c r="AC41" s="3">
        <v>2.8900999999999999</v>
      </c>
      <c r="AD41" s="3">
        <v>2.8900999999999999</v>
      </c>
      <c r="AE41" s="3">
        <v>2.8900999999999999</v>
      </c>
      <c r="AF41" s="3">
        <v>2.8900999999999999</v>
      </c>
      <c r="AG41" s="3">
        <v>2.8900999999999999</v>
      </c>
      <c r="AH41" s="3">
        <v>2.8900999999999999</v>
      </c>
      <c r="AI41" s="3">
        <v>2.8900999999999999</v>
      </c>
      <c r="AJ41" s="3">
        <v>2.8900999999999999</v>
      </c>
      <c r="AK41" s="3">
        <v>2.8900999999999999</v>
      </c>
      <c r="AL41" s="3">
        <v>2.8900999999999999</v>
      </c>
      <c r="AM41" s="3">
        <v>2.8900999999999999</v>
      </c>
      <c r="AN41" s="3">
        <v>2.8900999999999999</v>
      </c>
      <c r="AO41" s="3">
        <v>2.8900999999999999</v>
      </c>
      <c r="AP41" s="3">
        <v>2.8900999999999999</v>
      </c>
      <c r="AQ41" s="3">
        <v>2.8900999999999999</v>
      </c>
      <c r="AR41" s="3">
        <v>2.8900999999999999</v>
      </c>
      <c r="AS41" s="3">
        <v>2.8900999999999999</v>
      </c>
      <c r="AT41" s="3">
        <v>2.8900999999999999</v>
      </c>
      <c r="AU41" s="3">
        <v>2.8900999999999999</v>
      </c>
      <c r="AV41" s="3">
        <v>2.8900999999999999</v>
      </c>
      <c r="AW41" s="3">
        <v>2.8900999999999999</v>
      </c>
      <c r="AX41" s="3">
        <v>2.8900999999999999</v>
      </c>
      <c r="AY41" s="3">
        <v>2.8900999999999999</v>
      </c>
      <c r="AZ41" s="3">
        <v>2.8900999999999999</v>
      </c>
      <c r="BA41" s="3">
        <v>2.8900999999999999</v>
      </c>
      <c r="BB41" s="3">
        <v>2.8900999999999999</v>
      </c>
      <c r="BC41" s="3">
        <v>2.8900999999999999</v>
      </c>
      <c r="BD41" s="3">
        <v>2.8900999999999999</v>
      </c>
      <c r="BE41" s="3">
        <v>2.8900999999999999</v>
      </c>
      <c r="BF41" s="3">
        <v>2.8900999999999999</v>
      </c>
      <c r="BG41" s="3">
        <v>2.8900999999999999</v>
      </c>
      <c r="BH41" s="3">
        <v>2.8900999999999999</v>
      </c>
      <c r="BI41" s="3">
        <v>2.8900999999999999</v>
      </c>
      <c r="BJ41" s="3"/>
    </row>
    <row r="42" spans="1:62" x14ac:dyDescent="0.25">
      <c r="A42" s="4" t="s">
        <v>204</v>
      </c>
      <c r="B42" s="4" t="s">
        <v>205</v>
      </c>
      <c r="C42" s="4" t="s">
        <v>788</v>
      </c>
      <c r="D42" s="4" t="s">
        <v>77</v>
      </c>
      <c r="E42" s="4" t="s">
        <v>11</v>
      </c>
      <c r="F42" s="7"/>
      <c r="G42" s="4" t="s">
        <v>140</v>
      </c>
      <c r="H42" s="4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/>
    </row>
    <row r="43" spans="1:62" x14ac:dyDescent="0.25">
      <c r="A43" s="4" t="s">
        <v>198</v>
      </c>
      <c r="B43" s="4" t="s">
        <v>199</v>
      </c>
      <c r="C43" s="4" t="s">
        <v>15</v>
      </c>
      <c r="D43" s="4" t="s">
        <v>16</v>
      </c>
      <c r="E43" s="4" t="s">
        <v>139</v>
      </c>
      <c r="F43" s="7" t="s">
        <v>181</v>
      </c>
      <c r="G43" s="4" t="s">
        <v>140</v>
      </c>
      <c r="H43" s="4">
        <v>0</v>
      </c>
      <c r="I43" s="3">
        <v>2.7423999999999999</v>
      </c>
      <c r="J43" s="3">
        <v>2.9929999999999999</v>
      </c>
      <c r="K43" s="3">
        <v>2.9348999999999998</v>
      </c>
      <c r="L43" s="3">
        <v>2.8900999999999999</v>
      </c>
      <c r="M43" s="3">
        <v>2.8900999999999999</v>
      </c>
      <c r="N43" s="3">
        <v>2.8900999999999999</v>
      </c>
      <c r="O43" s="3">
        <v>2.8900999999999999</v>
      </c>
      <c r="P43" s="3">
        <v>2.8900999999999999</v>
      </c>
      <c r="Q43" s="3">
        <v>2.8900999999999999</v>
      </c>
      <c r="R43" s="3">
        <v>2.8900999999999999</v>
      </c>
      <c r="S43" s="3">
        <v>2.8900999999999999</v>
      </c>
      <c r="T43" s="3">
        <v>2.8900999999999999</v>
      </c>
      <c r="U43" s="3">
        <v>2.8900999999999999</v>
      </c>
      <c r="V43" s="3">
        <v>2.8900999999999999</v>
      </c>
      <c r="W43" s="3">
        <v>2.8900999999999999</v>
      </c>
      <c r="X43" s="3">
        <v>2.8900999999999999</v>
      </c>
      <c r="Y43" s="3">
        <v>2.8900999999999999</v>
      </c>
      <c r="Z43" s="3">
        <v>2.8900999999999999</v>
      </c>
      <c r="AA43" s="3">
        <v>2.8900999999999999</v>
      </c>
      <c r="AB43" s="3">
        <v>2.8900999999999999</v>
      </c>
      <c r="AC43" s="3">
        <v>2.8900999999999999</v>
      </c>
      <c r="AD43" s="3">
        <v>2.8900999999999999</v>
      </c>
      <c r="AE43" s="3">
        <v>2.8900999999999999</v>
      </c>
      <c r="AF43" s="3">
        <v>2.8900999999999999</v>
      </c>
      <c r="AG43" s="3">
        <v>2.8900999999999999</v>
      </c>
      <c r="AH43" s="3">
        <v>2.8900999999999999</v>
      </c>
      <c r="AI43" s="3">
        <v>2.8900999999999999</v>
      </c>
      <c r="AJ43" s="3">
        <v>2.8900999999999999</v>
      </c>
      <c r="AK43" s="3">
        <v>2.8900999999999999</v>
      </c>
      <c r="AL43" s="3">
        <v>2.8900999999999999</v>
      </c>
      <c r="AM43" s="3">
        <v>2.8900999999999999</v>
      </c>
      <c r="AN43" s="3">
        <v>2.8900999999999999</v>
      </c>
      <c r="AO43" s="3">
        <v>2.8900999999999999</v>
      </c>
      <c r="AP43" s="3">
        <v>2.8900999999999999</v>
      </c>
      <c r="AQ43" s="3">
        <v>2.8900999999999999</v>
      </c>
      <c r="AR43" s="3">
        <v>2.8900999999999999</v>
      </c>
      <c r="AS43" s="3">
        <v>2.8900999999999999</v>
      </c>
      <c r="AT43" s="3">
        <v>2.8900999999999999</v>
      </c>
      <c r="AU43" s="3">
        <v>2.8900999999999999</v>
      </c>
      <c r="AV43" s="3">
        <v>2.8900999999999999</v>
      </c>
      <c r="AW43" s="3">
        <v>2.8900999999999999</v>
      </c>
      <c r="AX43" s="3">
        <v>2.8900999999999999</v>
      </c>
      <c r="AY43" s="3">
        <v>2.8900999999999999</v>
      </c>
      <c r="AZ43" s="3">
        <v>2.8900999999999999</v>
      </c>
      <c r="BA43" s="3">
        <v>2.8900999999999999</v>
      </c>
      <c r="BB43" s="3">
        <v>2.8900999999999999</v>
      </c>
      <c r="BC43" s="3">
        <v>2.8900999999999999</v>
      </c>
      <c r="BD43" s="3">
        <v>2.8900999999999999</v>
      </c>
      <c r="BE43" s="3">
        <v>2.8900999999999999</v>
      </c>
      <c r="BF43" s="3">
        <v>2.8900999999999999</v>
      </c>
      <c r="BG43" s="3">
        <v>2.8900999999999999</v>
      </c>
      <c r="BH43" s="3">
        <v>2.8900999999999999</v>
      </c>
      <c r="BI43" s="3">
        <v>2.8900999999999999</v>
      </c>
      <c r="BJ43" s="3"/>
    </row>
    <row r="44" spans="1:62" x14ac:dyDescent="0.25">
      <c r="A44" s="5" t="s">
        <v>198</v>
      </c>
      <c r="B44" s="5" t="s">
        <v>199</v>
      </c>
      <c r="C44" s="5" t="s">
        <v>788</v>
      </c>
      <c r="D44" s="5" t="s">
        <v>77</v>
      </c>
      <c r="E44" s="5" t="s">
        <v>11</v>
      </c>
      <c r="F44" s="7"/>
      <c r="G44" s="5" t="s">
        <v>140</v>
      </c>
      <c r="H44" s="5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/>
    </row>
    <row r="45" spans="1:62" x14ac:dyDescent="0.25">
      <c r="A45" s="5" t="s">
        <v>200</v>
      </c>
      <c r="B45" s="5" t="s">
        <v>201</v>
      </c>
      <c r="C45" s="5" t="s">
        <v>15</v>
      </c>
      <c r="D45" s="5" t="s">
        <v>16</v>
      </c>
      <c r="E45" s="5" t="s">
        <v>139</v>
      </c>
      <c r="F45" s="7" t="s">
        <v>181</v>
      </c>
      <c r="G45" s="5" t="s">
        <v>140</v>
      </c>
      <c r="H45" s="5">
        <v>0</v>
      </c>
      <c r="I45" s="3">
        <v>2.7423999999999999</v>
      </c>
      <c r="J45" s="3">
        <v>2.9929999999999999</v>
      </c>
      <c r="K45" s="3">
        <v>2.9348999999999998</v>
      </c>
      <c r="L45" s="3">
        <v>2.8900999999999999</v>
      </c>
      <c r="M45" s="3">
        <v>2.8900999999999999</v>
      </c>
      <c r="N45" s="3">
        <v>2.8900999999999999</v>
      </c>
      <c r="O45" s="3">
        <v>2.8900999999999999</v>
      </c>
      <c r="P45" s="3">
        <v>2.8900999999999999</v>
      </c>
      <c r="Q45" s="3">
        <v>2.8900999999999999</v>
      </c>
      <c r="R45" s="3">
        <v>2.8900999999999999</v>
      </c>
      <c r="S45" s="3">
        <v>2.8900999999999999</v>
      </c>
      <c r="T45" s="3">
        <v>2.8900999999999999</v>
      </c>
      <c r="U45" s="3">
        <v>2.8900999999999999</v>
      </c>
      <c r="V45" s="3">
        <v>2.8900999999999999</v>
      </c>
      <c r="W45" s="3">
        <v>2.8900999999999999</v>
      </c>
      <c r="X45" s="3">
        <v>2.8900999999999999</v>
      </c>
      <c r="Y45" s="3">
        <v>2.8900999999999999</v>
      </c>
      <c r="Z45" s="3">
        <v>2.8900999999999999</v>
      </c>
      <c r="AA45" s="3">
        <v>2.8900999999999999</v>
      </c>
      <c r="AB45" s="3">
        <v>2.8900999999999999</v>
      </c>
      <c r="AC45" s="3">
        <v>2.8900999999999999</v>
      </c>
      <c r="AD45" s="3">
        <v>2.8900999999999999</v>
      </c>
      <c r="AE45" s="3">
        <v>2.8900999999999999</v>
      </c>
      <c r="AF45" s="3">
        <v>2.8900999999999999</v>
      </c>
      <c r="AG45" s="3">
        <v>2.8900999999999999</v>
      </c>
      <c r="AH45" s="3">
        <v>2.8900999999999999</v>
      </c>
      <c r="AI45" s="3">
        <v>2.8900999999999999</v>
      </c>
      <c r="AJ45" s="3">
        <v>2.8900999999999999</v>
      </c>
      <c r="AK45" s="3">
        <v>2.8900999999999999</v>
      </c>
      <c r="AL45" s="3">
        <v>2.8900999999999999</v>
      </c>
      <c r="AM45" s="3">
        <v>2.8900999999999999</v>
      </c>
      <c r="AN45" s="3">
        <v>2.8900999999999999</v>
      </c>
      <c r="AO45" s="3">
        <v>2.8900999999999999</v>
      </c>
      <c r="AP45" s="3">
        <v>2.8900999999999999</v>
      </c>
      <c r="AQ45" s="3">
        <v>2.8900999999999999</v>
      </c>
      <c r="AR45" s="3">
        <v>2.8900999999999999</v>
      </c>
      <c r="AS45" s="3">
        <v>2.8900999999999999</v>
      </c>
      <c r="AT45" s="3">
        <v>2.8900999999999999</v>
      </c>
      <c r="AU45" s="3">
        <v>2.8900999999999999</v>
      </c>
      <c r="AV45" s="3">
        <v>2.8900999999999999</v>
      </c>
      <c r="AW45" s="3">
        <v>2.8900999999999999</v>
      </c>
      <c r="AX45" s="3">
        <v>2.8900999999999999</v>
      </c>
      <c r="AY45" s="3">
        <v>2.8900999999999999</v>
      </c>
      <c r="AZ45" s="3">
        <v>2.8900999999999999</v>
      </c>
      <c r="BA45" s="3">
        <v>2.8900999999999999</v>
      </c>
      <c r="BB45" s="3">
        <v>2.8900999999999999</v>
      </c>
      <c r="BC45" s="3">
        <v>2.8900999999999999</v>
      </c>
      <c r="BD45" s="3">
        <v>2.8900999999999999</v>
      </c>
      <c r="BE45" s="3">
        <v>2.8900999999999999</v>
      </c>
      <c r="BF45" s="3">
        <v>2.8900999999999999</v>
      </c>
      <c r="BG45" s="3">
        <v>2.8900999999999999</v>
      </c>
      <c r="BH45" s="3">
        <v>2.8900999999999999</v>
      </c>
      <c r="BI45" s="3">
        <v>2.8900999999999999</v>
      </c>
      <c r="BJ45" s="3"/>
    </row>
    <row r="46" spans="1:62" x14ac:dyDescent="0.25">
      <c r="A46" s="4" t="s">
        <v>200</v>
      </c>
      <c r="B46" s="4" t="s">
        <v>201</v>
      </c>
      <c r="C46" s="4" t="s">
        <v>788</v>
      </c>
      <c r="D46" s="4" t="s">
        <v>77</v>
      </c>
      <c r="E46" s="4" t="s">
        <v>11</v>
      </c>
      <c r="F46" s="7"/>
      <c r="G46" s="4" t="s">
        <v>140</v>
      </c>
      <c r="H46" s="4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/>
    </row>
    <row r="47" spans="1:62" x14ac:dyDescent="0.25">
      <c r="A47" s="4" t="s">
        <v>194</v>
      </c>
      <c r="B47" s="4" t="s">
        <v>195</v>
      </c>
      <c r="C47" s="4" t="s">
        <v>31</v>
      </c>
      <c r="D47" s="4" t="s">
        <v>157</v>
      </c>
      <c r="E47" s="4" t="s">
        <v>139</v>
      </c>
      <c r="F47" s="7" t="s">
        <v>181</v>
      </c>
      <c r="G47" s="4" t="s">
        <v>140</v>
      </c>
      <c r="H47" s="4">
        <v>0</v>
      </c>
      <c r="I47" s="3">
        <v>2.6568999999999998</v>
      </c>
      <c r="J47" s="3">
        <v>2.6916000000000002</v>
      </c>
      <c r="K47" s="3">
        <v>2.6871</v>
      </c>
      <c r="L47" s="3">
        <v>2.6785000000000001</v>
      </c>
      <c r="M47" s="3">
        <v>2.6785000000000001</v>
      </c>
      <c r="N47" s="3">
        <v>2.6785000000000001</v>
      </c>
      <c r="O47" s="3">
        <v>2.6785000000000001</v>
      </c>
      <c r="P47" s="3">
        <v>2.6785000000000001</v>
      </c>
      <c r="Q47" s="3">
        <v>2.6785000000000001</v>
      </c>
      <c r="R47" s="3">
        <v>2.6785000000000001</v>
      </c>
      <c r="S47" s="3">
        <v>2.6785000000000001</v>
      </c>
      <c r="T47" s="3">
        <v>2.6785000000000001</v>
      </c>
      <c r="U47" s="3">
        <v>2.6785000000000001</v>
      </c>
      <c r="V47" s="3">
        <v>2.6785000000000001</v>
      </c>
      <c r="W47" s="3">
        <v>2.6785000000000001</v>
      </c>
      <c r="X47" s="3">
        <v>2.6785000000000001</v>
      </c>
      <c r="Y47" s="3">
        <v>2.6785000000000001</v>
      </c>
      <c r="Z47" s="3">
        <v>2.6785000000000001</v>
      </c>
      <c r="AA47" s="3">
        <v>2.6785000000000001</v>
      </c>
      <c r="AB47" s="3">
        <v>2.6785000000000001</v>
      </c>
      <c r="AC47" s="3">
        <v>2.6785000000000001</v>
      </c>
      <c r="AD47" s="3">
        <v>2.6785000000000001</v>
      </c>
      <c r="AE47" s="3">
        <v>2.6785000000000001</v>
      </c>
      <c r="AF47" s="3">
        <v>2.6785000000000001</v>
      </c>
      <c r="AG47" s="3">
        <v>2.6785000000000001</v>
      </c>
      <c r="AH47" s="3">
        <v>2.6785000000000001</v>
      </c>
      <c r="AI47" s="3">
        <v>2.6785000000000001</v>
      </c>
      <c r="AJ47" s="3">
        <v>2.6785000000000001</v>
      </c>
      <c r="AK47" s="3">
        <v>2.6785000000000001</v>
      </c>
      <c r="AL47" s="3">
        <v>2.6785000000000001</v>
      </c>
      <c r="AM47" s="3">
        <v>2.6785000000000001</v>
      </c>
      <c r="AN47" s="3">
        <v>2.6785000000000001</v>
      </c>
      <c r="AO47" s="3">
        <v>2.6785000000000001</v>
      </c>
      <c r="AP47" s="3">
        <v>2.6785000000000001</v>
      </c>
      <c r="AQ47" s="3">
        <v>2.6785000000000001</v>
      </c>
      <c r="AR47" s="3">
        <v>2.6785000000000001</v>
      </c>
      <c r="AS47" s="3">
        <v>2.6785000000000001</v>
      </c>
      <c r="AT47" s="3">
        <v>2.6785000000000001</v>
      </c>
      <c r="AU47" s="3">
        <v>2.6785000000000001</v>
      </c>
      <c r="AV47" s="3">
        <v>2.6785000000000001</v>
      </c>
      <c r="AW47" s="3">
        <v>2.6785000000000001</v>
      </c>
      <c r="AX47" s="3">
        <v>2.6785000000000001</v>
      </c>
      <c r="AY47" s="3">
        <v>2.6785000000000001</v>
      </c>
      <c r="AZ47" s="3">
        <v>2.6785000000000001</v>
      </c>
      <c r="BA47" s="3">
        <v>2.6785000000000001</v>
      </c>
      <c r="BB47" s="3">
        <v>2.6785000000000001</v>
      </c>
      <c r="BC47" s="3">
        <v>2.6785000000000001</v>
      </c>
      <c r="BD47" s="3">
        <v>2.6785000000000001</v>
      </c>
      <c r="BE47" s="3">
        <v>2.6785000000000001</v>
      </c>
      <c r="BF47" s="3">
        <v>2.6785000000000001</v>
      </c>
      <c r="BG47" s="3">
        <v>2.6785000000000001</v>
      </c>
      <c r="BH47" s="3">
        <v>2.6785000000000001</v>
      </c>
      <c r="BI47" s="3">
        <v>2.6785000000000001</v>
      </c>
      <c r="BJ47" s="3"/>
    </row>
    <row r="48" spans="1:62" x14ac:dyDescent="0.25">
      <c r="A48" s="5" t="s">
        <v>194</v>
      </c>
      <c r="B48" s="5" t="s">
        <v>195</v>
      </c>
      <c r="C48" s="5" t="s">
        <v>788</v>
      </c>
      <c r="D48" s="5" t="s">
        <v>77</v>
      </c>
      <c r="E48" s="5" t="s">
        <v>11</v>
      </c>
      <c r="F48" s="7"/>
      <c r="G48" s="5" t="s">
        <v>140</v>
      </c>
      <c r="H48" s="5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/>
    </row>
    <row r="49" spans="1:62" x14ac:dyDescent="0.25">
      <c r="A49" s="5" t="s">
        <v>196</v>
      </c>
      <c r="B49" s="5" t="s">
        <v>197</v>
      </c>
      <c r="C49" s="5" t="s">
        <v>31</v>
      </c>
      <c r="D49" s="5" t="s">
        <v>157</v>
      </c>
      <c r="E49" s="5" t="s">
        <v>139</v>
      </c>
      <c r="F49" s="7" t="s">
        <v>181</v>
      </c>
      <c r="G49" s="5" t="s">
        <v>140</v>
      </c>
      <c r="H49" s="5">
        <v>0</v>
      </c>
      <c r="I49" s="3">
        <v>2.6568999999999998</v>
      </c>
      <c r="J49" s="3">
        <v>2.6916000000000002</v>
      </c>
      <c r="K49" s="3">
        <v>2.6871</v>
      </c>
      <c r="L49" s="3">
        <v>2.6785000000000001</v>
      </c>
      <c r="M49" s="3">
        <v>2.6785000000000001</v>
      </c>
      <c r="N49" s="3">
        <v>2.6785000000000001</v>
      </c>
      <c r="O49" s="3">
        <v>2.6785000000000001</v>
      </c>
      <c r="P49" s="3">
        <v>2.6785000000000001</v>
      </c>
      <c r="Q49" s="3">
        <v>2.6785000000000001</v>
      </c>
      <c r="R49" s="3">
        <v>2.6785000000000001</v>
      </c>
      <c r="S49" s="3">
        <v>2.6785000000000001</v>
      </c>
      <c r="T49" s="3">
        <v>2.6785000000000001</v>
      </c>
      <c r="U49" s="3">
        <v>2.6785000000000001</v>
      </c>
      <c r="V49" s="3">
        <v>2.6785000000000001</v>
      </c>
      <c r="W49" s="3">
        <v>2.6785000000000001</v>
      </c>
      <c r="X49" s="3">
        <v>2.6785000000000001</v>
      </c>
      <c r="Y49" s="3">
        <v>2.6785000000000001</v>
      </c>
      <c r="Z49" s="3">
        <v>2.6785000000000001</v>
      </c>
      <c r="AA49" s="3">
        <v>2.6785000000000001</v>
      </c>
      <c r="AB49" s="3">
        <v>2.6785000000000001</v>
      </c>
      <c r="AC49" s="3">
        <v>2.6785000000000001</v>
      </c>
      <c r="AD49" s="3">
        <v>2.6785000000000001</v>
      </c>
      <c r="AE49" s="3">
        <v>2.6785000000000001</v>
      </c>
      <c r="AF49" s="3">
        <v>2.6785000000000001</v>
      </c>
      <c r="AG49" s="3">
        <v>2.6785000000000001</v>
      </c>
      <c r="AH49" s="3">
        <v>2.6785000000000001</v>
      </c>
      <c r="AI49" s="3">
        <v>2.6785000000000001</v>
      </c>
      <c r="AJ49" s="3">
        <v>2.6785000000000001</v>
      </c>
      <c r="AK49" s="3">
        <v>2.6785000000000001</v>
      </c>
      <c r="AL49" s="3">
        <v>2.6785000000000001</v>
      </c>
      <c r="AM49" s="3">
        <v>2.6785000000000001</v>
      </c>
      <c r="AN49" s="3">
        <v>2.6785000000000001</v>
      </c>
      <c r="AO49" s="3">
        <v>2.6785000000000001</v>
      </c>
      <c r="AP49" s="3">
        <v>2.6785000000000001</v>
      </c>
      <c r="AQ49" s="3">
        <v>2.6785000000000001</v>
      </c>
      <c r="AR49" s="3">
        <v>2.6785000000000001</v>
      </c>
      <c r="AS49" s="3">
        <v>2.6785000000000001</v>
      </c>
      <c r="AT49" s="3">
        <v>2.6785000000000001</v>
      </c>
      <c r="AU49" s="3">
        <v>2.6785000000000001</v>
      </c>
      <c r="AV49" s="3">
        <v>2.6785000000000001</v>
      </c>
      <c r="AW49" s="3">
        <v>2.6785000000000001</v>
      </c>
      <c r="AX49" s="3">
        <v>2.6785000000000001</v>
      </c>
      <c r="AY49" s="3">
        <v>2.6785000000000001</v>
      </c>
      <c r="AZ49" s="3">
        <v>2.6785000000000001</v>
      </c>
      <c r="BA49" s="3">
        <v>2.6785000000000001</v>
      </c>
      <c r="BB49" s="3">
        <v>2.6785000000000001</v>
      </c>
      <c r="BC49" s="3">
        <v>2.6785000000000001</v>
      </c>
      <c r="BD49" s="3">
        <v>2.6785000000000001</v>
      </c>
      <c r="BE49" s="3">
        <v>2.6785000000000001</v>
      </c>
      <c r="BF49" s="3">
        <v>2.6785000000000001</v>
      </c>
      <c r="BG49" s="3">
        <v>2.6785000000000001</v>
      </c>
      <c r="BH49" s="3">
        <v>2.6785000000000001</v>
      </c>
      <c r="BI49" s="3">
        <v>2.6785000000000001</v>
      </c>
      <c r="BJ49" s="3"/>
    </row>
    <row r="50" spans="1:62" x14ac:dyDescent="0.25">
      <c r="A50" s="4" t="s">
        <v>196</v>
      </c>
      <c r="B50" s="4" t="s">
        <v>197</v>
      </c>
      <c r="C50" s="4" t="s">
        <v>788</v>
      </c>
      <c r="D50" s="4" t="s">
        <v>77</v>
      </c>
      <c r="E50" s="4" t="s">
        <v>11</v>
      </c>
      <c r="F50" s="7"/>
      <c r="G50" s="4" t="s">
        <v>140</v>
      </c>
      <c r="H50" s="4">
        <v>0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/>
    </row>
    <row r="51" spans="1:62" x14ac:dyDescent="0.25">
      <c r="A51" s="4" t="s">
        <v>202</v>
      </c>
      <c r="B51" s="4" t="s">
        <v>203</v>
      </c>
      <c r="C51" s="14" t="s">
        <v>177</v>
      </c>
      <c r="D51" s="4" t="s">
        <v>727</v>
      </c>
      <c r="E51" s="4" t="s">
        <v>139</v>
      </c>
      <c r="F51" s="7" t="s">
        <v>181</v>
      </c>
      <c r="G51" s="4" t="s">
        <v>140</v>
      </c>
      <c r="H51" s="4">
        <v>0</v>
      </c>
      <c r="I51" s="3">
        <v>3.2932000000000001</v>
      </c>
      <c r="J51" s="3">
        <v>3.1819999999999999</v>
      </c>
      <c r="K51" s="3">
        <v>3.1124000000000001</v>
      </c>
      <c r="L51" s="3">
        <v>3.1959</v>
      </c>
      <c r="M51" s="3">
        <v>3.1959</v>
      </c>
      <c r="N51" s="3">
        <v>3.1959</v>
      </c>
      <c r="O51" s="3">
        <v>3.1959</v>
      </c>
      <c r="P51" s="3">
        <v>3.1959</v>
      </c>
      <c r="Q51" s="3">
        <v>3.1959</v>
      </c>
      <c r="R51" s="3">
        <v>3.1959</v>
      </c>
      <c r="S51" s="3">
        <v>3.1959</v>
      </c>
      <c r="T51" s="3">
        <v>3.1959</v>
      </c>
      <c r="U51" s="3">
        <v>3.1959</v>
      </c>
      <c r="V51" s="3">
        <v>3.1959</v>
      </c>
      <c r="W51" s="3">
        <v>3.1959</v>
      </c>
      <c r="X51" s="3">
        <v>3.1959</v>
      </c>
      <c r="Y51" s="3">
        <v>3.1959</v>
      </c>
      <c r="Z51" s="3">
        <v>3.1959</v>
      </c>
      <c r="AA51" s="3">
        <v>3.1959</v>
      </c>
      <c r="AB51" s="3">
        <v>3.1959</v>
      </c>
      <c r="AC51" s="3">
        <v>3.1959</v>
      </c>
      <c r="AD51" s="3">
        <v>3.1959</v>
      </c>
      <c r="AE51" s="3">
        <v>3.1959</v>
      </c>
      <c r="AF51" s="3">
        <v>3.1959</v>
      </c>
      <c r="AG51" s="3">
        <v>3.1959</v>
      </c>
      <c r="AH51" s="3">
        <v>3.1959</v>
      </c>
      <c r="AI51" s="3">
        <v>3.1959</v>
      </c>
      <c r="AJ51" s="3">
        <v>3.1959</v>
      </c>
      <c r="AK51" s="3">
        <v>3.1959</v>
      </c>
      <c r="AL51" s="3">
        <v>3.1959</v>
      </c>
      <c r="AM51" s="3">
        <v>3.1959</v>
      </c>
      <c r="AN51" s="3">
        <v>3.1959</v>
      </c>
      <c r="AO51" s="3">
        <v>3.1959</v>
      </c>
      <c r="AP51" s="3">
        <v>3.1959</v>
      </c>
      <c r="AQ51" s="3">
        <v>3.1959</v>
      </c>
      <c r="AR51" s="3">
        <v>3.1959</v>
      </c>
      <c r="AS51" s="3">
        <v>3.1959</v>
      </c>
      <c r="AT51" s="3">
        <v>3.1959</v>
      </c>
      <c r="AU51" s="3">
        <v>3.1959</v>
      </c>
      <c r="AV51" s="3">
        <v>3.1959</v>
      </c>
      <c r="AW51" s="3">
        <v>3.1959</v>
      </c>
      <c r="AX51" s="3">
        <v>3.1959</v>
      </c>
      <c r="AY51" s="3">
        <v>3.1959</v>
      </c>
      <c r="AZ51" s="3">
        <v>3.1959</v>
      </c>
      <c r="BA51" s="3">
        <v>3.1959</v>
      </c>
      <c r="BB51" s="3">
        <v>3.1959</v>
      </c>
      <c r="BC51" s="3">
        <v>3.1959</v>
      </c>
      <c r="BD51" s="3">
        <v>3.1959</v>
      </c>
      <c r="BE51" s="3">
        <v>3.1959</v>
      </c>
      <c r="BF51" s="3">
        <v>3.1959</v>
      </c>
      <c r="BG51" s="3">
        <v>3.1959</v>
      </c>
      <c r="BH51" s="3">
        <v>3.1959</v>
      </c>
      <c r="BI51" s="3">
        <v>3.1959</v>
      </c>
      <c r="BJ51" s="3"/>
    </row>
    <row r="52" spans="1:62" x14ac:dyDescent="0.25">
      <c r="A52" s="5" t="s">
        <v>202</v>
      </c>
      <c r="B52" s="5" t="s">
        <v>203</v>
      </c>
      <c r="C52" s="5" t="s">
        <v>788</v>
      </c>
      <c r="D52" s="5" t="s">
        <v>77</v>
      </c>
      <c r="E52" s="5" t="s">
        <v>11</v>
      </c>
      <c r="F52" s="7"/>
      <c r="G52" s="5" t="s">
        <v>140</v>
      </c>
      <c r="H52" s="5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/>
    </row>
    <row r="53" spans="1:62" x14ac:dyDescent="0.25">
      <c r="A53" s="5" t="s">
        <v>187</v>
      </c>
      <c r="B53" s="5" t="s">
        <v>188</v>
      </c>
      <c r="C53" s="5" t="s">
        <v>60</v>
      </c>
      <c r="D53" s="5" t="s">
        <v>184</v>
      </c>
      <c r="E53" s="5" t="s">
        <v>139</v>
      </c>
      <c r="F53" s="7" t="s">
        <v>181</v>
      </c>
      <c r="G53" s="5" t="s">
        <v>140</v>
      </c>
      <c r="H53" s="5">
        <v>0</v>
      </c>
      <c r="I53" s="3">
        <v>1.9835</v>
      </c>
      <c r="J53" s="3">
        <v>1.9824999999999999</v>
      </c>
      <c r="K53" s="3">
        <v>1.9824999999999999</v>
      </c>
      <c r="L53" s="3">
        <v>1.9827999999999999</v>
      </c>
      <c r="M53" s="3">
        <v>1.9827999999999999</v>
      </c>
      <c r="N53" s="3">
        <v>1.9827999999999999</v>
      </c>
      <c r="O53" s="3">
        <v>1.9827999999999999</v>
      </c>
      <c r="P53" s="3">
        <v>1.9827999999999999</v>
      </c>
      <c r="Q53" s="3">
        <v>1.9827999999999999</v>
      </c>
      <c r="R53" s="3">
        <v>1.9827999999999999</v>
      </c>
      <c r="S53" s="3">
        <v>1.9827999999999999</v>
      </c>
      <c r="T53" s="3">
        <v>1.9827999999999999</v>
      </c>
      <c r="U53" s="3">
        <v>1.9827999999999999</v>
      </c>
      <c r="V53" s="3">
        <v>1.9827999999999999</v>
      </c>
      <c r="W53" s="3">
        <v>1.9827999999999999</v>
      </c>
      <c r="X53" s="3">
        <v>1.9827999999999999</v>
      </c>
      <c r="Y53" s="3">
        <v>1.9827999999999999</v>
      </c>
      <c r="Z53" s="3">
        <v>1.9827999999999999</v>
      </c>
      <c r="AA53" s="3">
        <v>1.9827999999999999</v>
      </c>
      <c r="AB53" s="3">
        <v>1.9827999999999999</v>
      </c>
      <c r="AC53" s="3">
        <v>1.9827999999999999</v>
      </c>
      <c r="AD53" s="3">
        <v>1.9827999999999999</v>
      </c>
      <c r="AE53" s="3">
        <v>1.9827999999999999</v>
      </c>
      <c r="AF53" s="3">
        <v>1.9827999999999999</v>
      </c>
      <c r="AG53" s="3">
        <v>1.9827999999999999</v>
      </c>
      <c r="AH53" s="3">
        <v>1.9827999999999999</v>
      </c>
      <c r="AI53" s="3">
        <v>1.9827999999999999</v>
      </c>
      <c r="AJ53" s="3">
        <v>1.9827999999999999</v>
      </c>
      <c r="AK53" s="3">
        <v>1.9827999999999999</v>
      </c>
      <c r="AL53" s="3">
        <v>1.9827999999999999</v>
      </c>
      <c r="AM53" s="3">
        <v>1.9827999999999999</v>
      </c>
      <c r="AN53" s="3">
        <v>1.9827999999999999</v>
      </c>
      <c r="AO53" s="3">
        <v>1.9827999999999999</v>
      </c>
      <c r="AP53" s="3">
        <v>1.9827999999999999</v>
      </c>
      <c r="AQ53" s="3">
        <v>1.9827999999999999</v>
      </c>
      <c r="AR53" s="3">
        <v>1.9827999999999999</v>
      </c>
      <c r="AS53" s="3">
        <v>1.9827999999999999</v>
      </c>
      <c r="AT53" s="3">
        <v>1.9827999999999999</v>
      </c>
      <c r="AU53" s="3">
        <v>1.9827999999999999</v>
      </c>
      <c r="AV53" s="3">
        <v>1.9827999999999999</v>
      </c>
      <c r="AW53" s="3">
        <v>1.9827999999999999</v>
      </c>
      <c r="AX53" s="3">
        <v>1.9827999999999999</v>
      </c>
      <c r="AY53" s="3">
        <v>1.9827999999999999</v>
      </c>
      <c r="AZ53" s="3">
        <v>1.9827999999999999</v>
      </c>
      <c r="BA53" s="3">
        <v>1.9827999999999999</v>
      </c>
      <c r="BB53" s="3">
        <v>1.9827999999999999</v>
      </c>
      <c r="BC53" s="3">
        <v>1.9827999999999999</v>
      </c>
      <c r="BD53" s="3">
        <v>1.9827999999999999</v>
      </c>
      <c r="BE53" s="3">
        <v>1.9827999999999999</v>
      </c>
      <c r="BF53" s="3">
        <v>1.9827999999999999</v>
      </c>
      <c r="BG53" s="3">
        <v>1.9827999999999999</v>
      </c>
      <c r="BH53" s="3">
        <v>1.9827999999999999</v>
      </c>
      <c r="BI53" s="3">
        <v>1.9827999999999999</v>
      </c>
      <c r="BJ53" s="3"/>
    </row>
    <row r="54" spans="1:62" x14ac:dyDescent="0.25">
      <c r="A54" s="4" t="s">
        <v>187</v>
      </c>
      <c r="B54" s="4" t="s">
        <v>188</v>
      </c>
      <c r="C54" s="4" t="s">
        <v>76</v>
      </c>
      <c r="D54" s="4" t="s">
        <v>77</v>
      </c>
      <c r="E54" s="4" t="s">
        <v>11</v>
      </c>
      <c r="F54" s="7"/>
      <c r="G54" s="4" t="s">
        <v>140</v>
      </c>
      <c r="H54" s="4">
        <v>0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/>
    </row>
    <row r="55" spans="1:62" x14ac:dyDescent="0.25">
      <c r="A55" s="4" t="s">
        <v>206</v>
      </c>
      <c r="B55" s="4" t="s">
        <v>207</v>
      </c>
      <c r="C55" s="4" t="s">
        <v>46</v>
      </c>
      <c r="D55" s="4" t="s">
        <v>47</v>
      </c>
      <c r="E55" s="4" t="s">
        <v>139</v>
      </c>
      <c r="F55" s="7" t="s">
        <v>181</v>
      </c>
      <c r="G55" s="4" t="s">
        <v>140</v>
      </c>
      <c r="H55" s="4">
        <v>0</v>
      </c>
      <c r="I55" s="3">
        <v>2.86</v>
      </c>
      <c r="J55" s="3">
        <v>2.86</v>
      </c>
      <c r="K55" s="3">
        <v>2.86</v>
      </c>
      <c r="L55" s="3">
        <v>2.86</v>
      </c>
      <c r="M55" s="3">
        <v>2.86</v>
      </c>
      <c r="N55" s="3">
        <v>2.86</v>
      </c>
      <c r="O55" s="3">
        <v>2.86</v>
      </c>
      <c r="P55" s="3">
        <v>2.86</v>
      </c>
      <c r="Q55" s="3">
        <v>2.86</v>
      </c>
      <c r="R55" s="3">
        <v>2.86</v>
      </c>
      <c r="S55" s="3">
        <v>2.86</v>
      </c>
      <c r="T55" s="3">
        <v>2.86</v>
      </c>
      <c r="U55" s="3">
        <v>2.86</v>
      </c>
      <c r="V55" s="3">
        <v>2.86</v>
      </c>
      <c r="W55" s="3">
        <v>2.86</v>
      </c>
      <c r="X55" s="3">
        <v>2.86</v>
      </c>
      <c r="Y55" s="3">
        <v>2.86</v>
      </c>
      <c r="Z55" s="3">
        <v>2.86</v>
      </c>
      <c r="AA55" s="3">
        <v>2.86</v>
      </c>
      <c r="AB55" s="3">
        <v>2.86</v>
      </c>
      <c r="AC55" s="3">
        <v>2.86</v>
      </c>
      <c r="AD55" s="3">
        <v>2.86</v>
      </c>
      <c r="AE55" s="3">
        <v>2.86</v>
      </c>
      <c r="AF55" s="3">
        <v>2.86</v>
      </c>
      <c r="AG55" s="3">
        <v>2.86</v>
      </c>
      <c r="AH55" s="3">
        <v>2.86</v>
      </c>
      <c r="AI55" s="3">
        <v>2.86</v>
      </c>
      <c r="AJ55" s="3">
        <v>2.86</v>
      </c>
      <c r="AK55" s="3">
        <v>2.86</v>
      </c>
      <c r="AL55" s="3">
        <v>2.86</v>
      </c>
      <c r="AM55" s="3">
        <v>2.86</v>
      </c>
      <c r="AN55" s="3">
        <v>2.86</v>
      </c>
      <c r="AO55" s="3">
        <v>2.86</v>
      </c>
      <c r="AP55" s="3">
        <v>2.86</v>
      </c>
      <c r="AQ55" s="3">
        <v>2.86</v>
      </c>
      <c r="AR55" s="3">
        <v>2.86</v>
      </c>
      <c r="AS55" s="3">
        <v>2.86</v>
      </c>
      <c r="AT55" s="3">
        <v>2.86</v>
      </c>
      <c r="AU55" s="3">
        <v>2.86</v>
      </c>
      <c r="AV55" s="3">
        <v>2.86</v>
      </c>
      <c r="AW55" s="3">
        <v>2.86</v>
      </c>
      <c r="AX55" s="3">
        <v>2.86</v>
      </c>
      <c r="AY55" s="3">
        <v>2.86</v>
      </c>
      <c r="AZ55" s="3">
        <v>2.86</v>
      </c>
      <c r="BA55" s="3">
        <v>2.86</v>
      </c>
      <c r="BB55" s="3">
        <v>2.86</v>
      </c>
      <c r="BC55" s="3">
        <v>2.86</v>
      </c>
      <c r="BD55" s="3">
        <v>2.86</v>
      </c>
      <c r="BE55" s="3">
        <v>2.86</v>
      </c>
      <c r="BF55" s="3">
        <v>2.86</v>
      </c>
      <c r="BG55" s="3">
        <v>2.86</v>
      </c>
      <c r="BH55" s="3">
        <v>2.86</v>
      </c>
      <c r="BI55" s="3">
        <v>2.86</v>
      </c>
      <c r="BJ55" s="3"/>
    </row>
    <row r="56" spans="1:62" x14ac:dyDescent="0.25">
      <c r="A56" s="5" t="s">
        <v>206</v>
      </c>
      <c r="B56" s="5" t="s">
        <v>207</v>
      </c>
      <c r="C56" s="5" t="s">
        <v>76</v>
      </c>
      <c r="D56" s="5" t="s">
        <v>77</v>
      </c>
      <c r="E56" s="5" t="s">
        <v>11</v>
      </c>
      <c r="F56" s="7"/>
      <c r="G56" s="5" t="s">
        <v>140</v>
      </c>
      <c r="H56" s="5">
        <v>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/>
    </row>
    <row r="57" spans="1:62" x14ac:dyDescent="0.25">
      <c r="A57" s="4" t="s">
        <v>787</v>
      </c>
      <c r="B57" s="4" t="s">
        <v>786</v>
      </c>
      <c r="C57" s="4" t="s">
        <v>788</v>
      </c>
      <c r="D57" s="4" t="s">
        <v>789</v>
      </c>
      <c r="E57" s="4" t="s">
        <v>139</v>
      </c>
      <c r="F57" s="7" t="s">
        <v>181</v>
      </c>
      <c r="G57" s="4" t="s">
        <v>140</v>
      </c>
      <c r="H57" s="4">
        <v>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/>
    </row>
    <row r="58" spans="1:62" x14ac:dyDescent="0.25">
      <c r="A58" s="4" t="s">
        <v>787</v>
      </c>
      <c r="B58" s="4" t="s">
        <v>786</v>
      </c>
      <c r="C58" s="4" t="s">
        <v>76</v>
      </c>
      <c r="D58" s="5" t="s">
        <v>77</v>
      </c>
      <c r="E58" s="4" t="s">
        <v>11</v>
      </c>
      <c r="F58" s="7"/>
      <c r="G58" s="5" t="s">
        <v>140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/>
    </row>
    <row r="59" spans="1:62" hidden="1" x14ac:dyDescent="0.25">
      <c r="A59" s="5" t="s">
        <v>216</v>
      </c>
      <c r="B59" s="5" t="s">
        <v>217</v>
      </c>
      <c r="C59" s="5" t="s">
        <v>759</v>
      </c>
      <c r="D59" s="14" t="s">
        <v>783</v>
      </c>
      <c r="E59" s="5" t="s">
        <v>139</v>
      </c>
      <c r="F59" s="7"/>
      <c r="G59" s="5" t="s">
        <v>140</v>
      </c>
      <c r="H59" s="5">
        <v>0</v>
      </c>
      <c r="I59" s="3">
        <v>2.4908000000000001</v>
      </c>
      <c r="J59" s="3">
        <v>2.6722000000000001</v>
      </c>
      <c r="K59" s="3">
        <v>2.7822</v>
      </c>
      <c r="L59" s="3">
        <v>2.6484000000000001</v>
      </c>
      <c r="M59" s="3">
        <v>2.6484000000000001</v>
      </c>
      <c r="N59" s="3">
        <v>2.6484000000000001</v>
      </c>
      <c r="O59" s="3">
        <v>2.6484000000000001</v>
      </c>
      <c r="P59" s="3">
        <v>2.6484000000000001</v>
      </c>
      <c r="Q59" s="3">
        <v>2.6484000000000001</v>
      </c>
      <c r="R59" s="3">
        <v>2.6484000000000001</v>
      </c>
      <c r="S59" s="3">
        <v>2.6484000000000001</v>
      </c>
      <c r="T59" s="3">
        <v>2.6484000000000001</v>
      </c>
      <c r="U59" s="3">
        <v>2.6484000000000001</v>
      </c>
      <c r="V59" s="3">
        <v>2.6484000000000001</v>
      </c>
      <c r="W59" s="3">
        <v>2.6484000000000001</v>
      </c>
      <c r="X59" s="3">
        <v>2.6484000000000001</v>
      </c>
      <c r="Y59" s="3">
        <v>2.6484000000000001</v>
      </c>
      <c r="Z59" s="3">
        <v>2.6484000000000001</v>
      </c>
      <c r="AA59" s="3">
        <v>2.6484000000000001</v>
      </c>
      <c r="AB59" s="3">
        <v>2.6484000000000001</v>
      </c>
      <c r="AC59" s="3">
        <v>2.6484000000000001</v>
      </c>
      <c r="AD59" s="3">
        <v>2.6484000000000001</v>
      </c>
      <c r="AE59" s="3">
        <v>2.6484000000000001</v>
      </c>
      <c r="AF59" s="3">
        <v>2.6484000000000001</v>
      </c>
      <c r="AG59" s="3">
        <v>2.6484000000000001</v>
      </c>
      <c r="AH59" s="3">
        <v>2.6484000000000001</v>
      </c>
      <c r="AI59" s="3">
        <v>2.6484000000000001</v>
      </c>
      <c r="AJ59" s="3">
        <v>2.6484000000000001</v>
      </c>
      <c r="AK59" s="3">
        <v>2.6484000000000001</v>
      </c>
      <c r="AL59" s="3">
        <v>2.6484000000000001</v>
      </c>
      <c r="AM59" s="3">
        <v>2.6484000000000001</v>
      </c>
      <c r="AN59" s="3">
        <v>2.6484000000000001</v>
      </c>
      <c r="AO59" s="3">
        <v>2.6484000000000001</v>
      </c>
      <c r="AP59" s="3">
        <v>2.6484000000000001</v>
      </c>
      <c r="AQ59" s="3">
        <v>2.6484000000000001</v>
      </c>
      <c r="AR59" s="3">
        <v>2.6484000000000001</v>
      </c>
      <c r="AS59" s="3">
        <v>2.6484000000000001</v>
      </c>
      <c r="AT59" s="3">
        <v>2.6484000000000001</v>
      </c>
      <c r="AU59" s="3">
        <v>2.6484000000000001</v>
      </c>
      <c r="AV59" s="3">
        <v>2.6484000000000001</v>
      </c>
      <c r="AW59" s="3">
        <v>2.6484000000000001</v>
      </c>
      <c r="AX59" s="3">
        <v>2.6484000000000001</v>
      </c>
      <c r="AY59" s="3">
        <v>2.6484000000000001</v>
      </c>
      <c r="AZ59" s="3">
        <v>2.6484000000000001</v>
      </c>
      <c r="BA59" s="3">
        <v>2.6484000000000001</v>
      </c>
      <c r="BB59" s="3">
        <v>2.6484000000000001</v>
      </c>
      <c r="BC59" s="3">
        <v>2.6484000000000001</v>
      </c>
      <c r="BD59" s="3">
        <v>2.6484000000000001</v>
      </c>
      <c r="BE59" s="3">
        <v>2.6484000000000001</v>
      </c>
      <c r="BF59" s="3">
        <v>2.6484000000000001</v>
      </c>
      <c r="BG59" s="3">
        <v>2.6484000000000001</v>
      </c>
      <c r="BH59" s="3">
        <v>2.6484000000000001</v>
      </c>
      <c r="BI59" s="3">
        <v>2.6484000000000001</v>
      </c>
      <c r="BJ59" s="3"/>
    </row>
    <row r="60" spans="1:62" hidden="1" x14ac:dyDescent="0.25">
      <c r="A60" s="4" t="s">
        <v>216</v>
      </c>
      <c r="B60" s="4" t="s">
        <v>217</v>
      </c>
      <c r="C60" s="5" t="s">
        <v>112</v>
      </c>
      <c r="D60" s="4" t="s">
        <v>77</v>
      </c>
      <c r="E60" s="4" t="s">
        <v>11</v>
      </c>
      <c r="F60" s="7"/>
      <c r="G60" s="4" t="s">
        <v>140</v>
      </c>
      <c r="H60" s="4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/>
    </row>
    <row r="61" spans="1:62" hidden="1" x14ac:dyDescent="0.25">
      <c r="A61" s="4" t="s">
        <v>218</v>
      </c>
      <c r="B61" s="4" t="s">
        <v>219</v>
      </c>
      <c r="C61" s="5" t="s">
        <v>759</v>
      </c>
      <c r="D61" s="14" t="s">
        <v>783</v>
      </c>
      <c r="E61" s="4" t="s">
        <v>139</v>
      </c>
      <c r="F61" s="7"/>
      <c r="G61" s="4" t="s">
        <v>140</v>
      </c>
      <c r="H61" s="4">
        <v>0</v>
      </c>
      <c r="I61" s="3">
        <v>2.4908000000000001</v>
      </c>
      <c r="J61" s="3">
        <v>2.6722000000000001</v>
      </c>
      <c r="K61" s="3">
        <v>2.7822</v>
      </c>
      <c r="L61" s="3">
        <v>2.6484000000000001</v>
      </c>
      <c r="M61" s="3">
        <v>2.6484000000000001</v>
      </c>
      <c r="N61" s="3">
        <v>2.6484000000000001</v>
      </c>
      <c r="O61" s="3">
        <v>2.6484000000000001</v>
      </c>
      <c r="P61" s="3">
        <v>2.6484000000000001</v>
      </c>
      <c r="Q61" s="3">
        <v>2.6484000000000001</v>
      </c>
      <c r="R61" s="3">
        <v>2.6484000000000001</v>
      </c>
      <c r="S61" s="3">
        <v>2.6484000000000001</v>
      </c>
      <c r="T61" s="3">
        <v>2.6484000000000001</v>
      </c>
      <c r="U61" s="3">
        <v>2.6484000000000001</v>
      </c>
      <c r="V61" s="3">
        <v>2.6484000000000001</v>
      </c>
      <c r="W61" s="3">
        <v>2.6484000000000001</v>
      </c>
      <c r="X61" s="3">
        <v>2.6484000000000001</v>
      </c>
      <c r="Y61" s="3">
        <v>2.6484000000000001</v>
      </c>
      <c r="Z61" s="3">
        <v>2.6484000000000001</v>
      </c>
      <c r="AA61" s="3">
        <v>2.6484000000000001</v>
      </c>
      <c r="AB61" s="3">
        <v>2.6484000000000001</v>
      </c>
      <c r="AC61" s="3">
        <v>2.6484000000000001</v>
      </c>
      <c r="AD61" s="3">
        <v>2.6484000000000001</v>
      </c>
      <c r="AE61" s="3">
        <v>2.6484000000000001</v>
      </c>
      <c r="AF61" s="3">
        <v>2.6484000000000001</v>
      </c>
      <c r="AG61" s="3">
        <v>2.6484000000000001</v>
      </c>
      <c r="AH61" s="3">
        <v>2.6484000000000001</v>
      </c>
      <c r="AI61" s="3">
        <v>2.6484000000000001</v>
      </c>
      <c r="AJ61" s="3">
        <v>2.6484000000000001</v>
      </c>
      <c r="AK61" s="3">
        <v>2.6484000000000001</v>
      </c>
      <c r="AL61" s="3">
        <v>2.6484000000000001</v>
      </c>
      <c r="AM61" s="3">
        <v>2.6484000000000001</v>
      </c>
      <c r="AN61" s="3">
        <v>2.6484000000000001</v>
      </c>
      <c r="AO61" s="3">
        <v>2.6484000000000001</v>
      </c>
      <c r="AP61" s="3">
        <v>2.6484000000000001</v>
      </c>
      <c r="AQ61" s="3">
        <v>2.6484000000000001</v>
      </c>
      <c r="AR61" s="3">
        <v>2.6484000000000001</v>
      </c>
      <c r="AS61" s="3">
        <v>2.6484000000000001</v>
      </c>
      <c r="AT61" s="3">
        <v>2.6484000000000001</v>
      </c>
      <c r="AU61" s="3">
        <v>2.6484000000000001</v>
      </c>
      <c r="AV61" s="3">
        <v>2.6484000000000001</v>
      </c>
      <c r="AW61" s="3">
        <v>2.6484000000000001</v>
      </c>
      <c r="AX61" s="3">
        <v>2.6484000000000001</v>
      </c>
      <c r="AY61" s="3">
        <v>2.6484000000000001</v>
      </c>
      <c r="AZ61" s="3">
        <v>2.6484000000000001</v>
      </c>
      <c r="BA61" s="3">
        <v>2.6484000000000001</v>
      </c>
      <c r="BB61" s="3">
        <v>2.6484000000000001</v>
      </c>
      <c r="BC61" s="3">
        <v>2.6484000000000001</v>
      </c>
      <c r="BD61" s="3">
        <v>2.6484000000000001</v>
      </c>
      <c r="BE61" s="3">
        <v>2.6484000000000001</v>
      </c>
      <c r="BF61" s="3">
        <v>2.6484000000000001</v>
      </c>
      <c r="BG61" s="3">
        <v>2.6484000000000001</v>
      </c>
      <c r="BH61" s="3">
        <v>2.6484000000000001</v>
      </c>
      <c r="BI61" s="3">
        <v>2.6484000000000001</v>
      </c>
      <c r="BJ61" s="3"/>
    </row>
    <row r="62" spans="1:62" hidden="1" x14ac:dyDescent="0.25">
      <c r="A62" s="5" t="s">
        <v>218</v>
      </c>
      <c r="B62" s="5" t="s">
        <v>219</v>
      </c>
      <c r="C62" s="5" t="s">
        <v>112</v>
      </c>
      <c r="D62" s="5" t="s">
        <v>77</v>
      </c>
      <c r="E62" s="5" t="s">
        <v>11</v>
      </c>
      <c r="F62" s="7"/>
      <c r="G62" s="5" t="s">
        <v>140</v>
      </c>
      <c r="H62" s="5">
        <v>0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/>
    </row>
    <row r="63" spans="1:62" hidden="1" x14ac:dyDescent="0.25">
      <c r="A63" s="4" t="s">
        <v>214</v>
      </c>
      <c r="B63" s="4" t="s">
        <v>215</v>
      </c>
      <c r="C63" s="4" t="s">
        <v>15</v>
      </c>
      <c r="D63" s="4" t="s">
        <v>16</v>
      </c>
      <c r="E63" s="4" t="s">
        <v>139</v>
      </c>
      <c r="F63" s="7" t="s">
        <v>181</v>
      </c>
      <c r="G63" s="4" t="s">
        <v>140</v>
      </c>
      <c r="H63" s="4">
        <v>0</v>
      </c>
      <c r="I63" s="3">
        <v>2.7423999999999999</v>
      </c>
      <c r="J63" s="3">
        <v>2.9929999999999999</v>
      </c>
      <c r="K63" s="3">
        <v>2.9348999999999998</v>
      </c>
      <c r="L63" s="3">
        <v>2.8900999999999999</v>
      </c>
      <c r="M63" s="3">
        <v>2.8900999999999999</v>
      </c>
      <c r="N63" s="3">
        <v>2.8900999999999999</v>
      </c>
      <c r="O63" s="3">
        <v>2.8900999999999999</v>
      </c>
      <c r="P63" s="3">
        <v>2.8900999999999999</v>
      </c>
      <c r="Q63" s="3">
        <v>2.8900999999999999</v>
      </c>
      <c r="R63" s="3">
        <v>2.8900999999999999</v>
      </c>
      <c r="S63" s="3">
        <v>2.8900999999999999</v>
      </c>
      <c r="T63" s="3">
        <v>2.8900999999999999</v>
      </c>
      <c r="U63" s="3">
        <v>2.8900999999999999</v>
      </c>
      <c r="V63" s="3">
        <v>2.8900999999999999</v>
      </c>
      <c r="W63" s="3">
        <v>2.8900999999999999</v>
      </c>
      <c r="X63" s="3">
        <v>2.8900999999999999</v>
      </c>
      <c r="Y63" s="3">
        <v>2.8900999999999999</v>
      </c>
      <c r="Z63" s="3">
        <v>2.8900999999999999</v>
      </c>
      <c r="AA63" s="3">
        <v>2.8900999999999999</v>
      </c>
      <c r="AB63" s="3">
        <v>2.8900999999999999</v>
      </c>
      <c r="AC63" s="3">
        <v>2.8900999999999999</v>
      </c>
      <c r="AD63" s="3">
        <v>2.8900999999999999</v>
      </c>
      <c r="AE63" s="3">
        <v>2.8900999999999999</v>
      </c>
      <c r="AF63" s="3">
        <v>2.8900999999999999</v>
      </c>
      <c r="AG63" s="3">
        <v>2.8900999999999999</v>
      </c>
      <c r="AH63" s="3">
        <v>2.8900999999999999</v>
      </c>
      <c r="AI63" s="3">
        <v>2.8900999999999999</v>
      </c>
      <c r="AJ63" s="3">
        <v>2.8900999999999999</v>
      </c>
      <c r="AK63" s="3">
        <v>2.8900999999999999</v>
      </c>
      <c r="AL63" s="3">
        <v>2.8900999999999999</v>
      </c>
      <c r="AM63" s="3">
        <v>2.8900999999999999</v>
      </c>
      <c r="AN63" s="3">
        <v>2.8900999999999999</v>
      </c>
      <c r="AO63" s="3">
        <v>2.8900999999999999</v>
      </c>
      <c r="AP63" s="3">
        <v>2.8900999999999999</v>
      </c>
      <c r="AQ63" s="3">
        <v>2.8900999999999999</v>
      </c>
      <c r="AR63" s="3">
        <v>2.8900999999999999</v>
      </c>
      <c r="AS63" s="3">
        <v>2.8900999999999999</v>
      </c>
      <c r="AT63" s="3">
        <v>2.8900999999999999</v>
      </c>
      <c r="AU63" s="3">
        <v>2.8900999999999999</v>
      </c>
      <c r="AV63" s="3">
        <v>2.8900999999999999</v>
      </c>
      <c r="AW63" s="3">
        <v>2.8900999999999999</v>
      </c>
      <c r="AX63" s="3">
        <v>2.8900999999999999</v>
      </c>
      <c r="AY63" s="3">
        <v>2.8900999999999999</v>
      </c>
      <c r="AZ63" s="3">
        <v>2.8900999999999999</v>
      </c>
      <c r="BA63" s="3">
        <v>2.8900999999999999</v>
      </c>
      <c r="BB63" s="3">
        <v>2.8900999999999999</v>
      </c>
      <c r="BC63" s="3">
        <v>2.8900999999999999</v>
      </c>
      <c r="BD63" s="3">
        <v>2.8900999999999999</v>
      </c>
      <c r="BE63" s="3">
        <v>2.8900999999999999</v>
      </c>
      <c r="BF63" s="3">
        <v>2.8900999999999999</v>
      </c>
      <c r="BG63" s="3">
        <v>2.8900999999999999</v>
      </c>
      <c r="BH63" s="3">
        <v>2.8900999999999999</v>
      </c>
      <c r="BI63" s="3">
        <v>2.8900999999999999</v>
      </c>
      <c r="BJ63" s="3"/>
    </row>
    <row r="64" spans="1:62" hidden="1" x14ac:dyDescent="0.25">
      <c r="A64" s="5" t="s">
        <v>214</v>
      </c>
      <c r="B64" s="5" t="s">
        <v>215</v>
      </c>
      <c r="C64" s="5" t="s">
        <v>112</v>
      </c>
      <c r="D64" s="5" t="s">
        <v>77</v>
      </c>
      <c r="E64" s="5" t="s">
        <v>11</v>
      </c>
      <c r="F64" s="7"/>
      <c r="G64" s="5" t="s">
        <v>140</v>
      </c>
      <c r="H64" s="5">
        <v>0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/>
    </row>
    <row r="65" spans="1:62" hidden="1" x14ac:dyDescent="0.25">
      <c r="A65" s="4" t="s">
        <v>210</v>
      </c>
      <c r="B65" s="4" t="s">
        <v>211</v>
      </c>
      <c r="C65" s="4" t="s">
        <v>15</v>
      </c>
      <c r="D65" s="4" t="s">
        <v>16</v>
      </c>
      <c r="E65" s="4" t="s">
        <v>139</v>
      </c>
      <c r="F65" s="7" t="s">
        <v>181</v>
      </c>
      <c r="G65" s="4" t="s">
        <v>140</v>
      </c>
      <c r="H65" s="4">
        <v>0</v>
      </c>
      <c r="I65" s="3">
        <v>2.7423999999999999</v>
      </c>
      <c r="J65" s="3">
        <v>2.9929999999999999</v>
      </c>
      <c r="K65" s="3">
        <v>2.9348999999999998</v>
      </c>
      <c r="L65" s="3">
        <v>2.8900999999999999</v>
      </c>
      <c r="M65" s="3">
        <v>2.8900999999999999</v>
      </c>
      <c r="N65" s="3">
        <v>2.8900999999999999</v>
      </c>
      <c r="O65" s="3">
        <v>2.8900999999999999</v>
      </c>
      <c r="P65" s="3">
        <v>2.8900999999999999</v>
      </c>
      <c r="Q65" s="3">
        <v>2.8900999999999999</v>
      </c>
      <c r="R65" s="3">
        <v>2.8900999999999999</v>
      </c>
      <c r="S65" s="3">
        <v>2.8900999999999999</v>
      </c>
      <c r="T65" s="3">
        <v>2.8900999999999999</v>
      </c>
      <c r="U65" s="3">
        <v>2.8900999999999999</v>
      </c>
      <c r="V65" s="3">
        <v>2.8900999999999999</v>
      </c>
      <c r="W65" s="3">
        <v>2.8900999999999999</v>
      </c>
      <c r="X65" s="3">
        <v>2.8900999999999999</v>
      </c>
      <c r="Y65" s="3">
        <v>2.8900999999999999</v>
      </c>
      <c r="Z65" s="3">
        <v>2.8900999999999999</v>
      </c>
      <c r="AA65" s="3">
        <v>2.8900999999999999</v>
      </c>
      <c r="AB65" s="3">
        <v>2.8900999999999999</v>
      </c>
      <c r="AC65" s="3">
        <v>2.8900999999999999</v>
      </c>
      <c r="AD65" s="3">
        <v>2.8900999999999999</v>
      </c>
      <c r="AE65" s="3">
        <v>2.8900999999999999</v>
      </c>
      <c r="AF65" s="3">
        <v>2.8900999999999999</v>
      </c>
      <c r="AG65" s="3">
        <v>2.8900999999999999</v>
      </c>
      <c r="AH65" s="3">
        <v>2.8900999999999999</v>
      </c>
      <c r="AI65" s="3">
        <v>2.8900999999999999</v>
      </c>
      <c r="AJ65" s="3">
        <v>2.8900999999999999</v>
      </c>
      <c r="AK65" s="3">
        <v>2.8900999999999999</v>
      </c>
      <c r="AL65" s="3">
        <v>2.8900999999999999</v>
      </c>
      <c r="AM65" s="3">
        <v>2.8900999999999999</v>
      </c>
      <c r="AN65" s="3">
        <v>2.8900999999999999</v>
      </c>
      <c r="AO65" s="3">
        <v>2.8900999999999999</v>
      </c>
      <c r="AP65" s="3">
        <v>2.8900999999999999</v>
      </c>
      <c r="AQ65" s="3">
        <v>2.8900999999999999</v>
      </c>
      <c r="AR65" s="3">
        <v>2.8900999999999999</v>
      </c>
      <c r="AS65" s="3">
        <v>2.8900999999999999</v>
      </c>
      <c r="AT65" s="3">
        <v>2.8900999999999999</v>
      </c>
      <c r="AU65" s="3">
        <v>2.8900999999999999</v>
      </c>
      <c r="AV65" s="3">
        <v>2.8900999999999999</v>
      </c>
      <c r="AW65" s="3">
        <v>2.8900999999999999</v>
      </c>
      <c r="AX65" s="3">
        <v>2.8900999999999999</v>
      </c>
      <c r="AY65" s="3">
        <v>2.8900999999999999</v>
      </c>
      <c r="AZ65" s="3">
        <v>2.8900999999999999</v>
      </c>
      <c r="BA65" s="3">
        <v>2.8900999999999999</v>
      </c>
      <c r="BB65" s="3">
        <v>2.8900999999999999</v>
      </c>
      <c r="BC65" s="3">
        <v>2.8900999999999999</v>
      </c>
      <c r="BD65" s="3">
        <v>2.8900999999999999</v>
      </c>
      <c r="BE65" s="3">
        <v>2.8900999999999999</v>
      </c>
      <c r="BF65" s="3">
        <v>2.8900999999999999</v>
      </c>
      <c r="BG65" s="3">
        <v>2.8900999999999999</v>
      </c>
      <c r="BH65" s="3">
        <v>2.8900999999999999</v>
      </c>
      <c r="BI65" s="3">
        <v>2.8900999999999999</v>
      </c>
      <c r="BJ65" s="3"/>
    </row>
    <row r="66" spans="1:62" hidden="1" x14ac:dyDescent="0.25">
      <c r="A66" s="5" t="s">
        <v>210</v>
      </c>
      <c r="B66" s="5" t="s">
        <v>211</v>
      </c>
      <c r="C66" s="5" t="s">
        <v>112</v>
      </c>
      <c r="D66" s="5" t="s">
        <v>77</v>
      </c>
      <c r="E66" s="5" t="s">
        <v>11</v>
      </c>
      <c r="F66" s="7"/>
      <c r="G66" s="5" t="s">
        <v>140</v>
      </c>
      <c r="H66" s="5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/>
    </row>
    <row r="67" spans="1:62" hidden="1" x14ac:dyDescent="0.25">
      <c r="A67" s="5" t="s">
        <v>212</v>
      </c>
      <c r="B67" s="5" t="s">
        <v>213</v>
      </c>
      <c r="C67" s="5" t="s">
        <v>15</v>
      </c>
      <c r="D67" s="5" t="s">
        <v>16</v>
      </c>
      <c r="E67" s="5" t="s">
        <v>139</v>
      </c>
      <c r="F67" s="7" t="s">
        <v>181</v>
      </c>
      <c r="G67" s="5" t="s">
        <v>140</v>
      </c>
      <c r="H67" s="5">
        <v>0</v>
      </c>
      <c r="I67" s="3">
        <v>2.7423999999999999</v>
      </c>
      <c r="J67" s="3">
        <v>2.9929999999999999</v>
      </c>
      <c r="K67" s="3">
        <v>2.9348999999999998</v>
      </c>
      <c r="L67" s="3">
        <v>2.8900999999999999</v>
      </c>
      <c r="M67" s="3">
        <v>2.8900999999999999</v>
      </c>
      <c r="N67" s="3">
        <v>2.8900999999999999</v>
      </c>
      <c r="O67" s="3">
        <v>2.8900999999999999</v>
      </c>
      <c r="P67" s="3">
        <v>2.8900999999999999</v>
      </c>
      <c r="Q67" s="3">
        <v>2.8900999999999999</v>
      </c>
      <c r="R67" s="3">
        <v>2.8900999999999999</v>
      </c>
      <c r="S67" s="3">
        <v>2.8900999999999999</v>
      </c>
      <c r="T67" s="3">
        <v>2.8900999999999999</v>
      </c>
      <c r="U67" s="3">
        <v>2.8900999999999999</v>
      </c>
      <c r="V67" s="3">
        <v>2.8900999999999999</v>
      </c>
      <c r="W67" s="3">
        <v>2.8900999999999999</v>
      </c>
      <c r="X67" s="3">
        <v>2.8900999999999999</v>
      </c>
      <c r="Y67" s="3">
        <v>2.8900999999999999</v>
      </c>
      <c r="Z67" s="3">
        <v>2.8900999999999999</v>
      </c>
      <c r="AA67" s="3">
        <v>2.8900999999999999</v>
      </c>
      <c r="AB67" s="3">
        <v>2.8900999999999999</v>
      </c>
      <c r="AC67" s="3">
        <v>2.8900999999999999</v>
      </c>
      <c r="AD67" s="3">
        <v>2.8900999999999999</v>
      </c>
      <c r="AE67" s="3">
        <v>2.8900999999999999</v>
      </c>
      <c r="AF67" s="3">
        <v>2.8900999999999999</v>
      </c>
      <c r="AG67" s="3">
        <v>2.8900999999999999</v>
      </c>
      <c r="AH67" s="3">
        <v>2.8900999999999999</v>
      </c>
      <c r="AI67" s="3">
        <v>2.8900999999999999</v>
      </c>
      <c r="AJ67" s="3">
        <v>2.8900999999999999</v>
      </c>
      <c r="AK67" s="3">
        <v>2.8900999999999999</v>
      </c>
      <c r="AL67" s="3">
        <v>2.8900999999999999</v>
      </c>
      <c r="AM67" s="3">
        <v>2.8900999999999999</v>
      </c>
      <c r="AN67" s="3">
        <v>2.8900999999999999</v>
      </c>
      <c r="AO67" s="3">
        <v>2.8900999999999999</v>
      </c>
      <c r="AP67" s="3">
        <v>2.8900999999999999</v>
      </c>
      <c r="AQ67" s="3">
        <v>2.8900999999999999</v>
      </c>
      <c r="AR67" s="3">
        <v>2.8900999999999999</v>
      </c>
      <c r="AS67" s="3">
        <v>2.8900999999999999</v>
      </c>
      <c r="AT67" s="3">
        <v>2.8900999999999999</v>
      </c>
      <c r="AU67" s="3">
        <v>2.8900999999999999</v>
      </c>
      <c r="AV67" s="3">
        <v>2.8900999999999999</v>
      </c>
      <c r="AW67" s="3">
        <v>2.8900999999999999</v>
      </c>
      <c r="AX67" s="3">
        <v>2.8900999999999999</v>
      </c>
      <c r="AY67" s="3">
        <v>2.8900999999999999</v>
      </c>
      <c r="AZ67" s="3">
        <v>2.8900999999999999</v>
      </c>
      <c r="BA67" s="3">
        <v>2.8900999999999999</v>
      </c>
      <c r="BB67" s="3">
        <v>2.8900999999999999</v>
      </c>
      <c r="BC67" s="3">
        <v>2.8900999999999999</v>
      </c>
      <c r="BD67" s="3">
        <v>2.8900999999999999</v>
      </c>
      <c r="BE67" s="3">
        <v>2.8900999999999999</v>
      </c>
      <c r="BF67" s="3">
        <v>2.8900999999999999</v>
      </c>
      <c r="BG67" s="3">
        <v>2.8900999999999999</v>
      </c>
      <c r="BH67" s="3">
        <v>2.8900999999999999</v>
      </c>
      <c r="BI67" s="3">
        <v>2.8900999999999999</v>
      </c>
      <c r="BJ67" s="3"/>
    </row>
    <row r="68" spans="1:62" hidden="1" x14ac:dyDescent="0.25">
      <c r="A68" s="4" t="s">
        <v>212</v>
      </c>
      <c r="B68" s="4" t="s">
        <v>213</v>
      </c>
      <c r="C68" s="5" t="s">
        <v>112</v>
      </c>
      <c r="D68" s="4" t="s">
        <v>77</v>
      </c>
      <c r="E68" s="4" t="s">
        <v>11</v>
      </c>
      <c r="F68" s="7"/>
      <c r="G68" s="4" t="s">
        <v>140</v>
      </c>
      <c r="H68" s="4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/>
    </row>
    <row r="69" spans="1:62" hidden="1" x14ac:dyDescent="0.25">
      <c r="A69" s="5" t="s">
        <v>208</v>
      </c>
      <c r="B69" s="5" t="s">
        <v>209</v>
      </c>
      <c r="C69" s="5" t="s">
        <v>15</v>
      </c>
      <c r="D69" s="5" t="s">
        <v>16</v>
      </c>
      <c r="E69" s="5" t="s">
        <v>139</v>
      </c>
      <c r="F69" s="7" t="s">
        <v>181</v>
      </c>
      <c r="G69" s="5" t="s">
        <v>140</v>
      </c>
      <c r="H69" s="5">
        <v>0</v>
      </c>
      <c r="I69" s="3">
        <v>2.7423999999999999</v>
      </c>
      <c r="J69" s="3">
        <v>2.9929999999999999</v>
      </c>
      <c r="K69" s="3">
        <v>2.9348999999999998</v>
      </c>
      <c r="L69" s="3">
        <v>2.8900999999999999</v>
      </c>
      <c r="M69" s="3">
        <v>2.8900999999999999</v>
      </c>
      <c r="N69" s="3">
        <v>2.8900999999999999</v>
      </c>
      <c r="O69" s="3">
        <v>2.8900999999999999</v>
      </c>
      <c r="P69" s="3">
        <v>2.8900999999999999</v>
      </c>
      <c r="Q69" s="3">
        <v>2.8900999999999999</v>
      </c>
      <c r="R69" s="3">
        <v>2.8900999999999999</v>
      </c>
      <c r="S69" s="3">
        <v>2.8900999999999999</v>
      </c>
      <c r="T69" s="3">
        <v>2.8900999999999999</v>
      </c>
      <c r="U69" s="3">
        <v>2.8900999999999999</v>
      </c>
      <c r="V69" s="3">
        <v>2.8900999999999999</v>
      </c>
      <c r="W69" s="3">
        <v>2.8900999999999999</v>
      </c>
      <c r="X69" s="3">
        <v>2.8900999999999999</v>
      </c>
      <c r="Y69" s="3">
        <v>2.8900999999999999</v>
      </c>
      <c r="Z69" s="3">
        <v>2.8900999999999999</v>
      </c>
      <c r="AA69" s="3">
        <v>2.8900999999999999</v>
      </c>
      <c r="AB69" s="3">
        <v>2.8900999999999999</v>
      </c>
      <c r="AC69" s="3">
        <v>2.8900999999999999</v>
      </c>
      <c r="AD69" s="3">
        <v>2.8900999999999999</v>
      </c>
      <c r="AE69" s="3">
        <v>2.8900999999999999</v>
      </c>
      <c r="AF69" s="3">
        <v>2.8900999999999999</v>
      </c>
      <c r="AG69" s="3">
        <v>2.8900999999999999</v>
      </c>
      <c r="AH69" s="3">
        <v>2.8900999999999999</v>
      </c>
      <c r="AI69" s="3">
        <v>2.8900999999999999</v>
      </c>
      <c r="AJ69" s="3">
        <v>2.8900999999999999</v>
      </c>
      <c r="AK69" s="3">
        <v>2.8900999999999999</v>
      </c>
      <c r="AL69" s="3">
        <v>2.8900999999999999</v>
      </c>
      <c r="AM69" s="3">
        <v>2.8900999999999999</v>
      </c>
      <c r="AN69" s="3">
        <v>2.8900999999999999</v>
      </c>
      <c r="AO69" s="3">
        <v>2.8900999999999999</v>
      </c>
      <c r="AP69" s="3">
        <v>2.8900999999999999</v>
      </c>
      <c r="AQ69" s="3">
        <v>2.8900999999999999</v>
      </c>
      <c r="AR69" s="3">
        <v>2.8900999999999999</v>
      </c>
      <c r="AS69" s="3">
        <v>2.8900999999999999</v>
      </c>
      <c r="AT69" s="3">
        <v>2.8900999999999999</v>
      </c>
      <c r="AU69" s="3">
        <v>2.8900999999999999</v>
      </c>
      <c r="AV69" s="3">
        <v>2.8900999999999999</v>
      </c>
      <c r="AW69" s="3">
        <v>2.8900999999999999</v>
      </c>
      <c r="AX69" s="3">
        <v>2.8900999999999999</v>
      </c>
      <c r="AY69" s="3">
        <v>2.8900999999999999</v>
      </c>
      <c r="AZ69" s="3">
        <v>2.8900999999999999</v>
      </c>
      <c r="BA69" s="3">
        <v>2.8900999999999999</v>
      </c>
      <c r="BB69" s="3">
        <v>2.8900999999999999</v>
      </c>
      <c r="BC69" s="3">
        <v>2.8900999999999999</v>
      </c>
      <c r="BD69" s="3">
        <v>2.8900999999999999</v>
      </c>
      <c r="BE69" s="3">
        <v>2.8900999999999999</v>
      </c>
      <c r="BF69" s="3">
        <v>2.8900999999999999</v>
      </c>
      <c r="BG69" s="3">
        <v>2.8900999999999999</v>
      </c>
      <c r="BH69" s="3">
        <v>2.8900999999999999</v>
      </c>
      <c r="BI69" s="3">
        <v>2.8900999999999999</v>
      </c>
      <c r="BJ69" s="3"/>
    </row>
    <row r="70" spans="1:62" hidden="1" x14ac:dyDescent="0.25">
      <c r="A70" s="4" t="s">
        <v>208</v>
      </c>
      <c r="B70" s="4" t="s">
        <v>209</v>
      </c>
      <c r="C70" s="5" t="s">
        <v>112</v>
      </c>
      <c r="D70" s="4" t="s">
        <v>77</v>
      </c>
      <c r="E70" s="4" t="s">
        <v>11</v>
      </c>
      <c r="F70" s="7"/>
      <c r="G70" s="4" t="s">
        <v>140</v>
      </c>
      <c r="H70" s="4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/>
    </row>
    <row r="71" spans="1:62" hidden="1" x14ac:dyDescent="0.25">
      <c r="A71" s="4" t="s">
        <v>222</v>
      </c>
      <c r="B71" s="4" t="s">
        <v>223</v>
      </c>
      <c r="C71" s="4" t="s">
        <v>15</v>
      </c>
      <c r="D71" s="4" t="s">
        <v>16</v>
      </c>
      <c r="E71" s="4" t="s">
        <v>139</v>
      </c>
      <c r="F71" s="7" t="s">
        <v>181</v>
      </c>
      <c r="G71" s="4" t="s">
        <v>140</v>
      </c>
      <c r="H71" s="4">
        <v>0</v>
      </c>
      <c r="I71" s="3">
        <v>2.7423999999999999</v>
      </c>
      <c r="J71" s="3">
        <v>2.9929999999999999</v>
      </c>
      <c r="K71" s="3">
        <v>2.9348999999999998</v>
      </c>
      <c r="L71" s="3">
        <v>2.8900999999999999</v>
      </c>
      <c r="M71" s="3">
        <v>2.8900999999999999</v>
      </c>
      <c r="N71" s="3">
        <v>2.8900999999999999</v>
      </c>
      <c r="O71" s="3">
        <v>2.8900999999999999</v>
      </c>
      <c r="P71" s="3">
        <v>2.8900999999999999</v>
      </c>
      <c r="Q71" s="3">
        <v>2.8900999999999999</v>
      </c>
      <c r="R71" s="3">
        <v>2.8900999999999999</v>
      </c>
      <c r="S71" s="3">
        <v>2.8900999999999999</v>
      </c>
      <c r="T71" s="3">
        <v>2.8900999999999999</v>
      </c>
      <c r="U71" s="3">
        <v>2.8900999999999999</v>
      </c>
      <c r="V71" s="3">
        <v>2.8900999999999999</v>
      </c>
      <c r="W71" s="3">
        <v>2.8900999999999999</v>
      </c>
      <c r="X71" s="3">
        <v>2.8900999999999999</v>
      </c>
      <c r="Y71" s="3">
        <v>2.8900999999999999</v>
      </c>
      <c r="Z71" s="3">
        <v>2.8900999999999999</v>
      </c>
      <c r="AA71" s="3">
        <v>2.8900999999999999</v>
      </c>
      <c r="AB71" s="3">
        <v>2.8900999999999999</v>
      </c>
      <c r="AC71" s="3">
        <v>2.8900999999999999</v>
      </c>
      <c r="AD71" s="3">
        <v>2.8900999999999999</v>
      </c>
      <c r="AE71" s="3">
        <v>2.8900999999999999</v>
      </c>
      <c r="AF71" s="3">
        <v>2.8900999999999999</v>
      </c>
      <c r="AG71" s="3">
        <v>2.8900999999999999</v>
      </c>
      <c r="AH71" s="3">
        <v>2.8900999999999999</v>
      </c>
      <c r="AI71" s="3">
        <v>2.8900999999999999</v>
      </c>
      <c r="AJ71" s="3">
        <v>2.8900999999999999</v>
      </c>
      <c r="AK71" s="3">
        <v>2.8900999999999999</v>
      </c>
      <c r="AL71" s="3">
        <v>2.8900999999999999</v>
      </c>
      <c r="AM71" s="3">
        <v>2.8900999999999999</v>
      </c>
      <c r="AN71" s="3">
        <v>2.8900999999999999</v>
      </c>
      <c r="AO71" s="3">
        <v>2.8900999999999999</v>
      </c>
      <c r="AP71" s="3">
        <v>2.8900999999999999</v>
      </c>
      <c r="AQ71" s="3">
        <v>2.8900999999999999</v>
      </c>
      <c r="AR71" s="3">
        <v>2.8900999999999999</v>
      </c>
      <c r="AS71" s="3">
        <v>2.8900999999999999</v>
      </c>
      <c r="AT71" s="3">
        <v>2.8900999999999999</v>
      </c>
      <c r="AU71" s="3">
        <v>2.8900999999999999</v>
      </c>
      <c r="AV71" s="3">
        <v>2.8900999999999999</v>
      </c>
      <c r="AW71" s="3">
        <v>2.8900999999999999</v>
      </c>
      <c r="AX71" s="3">
        <v>2.8900999999999999</v>
      </c>
      <c r="AY71" s="3">
        <v>2.8900999999999999</v>
      </c>
      <c r="AZ71" s="3">
        <v>2.8900999999999999</v>
      </c>
      <c r="BA71" s="3">
        <v>2.8900999999999999</v>
      </c>
      <c r="BB71" s="3">
        <v>2.8900999999999999</v>
      </c>
      <c r="BC71" s="3">
        <v>2.8900999999999999</v>
      </c>
      <c r="BD71" s="3">
        <v>2.8900999999999999</v>
      </c>
      <c r="BE71" s="3">
        <v>2.8900999999999999</v>
      </c>
      <c r="BF71" s="3">
        <v>2.8900999999999999</v>
      </c>
      <c r="BG71" s="3">
        <v>2.8900999999999999</v>
      </c>
      <c r="BH71" s="3">
        <v>2.8900999999999999</v>
      </c>
      <c r="BI71" s="3">
        <v>2.8900999999999999</v>
      </c>
      <c r="BJ71" s="3"/>
    </row>
    <row r="72" spans="1:62" hidden="1" x14ac:dyDescent="0.25">
      <c r="A72" s="5" t="s">
        <v>222</v>
      </c>
      <c r="B72" s="5" t="s">
        <v>223</v>
      </c>
      <c r="C72" s="5" t="s">
        <v>112</v>
      </c>
      <c r="D72" s="5" t="s">
        <v>77</v>
      </c>
      <c r="E72" s="5" t="s">
        <v>11</v>
      </c>
      <c r="F72" s="7"/>
      <c r="G72" s="5" t="s">
        <v>140</v>
      </c>
      <c r="H72" s="5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/>
    </row>
    <row r="73" spans="1:62" hidden="1" x14ac:dyDescent="0.25">
      <c r="A73" s="5" t="s">
        <v>220</v>
      </c>
      <c r="B73" s="5" t="s">
        <v>221</v>
      </c>
      <c r="C73" s="5" t="s">
        <v>15</v>
      </c>
      <c r="D73" s="5" t="s">
        <v>16</v>
      </c>
      <c r="E73" s="5" t="s">
        <v>139</v>
      </c>
      <c r="F73" s="7" t="s">
        <v>181</v>
      </c>
      <c r="G73" s="5" t="s">
        <v>140</v>
      </c>
      <c r="H73" s="5">
        <v>0</v>
      </c>
      <c r="I73" s="3">
        <v>2.7423999999999999</v>
      </c>
      <c r="J73" s="3">
        <v>2.9929999999999999</v>
      </c>
      <c r="K73" s="3">
        <v>2.9348999999999998</v>
      </c>
      <c r="L73" s="3">
        <v>2.8900999999999999</v>
      </c>
      <c r="M73" s="3">
        <v>2.8900999999999999</v>
      </c>
      <c r="N73" s="3">
        <v>2.8900999999999999</v>
      </c>
      <c r="O73" s="3">
        <v>2.8900999999999999</v>
      </c>
      <c r="P73" s="3">
        <v>2.8900999999999999</v>
      </c>
      <c r="Q73" s="3">
        <v>2.8900999999999999</v>
      </c>
      <c r="R73" s="3">
        <v>2.8900999999999999</v>
      </c>
      <c r="S73" s="3">
        <v>2.8900999999999999</v>
      </c>
      <c r="T73" s="3">
        <v>2.8900999999999999</v>
      </c>
      <c r="U73" s="3">
        <v>2.8900999999999999</v>
      </c>
      <c r="V73" s="3">
        <v>2.8900999999999999</v>
      </c>
      <c r="W73" s="3">
        <v>2.8900999999999999</v>
      </c>
      <c r="X73" s="3">
        <v>2.8900999999999999</v>
      </c>
      <c r="Y73" s="3">
        <v>2.8900999999999999</v>
      </c>
      <c r="Z73" s="3">
        <v>2.8900999999999999</v>
      </c>
      <c r="AA73" s="3">
        <v>2.8900999999999999</v>
      </c>
      <c r="AB73" s="3">
        <v>2.8900999999999999</v>
      </c>
      <c r="AC73" s="3">
        <v>2.8900999999999999</v>
      </c>
      <c r="AD73" s="3">
        <v>2.8900999999999999</v>
      </c>
      <c r="AE73" s="3">
        <v>2.8900999999999999</v>
      </c>
      <c r="AF73" s="3">
        <v>2.8900999999999999</v>
      </c>
      <c r="AG73" s="3">
        <v>2.8900999999999999</v>
      </c>
      <c r="AH73" s="3">
        <v>2.8900999999999999</v>
      </c>
      <c r="AI73" s="3">
        <v>2.8900999999999999</v>
      </c>
      <c r="AJ73" s="3">
        <v>2.8900999999999999</v>
      </c>
      <c r="AK73" s="3">
        <v>2.8900999999999999</v>
      </c>
      <c r="AL73" s="3">
        <v>2.8900999999999999</v>
      </c>
      <c r="AM73" s="3">
        <v>2.8900999999999999</v>
      </c>
      <c r="AN73" s="3">
        <v>2.8900999999999999</v>
      </c>
      <c r="AO73" s="3">
        <v>2.8900999999999999</v>
      </c>
      <c r="AP73" s="3">
        <v>2.8900999999999999</v>
      </c>
      <c r="AQ73" s="3">
        <v>2.8900999999999999</v>
      </c>
      <c r="AR73" s="3">
        <v>2.8900999999999999</v>
      </c>
      <c r="AS73" s="3">
        <v>2.8900999999999999</v>
      </c>
      <c r="AT73" s="3">
        <v>2.8900999999999999</v>
      </c>
      <c r="AU73" s="3">
        <v>2.8900999999999999</v>
      </c>
      <c r="AV73" s="3">
        <v>2.8900999999999999</v>
      </c>
      <c r="AW73" s="3">
        <v>2.8900999999999999</v>
      </c>
      <c r="AX73" s="3">
        <v>2.8900999999999999</v>
      </c>
      <c r="AY73" s="3">
        <v>2.8900999999999999</v>
      </c>
      <c r="AZ73" s="3">
        <v>2.8900999999999999</v>
      </c>
      <c r="BA73" s="3">
        <v>2.8900999999999999</v>
      </c>
      <c r="BB73" s="3">
        <v>2.8900999999999999</v>
      </c>
      <c r="BC73" s="3">
        <v>2.8900999999999999</v>
      </c>
      <c r="BD73" s="3">
        <v>2.8900999999999999</v>
      </c>
      <c r="BE73" s="3">
        <v>2.8900999999999999</v>
      </c>
      <c r="BF73" s="3">
        <v>2.8900999999999999</v>
      </c>
      <c r="BG73" s="3">
        <v>2.8900999999999999</v>
      </c>
      <c r="BH73" s="3">
        <v>2.8900999999999999</v>
      </c>
      <c r="BI73" s="3">
        <v>2.8900999999999999</v>
      </c>
      <c r="BJ73" s="3"/>
    </row>
    <row r="74" spans="1:62" hidden="1" x14ac:dyDescent="0.25">
      <c r="A74" s="4" t="s">
        <v>220</v>
      </c>
      <c r="B74" s="4" t="s">
        <v>221</v>
      </c>
      <c r="C74" s="5" t="s">
        <v>112</v>
      </c>
      <c r="D74" s="4" t="s">
        <v>77</v>
      </c>
      <c r="E74" s="4" t="s">
        <v>11</v>
      </c>
      <c r="F74" s="7"/>
      <c r="G74" s="4" t="s">
        <v>140</v>
      </c>
      <c r="H74" s="4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/>
    </row>
    <row r="75" spans="1:62" hidden="1" x14ac:dyDescent="0.25">
      <c r="A75" s="4" t="s">
        <v>721</v>
      </c>
      <c r="B75" s="4" t="s">
        <v>722</v>
      </c>
      <c r="C75" s="4" t="s">
        <v>31</v>
      </c>
      <c r="D75" s="4" t="s">
        <v>157</v>
      </c>
      <c r="E75" s="4" t="s">
        <v>139</v>
      </c>
      <c r="F75" s="7" t="s">
        <v>181</v>
      </c>
      <c r="G75" s="4" t="s">
        <v>140</v>
      </c>
      <c r="H75" s="4">
        <v>0</v>
      </c>
      <c r="I75" s="3">
        <v>2.6568999999999998</v>
      </c>
      <c r="J75" s="3">
        <v>2.6916000000000002</v>
      </c>
      <c r="K75" s="3">
        <v>2.6871</v>
      </c>
      <c r="L75" s="3">
        <v>2.6785000000000001</v>
      </c>
      <c r="M75" s="3">
        <v>2.6785000000000001</v>
      </c>
      <c r="N75" s="3">
        <v>2.6785000000000001</v>
      </c>
      <c r="O75" s="3">
        <v>2.6785000000000001</v>
      </c>
      <c r="P75" s="3">
        <v>2.6785000000000001</v>
      </c>
      <c r="Q75" s="3">
        <v>2.6785000000000001</v>
      </c>
      <c r="R75" s="3">
        <v>2.6785000000000001</v>
      </c>
      <c r="S75" s="3">
        <v>2.6785000000000001</v>
      </c>
      <c r="T75" s="3">
        <v>2.6785000000000001</v>
      </c>
      <c r="U75" s="3">
        <v>2.6785000000000001</v>
      </c>
      <c r="V75" s="3">
        <v>2.6785000000000001</v>
      </c>
      <c r="W75" s="3">
        <v>2.6785000000000001</v>
      </c>
      <c r="X75" s="3">
        <v>2.6785000000000001</v>
      </c>
      <c r="Y75" s="3">
        <v>2.6785000000000001</v>
      </c>
      <c r="Z75" s="3">
        <v>2.6785000000000001</v>
      </c>
      <c r="AA75" s="3">
        <v>2.6785000000000001</v>
      </c>
      <c r="AB75" s="3">
        <v>2.6785000000000001</v>
      </c>
      <c r="AC75" s="3">
        <v>2.6785000000000001</v>
      </c>
      <c r="AD75" s="3">
        <v>2.6785000000000001</v>
      </c>
      <c r="AE75" s="3">
        <v>2.6785000000000001</v>
      </c>
      <c r="AF75" s="3">
        <v>2.6785000000000001</v>
      </c>
      <c r="AG75" s="3">
        <v>2.6785000000000001</v>
      </c>
      <c r="AH75" s="3">
        <v>2.6785000000000001</v>
      </c>
      <c r="AI75" s="3">
        <v>2.6785000000000001</v>
      </c>
      <c r="AJ75" s="3">
        <v>2.6785000000000001</v>
      </c>
      <c r="AK75" s="3">
        <v>2.6785000000000001</v>
      </c>
      <c r="AL75" s="3">
        <v>2.6785000000000001</v>
      </c>
      <c r="AM75" s="3">
        <v>2.6785000000000001</v>
      </c>
      <c r="AN75" s="3">
        <v>2.6785000000000001</v>
      </c>
      <c r="AO75" s="3">
        <v>2.6785000000000001</v>
      </c>
      <c r="AP75" s="3">
        <v>2.6785000000000001</v>
      </c>
      <c r="AQ75" s="3">
        <v>2.6785000000000001</v>
      </c>
      <c r="AR75" s="3">
        <v>2.6785000000000001</v>
      </c>
      <c r="AS75" s="3">
        <v>2.6785000000000001</v>
      </c>
      <c r="AT75" s="3">
        <v>2.6785000000000001</v>
      </c>
      <c r="AU75" s="3">
        <v>2.6785000000000001</v>
      </c>
      <c r="AV75" s="3">
        <v>2.6785000000000001</v>
      </c>
      <c r="AW75" s="3">
        <v>2.6785000000000001</v>
      </c>
      <c r="AX75" s="3">
        <v>2.6785000000000001</v>
      </c>
      <c r="AY75" s="3">
        <v>2.6785000000000001</v>
      </c>
      <c r="AZ75" s="3">
        <v>2.6785000000000001</v>
      </c>
      <c r="BA75" s="3">
        <v>2.6785000000000001</v>
      </c>
      <c r="BB75" s="3">
        <v>2.6785000000000001</v>
      </c>
      <c r="BC75" s="3">
        <v>2.6785000000000001</v>
      </c>
      <c r="BD75" s="3">
        <v>2.6785000000000001</v>
      </c>
      <c r="BE75" s="3">
        <v>2.6785000000000001</v>
      </c>
      <c r="BF75" s="3">
        <v>2.6785000000000001</v>
      </c>
      <c r="BG75" s="3">
        <v>2.6785000000000001</v>
      </c>
      <c r="BH75" s="3">
        <v>2.6785000000000001</v>
      </c>
      <c r="BI75" s="3">
        <v>2.6785000000000001</v>
      </c>
      <c r="BJ75" s="3"/>
    </row>
    <row r="76" spans="1:62" hidden="1" x14ac:dyDescent="0.25">
      <c r="A76" s="5" t="s">
        <v>721</v>
      </c>
      <c r="B76" s="5" t="s">
        <v>722</v>
      </c>
      <c r="C76" s="5" t="s">
        <v>112</v>
      </c>
      <c r="D76" s="5" t="s">
        <v>77</v>
      </c>
      <c r="E76" s="5" t="s">
        <v>11</v>
      </c>
      <c r="F76" s="7"/>
      <c r="G76" s="5" t="s">
        <v>140</v>
      </c>
      <c r="H76" s="5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/>
    </row>
    <row r="77" spans="1:62" hidden="1" x14ac:dyDescent="0.25">
      <c r="A77" s="4" t="s">
        <v>226</v>
      </c>
      <c r="B77" s="4" t="s">
        <v>227</v>
      </c>
      <c r="C77" s="14" t="s">
        <v>177</v>
      </c>
      <c r="D77" s="4" t="s">
        <v>727</v>
      </c>
      <c r="E77" s="4" t="s">
        <v>139</v>
      </c>
      <c r="F77" s="7" t="s">
        <v>181</v>
      </c>
      <c r="G77" s="4" t="s">
        <v>140</v>
      </c>
      <c r="H77" s="4">
        <v>0</v>
      </c>
      <c r="I77" s="3">
        <v>3.2932000000000001</v>
      </c>
      <c r="J77" s="3">
        <v>3.1819999999999999</v>
      </c>
      <c r="K77" s="3">
        <v>3.1124000000000001</v>
      </c>
      <c r="L77" s="3">
        <v>3.1959</v>
      </c>
      <c r="M77" s="3">
        <v>3.1959</v>
      </c>
      <c r="N77" s="3">
        <v>3.1959</v>
      </c>
      <c r="O77" s="3">
        <v>3.1959</v>
      </c>
      <c r="P77" s="3">
        <v>3.1959</v>
      </c>
      <c r="Q77" s="3">
        <v>3.1959</v>
      </c>
      <c r="R77" s="3">
        <v>3.1959</v>
      </c>
      <c r="S77" s="3">
        <v>3.1959</v>
      </c>
      <c r="T77" s="3">
        <v>3.1959</v>
      </c>
      <c r="U77" s="3">
        <v>3.1959</v>
      </c>
      <c r="V77" s="3">
        <v>3.1959</v>
      </c>
      <c r="W77" s="3">
        <v>3.1959</v>
      </c>
      <c r="X77" s="3">
        <v>3.1959</v>
      </c>
      <c r="Y77" s="3">
        <v>3.1959</v>
      </c>
      <c r="Z77" s="3">
        <v>3.1959</v>
      </c>
      <c r="AA77" s="3">
        <v>3.1959</v>
      </c>
      <c r="AB77" s="3">
        <v>3.1959</v>
      </c>
      <c r="AC77" s="3">
        <v>3.1959</v>
      </c>
      <c r="AD77" s="3">
        <v>3.1959</v>
      </c>
      <c r="AE77" s="3">
        <v>3.1959</v>
      </c>
      <c r="AF77" s="3">
        <v>3.1959</v>
      </c>
      <c r="AG77" s="3">
        <v>3.1959</v>
      </c>
      <c r="AH77" s="3">
        <v>3.1959</v>
      </c>
      <c r="AI77" s="3">
        <v>3.1959</v>
      </c>
      <c r="AJ77" s="3">
        <v>3.1959</v>
      </c>
      <c r="AK77" s="3">
        <v>3.1959</v>
      </c>
      <c r="AL77" s="3">
        <v>3.1959</v>
      </c>
      <c r="AM77" s="3">
        <v>3.1959</v>
      </c>
      <c r="AN77" s="3">
        <v>3.1959</v>
      </c>
      <c r="AO77" s="3">
        <v>3.1959</v>
      </c>
      <c r="AP77" s="3">
        <v>3.1959</v>
      </c>
      <c r="AQ77" s="3">
        <v>3.1959</v>
      </c>
      <c r="AR77" s="3">
        <v>3.1959</v>
      </c>
      <c r="AS77" s="3">
        <v>3.1959</v>
      </c>
      <c r="AT77" s="3">
        <v>3.1959</v>
      </c>
      <c r="AU77" s="3">
        <v>3.1959</v>
      </c>
      <c r="AV77" s="3">
        <v>3.1959</v>
      </c>
      <c r="AW77" s="3">
        <v>3.1959</v>
      </c>
      <c r="AX77" s="3">
        <v>3.1959</v>
      </c>
      <c r="AY77" s="3">
        <v>3.1959</v>
      </c>
      <c r="AZ77" s="3">
        <v>3.1959</v>
      </c>
      <c r="BA77" s="3">
        <v>3.1959</v>
      </c>
      <c r="BB77" s="3">
        <v>3.1959</v>
      </c>
      <c r="BC77" s="3">
        <v>3.1959</v>
      </c>
      <c r="BD77" s="3">
        <v>3.1959</v>
      </c>
      <c r="BE77" s="3">
        <v>3.1959</v>
      </c>
      <c r="BF77" s="3">
        <v>3.1959</v>
      </c>
      <c r="BG77" s="3">
        <v>3.1959</v>
      </c>
      <c r="BH77" s="3">
        <v>3.1959</v>
      </c>
      <c r="BI77" s="3">
        <v>3.1959</v>
      </c>
      <c r="BJ77" s="3"/>
    </row>
    <row r="78" spans="1:62" hidden="1" x14ac:dyDescent="0.25">
      <c r="A78" s="5" t="s">
        <v>226</v>
      </c>
      <c r="B78" s="5" t="s">
        <v>227</v>
      </c>
      <c r="C78" s="5" t="s">
        <v>112</v>
      </c>
      <c r="D78" s="5" t="s">
        <v>77</v>
      </c>
      <c r="E78" s="5" t="s">
        <v>11</v>
      </c>
      <c r="F78" s="7"/>
      <c r="G78" s="5" t="s">
        <v>140</v>
      </c>
      <c r="H78" s="5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/>
    </row>
    <row r="79" spans="1:62" hidden="1" x14ac:dyDescent="0.25">
      <c r="A79" s="5" t="s">
        <v>228</v>
      </c>
      <c r="B79" s="5" t="s">
        <v>229</v>
      </c>
      <c r="C79" s="14" t="s">
        <v>177</v>
      </c>
      <c r="D79" s="4" t="s">
        <v>727</v>
      </c>
      <c r="E79" s="5" t="s">
        <v>139</v>
      </c>
      <c r="F79" s="7" t="s">
        <v>181</v>
      </c>
      <c r="G79" s="5" t="s">
        <v>140</v>
      </c>
      <c r="H79" s="5">
        <v>0</v>
      </c>
      <c r="I79" s="3">
        <v>3.2932000000000001</v>
      </c>
      <c r="J79" s="3">
        <v>3.1819999999999999</v>
      </c>
      <c r="K79" s="3">
        <v>3.1124000000000001</v>
      </c>
      <c r="L79" s="3">
        <v>3.1959</v>
      </c>
      <c r="M79" s="3">
        <v>3.1959</v>
      </c>
      <c r="N79" s="3">
        <v>3.1959</v>
      </c>
      <c r="O79" s="3">
        <v>3.1959</v>
      </c>
      <c r="P79" s="3">
        <v>3.1959</v>
      </c>
      <c r="Q79" s="3">
        <v>3.1959</v>
      </c>
      <c r="R79" s="3">
        <v>3.1959</v>
      </c>
      <c r="S79" s="3">
        <v>3.1959</v>
      </c>
      <c r="T79" s="3">
        <v>3.1959</v>
      </c>
      <c r="U79" s="3">
        <v>3.1959</v>
      </c>
      <c r="V79" s="3">
        <v>3.1959</v>
      </c>
      <c r="W79" s="3">
        <v>3.1959</v>
      </c>
      <c r="X79" s="3">
        <v>3.1959</v>
      </c>
      <c r="Y79" s="3">
        <v>3.1959</v>
      </c>
      <c r="Z79" s="3">
        <v>3.1959</v>
      </c>
      <c r="AA79" s="3">
        <v>3.1959</v>
      </c>
      <c r="AB79" s="3">
        <v>3.1959</v>
      </c>
      <c r="AC79" s="3">
        <v>3.1959</v>
      </c>
      <c r="AD79" s="3">
        <v>3.1959</v>
      </c>
      <c r="AE79" s="3">
        <v>3.1959</v>
      </c>
      <c r="AF79" s="3">
        <v>3.1959</v>
      </c>
      <c r="AG79" s="3">
        <v>3.1959</v>
      </c>
      <c r="AH79" s="3">
        <v>3.1959</v>
      </c>
      <c r="AI79" s="3">
        <v>3.1959</v>
      </c>
      <c r="AJ79" s="3">
        <v>3.1959</v>
      </c>
      <c r="AK79" s="3">
        <v>3.1959</v>
      </c>
      <c r="AL79" s="3">
        <v>3.1959</v>
      </c>
      <c r="AM79" s="3">
        <v>3.1959</v>
      </c>
      <c r="AN79" s="3">
        <v>3.1959</v>
      </c>
      <c r="AO79" s="3">
        <v>3.1959</v>
      </c>
      <c r="AP79" s="3">
        <v>3.1959</v>
      </c>
      <c r="AQ79" s="3">
        <v>3.1959</v>
      </c>
      <c r="AR79" s="3">
        <v>3.1959</v>
      </c>
      <c r="AS79" s="3">
        <v>3.1959</v>
      </c>
      <c r="AT79" s="3">
        <v>3.1959</v>
      </c>
      <c r="AU79" s="3">
        <v>3.1959</v>
      </c>
      <c r="AV79" s="3">
        <v>3.1959</v>
      </c>
      <c r="AW79" s="3">
        <v>3.1959</v>
      </c>
      <c r="AX79" s="3">
        <v>3.1959</v>
      </c>
      <c r="AY79" s="3">
        <v>3.1959</v>
      </c>
      <c r="AZ79" s="3">
        <v>3.1959</v>
      </c>
      <c r="BA79" s="3">
        <v>3.1959</v>
      </c>
      <c r="BB79" s="3">
        <v>3.1959</v>
      </c>
      <c r="BC79" s="3">
        <v>3.1959</v>
      </c>
      <c r="BD79" s="3">
        <v>3.1959</v>
      </c>
      <c r="BE79" s="3">
        <v>3.1959</v>
      </c>
      <c r="BF79" s="3">
        <v>3.1959</v>
      </c>
      <c r="BG79" s="3">
        <v>3.1959</v>
      </c>
      <c r="BH79" s="3">
        <v>3.1959</v>
      </c>
      <c r="BI79" s="3">
        <v>3.1959</v>
      </c>
      <c r="BJ79" s="3"/>
    </row>
    <row r="80" spans="1:62" hidden="1" x14ac:dyDescent="0.25">
      <c r="A80" s="4" t="s">
        <v>228</v>
      </c>
      <c r="B80" s="4" t="s">
        <v>229</v>
      </c>
      <c r="C80" s="5" t="s">
        <v>112</v>
      </c>
      <c r="D80" s="4" t="s">
        <v>77</v>
      </c>
      <c r="E80" s="4" t="s">
        <v>11</v>
      </c>
      <c r="F80" s="7"/>
      <c r="G80" s="4" t="s">
        <v>140</v>
      </c>
      <c r="H80" s="4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/>
    </row>
    <row r="81" spans="1:62" hidden="1" x14ac:dyDescent="0.25">
      <c r="A81" s="5" t="s">
        <v>224</v>
      </c>
      <c r="B81" s="5" t="s">
        <v>225</v>
      </c>
      <c r="C81" s="14" t="s">
        <v>177</v>
      </c>
      <c r="D81" s="4" t="s">
        <v>727</v>
      </c>
      <c r="E81" s="5" t="s">
        <v>139</v>
      </c>
      <c r="F81" s="7" t="s">
        <v>181</v>
      </c>
      <c r="G81" s="5" t="s">
        <v>140</v>
      </c>
      <c r="H81" s="5">
        <v>0</v>
      </c>
      <c r="I81" s="3">
        <v>3.2932000000000001</v>
      </c>
      <c r="J81" s="3">
        <v>3.1819999999999999</v>
      </c>
      <c r="K81" s="3">
        <v>3.1124000000000001</v>
      </c>
      <c r="L81" s="3">
        <v>3.1959</v>
      </c>
      <c r="M81" s="3">
        <v>3.1959</v>
      </c>
      <c r="N81" s="3">
        <v>3.1959</v>
      </c>
      <c r="O81" s="3">
        <v>3.1959</v>
      </c>
      <c r="P81" s="3">
        <v>3.1959</v>
      </c>
      <c r="Q81" s="3">
        <v>3.1959</v>
      </c>
      <c r="R81" s="3">
        <v>3.1959</v>
      </c>
      <c r="S81" s="3">
        <v>3.1959</v>
      </c>
      <c r="T81" s="3">
        <v>3.1959</v>
      </c>
      <c r="U81" s="3">
        <v>3.1959</v>
      </c>
      <c r="V81" s="3">
        <v>3.1959</v>
      </c>
      <c r="W81" s="3">
        <v>3.1959</v>
      </c>
      <c r="X81" s="3">
        <v>3.1959</v>
      </c>
      <c r="Y81" s="3">
        <v>3.1959</v>
      </c>
      <c r="Z81" s="3">
        <v>3.1959</v>
      </c>
      <c r="AA81" s="3">
        <v>3.1959</v>
      </c>
      <c r="AB81" s="3">
        <v>3.1959</v>
      </c>
      <c r="AC81" s="3">
        <v>3.1959</v>
      </c>
      <c r="AD81" s="3">
        <v>3.1959</v>
      </c>
      <c r="AE81" s="3">
        <v>3.1959</v>
      </c>
      <c r="AF81" s="3">
        <v>3.1959</v>
      </c>
      <c r="AG81" s="3">
        <v>3.1959</v>
      </c>
      <c r="AH81" s="3">
        <v>3.1959</v>
      </c>
      <c r="AI81" s="3">
        <v>3.1959</v>
      </c>
      <c r="AJ81" s="3">
        <v>3.1959</v>
      </c>
      <c r="AK81" s="3">
        <v>3.1959</v>
      </c>
      <c r="AL81" s="3">
        <v>3.1959</v>
      </c>
      <c r="AM81" s="3">
        <v>3.1959</v>
      </c>
      <c r="AN81" s="3">
        <v>3.1959</v>
      </c>
      <c r="AO81" s="3">
        <v>3.1959</v>
      </c>
      <c r="AP81" s="3">
        <v>3.1959</v>
      </c>
      <c r="AQ81" s="3">
        <v>3.1959</v>
      </c>
      <c r="AR81" s="3">
        <v>3.1959</v>
      </c>
      <c r="AS81" s="3">
        <v>3.1959</v>
      </c>
      <c r="AT81" s="3">
        <v>3.1959</v>
      </c>
      <c r="AU81" s="3">
        <v>3.1959</v>
      </c>
      <c r="AV81" s="3">
        <v>3.1959</v>
      </c>
      <c r="AW81" s="3">
        <v>3.1959</v>
      </c>
      <c r="AX81" s="3">
        <v>3.1959</v>
      </c>
      <c r="AY81" s="3">
        <v>3.1959</v>
      </c>
      <c r="AZ81" s="3">
        <v>3.1959</v>
      </c>
      <c r="BA81" s="3">
        <v>3.1959</v>
      </c>
      <c r="BB81" s="3">
        <v>3.1959</v>
      </c>
      <c r="BC81" s="3">
        <v>3.1959</v>
      </c>
      <c r="BD81" s="3">
        <v>3.1959</v>
      </c>
      <c r="BE81" s="3">
        <v>3.1959</v>
      </c>
      <c r="BF81" s="3">
        <v>3.1959</v>
      </c>
      <c r="BG81" s="3">
        <v>3.1959</v>
      </c>
      <c r="BH81" s="3">
        <v>3.1959</v>
      </c>
      <c r="BI81" s="3">
        <v>3.1959</v>
      </c>
      <c r="BJ81" s="3"/>
    </row>
    <row r="82" spans="1:62" hidden="1" x14ac:dyDescent="0.25">
      <c r="A82" s="4" t="s">
        <v>224</v>
      </c>
      <c r="B82" s="4" t="s">
        <v>225</v>
      </c>
      <c r="C82" s="5" t="s">
        <v>112</v>
      </c>
      <c r="D82" s="4" t="s">
        <v>77</v>
      </c>
      <c r="E82" s="4" t="s">
        <v>11</v>
      </c>
      <c r="F82" s="7"/>
      <c r="G82" s="4" t="s">
        <v>140</v>
      </c>
      <c r="H82" s="4">
        <v>0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/>
    </row>
    <row r="83" spans="1:62" hidden="1" x14ac:dyDescent="0.25">
      <c r="A83" s="4" t="s">
        <v>230</v>
      </c>
      <c r="B83" s="4" t="s">
        <v>231</v>
      </c>
      <c r="C83" s="18" t="s">
        <v>68</v>
      </c>
      <c r="D83" s="4" t="s">
        <v>191</v>
      </c>
      <c r="E83" s="4" t="s">
        <v>139</v>
      </c>
      <c r="F83" s="7" t="s">
        <v>176</v>
      </c>
      <c r="G83" s="4" t="s">
        <v>140</v>
      </c>
      <c r="H83" s="4">
        <v>0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/>
    </row>
    <row r="84" spans="1:62" hidden="1" x14ac:dyDescent="0.25">
      <c r="A84" s="5" t="s">
        <v>230</v>
      </c>
      <c r="B84" s="5" t="s">
        <v>231</v>
      </c>
      <c r="C84" s="5" t="s">
        <v>232</v>
      </c>
      <c r="D84" s="5" t="s">
        <v>233</v>
      </c>
      <c r="E84" s="5" t="s">
        <v>11</v>
      </c>
      <c r="F84" s="7"/>
      <c r="G84" s="5" t="s">
        <v>140</v>
      </c>
      <c r="H84" s="5">
        <v>0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/>
    </row>
    <row r="85" spans="1:62" hidden="1" x14ac:dyDescent="0.25">
      <c r="A85" s="4" t="s">
        <v>136</v>
      </c>
      <c r="B85" s="4" t="s">
        <v>137</v>
      </c>
      <c r="C85" s="17" t="s">
        <v>9</v>
      </c>
      <c r="D85" s="5" t="s">
        <v>138</v>
      </c>
      <c r="E85" s="4" t="s">
        <v>139</v>
      </c>
      <c r="F85" s="7"/>
      <c r="G85" s="4" t="s">
        <v>140</v>
      </c>
      <c r="H85" s="4">
        <v>0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s="3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/>
    </row>
    <row r="86" spans="1:62" hidden="1" x14ac:dyDescent="0.25">
      <c r="A86" s="4" t="s">
        <v>136</v>
      </c>
      <c r="B86" s="4" t="s">
        <v>137</v>
      </c>
      <c r="C86" s="4" t="s">
        <v>39</v>
      </c>
      <c r="D86" s="5" t="s">
        <v>10</v>
      </c>
      <c r="E86" s="4" t="s">
        <v>11</v>
      </c>
      <c r="F86" s="7"/>
      <c r="G86" s="4" t="s">
        <v>140</v>
      </c>
      <c r="H86" s="4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/>
    </row>
    <row r="87" spans="1:62" hidden="1" x14ac:dyDescent="0.25">
      <c r="A87" s="5" t="s">
        <v>238</v>
      </c>
      <c r="B87" s="5" t="s">
        <v>239</v>
      </c>
      <c r="C87" s="17" t="s">
        <v>60</v>
      </c>
      <c r="D87" s="5" t="s">
        <v>184</v>
      </c>
      <c r="E87" s="5" t="s">
        <v>139</v>
      </c>
      <c r="F87" s="7" t="s">
        <v>176</v>
      </c>
      <c r="G87" s="5" t="s">
        <v>140</v>
      </c>
      <c r="H87" s="5">
        <v>0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/>
    </row>
    <row r="88" spans="1:62" hidden="1" x14ac:dyDescent="0.25">
      <c r="A88" s="5" t="s">
        <v>238</v>
      </c>
      <c r="B88" s="5" t="s">
        <v>239</v>
      </c>
      <c r="C88" s="5" t="s">
        <v>240</v>
      </c>
      <c r="D88" s="5" t="s">
        <v>241</v>
      </c>
      <c r="E88" s="5" t="s">
        <v>11</v>
      </c>
      <c r="F88" s="7"/>
      <c r="G88" s="5" t="s">
        <v>140</v>
      </c>
      <c r="H88" s="5">
        <v>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/>
    </row>
    <row r="89" spans="1:62" hidden="1" x14ac:dyDescent="0.25">
      <c r="A89" s="4" t="s">
        <v>52</v>
      </c>
      <c r="B89" s="4" t="s">
        <v>53</v>
      </c>
      <c r="C89" s="4" t="s">
        <v>54</v>
      </c>
      <c r="D89" s="14" t="s">
        <v>172</v>
      </c>
      <c r="E89" s="4" t="s">
        <v>139</v>
      </c>
      <c r="F89" s="7"/>
      <c r="G89" s="4" t="s">
        <v>140</v>
      </c>
      <c r="H89" s="4">
        <v>0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>
        <v>1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3">
        <v>1</v>
      </c>
      <c r="AJ89" s="3">
        <v>1</v>
      </c>
      <c r="AK89" s="3">
        <v>1</v>
      </c>
      <c r="AL89" s="3">
        <v>1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</v>
      </c>
      <c r="BD89" s="3">
        <v>1</v>
      </c>
      <c r="BE89" s="3">
        <v>1</v>
      </c>
      <c r="BF89" s="3">
        <v>1</v>
      </c>
      <c r="BG89" s="3">
        <v>1</v>
      </c>
      <c r="BH89" s="3">
        <v>1</v>
      </c>
      <c r="BI89" s="3">
        <v>1</v>
      </c>
      <c r="BJ89" s="3"/>
    </row>
    <row r="90" spans="1:62" hidden="1" x14ac:dyDescent="0.25">
      <c r="A90" s="4" t="s">
        <v>52</v>
      </c>
      <c r="B90" s="4" t="s">
        <v>53</v>
      </c>
      <c r="C90" s="4" t="s">
        <v>177</v>
      </c>
      <c r="D90" s="5" t="s">
        <v>725</v>
      </c>
      <c r="E90" s="4" t="s">
        <v>11</v>
      </c>
      <c r="F90" s="7"/>
      <c r="G90" s="4" t="s">
        <v>140</v>
      </c>
      <c r="H90" s="4">
        <v>0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1</v>
      </c>
      <c r="AS90" s="3">
        <v>1</v>
      </c>
      <c r="AT90" s="3">
        <v>1</v>
      </c>
      <c r="AU90" s="3">
        <v>1</v>
      </c>
      <c r="AV90" s="3">
        <v>1</v>
      </c>
      <c r="AW90" s="3">
        <v>1</v>
      </c>
      <c r="AX90" s="3">
        <v>1</v>
      </c>
      <c r="AY90" s="3">
        <v>1</v>
      </c>
      <c r="AZ90" s="3">
        <v>1</v>
      </c>
      <c r="BA90" s="3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/>
    </row>
    <row r="91" spans="1:62" hidden="1" x14ac:dyDescent="0.25">
      <c r="A91" s="16" t="s">
        <v>757</v>
      </c>
      <c r="B91" s="16" t="s">
        <v>758</v>
      </c>
      <c r="C91" s="16" t="s">
        <v>759</v>
      </c>
      <c r="D91" s="14" t="s">
        <v>783</v>
      </c>
      <c r="E91" s="16" t="s">
        <v>139</v>
      </c>
      <c r="F91" s="16"/>
      <c r="G91" s="16" t="s">
        <v>140</v>
      </c>
      <c r="H91" s="16">
        <v>0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  <c r="AC91" s="16">
        <v>1</v>
      </c>
      <c r="AD91" s="16">
        <v>1</v>
      </c>
      <c r="AE91" s="16">
        <v>1</v>
      </c>
      <c r="AF91" s="16">
        <v>1</v>
      </c>
      <c r="AG91" s="16">
        <v>1</v>
      </c>
      <c r="AH91" s="16">
        <v>1</v>
      </c>
      <c r="AI91" s="16">
        <v>1</v>
      </c>
      <c r="AJ91" s="16">
        <v>1</v>
      </c>
      <c r="AK91" s="16">
        <v>1</v>
      </c>
      <c r="AL91" s="16">
        <v>1</v>
      </c>
      <c r="AM91" s="16">
        <v>1</v>
      </c>
      <c r="AN91" s="16">
        <v>1</v>
      </c>
      <c r="AO91" s="16">
        <v>1</v>
      </c>
      <c r="AP91" s="16">
        <v>1</v>
      </c>
      <c r="AQ91" s="16">
        <v>1</v>
      </c>
      <c r="AR91" s="16">
        <v>1</v>
      </c>
      <c r="AS91" s="16">
        <v>1</v>
      </c>
      <c r="AT91" s="16">
        <v>1</v>
      </c>
      <c r="AU91" s="16">
        <v>1</v>
      </c>
      <c r="AV91" s="16">
        <v>1</v>
      </c>
      <c r="AW91" s="16">
        <v>1</v>
      </c>
      <c r="AX91" s="16">
        <v>1</v>
      </c>
      <c r="AY91" s="16">
        <v>1</v>
      </c>
      <c r="AZ91" s="16">
        <v>1</v>
      </c>
      <c r="BA91" s="16">
        <v>1</v>
      </c>
      <c r="BB91" s="16">
        <v>1</v>
      </c>
      <c r="BC91" s="16">
        <v>1</v>
      </c>
      <c r="BD91" s="16">
        <v>1</v>
      </c>
      <c r="BE91" s="16">
        <v>1</v>
      </c>
      <c r="BF91" s="16">
        <v>1</v>
      </c>
      <c r="BG91" s="16">
        <v>1</v>
      </c>
      <c r="BH91" s="16">
        <v>1</v>
      </c>
      <c r="BI91" s="16">
        <v>1</v>
      </c>
      <c r="BJ91" s="1"/>
    </row>
    <row r="92" spans="1:62" hidden="1" x14ac:dyDescent="0.25">
      <c r="A92" s="16" t="s">
        <v>757</v>
      </c>
      <c r="B92" s="16" t="s">
        <v>758</v>
      </c>
      <c r="C92" s="14" t="s">
        <v>781</v>
      </c>
      <c r="D92" s="14" t="s">
        <v>784</v>
      </c>
      <c r="E92" s="16" t="s">
        <v>11</v>
      </c>
      <c r="F92" s="16"/>
      <c r="G92" s="16" t="s">
        <v>140</v>
      </c>
      <c r="H92" s="16">
        <v>0</v>
      </c>
      <c r="I92" s="16">
        <v>1</v>
      </c>
      <c r="J92" s="16">
        <v>1</v>
      </c>
      <c r="K92" s="16">
        <v>1</v>
      </c>
      <c r="L92" s="16">
        <f t="shared" ref="L92:AQ92" si="0">L91</f>
        <v>1</v>
      </c>
      <c r="M92" s="16">
        <f t="shared" si="0"/>
        <v>1</v>
      </c>
      <c r="N92" s="16">
        <f t="shared" si="0"/>
        <v>1</v>
      </c>
      <c r="O92" s="16">
        <f t="shared" si="0"/>
        <v>1</v>
      </c>
      <c r="P92" s="16">
        <f t="shared" si="0"/>
        <v>1</v>
      </c>
      <c r="Q92" s="16">
        <f t="shared" si="0"/>
        <v>1</v>
      </c>
      <c r="R92" s="16">
        <f t="shared" si="0"/>
        <v>1</v>
      </c>
      <c r="S92" s="16">
        <f t="shared" si="0"/>
        <v>1</v>
      </c>
      <c r="T92" s="16">
        <f t="shared" si="0"/>
        <v>1</v>
      </c>
      <c r="U92" s="16">
        <f t="shared" si="0"/>
        <v>1</v>
      </c>
      <c r="V92" s="16">
        <f t="shared" si="0"/>
        <v>1</v>
      </c>
      <c r="W92" s="16">
        <f t="shared" si="0"/>
        <v>1</v>
      </c>
      <c r="X92" s="16">
        <f t="shared" si="0"/>
        <v>1</v>
      </c>
      <c r="Y92" s="16">
        <f t="shared" si="0"/>
        <v>1</v>
      </c>
      <c r="Z92" s="16">
        <f t="shared" si="0"/>
        <v>1</v>
      </c>
      <c r="AA92" s="16">
        <f t="shared" si="0"/>
        <v>1</v>
      </c>
      <c r="AB92" s="16">
        <f t="shared" si="0"/>
        <v>1</v>
      </c>
      <c r="AC92" s="16">
        <f t="shared" si="0"/>
        <v>1</v>
      </c>
      <c r="AD92" s="16">
        <f t="shared" si="0"/>
        <v>1</v>
      </c>
      <c r="AE92" s="16">
        <f t="shared" si="0"/>
        <v>1</v>
      </c>
      <c r="AF92" s="16">
        <f t="shared" si="0"/>
        <v>1</v>
      </c>
      <c r="AG92" s="16">
        <f t="shared" si="0"/>
        <v>1</v>
      </c>
      <c r="AH92" s="16">
        <f t="shared" si="0"/>
        <v>1</v>
      </c>
      <c r="AI92" s="16">
        <f t="shared" si="0"/>
        <v>1</v>
      </c>
      <c r="AJ92" s="16">
        <f t="shared" si="0"/>
        <v>1</v>
      </c>
      <c r="AK92" s="16">
        <f t="shared" si="0"/>
        <v>1</v>
      </c>
      <c r="AL92" s="16">
        <f t="shared" si="0"/>
        <v>1</v>
      </c>
      <c r="AM92" s="16">
        <f t="shared" si="0"/>
        <v>1</v>
      </c>
      <c r="AN92" s="16">
        <f t="shared" si="0"/>
        <v>1</v>
      </c>
      <c r="AO92" s="16">
        <f t="shared" si="0"/>
        <v>1</v>
      </c>
      <c r="AP92" s="16">
        <f t="shared" si="0"/>
        <v>1</v>
      </c>
      <c r="AQ92" s="16">
        <f t="shared" si="0"/>
        <v>1</v>
      </c>
      <c r="AR92" s="16">
        <f t="shared" ref="AR92:BI92" si="1">AR91</f>
        <v>1</v>
      </c>
      <c r="AS92" s="16">
        <f t="shared" si="1"/>
        <v>1</v>
      </c>
      <c r="AT92" s="16">
        <f t="shared" si="1"/>
        <v>1</v>
      </c>
      <c r="AU92" s="16">
        <f t="shared" si="1"/>
        <v>1</v>
      </c>
      <c r="AV92" s="16">
        <f t="shared" si="1"/>
        <v>1</v>
      </c>
      <c r="AW92" s="16">
        <f t="shared" si="1"/>
        <v>1</v>
      </c>
      <c r="AX92" s="16">
        <f t="shared" si="1"/>
        <v>1</v>
      </c>
      <c r="AY92" s="16">
        <f t="shared" si="1"/>
        <v>1</v>
      </c>
      <c r="AZ92" s="16">
        <f t="shared" si="1"/>
        <v>1</v>
      </c>
      <c r="BA92" s="16">
        <f t="shared" si="1"/>
        <v>1</v>
      </c>
      <c r="BB92" s="16">
        <f t="shared" si="1"/>
        <v>1</v>
      </c>
      <c r="BC92" s="16">
        <f t="shared" si="1"/>
        <v>1</v>
      </c>
      <c r="BD92" s="16">
        <f t="shared" si="1"/>
        <v>1</v>
      </c>
      <c r="BE92" s="16">
        <f t="shared" si="1"/>
        <v>1</v>
      </c>
      <c r="BF92" s="16">
        <f t="shared" si="1"/>
        <v>1</v>
      </c>
      <c r="BG92" s="16">
        <f t="shared" si="1"/>
        <v>1</v>
      </c>
      <c r="BH92" s="16">
        <f t="shared" si="1"/>
        <v>1</v>
      </c>
      <c r="BI92" s="16">
        <f t="shared" si="1"/>
        <v>1</v>
      </c>
      <c r="BJ92" s="1"/>
    </row>
    <row r="93" spans="1:62" hidden="1" x14ac:dyDescent="0.25">
      <c r="A93" s="16" t="s">
        <v>757</v>
      </c>
      <c r="B93" s="16" t="s">
        <v>758</v>
      </c>
      <c r="C93" s="16" t="s">
        <v>15</v>
      </c>
      <c r="D93" s="16" t="s">
        <v>16</v>
      </c>
      <c r="E93" s="16" t="s">
        <v>139</v>
      </c>
      <c r="F93" s="16" t="s">
        <v>176</v>
      </c>
      <c r="G93" s="16" t="s">
        <v>140</v>
      </c>
      <c r="H93" s="16">
        <v>0</v>
      </c>
      <c r="I93" s="16">
        <v>1.3299999999999999E-2</v>
      </c>
      <c r="J93" s="16">
        <v>1.49E-2</v>
      </c>
      <c r="K93" s="16">
        <v>1.5699999999999999E-2</v>
      </c>
      <c r="L93" s="16">
        <v>1.3299999999999999E-2</v>
      </c>
      <c r="M93" s="16">
        <v>1.43E-2</v>
      </c>
      <c r="N93" s="16">
        <v>1.43E-2</v>
      </c>
      <c r="O93" s="16">
        <v>1.43E-2</v>
      </c>
      <c r="P93" s="16">
        <v>1.43E-2</v>
      </c>
      <c r="Q93" s="16">
        <v>1.43E-2</v>
      </c>
      <c r="R93" s="16">
        <v>1.43E-2</v>
      </c>
      <c r="S93" s="16">
        <v>1.43E-2</v>
      </c>
      <c r="T93" s="16">
        <v>1.43E-2</v>
      </c>
      <c r="U93" s="16">
        <v>1.43E-2</v>
      </c>
      <c r="V93" s="16">
        <v>1.43E-2</v>
      </c>
      <c r="W93" s="16">
        <v>1.43E-2</v>
      </c>
      <c r="X93" s="16">
        <v>1.43E-2</v>
      </c>
      <c r="Y93" s="16">
        <v>1.43E-2</v>
      </c>
      <c r="Z93" s="16">
        <v>1.43E-2</v>
      </c>
      <c r="AA93" s="16">
        <v>1.43E-2</v>
      </c>
      <c r="AB93" s="16">
        <v>1.43E-2</v>
      </c>
      <c r="AC93" s="16">
        <v>1.43E-2</v>
      </c>
      <c r="AD93" s="16">
        <v>1.43E-2</v>
      </c>
      <c r="AE93" s="16">
        <v>1.43E-2</v>
      </c>
      <c r="AF93" s="16">
        <v>1.43E-2</v>
      </c>
      <c r="AG93" s="16">
        <v>1.43E-2</v>
      </c>
      <c r="AH93" s="16">
        <v>1.43E-2</v>
      </c>
      <c r="AI93" s="16">
        <v>1.43E-2</v>
      </c>
      <c r="AJ93" s="16">
        <v>1.43E-2</v>
      </c>
      <c r="AK93" s="16">
        <v>1.43E-2</v>
      </c>
      <c r="AL93" s="16">
        <v>1.43E-2</v>
      </c>
      <c r="AM93" s="16">
        <v>1.43E-2</v>
      </c>
      <c r="AN93" s="16">
        <v>1.43E-2</v>
      </c>
      <c r="AO93" s="16">
        <v>1.43E-2</v>
      </c>
      <c r="AP93" s="16">
        <v>1.43E-2</v>
      </c>
      <c r="AQ93" s="16">
        <v>1.43E-2</v>
      </c>
      <c r="AR93" s="16">
        <v>1.43E-2</v>
      </c>
      <c r="AS93" s="16">
        <v>1.43E-2</v>
      </c>
      <c r="AT93" s="16">
        <v>1.43E-2</v>
      </c>
      <c r="AU93" s="16">
        <v>1.43E-2</v>
      </c>
      <c r="AV93" s="16">
        <v>1.43E-2</v>
      </c>
      <c r="AW93" s="16">
        <v>1.43E-2</v>
      </c>
      <c r="AX93" s="16">
        <v>1.43E-2</v>
      </c>
      <c r="AY93" s="16">
        <v>1.43E-2</v>
      </c>
      <c r="AZ93" s="16">
        <v>1.43E-2</v>
      </c>
      <c r="BA93" s="16">
        <v>1.43E-2</v>
      </c>
      <c r="BB93" s="16">
        <v>1.43E-2</v>
      </c>
      <c r="BC93" s="16">
        <v>1.43E-2</v>
      </c>
      <c r="BD93" s="16">
        <v>1.43E-2</v>
      </c>
      <c r="BE93" s="16">
        <v>1.43E-2</v>
      </c>
      <c r="BF93" s="16">
        <v>1.43E-2</v>
      </c>
      <c r="BG93" s="16">
        <v>1.43E-2</v>
      </c>
      <c r="BH93" s="16">
        <v>1.43E-2</v>
      </c>
      <c r="BI93" s="16">
        <v>1.43E-2</v>
      </c>
      <c r="BJ93" s="1"/>
    </row>
    <row r="94" spans="1:62" hidden="1" x14ac:dyDescent="0.25">
      <c r="A94" s="16" t="s">
        <v>757</v>
      </c>
      <c r="B94" s="16" t="s">
        <v>758</v>
      </c>
      <c r="C94" s="16" t="s">
        <v>31</v>
      </c>
      <c r="D94" s="16" t="s">
        <v>157</v>
      </c>
      <c r="E94" s="16" t="s">
        <v>139</v>
      </c>
      <c r="F94" s="16" t="s">
        <v>176</v>
      </c>
      <c r="G94" s="16" t="s">
        <v>140</v>
      </c>
      <c r="H94" s="16">
        <v>0</v>
      </c>
      <c r="I94" s="16">
        <v>2.3699999999999999E-2</v>
      </c>
      <c r="J94" s="16">
        <v>2.3699999999999999E-2</v>
      </c>
      <c r="K94" s="16">
        <v>2.4199999999999999E-2</v>
      </c>
      <c r="L94" s="16">
        <v>2.3300000000000001E-2</v>
      </c>
      <c r="M94" s="16">
        <v>2.3699999999999999E-2</v>
      </c>
      <c r="N94" s="16">
        <v>2.3699999999999999E-2</v>
      </c>
      <c r="O94" s="16">
        <v>2.3699999999999999E-2</v>
      </c>
      <c r="P94" s="16">
        <v>2.3699999999999999E-2</v>
      </c>
      <c r="Q94" s="16">
        <v>2.3699999999999999E-2</v>
      </c>
      <c r="R94" s="16">
        <v>2.3699999999999999E-2</v>
      </c>
      <c r="S94" s="16">
        <v>2.3699999999999999E-2</v>
      </c>
      <c r="T94" s="16">
        <v>2.3699999999999999E-2</v>
      </c>
      <c r="U94" s="16">
        <v>2.3699999999999999E-2</v>
      </c>
      <c r="V94" s="16">
        <v>2.3699999999999999E-2</v>
      </c>
      <c r="W94" s="16">
        <v>2.3699999999999999E-2</v>
      </c>
      <c r="X94" s="16">
        <v>2.3699999999999999E-2</v>
      </c>
      <c r="Y94" s="16">
        <v>2.3699999999999999E-2</v>
      </c>
      <c r="Z94" s="16">
        <v>2.3699999999999999E-2</v>
      </c>
      <c r="AA94" s="16">
        <v>2.3699999999999999E-2</v>
      </c>
      <c r="AB94" s="16">
        <v>2.3699999999999999E-2</v>
      </c>
      <c r="AC94" s="16">
        <v>2.3699999999999999E-2</v>
      </c>
      <c r="AD94" s="16">
        <v>2.3699999999999999E-2</v>
      </c>
      <c r="AE94" s="16">
        <v>2.3699999999999999E-2</v>
      </c>
      <c r="AF94" s="16">
        <v>2.3699999999999999E-2</v>
      </c>
      <c r="AG94" s="16">
        <v>2.3699999999999999E-2</v>
      </c>
      <c r="AH94" s="16">
        <v>2.3699999999999999E-2</v>
      </c>
      <c r="AI94" s="16">
        <v>2.3699999999999999E-2</v>
      </c>
      <c r="AJ94" s="16">
        <v>2.3699999999999999E-2</v>
      </c>
      <c r="AK94" s="16">
        <v>2.3699999999999999E-2</v>
      </c>
      <c r="AL94" s="16">
        <v>2.3699999999999999E-2</v>
      </c>
      <c r="AM94" s="16">
        <v>2.3699999999999999E-2</v>
      </c>
      <c r="AN94" s="16">
        <v>2.3699999999999999E-2</v>
      </c>
      <c r="AO94" s="16">
        <v>2.3699999999999999E-2</v>
      </c>
      <c r="AP94" s="16">
        <v>2.3699999999999999E-2</v>
      </c>
      <c r="AQ94" s="16">
        <v>2.3699999999999999E-2</v>
      </c>
      <c r="AR94" s="16">
        <v>2.3699999999999999E-2</v>
      </c>
      <c r="AS94" s="16">
        <v>2.3699999999999999E-2</v>
      </c>
      <c r="AT94" s="16">
        <v>2.3699999999999999E-2</v>
      </c>
      <c r="AU94" s="16">
        <v>2.3699999999999999E-2</v>
      </c>
      <c r="AV94" s="16">
        <v>2.3699999999999999E-2</v>
      </c>
      <c r="AW94" s="16">
        <v>2.3699999999999999E-2</v>
      </c>
      <c r="AX94" s="16">
        <v>2.3699999999999999E-2</v>
      </c>
      <c r="AY94" s="16">
        <v>2.3699999999999999E-2</v>
      </c>
      <c r="AZ94" s="16">
        <v>2.3699999999999999E-2</v>
      </c>
      <c r="BA94" s="16">
        <v>2.3699999999999999E-2</v>
      </c>
      <c r="BB94" s="16">
        <v>2.3699999999999999E-2</v>
      </c>
      <c r="BC94" s="16">
        <v>2.3699999999999999E-2</v>
      </c>
      <c r="BD94" s="16">
        <v>2.3699999999999999E-2</v>
      </c>
      <c r="BE94" s="16">
        <v>2.3699999999999999E-2</v>
      </c>
      <c r="BF94" s="16">
        <v>2.3699999999999999E-2</v>
      </c>
      <c r="BG94" s="16">
        <v>2.3699999999999999E-2</v>
      </c>
      <c r="BH94" s="16">
        <v>2.3699999999999999E-2</v>
      </c>
      <c r="BI94" s="16">
        <v>2.3699999999999999E-2</v>
      </c>
      <c r="BJ94" s="1"/>
    </row>
    <row r="95" spans="1:62" hidden="1" x14ac:dyDescent="0.25">
      <c r="A95" s="16" t="s">
        <v>757</v>
      </c>
      <c r="B95" s="16" t="s">
        <v>758</v>
      </c>
      <c r="C95" s="16" t="s">
        <v>35</v>
      </c>
      <c r="D95" s="16" t="s">
        <v>160</v>
      </c>
      <c r="E95" s="16" t="s">
        <v>139</v>
      </c>
      <c r="F95" s="16" t="s">
        <v>176</v>
      </c>
      <c r="G95" s="16" t="s">
        <v>140</v>
      </c>
      <c r="H95" s="16">
        <v>0</v>
      </c>
      <c r="I95" s="16">
        <v>2.9999999999999997E-4</v>
      </c>
      <c r="J95" s="16">
        <v>4.0000000000000002E-4</v>
      </c>
      <c r="K95" s="16">
        <v>5.0000000000000001E-4</v>
      </c>
      <c r="L95" s="16">
        <v>4.0000000000000002E-4</v>
      </c>
      <c r="M95" s="16">
        <v>4.0000000000000002E-4</v>
      </c>
      <c r="N95" s="16">
        <v>4.0000000000000002E-4</v>
      </c>
      <c r="O95" s="16">
        <v>4.0000000000000002E-4</v>
      </c>
      <c r="P95" s="16">
        <v>4.0000000000000002E-4</v>
      </c>
      <c r="Q95" s="16">
        <v>4.0000000000000002E-4</v>
      </c>
      <c r="R95" s="16">
        <v>4.0000000000000002E-4</v>
      </c>
      <c r="S95" s="16">
        <v>4.0000000000000002E-4</v>
      </c>
      <c r="T95" s="16">
        <v>4.0000000000000002E-4</v>
      </c>
      <c r="U95" s="16">
        <v>4.0000000000000002E-4</v>
      </c>
      <c r="V95" s="16">
        <v>4.0000000000000002E-4</v>
      </c>
      <c r="W95" s="16">
        <v>4.0000000000000002E-4</v>
      </c>
      <c r="X95" s="16">
        <v>4.0000000000000002E-4</v>
      </c>
      <c r="Y95" s="16">
        <v>4.0000000000000002E-4</v>
      </c>
      <c r="Z95" s="16">
        <v>4.0000000000000002E-4</v>
      </c>
      <c r="AA95" s="16">
        <v>4.0000000000000002E-4</v>
      </c>
      <c r="AB95" s="16">
        <v>4.0000000000000002E-4</v>
      </c>
      <c r="AC95" s="16">
        <v>4.0000000000000002E-4</v>
      </c>
      <c r="AD95" s="16">
        <v>4.0000000000000002E-4</v>
      </c>
      <c r="AE95" s="16">
        <v>4.0000000000000002E-4</v>
      </c>
      <c r="AF95" s="16">
        <v>4.0000000000000002E-4</v>
      </c>
      <c r="AG95" s="16">
        <v>4.0000000000000002E-4</v>
      </c>
      <c r="AH95" s="16">
        <v>4.0000000000000002E-4</v>
      </c>
      <c r="AI95" s="16">
        <v>4.0000000000000002E-4</v>
      </c>
      <c r="AJ95" s="16">
        <v>4.0000000000000002E-4</v>
      </c>
      <c r="AK95" s="16">
        <v>4.0000000000000002E-4</v>
      </c>
      <c r="AL95" s="16">
        <v>4.0000000000000002E-4</v>
      </c>
      <c r="AM95" s="16">
        <v>4.0000000000000002E-4</v>
      </c>
      <c r="AN95" s="16">
        <v>4.0000000000000002E-4</v>
      </c>
      <c r="AO95" s="16">
        <v>4.0000000000000002E-4</v>
      </c>
      <c r="AP95" s="16">
        <v>4.0000000000000002E-4</v>
      </c>
      <c r="AQ95" s="16">
        <v>4.0000000000000002E-4</v>
      </c>
      <c r="AR95" s="16">
        <v>4.0000000000000002E-4</v>
      </c>
      <c r="AS95" s="16">
        <v>4.0000000000000002E-4</v>
      </c>
      <c r="AT95" s="16">
        <v>4.0000000000000002E-4</v>
      </c>
      <c r="AU95" s="16">
        <v>4.0000000000000002E-4</v>
      </c>
      <c r="AV95" s="16">
        <v>4.0000000000000002E-4</v>
      </c>
      <c r="AW95" s="16">
        <v>4.0000000000000002E-4</v>
      </c>
      <c r="AX95" s="16">
        <v>4.0000000000000002E-4</v>
      </c>
      <c r="AY95" s="16">
        <v>4.0000000000000002E-4</v>
      </c>
      <c r="AZ95" s="16">
        <v>4.0000000000000002E-4</v>
      </c>
      <c r="BA95" s="16">
        <v>4.0000000000000002E-4</v>
      </c>
      <c r="BB95" s="16">
        <v>4.0000000000000002E-4</v>
      </c>
      <c r="BC95" s="16">
        <v>4.0000000000000002E-4</v>
      </c>
      <c r="BD95" s="16">
        <v>4.0000000000000002E-4</v>
      </c>
      <c r="BE95" s="16">
        <v>4.0000000000000002E-4</v>
      </c>
      <c r="BF95" s="16">
        <v>4.0000000000000002E-4</v>
      </c>
      <c r="BG95" s="16">
        <v>4.0000000000000002E-4</v>
      </c>
      <c r="BH95" s="16">
        <v>4.0000000000000002E-4</v>
      </c>
      <c r="BI95" s="16">
        <v>4.0000000000000002E-4</v>
      </c>
      <c r="BJ95" s="1"/>
    </row>
    <row r="96" spans="1:62" hidden="1" x14ac:dyDescent="0.25">
      <c r="A96" s="16" t="s">
        <v>757</v>
      </c>
      <c r="B96" s="16" t="s">
        <v>758</v>
      </c>
      <c r="C96" s="16" t="s">
        <v>173</v>
      </c>
      <c r="D96" s="16" t="s">
        <v>760</v>
      </c>
      <c r="E96" s="16" t="s">
        <v>139</v>
      </c>
      <c r="F96" s="16" t="s">
        <v>176</v>
      </c>
      <c r="G96" s="16" t="s">
        <v>140</v>
      </c>
      <c r="H96" s="16">
        <v>0</v>
      </c>
      <c r="I96" s="16">
        <v>3.3E-3</v>
      </c>
      <c r="J96" s="16">
        <v>3.5999999999999999E-3</v>
      </c>
      <c r="K96" s="16">
        <v>3.5000000000000001E-3</v>
      </c>
      <c r="L96" s="16">
        <v>3.0999999999999999E-3</v>
      </c>
      <c r="M96" s="16">
        <v>3.3999999999999998E-3</v>
      </c>
      <c r="N96" s="16">
        <v>3.3999999999999998E-3</v>
      </c>
      <c r="O96" s="16">
        <v>3.3999999999999998E-3</v>
      </c>
      <c r="P96" s="16">
        <v>3.3999999999999998E-3</v>
      </c>
      <c r="Q96" s="16">
        <v>3.3999999999999998E-3</v>
      </c>
      <c r="R96" s="16">
        <v>3.3999999999999998E-3</v>
      </c>
      <c r="S96" s="16">
        <v>3.3999999999999998E-3</v>
      </c>
      <c r="T96" s="16">
        <v>3.3999999999999998E-3</v>
      </c>
      <c r="U96" s="16">
        <v>3.3999999999999998E-3</v>
      </c>
      <c r="V96" s="16">
        <v>3.3999999999999998E-3</v>
      </c>
      <c r="W96" s="16">
        <v>3.3999999999999998E-3</v>
      </c>
      <c r="X96" s="16">
        <v>3.3999999999999998E-3</v>
      </c>
      <c r="Y96" s="16">
        <v>3.3999999999999998E-3</v>
      </c>
      <c r="Z96" s="16">
        <v>3.3999999999999998E-3</v>
      </c>
      <c r="AA96" s="16">
        <v>3.3999999999999998E-3</v>
      </c>
      <c r="AB96" s="16">
        <v>3.3999999999999998E-3</v>
      </c>
      <c r="AC96" s="16">
        <v>3.3999999999999998E-3</v>
      </c>
      <c r="AD96" s="16">
        <v>3.3999999999999998E-3</v>
      </c>
      <c r="AE96" s="16">
        <v>3.3999999999999998E-3</v>
      </c>
      <c r="AF96" s="16">
        <v>3.3999999999999998E-3</v>
      </c>
      <c r="AG96" s="16">
        <v>3.3999999999999998E-3</v>
      </c>
      <c r="AH96" s="16">
        <v>3.3999999999999998E-3</v>
      </c>
      <c r="AI96" s="16">
        <v>3.3999999999999998E-3</v>
      </c>
      <c r="AJ96" s="16">
        <v>3.3999999999999998E-3</v>
      </c>
      <c r="AK96" s="16">
        <v>3.3999999999999998E-3</v>
      </c>
      <c r="AL96" s="16">
        <v>3.3999999999999998E-3</v>
      </c>
      <c r="AM96" s="16">
        <v>3.3999999999999998E-3</v>
      </c>
      <c r="AN96" s="16">
        <v>3.3999999999999998E-3</v>
      </c>
      <c r="AO96" s="16">
        <v>3.3999999999999998E-3</v>
      </c>
      <c r="AP96" s="16">
        <v>3.3999999999999998E-3</v>
      </c>
      <c r="AQ96" s="16">
        <v>3.3999999999999998E-3</v>
      </c>
      <c r="AR96" s="16">
        <v>3.3999999999999998E-3</v>
      </c>
      <c r="AS96" s="16">
        <v>3.3999999999999998E-3</v>
      </c>
      <c r="AT96" s="16">
        <v>3.3999999999999998E-3</v>
      </c>
      <c r="AU96" s="16">
        <v>3.3999999999999998E-3</v>
      </c>
      <c r="AV96" s="16">
        <v>3.3999999999999998E-3</v>
      </c>
      <c r="AW96" s="16">
        <v>3.3999999999999998E-3</v>
      </c>
      <c r="AX96" s="16">
        <v>3.3999999999999998E-3</v>
      </c>
      <c r="AY96" s="16">
        <v>3.3999999999999998E-3</v>
      </c>
      <c r="AZ96" s="16">
        <v>3.3999999999999998E-3</v>
      </c>
      <c r="BA96" s="16">
        <v>3.3999999999999998E-3</v>
      </c>
      <c r="BB96" s="16">
        <v>3.3999999999999998E-3</v>
      </c>
      <c r="BC96" s="16">
        <v>3.3999999999999998E-3</v>
      </c>
      <c r="BD96" s="16">
        <v>3.3999999999999998E-3</v>
      </c>
      <c r="BE96" s="16">
        <v>3.3999999999999998E-3</v>
      </c>
      <c r="BF96" s="16">
        <v>3.3999999999999998E-3</v>
      </c>
      <c r="BG96" s="16">
        <v>3.3999999999999998E-3</v>
      </c>
      <c r="BH96" s="16">
        <v>3.3999999999999998E-3</v>
      </c>
      <c r="BI96" s="16">
        <v>3.3999999999999998E-3</v>
      </c>
      <c r="BJ96" s="1"/>
    </row>
    <row r="97" spans="1:62" hidden="1" x14ac:dyDescent="0.25">
      <c r="A97" s="4" t="s">
        <v>161</v>
      </c>
      <c r="B97" s="4" t="s">
        <v>162</v>
      </c>
      <c r="C97" s="5" t="s">
        <v>781</v>
      </c>
      <c r="D97" s="14" t="s">
        <v>784</v>
      </c>
      <c r="E97" s="4" t="s">
        <v>139</v>
      </c>
      <c r="F97" s="7"/>
      <c r="G97" s="4" t="s">
        <v>140</v>
      </c>
      <c r="H97" s="4">
        <v>0</v>
      </c>
      <c r="I97" s="3">
        <v>1.0196000000000001</v>
      </c>
      <c r="J97" s="3">
        <v>1.0431999999999999</v>
      </c>
      <c r="K97" s="3">
        <v>1.0341</v>
      </c>
      <c r="L97" s="3">
        <v>1.0328999999999999</v>
      </c>
      <c r="M97" s="3">
        <v>1.0324500000000001</v>
      </c>
      <c r="N97" s="3">
        <v>1.0324500000000001</v>
      </c>
      <c r="O97" s="3">
        <v>1.0324500000000001</v>
      </c>
      <c r="P97" s="3">
        <v>1.0324500000000001</v>
      </c>
      <c r="Q97" s="3">
        <v>1.0324500000000001</v>
      </c>
      <c r="R97" s="3">
        <v>1.0324500000000001</v>
      </c>
      <c r="S97" s="3">
        <v>1.0324500000000001</v>
      </c>
      <c r="T97" s="3">
        <v>1.0324500000000001</v>
      </c>
      <c r="U97" s="3">
        <v>1.0324500000000001</v>
      </c>
      <c r="V97" s="3">
        <v>1.0324500000000001</v>
      </c>
      <c r="W97" s="3">
        <v>1.0324500000000001</v>
      </c>
      <c r="X97" s="3">
        <v>1.0324500000000001</v>
      </c>
      <c r="Y97" s="3">
        <v>1.0324500000000001</v>
      </c>
      <c r="Z97" s="3">
        <v>1.0324500000000001</v>
      </c>
      <c r="AA97" s="3">
        <v>1.0324500000000001</v>
      </c>
      <c r="AB97" s="3">
        <v>1.0324500000000001</v>
      </c>
      <c r="AC97" s="3">
        <v>1.0324500000000001</v>
      </c>
      <c r="AD97" s="3">
        <v>1.0324500000000001</v>
      </c>
      <c r="AE97" s="3">
        <v>1.0324500000000001</v>
      </c>
      <c r="AF97" s="3">
        <v>1.0324500000000001</v>
      </c>
      <c r="AG97" s="3">
        <v>1.0324500000000001</v>
      </c>
      <c r="AH97" s="3">
        <v>1.0324500000000001</v>
      </c>
      <c r="AI97" s="3">
        <v>1.0324500000000001</v>
      </c>
      <c r="AJ97" s="3">
        <v>1.0324500000000001</v>
      </c>
      <c r="AK97" s="3">
        <v>1.0324500000000001</v>
      </c>
      <c r="AL97" s="3">
        <v>1.0324500000000001</v>
      </c>
      <c r="AM97" s="3">
        <v>1.0324500000000001</v>
      </c>
      <c r="AN97" s="3">
        <v>1.0324500000000001</v>
      </c>
      <c r="AO97" s="3">
        <v>1.0324500000000001</v>
      </c>
      <c r="AP97" s="3">
        <v>1.0324500000000001</v>
      </c>
      <c r="AQ97" s="3">
        <v>1.0324500000000001</v>
      </c>
      <c r="AR97" s="3">
        <v>1.0324500000000001</v>
      </c>
      <c r="AS97" s="3">
        <v>1.0324500000000001</v>
      </c>
      <c r="AT97" s="3">
        <v>1.0324500000000001</v>
      </c>
      <c r="AU97" s="3">
        <v>1.0324500000000001</v>
      </c>
      <c r="AV97" s="3">
        <v>1.0324500000000001</v>
      </c>
      <c r="AW97" s="3">
        <v>1.0324500000000001</v>
      </c>
      <c r="AX97" s="3">
        <v>1.0324500000000001</v>
      </c>
      <c r="AY97" s="3">
        <v>1.0324500000000001</v>
      </c>
      <c r="AZ97" s="3">
        <v>1.0324500000000001</v>
      </c>
      <c r="BA97" s="3">
        <v>1.0324500000000001</v>
      </c>
      <c r="BB97" s="3">
        <v>1.0324500000000001</v>
      </c>
      <c r="BC97" s="3">
        <v>1.0324500000000001</v>
      </c>
      <c r="BD97" s="3">
        <v>1.0324500000000001</v>
      </c>
      <c r="BE97" s="3">
        <v>1.0324500000000001</v>
      </c>
      <c r="BF97" s="3">
        <v>1.0324500000000001</v>
      </c>
      <c r="BG97" s="3">
        <v>1.0324500000000001</v>
      </c>
      <c r="BH97" s="3">
        <v>1.0324500000000001</v>
      </c>
      <c r="BI97" s="3">
        <v>1.0324500000000001</v>
      </c>
      <c r="BJ97" s="3"/>
    </row>
    <row r="98" spans="1:62" hidden="1" x14ac:dyDescent="0.25">
      <c r="A98" s="4" t="s">
        <v>161</v>
      </c>
      <c r="B98" s="4" t="s">
        <v>162</v>
      </c>
      <c r="C98" s="4" t="s">
        <v>42</v>
      </c>
      <c r="D98" s="4" t="s">
        <v>163</v>
      </c>
      <c r="E98" s="4" t="s">
        <v>11</v>
      </c>
      <c r="F98" s="7"/>
      <c r="G98" s="4" t="s">
        <v>140</v>
      </c>
      <c r="H98" s="4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/>
    </row>
    <row r="99" spans="1:62" hidden="1" x14ac:dyDescent="0.25">
      <c r="A99" s="5" t="s">
        <v>149</v>
      </c>
      <c r="B99" s="5" t="s">
        <v>150</v>
      </c>
      <c r="C99" s="5" t="s">
        <v>781</v>
      </c>
      <c r="D99" s="14" t="s">
        <v>784</v>
      </c>
      <c r="E99" s="5" t="s">
        <v>139</v>
      </c>
      <c r="F99" s="7"/>
      <c r="G99" s="5" t="s">
        <v>140</v>
      </c>
      <c r="H99" s="5">
        <v>0</v>
      </c>
      <c r="I99" s="3">
        <v>1.0196000000000001</v>
      </c>
      <c r="J99" s="3">
        <v>1.0431999999999999</v>
      </c>
      <c r="K99" s="3">
        <v>1.0341</v>
      </c>
      <c r="L99" s="3">
        <v>1.0328999999999999</v>
      </c>
      <c r="M99" s="3">
        <v>1.0324500000000001</v>
      </c>
      <c r="N99" s="3">
        <v>1.0324500000000001</v>
      </c>
      <c r="O99" s="3">
        <v>1.0324500000000001</v>
      </c>
      <c r="P99" s="3">
        <v>1.0324500000000001</v>
      </c>
      <c r="Q99" s="3">
        <v>1.0324500000000001</v>
      </c>
      <c r="R99" s="3">
        <v>1.0324500000000001</v>
      </c>
      <c r="S99" s="3">
        <v>1.0324500000000001</v>
      </c>
      <c r="T99" s="3">
        <v>1.0324500000000001</v>
      </c>
      <c r="U99" s="3">
        <v>1.0324500000000001</v>
      </c>
      <c r="V99" s="3">
        <v>1.0324500000000001</v>
      </c>
      <c r="W99" s="3">
        <v>1.0324500000000001</v>
      </c>
      <c r="X99" s="3">
        <v>1.0324500000000001</v>
      </c>
      <c r="Y99" s="3">
        <v>1.0324500000000001</v>
      </c>
      <c r="Z99" s="3">
        <v>1.0324500000000001</v>
      </c>
      <c r="AA99" s="3">
        <v>1.0324500000000001</v>
      </c>
      <c r="AB99" s="3">
        <v>1.0324500000000001</v>
      </c>
      <c r="AC99" s="3">
        <v>1.0324500000000001</v>
      </c>
      <c r="AD99" s="3">
        <v>1.0324500000000001</v>
      </c>
      <c r="AE99" s="3">
        <v>1.0324500000000001</v>
      </c>
      <c r="AF99" s="3">
        <v>1.0324500000000001</v>
      </c>
      <c r="AG99" s="3">
        <v>1.0324500000000001</v>
      </c>
      <c r="AH99" s="3">
        <v>1.0324500000000001</v>
      </c>
      <c r="AI99" s="3">
        <v>1.0324500000000001</v>
      </c>
      <c r="AJ99" s="3">
        <v>1.0324500000000001</v>
      </c>
      <c r="AK99" s="3">
        <v>1.0324500000000001</v>
      </c>
      <c r="AL99" s="3">
        <v>1.0324500000000001</v>
      </c>
      <c r="AM99" s="3">
        <v>1.0324500000000001</v>
      </c>
      <c r="AN99" s="3">
        <v>1.0324500000000001</v>
      </c>
      <c r="AO99" s="3">
        <v>1.0324500000000001</v>
      </c>
      <c r="AP99" s="3">
        <v>1.0324500000000001</v>
      </c>
      <c r="AQ99" s="3">
        <v>1.0324500000000001</v>
      </c>
      <c r="AR99" s="3">
        <v>1.0324500000000001</v>
      </c>
      <c r="AS99" s="3">
        <v>1.0324500000000001</v>
      </c>
      <c r="AT99" s="3">
        <v>1.0324500000000001</v>
      </c>
      <c r="AU99" s="3">
        <v>1.0324500000000001</v>
      </c>
      <c r="AV99" s="3">
        <v>1.0324500000000001</v>
      </c>
      <c r="AW99" s="3">
        <v>1.0324500000000001</v>
      </c>
      <c r="AX99" s="3">
        <v>1.0324500000000001</v>
      </c>
      <c r="AY99" s="3">
        <v>1.0324500000000001</v>
      </c>
      <c r="AZ99" s="3">
        <v>1.0324500000000001</v>
      </c>
      <c r="BA99" s="3">
        <v>1.0324500000000001</v>
      </c>
      <c r="BB99" s="3">
        <v>1.0324500000000001</v>
      </c>
      <c r="BC99" s="3">
        <v>1.0324500000000001</v>
      </c>
      <c r="BD99" s="3">
        <v>1.0324500000000001</v>
      </c>
      <c r="BE99" s="3">
        <v>1.0324500000000001</v>
      </c>
      <c r="BF99" s="3">
        <v>1.0324500000000001</v>
      </c>
      <c r="BG99" s="3">
        <v>1.0324500000000001</v>
      </c>
      <c r="BH99" s="3">
        <v>1.0324500000000001</v>
      </c>
      <c r="BI99" s="3">
        <v>1.0324500000000001</v>
      </c>
      <c r="BJ99" s="3"/>
    </row>
    <row r="100" spans="1:62" hidden="1" x14ac:dyDescent="0.25">
      <c r="A100" s="5" t="s">
        <v>149</v>
      </c>
      <c r="B100" s="5" t="s">
        <v>150</v>
      </c>
      <c r="C100" s="5" t="s">
        <v>15</v>
      </c>
      <c r="D100" s="5" t="s">
        <v>16</v>
      </c>
      <c r="E100" s="5" t="s">
        <v>11</v>
      </c>
      <c r="F100" s="7"/>
      <c r="G100" s="5" t="s">
        <v>140</v>
      </c>
      <c r="H100" s="5">
        <v>0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s="3">
        <v>1</v>
      </c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/>
    </row>
    <row r="101" spans="1:62" hidden="1" x14ac:dyDescent="0.25">
      <c r="A101" s="4" t="s">
        <v>155</v>
      </c>
      <c r="B101" s="4" t="s">
        <v>156</v>
      </c>
      <c r="C101" s="5" t="s">
        <v>781</v>
      </c>
      <c r="D101" s="14" t="s">
        <v>784</v>
      </c>
      <c r="E101" s="4" t="s">
        <v>139</v>
      </c>
      <c r="F101" s="7"/>
      <c r="G101" s="4" t="s">
        <v>140</v>
      </c>
      <c r="H101" s="4">
        <v>0</v>
      </c>
      <c r="I101" s="3">
        <v>1.0196000000000001</v>
      </c>
      <c r="J101" s="3">
        <v>1.0431999999999999</v>
      </c>
      <c r="K101" s="3">
        <v>1.0341</v>
      </c>
      <c r="L101" s="3">
        <v>1.0328999999999999</v>
      </c>
      <c r="M101" s="3">
        <v>1.0324500000000001</v>
      </c>
      <c r="N101" s="3">
        <v>1.0324500000000001</v>
      </c>
      <c r="O101" s="3">
        <v>1.0324500000000001</v>
      </c>
      <c r="P101" s="3">
        <v>1.0324500000000001</v>
      </c>
      <c r="Q101" s="3">
        <v>1.0324500000000001</v>
      </c>
      <c r="R101" s="3">
        <v>1.0324500000000001</v>
      </c>
      <c r="S101" s="3">
        <v>1.0324500000000001</v>
      </c>
      <c r="T101" s="3">
        <v>1.0324500000000001</v>
      </c>
      <c r="U101" s="3">
        <v>1.0324500000000001</v>
      </c>
      <c r="V101" s="3">
        <v>1.0324500000000001</v>
      </c>
      <c r="W101" s="3">
        <v>1.0324500000000001</v>
      </c>
      <c r="X101" s="3">
        <v>1.0324500000000001</v>
      </c>
      <c r="Y101" s="3">
        <v>1.0324500000000001</v>
      </c>
      <c r="Z101" s="3">
        <v>1.0324500000000001</v>
      </c>
      <c r="AA101" s="3">
        <v>1.0324500000000001</v>
      </c>
      <c r="AB101" s="3">
        <v>1.0324500000000001</v>
      </c>
      <c r="AC101" s="3">
        <v>1.0324500000000001</v>
      </c>
      <c r="AD101" s="3">
        <v>1.0324500000000001</v>
      </c>
      <c r="AE101" s="3">
        <v>1.0324500000000001</v>
      </c>
      <c r="AF101" s="3">
        <v>1.0324500000000001</v>
      </c>
      <c r="AG101" s="3">
        <v>1.0324500000000001</v>
      </c>
      <c r="AH101" s="3">
        <v>1.0324500000000001</v>
      </c>
      <c r="AI101" s="3">
        <v>1.0324500000000001</v>
      </c>
      <c r="AJ101" s="3">
        <v>1.0324500000000001</v>
      </c>
      <c r="AK101" s="3">
        <v>1.0324500000000001</v>
      </c>
      <c r="AL101" s="3">
        <v>1.0324500000000001</v>
      </c>
      <c r="AM101" s="3">
        <v>1.0324500000000001</v>
      </c>
      <c r="AN101" s="3">
        <v>1.0324500000000001</v>
      </c>
      <c r="AO101" s="3">
        <v>1.0324500000000001</v>
      </c>
      <c r="AP101" s="3">
        <v>1.0324500000000001</v>
      </c>
      <c r="AQ101" s="3">
        <v>1.0324500000000001</v>
      </c>
      <c r="AR101" s="3">
        <v>1.0324500000000001</v>
      </c>
      <c r="AS101" s="3">
        <v>1.0324500000000001</v>
      </c>
      <c r="AT101" s="3">
        <v>1.0324500000000001</v>
      </c>
      <c r="AU101" s="3">
        <v>1.0324500000000001</v>
      </c>
      <c r="AV101" s="3">
        <v>1.0324500000000001</v>
      </c>
      <c r="AW101" s="3">
        <v>1.0324500000000001</v>
      </c>
      <c r="AX101" s="3">
        <v>1.0324500000000001</v>
      </c>
      <c r="AY101" s="3">
        <v>1.0324500000000001</v>
      </c>
      <c r="AZ101" s="3">
        <v>1.0324500000000001</v>
      </c>
      <c r="BA101" s="3">
        <v>1.0324500000000001</v>
      </c>
      <c r="BB101" s="3">
        <v>1.0324500000000001</v>
      </c>
      <c r="BC101" s="3">
        <v>1.0324500000000001</v>
      </c>
      <c r="BD101" s="3">
        <v>1.0324500000000001</v>
      </c>
      <c r="BE101" s="3">
        <v>1.0324500000000001</v>
      </c>
      <c r="BF101" s="3">
        <v>1.0324500000000001</v>
      </c>
      <c r="BG101" s="3">
        <v>1.0324500000000001</v>
      </c>
      <c r="BH101" s="3">
        <v>1.0324500000000001</v>
      </c>
      <c r="BI101" s="3">
        <v>1.0324500000000001</v>
      </c>
      <c r="BJ101" s="3"/>
    </row>
    <row r="102" spans="1:62" hidden="1" x14ac:dyDescent="0.25">
      <c r="A102" s="4" t="s">
        <v>155</v>
      </c>
      <c r="B102" s="4" t="s">
        <v>156</v>
      </c>
      <c r="C102" s="4" t="s">
        <v>31</v>
      </c>
      <c r="D102" s="4" t="s">
        <v>157</v>
      </c>
      <c r="E102" s="4" t="s">
        <v>11</v>
      </c>
      <c r="F102" s="7"/>
      <c r="G102" s="4" t="s">
        <v>140</v>
      </c>
      <c r="H102" s="4">
        <v>0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3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/>
    </row>
    <row r="103" spans="1:62" hidden="1" x14ac:dyDescent="0.25">
      <c r="A103" s="5" t="s">
        <v>151</v>
      </c>
      <c r="B103" s="5" t="s">
        <v>152</v>
      </c>
      <c r="C103" s="5" t="s">
        <v>781</v>
      </c>
      <c r="D103" s="14" t="s">
        <v>784</v>
      </c>
      <c r="E103" s="5" t="s">
        <v>139</v>
      </c>
      <c r="F103" s="7"/>
      <c r="G103" s="5" t="s">
        <v>140</v>
      </c>
      <c r="H103" s="5">
        <v>0</v>
      </c>
      <c r="I103" s="3">
        <v>1.0196000000000001</v>
      </c>
      <c r="J103" s="3">
        <v>1.0431999999999999</v>
      </c>
      <c r="K103" s="3">
        <v>1.0341</v>
      </c>
      <c r="L103" s="3">
        <v>1.0328999999999999</v>
      </c>
      <c r="M103" s="3">
        <v>1.0324500000000001</v>
      </c>
      <c r="N103" s="3">
        <v>1.0324500000000001</v>
      </c>
      <c r="O103" s="3">
        <v>1.0324500000000001</v>
      </c>
      <c r="P103" s="3">
        <v>1.0324500000000001</v>
      </c>
      <c r="Q103" s="3">
        <v>1.0324500000000001</v>
      </c>
      <c r="R103" s="3">
        <v>1.0324500000000001</v>
      </c>
      <c r="S103" s="3">
        <v>1.0324500000000001</v>
      </c>
      <c r="T103" s="3">
        <v>1.0324500000000001</v>
      </c>
      <c r="U103" s="3">
        <v>1.0324500000000001</v>
      </c>
      <c r="V103" s="3">
        <v>1.0324500000000001</v>
      </c>
      <c r="W103" s="3">
        <v>1.0324500000000001</v>
      </c>
      <c r="X103" s="3">
        <v>1.0324500000000001</v>
      </c>
      <c r="Y103" s="3">
        <v>1.0324500000000001</v>
      </c>
      <c r="Z103" s="3">
        <v>1.0324500000000001</v>
      </c>
      <c r="AA103" s="3">
        <v>1.0324500000000001</v>
      </c>
      <c r="AB103" s="3">
        <v>1.0324500000000001</v>
      </c>
      <c r="AC103" s="3">
        <v>1.0324500000000001</v>
      </c>
      <c r="AD103" s="3">
        <v>1.0324500000000001</v>
      </c>
      <c r="AE103" s="3">
        <v>1.0324500000000001</v>
      </c>
      <c r="AF103" s="3">
        <v>1.0324500000000001</v>
      </c>
      <c r="AG103" s="3">
        <v>1.0324500000000001</v>
      </c>
      <c r="AH103" s="3">
        <v>1.0324500000000001</v>
      </c>
      <c r="AI103" s="3">
        <v>1.0324500000000001</v>
      </c>
      <c r="AJ103" s="3">
        <v>1.0324500000000001</v>
      </c>
      <c r="AK103" s="3">
        <v>1.0324500000000001</v>
      </c>
      <c r="AL103" s="3">
        <v>1.0324500000000001</v>
      </c>
      <c r="AM103" s="3">
        <v>1.0324500000000001</v>
      </c>
      <c r="AN103" s="3">
        <v>1.0324500000000001</v>
      </c>
      <c r="AO103" s="3">
        <v>1.0324500000000001</v>
      </c>
      <c r="AP103" s="3">
        <v>1.0324500000000001</v>
      </c>
      <c r="AQ103" s="3">
        <v>1.0324500000000001</v>
      </c>
      <c r="AR103" s="3">
        <v>1.0324500000000001</v>
      </c>
      <c r="AS103" s="3">
        <v>1.0324500000000001</v>
      </c>
      <c r="AT103" s="3">
        <v>1.0324500000000001</v>
      </c>
      <c r="AU103" s="3">
        <v>1.0324500000000001</v>
      </c>
      <c r="AV103" s="3">
        <v>1.0324500000000001</v>
      </c>
      <c r="AW103" s="3">
        <v>1.0324500000000001</v>
      </c>
      <c r="AX103" s="3">
        <v>1.0324500000000001</v>
      </c>
      <c r="AY103" s="3">
        <v>1.0324500000000001</v>
      </c>
      <c r="AZ103" s="3">
        <v>1.0324500000000001</v>
      </c>
      <c r="BA103" s="3">
        <v>1.0324500000000001</v>
      </c>
      <c r="BB103" s="3">
        <v>1.0324500000000001</v>
      </c>
      <c r="BC103" s="3">
        <v>1.0324500000000001</v>
      </c>
      <c r="BD103" s="3">
        <v>1.0324500000000001</v>
      </c>
      <c r="BE103" s="3">
        <v>1.0324500000000001</v>
      </c>
      <c r="BF103" s="3">
        <v>1.0324500000000001</v>
      </c>
      <c r="BG103" s="3">
        <v>1.0324500000000001</v>
      </c>
      <c r="BH103" s="3">
        <v>1.0324500000000001</v>
      </c>
      <c r="BI103" s="3">
        <v>1.0324500000000001</v>
      </c>
      <c r="BJ103" s="3"/>
    </row>
    <row r="104" spans="1:62" hidden="1" x14ac:dyDescent="0.25">
      <c r="A104" s="5" t="s">
        <v>151</v>
      </c>
      <c r="B104" s="5" t="s">
        <v>152</v>
      </c>
      <c r="C104" s="5" t="s">
        <v>19</v>
      </c>
      <c r="D104" s="5" t="s">
        <v>20</v>
      </c>
      <c r="E104" s="5" t="s">
        <v>11</v>
      </c>
      <c r="F104" s="7"/>
      <c r="G104" s="5" t="s">
        <v>140</v>
      </c>
      <c r="H104" s="5">
        <v>0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s="3">
        <v>1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/>
    </row>
    <row r="105" spans="1:62" hidden="1" x14ac:dyDescent="0.25">
      <c r="A105" s="4" t="s">
        <v>158</v>
      </c>
      <c r="B105" s="4" t="s">
        <v>159</v>
      </c>
      <c r="C105" s="17" t="s">
        <v>781</v>
      </c>
      <c r="D105" s="14" t="s">
        <v>784</v>
      </c>
      <c r="E105" s="4" t="s">
        <v>139</v>
      </c>
      <c r="F105" s="7"/>
      <c r="G105" s="4" t="s">
        <v>140</v>
      </c>
      <c r="H105" s="4">
        <v>0</v>
      </c>
      <c r="I105" s="3">
        <v>1.0196000000000001</v>
      </c>
      <c r="J105" s="3">
        <v>1.0431999999999999</v>
      </c>
      <c r="K105" s="3">
        <v>1.0341</v>
      </c>
      <c r="L105" s="3">
        <v>1.0328999999999999</v>
      </c>
      <c r="M105" s="3">
        <v>1.0324500000000001</v>
      </c>
      <c r="N105" s="3">
        <v>1.0324500000000001</v>
      </c>
      <c r="O105" s="3">
        <v>1.0324500000000001</v>
      </c>
      <c r="P105" s="3">
        <v>1.0324500000000001</v>
      </c>
      <c r="Q105" s="3">
        <v>1.0324500000000001</v>
      </c>
      <c r="R105" s="3">
        <v>1.0324500000000001</v>
      </c>
      <c r="S105" s="3">
        <v>1.0324500000000001</v>
      </c>
      <c r="T105" s="3">
        <v>1.0324500000000001</v>
      </c>
      <c r="U105" s="3">
        <v>1.0324500000000001</v>
      </c>
      <c r="V105" s="3">
        <v>1.0324500000000001</v>
      </c>
      <c r="W105" s="3">
        <v>1.0324500000000001</v>
      </c>
      <c r="X105" s="3">
        <v>1.0324500000000001</v>
      </c>
      <c r="Y105" s="3">
        <v>1.0324500000000001</v>
      </c>
      <c r="Z105" s="3">
        <v>1.0324500000000001</v>
      </c>
      <c r="AA105" s="3">
        <v>1.0324500000000001</v>
      </c>
      <c r="AB105" s="3">
        <v>1.0324500000000001</v>
      </c>
      <c r="AC105" s="3">
        <v>1.0324500000000001</v>
      </c>
      <c r="AD105" s="3">
        <v>1.0324500000000001</v>
      </c>
      <c r="AE105" s="3">
        <v>1.0324500000000001</v>
      </c>
      <c r="AF105" s="3">
        <v>1.0324500000000001</v>
      </c>
      <c r="AG105" s="3">
        <v>1.0324500000000001</v>
      </c>
      <c r="AH105" s="3">
        <v>1.0324500000000001</v>
      </c>
      <c r="AI105" s="3">
        <v>1.0324500000000001</v>
      </c>
      <c r="AJ105" s="3">
        <v>1.0324500000000001</v>
      </c>
      <c r="AK105" s="3">
        <v>1.0324500000000001</v>
      </c>
      <c r="AL105" s="3">
        <v>1.0324500000000001</v>
      </c>
      <c r="AM105" s="3">
        <v>1.0324500000000001</v>
      </c>
      <c r="AN105" s="3">
        <v>1.0324500000000001</v>
      </c>
      <c r="AO105" s="3">
        <v>1.0324500000000001</v>
      </c>
      <c r="AP105" s="3">
        <v>1.0324500000000001</v>
      </c>
      <c r="AQ105" s="3">
        <v>1.0324500000000001</v>
      </c>
      <c r="AR105" s="3">
        <v>1.0324500000000001</v>
      </c>
      <c r="AS105" s="3">
        <v>1.0324500000000001</v>
      </c>
      <c r="AT105" s="3">
        <v>1.0324500000000001</v>
      </c>
      <c r="AU105" s="3">
        <v>1.0324500000000001</v>
      </c>
      <c r="AV105" s="3">
        <v>1.0324500000000001</v>
      </c>
      <c r="AW105" s="3">
        <v>1.0324500000000001</v>
      </c>
      <c r="AX105" s="3">
        <v>1.0324500000000001</v>
      </c>
      <c r="AY105" s="3">
        <v>1.0324500000000001</v>
      </c>
      <c r="AZ105" s="3">
        <v>1.0324500000000001</v>
      </c>
      <c r="BA105" s="3">
        <v>1.0324500000000001</v>
      </c>
      <c r="BB105" s="3">
        <v>1.0324500000000001</v>
      </c>
      <c r="BC105" s="3">
        <v>1.0324500000000001</v>
      </c>
      <c r="BD105" s="3">
        <v>1.0324500000000001</v>
      </c>
      <c r="BE105" s="3">
        <v>1.0324500000000001</v>
      </c>
      <c r="BF105" s="3">
        <v>1.0324500000000001</v>
      </c>
      <c r="BG105" s="3">
        <v>1.0324500000000001</v>
      </c>
      <c r="BH105" s="3">
        <v>1.0324500000000001</v>
      </c>
      <c r="BI105" s="3">
        <v>1.0324500000000001</v>
      </c>
      <c r="BJ105" s="3"/>
    </row>
    <row r="106" spans="1:62" hidden="1" x14ac:dyDescent="0.25">
      <c r="A106" s="4" t="s">
        <v>158</v>
      </c>
      <c r="B106" s="4" t="s">
        <v>159</v>
      </c>
      <c r="C106" s="4" t="s">
        <v>35</v>
      </c>
      <c r="D106" s="4" t="s">
        <v>160</v>
      </c>
      <c r="E106" s="4" t="s">
        <v>11</v>
      </c>
      <c r="F106" s="7"/>
      <c r="G106" s="4" t="s">
        <v>140</v>
      </c>
      <c r="H106" s="4">
        <v>0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/>
    </row>
    <row r="107" spans="1:62" hidden="1" x14ac:dyDescent="0.25">
      <c r="A107" s="5" t="s">
        <v>153</v>
      </c>
      <c r="B107" s="5" t="s">
        <v>154</v>
      </c>
      <c r="C107" s="5" t="s">
        <v>781</v>
      </c>
      <c r="D107" s="14" t="s">
        <v>784</v>
      </c>
      <c r="E107" s="5" t="s">
        <v>139</v>
      </c>
      <c r="F107" s="7"/>
      <c r="G107" s="5" t="s">
        <v>140</v>
      </c>
      <c r="H107" s="5">
        <v>0</v>
      </c>
      <c r="I107" s="3">
        <v>1.0196000000000001</v>
      </c>
      <c r="J107" s="3">
        <v>1.0431999999999999</v>
      </c>
      <c r="K107" s="3">
        <v>1.0341</v>
      </c>
      <c r="L107" s="3">
        <v>1.0328999999999999</v>
      </c>
      <c r="M107" s="3">
        <v>1.0324500000000001</v>
      </c>
      <c r="N107" s="3">
        <v>1.0324500000000001</v>
      </c>
      <c r="O107" s="3">
        <v>1.0324500000000001</v>
      </c>
      <c r="P107" s="3">
        <v>1.0324500000000001</v>
      </c>
      <c r="Q107" s="3">
        <v>1.0324500000000001</v>
      </c>
      <c r="R107" s="3">
        <v>1.0324500000000001</v>
      </c>
      <c r="S107" s="3">
        <v>1.0324500000000001</v>
      </c>
      <c r="T107" s="3">
        <v>1.0324500000000001</v>
      </c>
      <c r="U107" s="3">
        <v>1.0324500000000001</v>
      </c>
      <c r="V107" s="3">
        <v>1.0324500000000001</v>
      </c>
      <c r="W107" s="3">
        <v>1.0324500000000001</v>
      </c>
      <c r="X107" s="3">
        <v>1.0324500000000001</v>
      </c>
      <c r="Y107" s="3">
        <v>1.0324500000000001</v>
      </c>
      <c r="Z107" s="3">
        <v>1.0324500000000001</v>
      </c>
      <c r="AA107" s="3">
        <v>1.0324500000000001</v>
      </c>
      <c r="AB107" s="3">
        <v>1.0324500000000001</v>
      </c>
      <c r="AC107" s="3">
        <v>1.0324500000000001</v>
      </c>
      <c r="AD107" s="3">
        <v>1.0324500000000001</v>
      </c>
      <c r="AE107" s="3">
        <v>1.0324500000000001</v>
      </c>
      <c r="AF107" s="3">
        <v>1.0324500000000001</v>
      </c>
      <c r="AG107" s="3">
        <v>1.0324500000000001</v>
      </c>
      <c r="AH107" s="3">
        <v>1.0324500000000001</v>
      </c>
      <c r="AI107" s="3">
        <v>1.0324500000000001</v>
      </c>
      <c r="AJ107" s="3">
        <v>1.0324500000000001</v>
      </c>
      <c r="AK107" s="3">
        <v>1.0324500000000001</v>
      </c>
      <c r="AL107" s="3">
        <v>1.0324500000000001</v>
      </c>
      <c r="AM107" s="3">
        <v>1.0324500000000001</v>
      </c>
      <c r="AN107" s="3">
        <v>1.0324500000000001</v>
      </c>
      <c r="AO107" s="3">
        <v>1.0324500000000001</v>
      </c>
      <c r="AP107" s="3">
        <v>1.0324500000000001</v>
      </c>
      <c r="AQ107" s="3">
        <v>1.0324500000000001</v>
      </c>
      <c r="AR107" s="3">
        <v>1.0324500000000001</v>
      </c>
      <c r="AS107" s="3">
        <v>1.0324500000000001</v>
      </c>
      <c r="AT107" s="3">
        <v>1.0324500000000001</v>
      </c>
      <c r="AU107" s="3">
        <v>1.0324500000000001</v>
      </c>
      <c r="AV107" s="3">
        <v>1.0324500000000001</v>
      </c>
      <c r="AW107" s="3">
        <v>1.0324500000000001</v>
      </c>
      <c r="AX107" s="3">
        <v>1.0324500000000001</v>
      </c>
      <c r="AY107" s="3">
        <v>1.0324500000000001</v>
      </c>
      <c r="AZ107" s="3">
        <v>1.0324500000000001</v>
      </c>
      <c r="BA107" s="3">
        <v>1.0324500000000001</v>
      </c>
      <c r="BB107" s="3">
        <v>1.0324500000000001</v>
      </c>
      <c r="BC107" s="3">
        <v>1.0324500000000001</v>
      </c>
      <c r="BD107" s="3">
        <v>1.0324500000000001</v>
      </c>
      <c r="BE107" s="3">
        <v>1.0324500000000001</v>
      </c>
      <c r="BF107" s="3">
        <v>1.0324500000000001</v>
      </c>
      <c r="BG107" s="3">
        <v>1.0324500000000001</v>
      </c>
      <c r="BH107" s="3">
        <v>1.0324500000000001</v>
      </c>
      <c r="BI107" s="3">
        <v>1.0324500000000001</v>
      </c>
      <c r="BJ107" s="3"/>
    </row>
    <row r="108" spans="1:62" hidden="1" x14ac:dyDescent="0.25">
      <c r="A108" s="5" t="s">
        <v>153</v>
      </c>
      <c r="B108" s="5" t="s">
        <v>154</v>
      </c>
      <c r="C108" s="5" t="s">
        <v>27</v>
      </c>
      <c r="D108" s="5" t="s">
        <v>28</v>
      </c>
      <c r="E108" s="5" t="s">
        <v>11</v>
      </c>
      <c r="F108" s="7"/>
      <c r="G108" s="5" t="s">
        <v>140</v>
      </c>
      <c r="H108" s="5">
        <v>0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1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1</v>
      </c>
      <c r="AX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s="3">
        <v>1</v>
      </c>
      <c r="BE108" s="3">
        <v>1</v>
      </c>
      <c r="BF108" s="3">
        <v>1</v>
      </c>
      <c r="BG108" s="3">
        <v>1</v>
      </c>
      <c r="BH108" s="3">
        <v>1</v>
      </c>
      <c r="BI108" s="3">
        <v>1</v>
      </c>
      <c r="BJ108" s="3"/>
    </row>
    <row r="109" spans="1:62" hidden="1" x14ac:dyDescent="0.25">
      <c r="A109" s="4" t="s">
        <v>168</v>
      </c>
      <c r="B109" s="4" t="s">
        <v>169</v>
      </c>
      <c r="C109" s="5" t="s">
        <v>781</v>
      </c>
      <c r="D109" s="14" t="s">
        <v>784</v>
      </c>
      <c r="E109" s="4" t="s">
        <v>139</v>
      </c>
      <c r="F109" s="7"/>
      <c r="G109" s="4" t="s">
        <v>140</v>
      </c>
      <c r="H109" s="4">
        <v>0</v>
      </c>
      <c r="I109" s="3">
        <v>1.0196000000000001</v>
      </c>
      <c r="J109" s="3">
        <v>1.0431999999999999</v>
      </c>
      <c r="K109" s="3">
        <v>1.0341</v>
      </c>
      <c r="L109" s="3">
        <v>1.0328999999999999</v>
      </c>
      <c r="M109" s="3">
        <v>1.0324500000000001</v>
      </c>
      <c r="N109" s="3">
        <v>1.0324500000000001</v>
      </c>
      <c r="O109" s="3">
        <v>1.0324500000000001</v>
      </c>
      <c r="P109" s="3">
        <v>1.0324500000000001</v>
      </c>
      <c r="Q109" s="3">
        <v>1.0324500000000001</v>
      </c>
      <c r="R109" s="3">
        <v>1.0324500000000001</v>
      </c>
      <c r="S109" s="3">
        <v>1.0324500000000001</v>
      </c>
      <c r="T109" s="3">
        <v>1.0324500000000001</v>
      </c>
      <c r="U109" s="3">
        <v>1.0324500000000001</v>
      </c>
      <c r="V109" s="3">
        <v>1.0324500000000001</v>
      </c>
      <c r="W109" s="3">
        <v>1.0324500000000001</v>
      </c>
      <c r="X109" s="3">
        <v>1.0324500000000001</v>
      </c>
      <c r="Y109" s="3">
        <v>1.0324500000000001</v>
      </c>
      <c r="Z109" s="3">
        <v>1.0324500000000001</v>
      </c>
      <c r="AA109" s="3">
        <v>1.0324500000000001</v>
      </c>
      <c r="AB109" s="3">
        <v>1.0324500000000001</v>
      </c>
      <c r="AC109" s="3">
        <v>1.0324500000000001</v>
      </c>
      <c r="AD109" s="3">
        <v>1.0324500000000001</v>
      </c>
      <c r="AE109" s="3">
        <v>1.0324500000000001</v>
      </c>
      <c r="AF109" s="3">
        <v>1.0324500000000001</v>
      </c>
      <c r="AG109" s="3">
        <v>1.0324500000000001</v>
      </c>
      <c r="AH109" s="3">
        <v>1.0324500000000001</v>
      </c>
      <c r="AI109" s="3">
        <v>1.0324500000000001</v>
      </c>
      <c r="AJ109" s="3">
        <v>1.0324500000000001</v>
      </c>
      <c r="AK109" s="3">
        <v>1.0324500000000001</v>
      </c>
      <c r="AL109" s="3">
        <v>1.0324500000000001</v>
      </c>
      <c r="AM109" s="3">
        <v>1.0324500000000001</v>
      </c>
      <c r="AN109" s="3">
        <v>1.0324500000000001</v>
      </c>
      <c r="AO109" s="3">
        <v>1.0324500000000001</v>
      </c>
      <c r="AP109" s="3">
        <v>1.0324500000000001</v>
      </c>
      <c r="AQ109" s="3">
        <v>1.0324500000000001</v>
      </c>
      <c r="AR109" s="3">
        <v>1.0324500000000001</v>
      </c>
      <c r="AS109" s="3">
        <v>1.0324500000000001</v>
      </c>
      <c r="AT109" s="3">
        <v>1.0324500000000001</v>
      </c>
      <c r="AU109" s="3">
        <v>1.0324500000000001</v>
      </c>
      <c r="AV109" s="3">
        <v>1.0324500000000001</v>
      </c>
      <c r="AW109" s="3">
        <v>1.0324500000000001</v>
      </c>
      <c r="AX109" s="3">
        <v>1.0324500000000001</v>
      </c>
      <c r="AY109" s="3">
        <v>1.0324500000000001</v>
      </c>
      <c r="AZ109" s="3">
        <v>1.0324500000000001</v>
      </c>
      <c r="BA109" s="3">
        <v>1.0324500000000001</v>
      </c>
      <c r="BB109" s="3">
        <v>1.0324500000000001</v>
      </c>
      <c r="BC109" s="3">
        <v>1.0324500000000001</v>
      </c>
      <c r="BD109" s="3">
        <v>1.0324500000000001</v>
      </c>
      <c r="BE109" s="3">
        <v>1.0324500000000001</v>
      </c>
      <c r="BF109" s="3">
        <v>1.0324500000000001</v>
      </c>
      <c r="BG109" s="3">
        <v>1.0324500000000001</v>
      </c>
      <c r="BH109" s="3">
        <v>1.0324500000000001</v>
      </c>
      <c r="BI109" s="3">
        <v>1.0324500000000001</v>
      </c>
      <c r="BJ109" s="3"/>
    </row>
    <row r="110" spans="1:62" hidden="1" x14ac:dyDescent="0.25">
      <c r="A110" s="4" t="s">
        <v>168</v>
      </c>
      <c r="B110" s="4" t="s">
        <v>169</v>
      </c>
      <c r="C110" s="4" t="s">
        <v>170</v>
      </c>
      <c r="D110" s="4" t="s">
        <v>171</v>
      </c>
      <c r="E110" s="4" t="s">
        <v>11</v>
      </c>
      <c r="F110" s="7"/>
      <c r="G110" s="4" t="s">
        <v>140</v>
      </c>
      <c r="H110" s="4">
        <v>0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1</v>
      </c>
      <c r="AW110" s="3">
        <v>1</v>
      </c>
      <c r="AX110" s="3">
        <v>1</v>
      </c>
      <c r="AY110" s="3">
        <v>1</v>
      </c>
      <c r="AZ110" s="3">
        <v>1</v>
      </c>
      <c r="BA110" s="3">
        <v>1</v>
      </c>
      <c r="BB110" s="3">
        <v>1</v>
      </c>
      <c r="BC110" s="3">
        <v>1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/>
    </row>
    <row r="111" spans="1:62" hidden="1" x14ac:dyDescent="0.25">
      <c r="A111" s="5" t="s">
        <v>164</v>
      </c>
      <c r="B111" s="5" t="s">
        <v>165</v>
      </c>
      <c r="C111" s="5" t="s">
        <v>781</v>
      </c>
      <c r="D111" s="14" t="s">
        <v>784</v>
      </c>
      <c r="E111" s="5" t="s">
        <v>139</v>
      </c>
      <c r="F111" s="7"/>
      <c r="G111" s="5" t="s">
        <v>140</v>
      </c>
      <c r="H111" s="5">
        <v>0</v>
      </c>
      <c r="I111" s="3">
        <v>1.0196000000000001</v>
      </c>
      <c r="J111" s="3">
        <v>1.0431999999999999</v>
      </c>
      <c r="K111" s="3">
        <v>1.0341</v>
      </c>
      <c r="L111" s="3">
        <v>1.0328999999999999</v>
      </c>
      <c r="M111" s="3">
        <v>1.0324500000000001</v>
      </c>
      <c r="N111" s="3">
        <v>1.0324500000000001</v>
      </c>
      <c r="O111" s="3">
        <v>1.0324500000000001</v>
      </c>
      <c r="P111" s="3">
        <v>1.0324500000000001</v>
      </c>
      <c r="Q111" s="3">
        <v>1.0324500000000001</v>
      </c>
      <c r="R111" s="3">
        <v>1.0324500000000001</v>
      </c>
      <c r="S111" s="3">
        <v>1.0324500000000001</v>
      </c>
      <c r="T111" s="3">
        <v>1.0324500000000001</v>
      </c>
      <c r="U111" s="3">
        <v>1.0324500000000001</v>
      </c>
      <c r="V111" s="3">
        <v>1.0324500000000001</v>
      </c>
      <c r="W111" s="3">
        <v>1.0324500000000001</v>
      </c>
      <c r="X111" s="3">
        <v>1.0324500000000001</v>
      </c>
      <c r="Y111" s="3">
        <v>1.0324500000000001</v>
      </c>
      <c r="Z111" s="3">
        <v>1.0324500000000001</v>
      </c>
      <c r="AA111" s="3">
        <v>1.0324500000000001</v>
      </c>
      <c r="AB111" s="3">
        <v>1.0324500000000001</v>
      </c>
      <c r="AC111" s="3">
        <v>1.0324500000000001</v>
      </c>
      <c r="AD111" s="3">
        <v>1.0324500000000001</v>
      </c>
      <c r="AE111" s="3">
        <v>1.0324500000000001</v>
      </c>
      <c r="AF111" s="3">
        <v>1.0324500000000001</v>
      </c>
      <c r="AG111" s="3">
        <v>1.0324500000000001</v>
      </c>
      <c r="AH111" s="3">
        <v>1.0324500000000001</v>
      </c>
      <c r="AI111" s="3">
        <v>1.0324500000000001</v>
      </c>
      <c r="AJ111" s="3">
        <v>1.0324500000000001</v>
      </c>
      <c r="AK111" s="3">
        <v>1.0324500000000001</v>
      </c>
      <c r="AL111" s="3">
        <v>1.0324500000000001</v>
      </c>
      <c r="AM111" s="3">
        <v>1.0324500000000001</v>
      </c>
      <c r="AN111" s="3">
        <v>1.0324500000000001</v>
      </c>
      <c r="AO111" s="3">
        <v>1.0324500000000001</v>
      </c>
      <c r="AP111" s="3">
        <v>1.0324500000000001</v>
      </c>
      <c r="AQ111" s="3">
        <v>1.0324500000000001</v>
      </c>
      <c r="AR111" s="3">
        <v>1.0324500000000001</v>
      </c>
      <c r="AS111" s="3">
        <v>1.0324500000000001</v>
      </c>
      <c r="AT111" s="3">
        <v>1.0324500000000001</v>
      </c>
      <c r="AU111" s="3">
        <v>1.0324500000000001</v>
      </c>
      <c r="AV111" s="3">
        <v>1.0324500000000001</v>
      </c>
      <c r="AW111" s="3">
        <v>1.0324500000000001</v>
      </c>
      <c r="AX111" s="3">
        <v>1.0324500000000001</v>
      </c>
      <c r="AY111" s="3">
        <v>1.0324500000000001</v>
      </c>
      <c r="AZ111" s="3">
        <v>1.0324500000000001</v>
      </c>
      <c r="BA111" s="3">
        <v>1.0324500000000001</v>
      </c>
      <c r="BB111" s="3">
        <v>1.0324500000000001</v>
      </c>
      <c r="BC111" s="3">
        <v>1.0324500000000001</v>
      </c>
      <c r="BD111" s="3">
        <v>1.0324500000000001</v>
      </c>
      <c r="BE111" s="3">
        <v>1.0324500000000001</v>
      </c>
      <c r="BF111" s="3">
        <v>1.0324500000000001</v>
      </c>
      <c r="BG111" s="3">
        <v>1.0324500000000001</v>
      </c>
      <c r="BH111" s="3">
        <v>1.0324500000000001</v>
      </c>
      <c r="BI111" s="3">
        <v>1.0324500000000001</v>
      </c>
      <c r="BJ111" s="3"/>
    </row>
    <row r="112" spans="1:62" hidden="1" x14ac:dyDescent="0.25">
      <c r="A112" s="5" t="s">
        <v>164</v>
      </c>
      <c r="B112" s="5" t="s">
        <v>165</v>
      </c>
      <c r="C112" s="5" t="s">
        <v>166</v>
      </c>
      <c r="D112" s="5" t="s">
        <v>167</v>
      </c>
      <c r="E112" s="5" t="s">
        <v>11</v>
      </c>
      <c r="F112" s="7"/>
      <c r="G112" s="5" t="s">
        <v>140</v>
      </c>
      <c r="H112" s="5">
        <v>0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1</v>
      </c>
      <c r="BC112" s="3">
        <v>1</v>
      </c>
      <c r="BD112" s="3">
        <v>1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/>
    </row>
    <row r="113" hidden="1" x14ac:dyDescent="0.25"/>
    <row r="114" hidden="1" x14ac:dyDescent="0.25"/>
  </sheetData>
  <autoFilter ref="A1:BJ114" xr:uid="{00000000-0001-0000-0100-000000000000}">
    <filterColumn colId="0">
      <filters>
        <filter val="PP_BGSICE"/>
        <filter val="PP_BMSTST"/>
        <filter val="PP_CHP"/>
        <filter val="PP_COA"/>
        <filter val="PP_CRU"/>
        <filter val="PP_DSLICE"/>
        <filter val="PP_DSLTGS"/>
        <filter val="PP_FOIICE"/>
        <filter val="PP_FOITST"/>
        <filter val="PP_NGSTGS"/>
        <filter val="PP_SUG"/>
        <filter val="PP_TPP"/>
        <filter val="PP_WASIC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H111"/>
  <sheetViews>
    <sheetView workbookViewId="0">
      <pane ySplit="1" topLeftCell="A62" activePane="bottomLeft" state="frozen"/>
      <selection pane="bottomLeft" activeCell="B116" sqref="B116"/>
    </sheetView>
  </sheetViews>
  <sheetFormatPr defaultColWidth="8.85546875" defaultRowHeight="15" x14ac:dyDescent="0.25"/>
  <cols>
    <col min="1" max="1" width="15.85546875" bestFit="1" customWidth="1"/>
    <col min="2" max="2" width="44.5703125" bestFit="1" customWidth="1"/>
    <col min="3" max="3" width="17.28515625" bestFit="1" customWidth="1"/>
    <col min="4" max="4" width="30.5703125" bestFit="1" customWidth="1"/>
    <col min="5" max="5" width="13.28515625" bestFit="1" customWidth="1"/>
    <col min="6" max="6" width="20.140625" bestFit="1" customWidth="1"/>
    <col min="7" max="7" width="24.140625" bestFit="1" customWidth="1"/>
    <col min="8" max="8" width="12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 hidden="1" x14ac:dyDescent="0.25">
      <c r="A2" s="4" t="s">
        <v>263</v>
      </c>
      <c r="B2" s="4" t="s">
        <v>264</v>
      </c>
      <c r="C2" s="4" t="s">
        <v>112</v>
      </c>
      <c r="D2" s="4"/>
      <c r="E2" s="4" t="s">
        <v>139</v>
      </c>
      <c r="F2" s="4" t="s">
        <v>140</v>
      </c>
      <c r="G2" s="4">
        <v>0</v>
      </c>
      <c r="H2" s="4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</row>
    <row r="3" spans="1:60" hidden="1" x14ac:dyDescent="0.25">
      <c r="A3" s="4" t="s">
        <v>263</v>
      </c>
      <c r="B3" s="4" t="s">
        <v>264</v>
      </c>
      <c r="C3" s="4" t="s">
        <v>265</v>
      </c>
      <c r="D3" s="4" t="s">
        <v>266</v>
      </c>
      <c r="E3" s="4" t="s">
        <v>11</v>
      </c>
      <c r="F3" s="4" t="s">
        <v>140</v>
      </c>
      <c r="G3" s="4">
        <v>0</v>
      </c>
      <c r="H3" s="4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1:60" hidden="1" x14ac:dyDescent="0.25">
      <c r="A4" s="5" t="s">
        <v>267</v>
      </c>
      <c r="B4" s="5" t="s">
        <v>268</v>
      </c>
      <c r="C4" s="5" t="s">
        <v>19</v>
      </c>
      <c r="D4" s="5"/>
      <c r="E4" s="5" t="s">
        <v>139</v>
      </c>
      <c r="F4" s="5" t="s">
        <v>140</v>
      </c>
      <c r="G4" s="5">
        <v>0</v>
      </c>
      <c r="H4" s="5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hidden="1" x14ac:dyDescent="0.25">
      <c r="A5" s="5" t="s">
        <v>267</v>
      </c>
      <c r="B5" s="5" t="s">
        <v>268</v>
      </c>
      <c r="C5" s="5" t="s">
        <v>269</v>
      </c>
      <c r="D5" s="5" t="s">
        <v>270</v>
      </c>
      <c r="E5" s="5" t="s">
        <v>11</v>
      </c>
      <c r="F5" s="5" t="s">
        <v>140</v>
      </c>
      <c r="G5" s="5">
        <v>0</v>
      </c>
      <c r="H5" s="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hidden="1" x14ac:dyDescent="0.25">
      <c r="A6" s="4" t="s">
        <v>271</v>
      </c>
      <c r="B6" s="4" t="s">
        <v>272</v>
      </c>
      <c r="C6" s="4" t="s">
        <v>27</v>
      </c>
      <c r="D6" s="4"/>
      <c r="E6" s="4" t="s">
        <v>139</v>
      </c>
      <c r="F6" s="4" t="s">
        <v>140</v>
      </c>
      <c r="G6" s="4">
        <v>0</v>
      </c>
      <c r="H6" s="4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</row>
    <row r="7" spans="1:60" hidden="1" x14ac:dyDescent="0.25">
      <c r="A7" s="4" t="s">
        <v>271</v>
      </c>
      <c r="B7" s="4" t="s">
        <v>272</v>
      </c>
      <c r="C7" s="4" t="s">
        <v>273</v>
      </c>
      <c r="D7" s="4" t="s">
        <v>274</v>
      </c>
      <c r="E7" s="4" t="s">
        <v>11</v>
      </c>
      <c r="F7" s="4" t="s">
        <v>140</v>
      </c>
      <c r="G7" s="4">
        <v>0</v>
      </c>
      <c r="H7" s="4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</row>
    <row r="8" spans="1:60" hidden="1" x14ac:dyDescent="0.25">
      <c r="A8" s="5" t="s">
        <v>275</v>
      </c>
      <c r="B8" s="5" t="s">
        <v>276</v>
      </c>
      <c r="C8" s="5" t="s">
        <v>166</v>
      </c>
      <c r="D8" s="5"/>
      <c r="E8" s="5" t="s">
        <v>139</v>
      </c>
      <c r="F8" s="5" t="s">
        <v>140</v>
      </c>
      <c r="G8" s="5">
        <v>0</v>
      </c>
      <c r="H8" s="5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60" hidden="1" x14ac:dyDescent="0.25">
      <c r="A9" s="5" t="s">
        <v>275</v>
      </c>
      <c r="B9" s="5" t="s">
        <v>276</v>
      </c>
      <c r="C9" s="5" t="s">
        <v>277</v>
      </c>
      <c r="D9" s="5" t="s">
        <v>278</v>
      </c>
      <c r="E9" s="5" t="s">
        <v>11</v>
      </c>
      <c r="F9" s="5" t="s">
        <v>140</v>
      </c>
      <c r="G9" s="5">
        <v>0</v>
      </c>
      <c r="H9" s="5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0" hidden="1" x14ac:dyDescent="0.25">
      <c r="A10" s="5" t="s">
        <v>279</v>
      </c>
      <c r="B10" s="5" t="s">
        <v>280</v>
      </c>
      <c r="C10" s="5" t="s">
        <v>112</v>
      </c>
      <c r="D10" s="5"/>
      <c r="E10" s="5" t="s">
        <v>139</v>
      </c>
      <c r="F10" s="5" t="s">
        <v>140</v>
      </c>
      <c r="G10" s="5">
        <v>0</v>
      </c>
      <c r="H10" s="5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</row>
    <row r="11" spans="1:60" hidden="1" x14ac:dyDescent="0.25">
      <c r="A11" s="5" t="s">
        <v>279</v>
      </c>
      <c r="B11" s="5" t="s">
        <v>280</v>
      </c>
      <c r="C11" s="5" t="s">
        <v>281</v>
      </c>
      <c r="D11" s="5" t="s">
        <v>282</v>
      </c>
      <c r="E11" s="5" t="s">
        <v>11</v>
      </c>
      <c r="F11" s="5" t="s">
        <v>140</v>
      </c>
      <c r="G11" s="5">
        <v>0</v>
      </c>
      <c r="H11" s="5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</row>
    <row r="12" spans="1:60" hidden="1" x14ac:dyDescent="0.25">
      <c r="A12" s="4" t="s">
        <v>283</v>
      </c>
      <c r="B12" s="4" t="s">
        <v>284</v>
      </c>
      <c r="C12" s="4" t="s">
        <v>15</v>
      </c>
      <c r="D12" s="4"/>
      <c r="E12" s="4" t="s">
        <v>139</v>
      </c>
      <c r="F12" s="4" t="s">
        <v>140</v>
      </c>
      <c r="G12" s="4">
        <v>0</v>
      </c>
      <c r="H12" s="4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</row>
    <row r="13" spans="1:60" hidden="1" x14ac:dyDescent="0.25">
      <c r="A13" s="4" t="s">
        <v>283</v>
      </c>
      <c r="B13" s="4" t="s">
        <v>284</v>
      </c>
      <c r="C13" s="4" t="s">
        <v>285</v>
      </c>
      <c r="D13" s="4" t="s">
        <v>286</v>
      </c>
      <c r="E13" s="4" t="s">
        <v>11</v>
      </c>
      <c r="F13" s="4" t="s">
        <v>140</v>
      </c>
      <c r="G13" s="4">
        <v>0</v>
      </c>
      <c r="H13" s="4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0" hidden="1" x14ac:dyDescent="0.25">
      <c r="A14" s="5" t="s">
        <v>287</v>
      </c>
      <c r="B14" s="5" t="s">
        <v>280</v>
      </c>
      <c r="C14" s="5" t="s">
        <v>19</v>
      </c>
      <c r="D14" s="5"/>
      <c r="E14" s="5" t="s">
        <v>139</v>
      </c>
      <c r="F14" s="5" t="s">
        <v>140</v>
      </c>
      <c r="G14" s="5">
        <v>0</v>
      </c>
      <c r="H14" s="5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0" hidden="1" x14ac:dyDescent="0.25">
      <c r="A15" s="5" t="s">
        <v>287</v>
      </c>
      <c r="B15" s="5" t="s">
        <v>280</v>
      </c>
      <c r="C15" s="5" t="s">
        <v>288</v>
      </c>
      <c r="D15" s="5" t="s">
        <v>289</v>
      </c>
      <c r="E15" s="5" t="s">
        <v>11</v>
      </c>
      <c r="F15" s="5" t="s">
        <v>140</v>
      </c>
      <c r="G15" s="5">
        <v>0</v>
      </c>
      <c r="H15" s="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</row>
    <row r="16" spans="1:60" hidden="1" x14ac:dyDescent="0.25">
      <c r="A16" s="4" t="s">
        <v>290</v>
      </c>
      <c r="B16" s="4" t="s">
        <v>291</v>
      </c>
      <c r="C16" s="4" t="s">
        <v>35</v>
      </c>
      <c r="D16" s="4"/>
      <c r="E16" s="4" t="s">
        <v>139</v>
      </c>
      <c r="F16" s="4" t="s">
        <v>140</v>
      </c>
      <c r="G16" s="4">
        <v>0</v>
      </c>
      <c r="H16" s="4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 hidden="1" x14ac:dyDescent="0.25">
      <c r="A17" s="4" t="s">
        <v>290</v>
      </c>
      <c r="B17" s="4" t="s">
        <v>291</v>
      </c>
      <c r="C17" s="4" t="s">
        <v>292</v>
      </c>
      <c r="D17" s="4" t="s">
        <v>293</v>
      </c>
      <c r="E17" s="4" t="s">
        <v>11</v>
      </c>
      <c r="F17" s="4" t="s">
        <v>140</v>
      </c>
      <c r="G17" s="4">
        <v>0</v>
      </c>
      <c r="H17" s="4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hidden="1" x14ac:dyDescent="0.25">
      <c r="A18" s="5" t="s">
        <v>294</v>
      </c>
      <c r="B18" s="5" t="s">
        <v>295</v>
      </c>
      <c r="C18" s="5" t="s">
        <v>27</v>
      </c>
      <c r="D18" s="5"/>
      <c r="E18" s="5" t="s">
        <v>139</v>
      </c>
      <c r="F18" s="5" t="s">
        <v>140</v>
      </c>
      <c r="G18" s="5">
        <v>0</v>
      </c>
      <c r="H18" s="5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</row>
    <row r="19" spans="1:60" hidden="1" x14ac:dyDescent="0.25">
      <c r="A19" s="5" t="s">
        <v>294</v>
      </c>
      <c r="B19" s="5" t="s">
        <v>295</v>
      </c>
      <c r="C19" s="5" t="s">
        <v>296</v>
      </c>
      <c r="D19" s="5" t="s">
        <v>297</v>
      </c>
      <c r="E19" s="5" t="s">
        <v>11</v>
      </c>
      <c r="F19" s="5" t="s">
        <v>140</v>
      </c>
      <c r="G19" s="5">
        <v>0</v>
      </c>
      <c r="H19" s="5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</row>
    <row r="20" spans="1:60" hidden="1" x14ac:dyDescent="0.25">
      <c r="A20" s="4" t="s">
        <v>298</v>
      </c>
      <c r="B20" s="4" t="s">
        <v>299</v>
      </c>
      <c r="C20" s="4" t="s">
        <v>166</v>
      </c>
      <c r="D20" s="4"/>
      <c r="E20" s="4" t="s">
        <v>139</v>
      </c>
      <c r="F20" s="4" t="s">
        <v>140</v>
      </c>
      <c r="G20" s="4">
        <v>0</v>
      </c>
      <c r="H20" s="4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</row>
    <row r="21" spans="1:60" hidden="1" x14ac:dyDescent="0.25">
      <c r="A21" s="4" t="s">
        <v>298</v>
      </c>
      <c r="B21" s="4" t="s">
        <v>299</v>
      </c>
      <c r="C21" s="4" t="s">
        <v>300</v>
      </c>
      <c r="D21" s="4" t="s">
        <v>301</v>
      </c>
      <c r="E21" s="4" t="s">
        <v>11</v>
      </c>
      <c r="F21" s="4" t="s">
        <v>140</v>
      </c>
      <c r="G21" s="4">
        <v>0</v>
      </c>
      <c r="H21" s="4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0" hidden="1" x14ac:dyDescent="0.25">
      <c r="A22" s="5" t="s">
        <v>302</v>
      </c>
      <c r="B22" s="5" t="s">
        <v>303</v>
      </c>
      <c r="C22" s="5" t="s">
        <v>15</v>
      </c>
      <c r="D22" s="5"/>
      <c r="E22" s="5" t="s">
        <v>139</v>
      </c>
      <c r="F22" s="5" t="s">
        <v>140</v>
      </c>
      <c r="G22" s="5">
        <v>0</v>
      </c>
      <c r="H22" s="5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 hidden="1" x14ac:dyDescent="0.25">
      <c r="A23" s="5" t="s">
        <v>302</v>
      </c>
      <c r="B23" s="5" t="s">
        <v>303</v>
      </c>
      <c r="C23" s="5" t="s">
        <v>304</v>
      </c>
      <c r="D23" s="5" t="s">
        <v>305</v>
      </c>
      <c r="E23" s="5" t="s">
        <v>11</v>
      </c>
      <c r="F23" s="5" t="s">
        <v>140</v>
      </c>
      <c r="G23" s="5">
        <v>0</v>
      </c>
      <c r="H23" s="5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</row>
    <row r="24" spans="1:60" hidden="1" x14ac:dyDescent="0.25">
      <c r="A24" s="4" t="s">
        <v>306</v>
      </c>
      <c r="B24" s="4" t="s">
        <v>307</v>
      </c>
      <c r="C24" s="4" t="s">
        <v>112</v>
      </c>
      <c r="D24" s="4"/>
      <c r="E24" s="4" t="s">
        <v>139</v>
      </c>
      <c r="F24" s="4" t="s">
        <v>140</v>
      </c>
      <c r="G24" s="4">
        <v>0</v>
      </c>
      <c r="H24" s="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0" hidden="1" x14ac:dyDescent="0.25">
      <c r="A25" s="4" t="s">
        <v>306</v>
      </c>
      <c r="B25" s="4" t="s">
        <v>307</v>
      </c>
      <c r="C25" s="4" t="s">
        <v>308</v>
      </c>
      <c r="D25" s="4" t="s">
        <v>309</v>
      </c>
      <c r="E25" s="4" t="s">
        <v>11</v>
      </c>
      <c r="F25" s="4" t="s">
        <v>140</v>
      </c>
      <c r="G25" s="4">
        <v>0</v>
      </c>
      <c r="H25" s="4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</row>
    <row r="26" spans="1:60" hidden="1" x14ac:dyDescent="0.25">
      <c r="A26" s="5" t="s">
        <v>310</v>
      </c>
      <c r="B26" s="5" t="s">
        <v>311</v>
      </c>
      <c r="C26" s="5" t="s">
        <v>31</v>
      </c>
      <c r="D26" s="5"/>
      <c r="E26" s="5" t="s">
        <v>139</v>
      </c>
      <c r="F26" s="5" t="s">
        <v>140</v>
      </c>
      <c r="G26" s="5">
        <v>0</v>
      </c>
      <c r="H26" s="5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</row>
    <row r="27" spans="1:60" hidden="1" x14ac:dyDescent="0.25">
      <c r="A27" s="5" t="s">
        <v>310</v>
      </c>
      <c r="B27" s="5" t="s">
        <v>311</v>
      </c>
      <c r="C27" s="5" t="s">
        <v>312</v>
      </c>
      <c r="D27" s="5" t="s">
        <v>313</v>
      </c>
      <c r="E27" s="5" t="s">
        <v>11</v>
      </c>
      <c r="F27" s="5" t="s">
        <v>140</v>
      </c>
      <c r="G27" s="5">
        <v>0</v>
      </c>
      <c r="H27" s="5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</row>
    <row r="28" spans="1:60" hidden="1" x14ac:dyDescent="0.25">
      <c r="A28" s="4" t="s">
        <v>314</v>
      </c>
      <c r="B28" s="4" t="s">
        <v>315</v>
      </c>
      <c r="C28" s="4" t="s">
        <v>19</v>
      </c>
      <c r="D28" s="4"/>
      <c r="E28" s="4" t="s">
        <v>139</v>
      </c>
      <c r="F28" s="4" t="s">
        <v>140</v>
      </c>
      <c r="G28" s="4">
        <v>0</v>
      </c>
      <c r="H28" s="4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</row>
    <row r="29" spans="1:60" hidden="1" x14ac:dyDescent="0.25">
      <c r="A29" s="4" t="s">
        <v>314</v>
      </c>
      <c r="B29" s="4" t="s">
        <v>315</v>
      </c>
      <c r="C29" s="4" t="s">
        <v>316</v>
      </c>
      <c r="D29" s="4" t="s">
        <v>317</v>
      </c>
      <c r="E29" s="4" t="s">
        <v>11</v>
      </c>
      <c r="F29" s="4" t="s">
        <v>140</v>
      </c>
      <c r="G29" s="4">
        <v>0</v>
      </c>
      <c r="H29" s="4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</row>
    <row r="30" spans="1:60" hidden="1" x14ac:dyDescent="0.25">
      <c r="A30" s="5" t="s">
        <v>318</v>
      </c>
      <c r="B30" s="5" t="s">
        <v>319</v>
      </c>
      <c r="C30" s="5" t="s">
        <v>27</v>
      </c>
      <c r="D30" s="5"/>
      <c r="E30" s="5" t="s">
        <v>139</v>
      </c>
      <c r="F30" s="5" t="s">
        <v>140</v>
      </c>
      <c r="G30" s="5">
        <v>0</v>
      </c>
      <c r="H30" s="5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  <row r="31" spans="1:60" hidden="1" x14ac:dyDescent="0.25">
      <c r="A31" s="5" t="s">
        <v>318</v>
      </c>
      <c r="B31" s="5" t="s">
        <v>319</v>
      </c>
      <c r="C31" s="5" t="s">
        <v>320</v>
      </c>
      <c r="D31" s="5" t="s">
        <v>321</v>
      </c>
      <c r="E31" s="5" t="s">
        <v>11</v>
      </c>
      <c r="F31" s="5" t="s">
        <v>140</v>
      </c>
      <c r="G31" s="5">
        <v>0</v>
      </c>
      <c r="H31" s="5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</row>
    <row r="32" spans="1:60" hidden="1" x14ac:dyDescent="0.25">
      <c r="A32" s="4" t="s">
        <v>322</v>
      </c>
      <c r="B32" s="4" t="s">
        <v>323</v>
      </c>
      <c r="C32" s="4" t="s">
        <v>15</v>
      </c>
      <c r="D32" s="4"/>
      <c r="E32" s="4" t="s">
        <v>139</v>
      </c>
      <c r="F32" s="4" t="s">
        <v>140</v>
      </c>
      <c r="G32" s="4">
        <v>0</v>
      </c>
      <c r="H32" s="4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1:60" hidden="1" x14ac:dyDescent="0.25">
      <c r="A33" s="4" t="s">
        <v>322</v>
      </c>
      <c r="B33" s="4" t="s">
        <v>323</v>
      </c>
      <c r="C33" s="4" t="s">
        <v>324</v>
      </c>
      <c r="D33" s="4" t="s">
        <v>325</v>
      </c>
      <c r="E33" s="4" t="s">
        <v>11</v>
      </c>
      <c r="F33" s="4" t="s">
        <v>140</v>
      </c>
      <c r="G33" s="4">
        <v>0</v>
      </c>
      <c r="H33" s="4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0" hidden="1" x14ac:dyDescent="0.25">
      <c r="A34" s="5" t="s">
        <v>326</v>
      </c>
      <c r="B34" s="5" t="s">
        <v>327</v>
      </c>
      <c r="C34" s="5" t="s">
        <v>112</v>
      </c>
      <c r="D34" s="5"/>
      <c r="E34" s="5" t="s">
        <v>139</v>
      </c>
      <c r="F34" s="5" t="s">
        <v>140</v>
      </c>
      <c r="G34" s="5">
        <v>0</v>
      </c>
      <c r="H34" s="5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</row>
    <row r="35" spans="1:60" hidden="1" x14ac:dyDescent="0.25">
      <c r="A35" s="5" t="s">
        <v>326</v>
      </c>
      <c r="B35" s="5" t="s">
        <v>327</v>
      </c>
      <c r="C35" s="5" t="s">
        <v>328</v>
      </c>
      <c r="D35" s="5" t="s">
        <v>329</v>
      </c>
      <c r="E35" s="5" t="s">
        <v>11</v>
      </c>
      <c r="F35" s="5" t="s">
        <v>140</v>
      </c>
      <c r="G35" s="5">
        <v>0</v>
      </c>
      <c r="H35" s="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</row>
    <row r="36" spans="1:60" hidden="1" x14ac:dyDescent="0.25">
      <c r="A36" s="4" t="s">
        <v>330</v>
      </c>
      <c r="B36" s="4" t="s">
        <v>331</v>
      </c>
      <c r="C36" s="4" t="s">
        <v>50</v>
      </c>
      <c r="D36" s="4"/>
      <c r="E36" s="4" t="s">
        <v>139</v>
      </c>
      <c r="F36" s="4" t="s">
        <v>140</v>
      </c>
      <c r="G36" s="4">
        <v>0</v>
      </c>
      <c r="H36" s="4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</row>
    <row r="37" spans="1:60" hidden="1" x14ac:dyDescent="0.25">
      <c r="A37" s="4" t="s">
        <v>330</v>
      </c>
      <c r="B37" s="4" t="s">
        <v>331</v>
      </c>
      <c r="C37" s="4" t="s">
        <v>332</v>
      </c>
      <c r="D37" s="4" t="s">
        <v>333</v>
      </c>
      <c r="E37" s="4" t="s">
        <v>11</v>
      </c>
      <c r="F37" s="4" t="s">
        <v>140</v>
      </c>
      <c r="G37" s="4">
        <v>0</v>
      </c>
      <c r="H37" s="4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0" hidden="1" x14ac:dyDescent="0.25">
      <c r="A38" s="5" t="s">
        <v>334</v>
      </c>
      <c r="B38" s="5" t="s">
        <v>335</v>
      </c>
      <c r="C38" s="5" t="s">
        <v>31</v>
      </c>
      <c r="D38" s="5"/>
      <c r="E38" s="5" t="s">
        <v>139</v>
      </c>
      <c r="F38" s="5" t="s">
        <v>140</v>
      </c>
      <c r="G38" s="5">
        <v>0</v>
      </c>
      <c r="H38" s="5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</row>
    <row r="39" spans="1:60" hidden="1" x14ac:dyDescent="0.25">
      <c r="A39" s="5" t="s">
        <v>334</v>
      </c>
      <c r="B39" s="5" t="s">
        <v>335</v>
      </c>
      <c r="C39" s="5" t="s">
        <v>336</v>
      </c>
      <c r="D39" s="5" t="s">
        <v>337</v>
      </c>
      <c r="E39" s="5" t="s">
        <v>11</v>
      </c>
      <c r="F39" s="5" t="s">
        <v>140</v>
      </c>
      <c r="G39" s="5">
        <v>0</v>
      </c>
      <c r="H39" s="5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</row>
    <row r="40" spans="1:60" hidden="1" x14ac:dyDescent="0.25">
      <c r="A40" s="4" t="s">
        <v>338</v>
      </c>
      <c r="B40" s="4" t="s">
        <v>339</v>
      </c>
      <c r="C40" s="4" t="s">
        <v>19</v>
      </c>
      <c r="D40" s="4"/>
      <c r="E40" s="4" t="s">
        <v>139</v>
      </c>
      <c r="F40" s="4" t="s">
        <v>140</v>
      </c>
      <c r="G40" s="4">
        <v>0</v>
      </c>
      <c r="H40" s="4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</row>
    <row r="41" spans="1:60" hidden="1" x14ac:dyDescent="0.25">
      <c r="A41" s="4" t="s">
        <v>338</v>
      </c>
      <c r="B41" s="4" t="s">
        <v>339</v>
      </c>
      <c r="C41" s="4" t="s">
        <v>340</v>
      </c>
      <c r="D41" s="4" t="s">
        <v>341</v>
      </c>
      <c r="E41" s="4" t="s">
        <v>11</v>
      </c>
      <c r="F41" s="4" t="s">
        <v>140</v>
      </c>
      <c r="G41" s="4">
        <v>0</v>
      </c>
      <c r="H41" s="4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</row>
    <row r="42" spans="1:60" hidden="1" x14ac:dyDescent="0.25">
      <c r="A42" s="5" t="s">
        <v>342</v>
      </c>
      <c r="B42" s="5" t="s">
        <v>343</v>
      </c>
      <c r="C42" s="5" t="s">
        <v>261</v>
      </c>
      <c r="D42" s="5"/>
      <c r="E42" s="5" t="s">
        <v>139</v>
      </c>
      <c r="F42" s="5" t="s">
        <v>140</v>
      </c>
      <c r="G42" s="5">
        <v>0</v>
      </c>
      <c r="H42" s="5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</row>
    <row r="43" spans="1:60" hidden="1" x14ac:dyDescent="0.25">
      <c r="A43" s="5" t="s">
        <v>342</v>
      </c>
      <c r="B43" s="5" t="s">
        <v>343</v>
      </c>
      <c r="C43" s="5" t="s">
        <v>344</v>
      </c>
      <c r="D43" s="5" t="s">
        <v>345</v>
      </c>
      <c r="E43" s="5" t="s">
        <v>11</v>
      </c>
      <c r="F43" s="5" t="s">
        <v>140</v>
      </c>
      <c r="G43" s="5">
        <v>0</v>
      </c>
      <c r="H43" s="5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</row>
    <row r="44" spans="1:60" hidden="1" x14ac:dyDescent="0.25">
      <c r="A44" s="4" t="s">
        <v>346</v>
      </c>
      <c r="B44" s="4" t="s">
        <v>347</v>
      </c>
      <c r="C44" s="4" t="s">
        <v>42</v>
      </c>
      <c r="D44" s="4"/>
      <c r="E44" s="4" t="s">
        <v>139</v>
      </c>
      <c r="F44" s="4" t="s">
        <v>140</v>
      </c>
      <c r="G44" s="4">
        <v>0</v>
      </c>
      <c r="H44" s="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</row>
    <row r="45" spans="1:60" hidden="1" x14ac:dyDescent="0.25">
      <c r="A45" s="4" t="s">
        <v>346</v>
      </c>
      <c r="B45" s="4" t="s">
        <v>347</v>
      </c>
      <c r="C45" s="4" t="s">
        <v>348</v>
      </c>
      <c r="D45" s="4" t="s">
        <v>349</v>
      </c>
      <c r="E45" s="4" t="s">
        <v>11</v>
      </c>
      <c r="F45" s="4" t="s">
        <v>140</v>
      </c>
      <c r="G45" s="4">
        <v>0</v>
      </c>
      <c r="H45" s="4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</row>
    <row r="46" spans="1:60" hidden="1" x14ac:dyDescent="0.25">
      <c r="A46" s="5" t="s">
        <v>350</v>
      </c>
      <c r="B46" s="5" t="s">
        <v>351</v>
      </c>
      <c r="C46" s="5" t="s">
        <v>27</v>
      </c>
      <c r="D46" s="5"/>
      <c r="E46" s="5" t="s">
        <v>139</v>
      </c>
      <c r="F46" s="5" t="s">
        <v>140</v>
      </c>
      <c r="G46" s="5">
        <v>0</v>
      </c>
      <c r="H46" s="5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</row>
    <row r="47" spans="1:60" hidden="1" x14ac:dyDescent="0.25">
      <c r="A47" s="5" t="s">
        <v>350</v>
      </c>
      <c r="B47" s="5" t="s">
        <v>351</v>
      </c>
      <c r="C47" s="5" t="s">
        <v>352</v>
      </c>
      <c r="D47" s="5" t="s">
        <v>353</v>
      </c>
      <c r="E47" s="5" t="s">
        <v>11</v>
      </c>
      <c r="F47" s="5" t="s">
        <v>140</v>
      </c>
      <c r="G47" s="5">
        <v>0</v>
      </c>
      <c r="H47" s="5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</row>
    <row r="48" spans="1:60" hidden="1" x14ac:dyDescent="0.25">
      <c r="A48" s="4" t="s">
        <v>354</v>
      </c>
      <c r="B48" s="4" t="s">
        <v>355</v>
      </c>
      <c r="C48" s="4" t="s">
        <v>726</v>
      </c>
      <c r="D48" s="4"/>
      <c r="E48" s="4" t="s">
        <v>139</v>
      </c>
      <c r="F48" s="4" t="s">
        <v>140</v>
      </c>
      <c r="G48" s="4">
        <v>0</v>
      </c>
      <c r="H48" s="4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</row>
    <row r="49" spans="1:60" hidden="1" x14ac:dyDescent="0.25">
      <c r="A49" s="4" t="s">
        <v>354</v>
      </c>
      <c r="B49" s="4" t="s">
        <v>355</v>
      </c>
      <c r="C49" s="4" t="s">
        <v>356</v>
      </c>
      <c r="D49" s="4" t="s">
        <v>357</v>
      </c>
      <c r="E49" s="4" t="s">
        <v>11</v>
      </c>
      <c r="F49" s="4" t="s">
        <v>140</v>
      </c>
      <c r="G49" s="4">
        <v>0</v>
      </c>
      <c r="H49" s="4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0" hidden="1" x14ac:dyDescent="0.25">
      <c r="A50" s="5" t="s">
        <v>358</v>
      </c>
      <c r="B50" s="5" t="s">
        <v>359</v>
      </c>
      <c r="C50" s="5" t="s">
        <v>60</v>
      </c>
      <c r="D50" s="5"/>
      <c r="E50" s="5" t="s">
        <v>139</v>
      </c>
      <c r="F50" s="5" t="s">
        <v>140</v>
      </c>
      <c r="G50" s="5">
        <v>0</v>
      </c>
      <c r="H50" s="5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</row>
    <row r="51" spans="1:60" hidden="1" x14ac:dyDescent="0.25">
      <c r="A51" s="5" t="s">
        <v>358</v>
      </c>
      <c r="B51" s="5" t="s">
        <v>359</v>
      </c>
      <c r="C51" s="5" t="s">
        <v>360</v>
      </c>
      <c r="D51" s="5" t="s">
        <v>361</v>
      </c>
      <c r="E51" s="5" t="s">
        <v>11</v>
      </c>
      <c r="F51" s="5" t="s">
        <v>140</v>
      </c>
      <c r="G51" s="5">
        <v>0</v>
      </c>
      <c r="H51" s="5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</row>
    <row r="52" spans="1:60" hidden="1" x14ac:dyDescent="0.25">
      <c r="A52" s="4" t="s">
        <v>362</v>
      </c>
      <c r="B52" s="4" t="s">
        <v>363</v>
      </c>
      <c r="C52" s="4" t="s">
        <v>185</v>
      </c>
      <c r="D52" s="4"/>
      <c r="E52" s="4" t="s">
        <v>139</v>
      </c>
      <c r="F52" s="4" t="s">
        <v>140</v>
      </c>
      <c r="G52" s="4">
        <v>0</v>
      </c>
      <c r="H52" s="4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</row>
    <row r="53" spans="1:60" hidden="1" x14ac:dyDescent="0.25">
      <c r="A53" s="4" t="s">
        <v>362</v>
      </c>
      <c r="B53" s="4" t="s">
        <v>363</v>
      </c>
      <c r="C53" s="4" t="s">
        <v>364</v>
      </c>
      <c r="D53" s="4" t="s">
        <v>365</v>
      </c>
      <c r="E53" s="4" t="s">
        <v>11</v>
      </c>
      <c r="F53" s="4" t="s">
        <v>140</v>
      </c>
      <c r="G53" s="4">
        <v>0</v>
      </c>
      <c r="H53" s="4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0" hidden="1" x14ac:dyDescent="0.25">
      <c r="A54" s="5" t="s">
        <v>366</v>
      </c>
      <c r="B54" s="5" t="s">
        <v>367</v>
      </c>
      <c r="C54" s="5" t="s">
        <v>112</v>
      </c>
      <c r="D54" s="5"/>
      <c r="E54" s="5" t="s">
        <v>139</v>
      </c>
      <c r="F54" s="5" t="s">
        <v>140</v>
      </c>
      <c r="G54" s="5">
        <v>0</v>
      </c>
      <c r="H54" s="5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</row>
    <row r="55" spans="1:60" hidden="1" x14ac:dyDescent="0.25">
      <c r="A55" s="5" t="s">
        <v>366</v>
      </c>
      <c r="B55" s="5" t="s">
        <v>367</v>
      </c>
      <c r="C55" s="5" t="s">
        <v>368</v>
      </c>
      <c r="D55" s="5" t="s">
        <v>369</v>
      </c>
      <c r="E55" s="5" t="s">
        <v>11</v>
      </c>
      <c r="F55" s="5" t="s">
        <v>140</v>
      </c>
      <c r="G55" s="5">
        <v>0</v>
      </c>
      <c r="H55" s="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</row>
    <row r="56" spans="1:60" hidden="1" x14ac:dyDescent="0.25">
      <c r="A56" s="4" t="s">
        <v>370</v>
      </c>
      <c r="B56" s="4" t="s">
        <v>371</v>
      </c>
      <c r="C56" s="4" t="s">
        <v>50</v>
      </c>
      <c r="D56" s="4"/>
      <c r="E56" s="4" t="s">
        <v>139</v>
      </c>
      <c r="F56" s="4" t="s">
        <v>140</v>
      </c>
      <c r="G56" s="4">
        <v>0</v>
      </c>
      <c r="H56" s="4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7" spans="1:60" hidden="1" x14ac:dyDescent="0.25">
      <c r="A57" s="4" t="s">
        <v>370</v>
      </c>
      <c r="B57" s="4" t="s">
        <v>371</v>
      </c>
      <c r="C57" s="4" t="s">
        <v>372</v>
      </c>
      <c r="D57" s="4" t="s">
        <v>373</v>
      </c>
      <c r="E57" s="4" t="s">
        <v>11</v>
      </c>
      <c r="F57" s="4" t="s">
        <v>140</v>
      </c>
      <c r="G57" s="4">
        <v>0</v>
      </c>
      <c r="H57" s="4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</row>
    <row r="58" spans="1:60" hidden="1" x14ac:dyDescent="0.25">
      <c r="A58" s="5" t="s">
        <v>374</v>
      </c>
      <c r="B58" s="5" t="s">
        <v>375</v>
      </c>
      <c r="C58" s="5" t="s">
        <v>27</v>
      </c>
      <c r="D58" s="5"/>
      <c r="E58" s="5" t="s">
        <v>139</v>
      </c>
      <c r="F58" s="5" t="s">
        <v>140</v>
      </c>
      <c r="G58" s="5">
        <v>0</v>
      </c>
      <c r="H58" s="5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</row>
    <row r="59" spans="1:60" hidden="1" x14ac:dyDescent="0.25">
      <c r="A59" s="5" t="s">
        <v>374</v>
      </c>
      <c r="B59" s="5" t="s">
        <v>375</v>
      </c>
      <c r="C59" s="5" t="s">
        <v>376</v>
      </c>
      <c r="D59" s="5" t="s">
        <v>377</v>
      </c>
      <c r="E59" s="5" t="s">
        <v>11</v>
      </c>
      <c r="F59" s="5" t="s">
        <v>140</v>
      </c>
      <c r="G59" s="5">
        <v>0</v>
      </c>
      <c r="H59" s="5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</row>
    <row r="60" spans="1:60" hidden="1" x14ac:dyDescent="0.25">
      <c r="A60" s="4" t="s">
        <v>378</v>
      </c>
      <c r="B60" s="4" t="s">
        <v>379</v>
      </c>
      <c r="C60" s="4" t="s">
        <v>726</v>
      </c>
      <c r="D60" s="4"/>
      <c r="E60" s="4" t="s">
        <v>139</v>
      </c>
      <c r="F60" s="4" t="s">
        <v>140</v>
      </c>
      <c r="G60" s="4">
        <v>0</v>
      </c>
      <c r="H60" s="4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</row>
    <row r="61" spans="1:60" hidden="1" x14ac:dyDescent="0.25">
      <c r="A61" s="4" t="s">
        <v>378</v>
      </c>
      <c r="B61" s="4" t="s">
        <v>379</v>
      </c>
      <c r="C61" s="4" t="s">
        <v>380</v>
      </c>
      <c r="D61" s="4" t="s">
        <v>381</v>
      </c>
      <c r="E61" s="4" t="s">
        <v>11</v>
      </c>
      <c r="F61" s="4" t="s">
        <v>140</v>
      </c>
      <c r="G61" s="4">
        <v>0</v>
      </c>
      <c r="H61" s="4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</row>
    <row r="62" spans="1:60" x14ac:dyDescent="0.25">
      <c r="A62" s="5" t="s">
        <v>382</v>
      </c>
      <c r="B62" s="5" t="s">
        <v>383</v>
      </c>
      <c r="C62" s="5" t="s">
        <v>39</v>
      </c>
      <c r="D62" s="5"/>
      <c r="E62" s="5" t="s">
        <v>139</v>
      </c>
      <c r="F62" s="5" t="s">
        <v>140</v>
      </c>
      <c r="G62" s="5">
        <v>0</v>
      </c>
      <c r="H62" s="5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</row>
    <row r="63" spans="1:60" x14ac:dyDescent="0.25">
      <c r="A63" s="5" t="s">
        <v>382</v>
      </c>
      <c r="B63" s="5" t="s">
        <v>383</v>
      </c>
      <c r="C63" s="5" t="s">
        <v>384</v>
      </c>
      <c r="D63" s="5" t="s">
        <v>385</v>
      </c>
      <c r="E63" s="5" t="s">
        <v>11</v>
      </c>
      <c r="F63" s="5" t="s">
        <v>140</v>
      </c>
      <c r="G63" s="5">
        <v>0</v>
      </c>
      <c r="H63" s="5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</row>
    <row r="64" spans="1:60" x14ac:dyDescent="0.25">
      <c r="A64" s="4" t="s">
        <v>386</v>
      </c>
      <c r="B64" s="4" t="s">
        <v>387</v>
      </c>
      <c r="C64" s="4" t="s">
        <v>170</v>
      </c>
      <c r="D64" s="4"/>
      <c r="E64" s="4" t="s">
        <v>139</v>
      </c>
      <c r="F64" s="4" t="s">
        <v>140</v>
      </c>
      <c r="G64" s="4">
        <v>0</v>
      </c>
      <c r="H64" s="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</row>
    <row r="65" spans="1:60" x14ac:dyDescent="0.25">
      <c r="A65" s="4" t="s">
        <v>386</v>
      </c>
      <c r="B65" s="4" t="s">
        <v>387</v>
      </c>
      <c r="C65" s="4" t="s">
        <v>388</v>
      </c>
      <c r="D65" s="4" t="s">
        <v>389</v>
      </c>
      <c r="E65" s="4" t="s">
        <v>11</v>
      </c>
      <c r="F65" s="4" t="s">
        <v>140</v>
      </c>
      <c r="G65" s="4">
        <v>0</v>
      </c>
      <c r="H65" s="4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hidden="1" x14ac:dyDescent="0.25">
      <c r="A66" s="5" t="s">
        <v>390</v>
      </c>
      <c r="B66" s="5" t="s">
        <v>391</v>
      </c>
      <c r="C66" s="5" t="s">
        <v>15</v>
      </c>
      <c r="D66" s="5"/>
      <c r="E66" s="5" t="s">
        <v>139</v>
      </c>
      <c r="F66" s="5" t="s">
        <v>140</v>
      </c>
      <c r="G66" s="5">
        <v>0</v>
      </c>
      <c r="H66" s="5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</row>
    <row r="67" spans="1:60" hidden="1" x14ac:dyDescent="0.25">
      <c r="A67" s="5" t="s">
        <v>390</v>
      </c>
      <c r="B67" s="5" t="s">
        <v>391</v>
      </c>
      <c r="C67" s="5" t="s">
        <v>392</v>
      </c>
      <c r="D67" s="5" t="s">
        <v>393</v>
      </c>
      <c r="E67" s="5" t="s">
        <v>11</v>
      </c>
      <c r="F67" s="5" t="s">
        <v>140</v>
      </c>
      <c r="G67" s="5">
        <v>0</v>
      </c>
      <c r="H67" s="5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</row>
    <row r="68" spans="1:60" hidden="1" x14ac:dyDescent="0.25">
      <c r="A68" s="4" t="s">
        <v>394</v>
      </c>
      <c r="B68" s="4" t="s">
        <v>395</v>
      </c>
      <c r="C68" s="4" t="s">
        <v>76</v>
      </c>
      <c r="D68" s="4"/>
      <c r="E68" s="4" t="s">
        <v>139</v>
      </c>
      <c r="F68" s="4" t="s">
        <v>140</v>
      </c>
      <c r="G68" s="4">
        <v>0</v>
      </c>
      <c r="H68" s="4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</row>
    <row r="69" spans="1:60" hidden="1" x14ac:dyDescent="0.25">
      <c r="A69" s="4" t="s">
        <v>394</v>
      </c>
      <c r="B69" s="4" t="s">
        <v>395</v>
      </c>
      <c r="C69" s="4" t="s">
        <v>396</v>
      </c>
      <c r="D69" s="4" t="s">
        <v>397</v>
      </c>
      <c r="E69" s="4" t="s">
        <v>11</v>
      </c>
      <c r="F69" s="4" t="s">
        <v>140</v>
      </c>
      <c r="G69" s="4">
        <v>0</v>
      </c>
      <c r="H69" s="4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0" hidden="1" x14ac:dyDescent="0.25">
      <c r="A70" s="5" t="s">
        <v>398</v>
      </c>
      <c r="B70" s="5" t="s">
        <v>399</v>
      </c>
      <c r="C70" s="5" t="s">
        <v>31</v>
      </c>
      <c r="D70" s="5"/>
      <c r="E70" s="5" t="s">
        <v>139</v>
      </c>
      <c r="F70" s="5" t="s">
        <v>140</v>
      </c>
      <c r="G70" s="5">
        <v>0</v>
      </c>
      <c r="H70" s="5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</row>
    <row r="71" spans="1:60" hidden="1" x14ac:dyDescent="0.25">
      <c r="A71" s="5" t="s">
        <v>398</v>
      </c>
      <c r="B71" s="5" t="s">
        <v>399</v>
      </c>
      <c r="C71" s="5" t="s">
        <v>400</v>
      </c>
      <c r="D71" s="5" t="s">
        <v>401</v>
      </c>
      <c r="E71" s="5" t="s">
        <v>11</v>
      </c>
      <c r="F71" s="5" t="s">
        <v>140</v>
      </c>
      <c r="G71" s="5">
        <v>0</v>
      </c>
      <c r="H71" s="5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</row>
    <row r="72" spans="1:60" hidden="1" x14ac:dyDescent="0.25">
      <c r="A72" s="4" t="s">
        <v>402</v>
      </c>
      <c r="B72" s="4" t="s">
        <v>403</v>
      </c>
      <c r="C72" s="4" t="s">
        <v>19</v>
      </c>
      <c r="D72" s="4"/>
      <c r="E72" s="4" t="s">
        <v>139</v>
      </c>
      <c r="F72" s="4" t="s">
        <v>140</v>
      </c>
      <c r="G72" s="4">
        <v>0</v>
      </c>
      <c r="H72" s="4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</row>
    <row r="73" spans="1:60" hidden="1" x14ac:dyDescent="0.25">
      <c r="A73" s="4" t="s">
        <v>402</v>
      </c>
      <c r="B73" s="4" t="s">
        <v>403</v>
      </c>
      <c r="C73" s="4" t="s">
        <v>404</v>
      </c>
      <c r="D73" s="4" t="s">
        <v>405</v>
      </c>
      <c r="E73" s="4" t="s">
        <v>11</v>
      </c>
      <c r="F73" s="4" t="s">
        <v>140</v>
      </c>
      <c r="G73" s="4">
        <v>0</v>
      </c>
      <c r="H73" s="4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</row>
    <row r="74" spans="1:60" hidden="1" x14ac:dyDescent="0.25">
      <c r="A74" s="5" t="s">
        <v>406</v>
      </c>
      <c r="B74" s="5" t="s">
        <v>407</v>
      </c>
      <c r="C74" s="5" t="s">
        <v>27</v>
      </c>
      <c r="D74" s="5"/>
      <c r="E74" s="5" t="s">
        <v>139</v>
      </c>
      <c r="F74" s="5" t="s">
        <v>140</v>
      </c>
      <c r="G74" s="5">
        <v>0</v>
      </c>
      <c r="H74" s="5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</row>
    <row r="75" spans="1:60" hidden="1" x14ac:dyDescent="0.25">
      <c r="A75" s="5" t="s">
        <v>406</v>
      </c>
      <c r="B75" s="5" t="s">
        <v>407</v>
      </c>
      <c r="C75" s="5" t="s">
        <v>408</v>
      </c>
      <c r="D75" s="5" t="s">
        <v>409</v>
      </c>
      <c r="E75" s="5" t="s">
        <v>11</v>
      </c>
      <c r="F75" s="5" t="s">
        <v>140</v>
      </c>
      <c r="G75" s="5">
        <v>0</v>
      </c>
      <c r="H75" s="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</row>
    <row r="76" spans="1:60" hidden="1" x14ac:dyDescent="0.25">
      <c r="A76" s="4" t="s">
        <v>410</v>
      </c>
      <c r="B76" s="4" t="s">
        <v>411</v>
      </c>
      <c r="C76" s="4" t="s">
        <v>68</v>
      </c>
      <c r="D76" s="4"/>
      <c r="E76" s="4" t="s">
        <v>139</v>
      </c>
      <c r="F76" s="4" t="s">
        <v>140</v>
      </c>
      <c r="G76" s="4">
        <v>0</v>
      </c>
      <c r="H76" s="4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</row>
    <row r="77" spans="1:60" hidden="1" x14ac:dyDescent="0.25">
      <c r="A77" s="4" t="s">
        <v>410</v>
      </c>
      <c r="B77" s="4" t="s">
        <v>411</v>
      </c>
      <c r="C77" s="4" t="s">
        <v>412</v>
      </c>
      <c r="D77" s="4" t="s">
        <v>413</v>
      </c>
      <c r="E77" s="4" t="s">
        <v>11</v>
      </c>
      <c r="F77" s="4" t="s">
        <v>140</v>
      </c>
      <c r="G77" s="4">
        <v>0</v>
      </c>
      <c r="H77" s="4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</row>
    <row r="78" spans="1:60" hidden="1" x14ac:dyDescent="0.25">
      <c r="A78" s="5" t="s">
        <v>414</v>
      </c>
      <c r="B78" s="5" t="s">
        <v>415</v>
      </c>
      <c r="C78" s="5" t="s">
        <v>19</v>
      </c>
      <c r="D78" s="5"/>
      <c r="E78" s="5" t="s">
        <v>139</v>
      </c>
      <c r="F78" s="5" t="s">
        <v>140</v>
      </c>
      <c r="G78" s="5">
        <v>0</v>
      </c>
      <c r="H78" s="5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</row>
    <row r="79" spans="1:60" hidden="1" x14ac:dyDescent="0.25">
      <c r="A79" s="5" t="s">
        <v>414</v>
      </c>
      <c r="B79" s="5" t="s">
        <v>415</v>
      </c>
      <c r="C79" s="5" t="s">
        <v>416</v>
      </c>
      <c r="D79" s="5" t="s">
        <v>417</v>
      </c>
      <c r="E79" s="5" t="s">
        <v>11</v>
      </c>
      <c r="F79" s="5" t="s">
        <v>140</v>
      </c>
      <c r="G79" s="5">
        <v>0</v>
      </c>
      <c r="H79" s="5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</row>
    <row r="80" spans="1:60" hidden="1" x14ac:dyDescent="0.25">
      <c r="A80" s="4" t="s">
        <v>418</v>
      </c>
      <c r="B80" s="4" t="s">
        <v>419</v>
      </c>
      <c r="C80" s="4" t="s">
        <v>35</v>
      </c>
      <c r="D80" s="4"/>
      <c r="E80" s="4" t="s">
        <v>139</v>
      </c>
      <c r="F80" s="4" t="s">
        <v>140</v>
      </c>
      <c r="G80" s="4">
        <v>0</v>
      </c>
      <c r="H80" s="4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</row>
    <row r="81" spans="1:60" hidden="1" x14ac:dyDescent="0.25">
      <c r="A81" s="4" t="s">
        <v>418</v>
      </c>
      <c r="B81" s="4" t="s">
        <v>419</v>
      </c>
      <c r="C81" s="4" t="s">
        <v>420</v>
      </c>
      <c r="D81" s="4" t="s">
        <v>421</v>
      </c>
      <c r="E81" s="4" t="s">
        <v>11</v>
      </c>
      <c r="F81" s="4" t="s">
        <v>140</v>
      </c>
      <c r="G81" s="4">
        <v>0</v>
      </c>
      <c r="H81" s="4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0" hidden="1" x14ac:dyDescent="0.25">
      <c r="A82" s="5" t="s">
        <v>422</v>
      </c>
      <c r="B82" s="5" t="s">
        <v>423</v>
      </c>
      <c r="C82" s="5" t="s">
        <v>15</v>
      </c>
      <c r="D82" s="5"/>
      <c r="E82" s="5" t="s">
        <v>139</v>
      </c>
      <c r="F82" s="5" t="s">
        <v>140</v>
      </c>
      <c r="G82" s="5">
        <v>0</v>
      </c>
      <c r="H82" s="5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</row>
    <row r="83" spans="1:60" hidden="1" x14ac:dyDescent="0.25">
      <c r="A83" s="5" t="s">
        <v>422</v>
      </c>
      <c r="B83" s="5" t="s">
        <v>423</v>
      </c>
      <c r="C83" s="5" t="s">
        <v>424</v>
      </c>
      <c r="D83" s="5" t="s">
        <v>425</v>
      </c>
      <c r="E83" s="5" t="s">
        <v>11</v>
      </c>
      <c r="F83" s="5" t="s">
        <v>140</v>
      </c>
      <c r="G83" s="5">
        <v>0</v>
      </c>
      <c r="H83" s="5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</row>
    <row r="84" spans="1:60" hidden="1" x14ac:dyDescent="0.25">
      <c r="A84" s="4" t="s">
        <v>426</v>
      </c>
      <c r="B84" s="4" t="s">
        <v>427</v>
      </c>
      <c r="C84" s="4" t="s">
        <v>31</v>
      </c>
      <c r="D84" s="4"/>
      <c r="E84" s="4" t="s">
        <v>139</v>
      </c>
      <c r="F84" s="4" t="s">
        <v>140</v>
      </c>
      <c r="G84" s="4">
        <v>0</v>
      </c>
      <c r="H84" s="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</row>
    <row r="85" spans="1:60" hidden="1" x14ac:dyDescent="0.25">
      <c r="A85" s="4" t="s">
        <v>426</v>
      </c>
      <c r="B85" s="4" t="s">
        <v>427</v>
      </c>
      <c r="C85" s="4" t="s">
        <v>428</v>
      </c>
      <c r="D85" s="4" t="s">
        <v>429</v>
      </c>
      <c r="E85" s="4" t="s">
        <v>11</v>
      </c>
      <c r="F85" s="4" t="s">
        <v>140</v>
      </c>
      <c r="G85" s="4">
        <v>0</v>
      </c>
      <c r="H85" s="4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0" hidden="1" x14ac:dyDescent="0.25">
      <c r="A86" s="5" t="s">
        <v>430</v>
      </c>
      <c r="B86" s="5" t="s">
        <v>431</v>
      </c>
      <c r="C86" s="5" t="s">
        <v>19</v>
      </c>
      <c r="D86" s="5"/>
      <c r="E86" s="5" t="s">
        <v>139</v>
      </c>
      <c r="F86" s="5" t="s">
        <v>140</v>
      </c>
      <c r="G86" s="5">
        <v>0</v>
      </c>
      <c r="H86" s="5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</row>
    <row r="87" spans="1:60" hidden="1" x14ac:dyDescent="0.25">
      <c r="A87" s="5" t="s">
        <v>430</v>
      </c>
      <c r="B87" s="5" t="s">
        <v>431</v>
      </c>
      <c r="C87" s="5" t="s">
        <v>432</v>
      </c>
      <c r="D87" s="5" t="s">
        <v>433</v>
      </c>
      <c r="E87" s="5" t="s">
        <v>11</v>
      </c>
      <c r="F87" s="5" t="s">
        <v>140</v>
      </c>
      <c r="G87" s="5">
        <v>0</v>
      </c>
      <c r="H87" s="5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</row>
    <row r="88" spans="1:60" hidden="1" x14ac:dyDescent="0.25">
      <c r="A88" s="4" t="s">
        <v>728</v>
      </c>
      <c r="B88" s="4" t="s">
        <v>731</v>
      </c>
      <c r="C88" s="4" t="s">
        <v>173</v>
      </c>
      <c r="D88" s="4"/>
      <c r="E88" s="4" t="s">
        <v>139</v>
      </c>
      <c r="F88" s="4" t="s">
        <v>140</v>
      </c>
      <c r="G88" s="4">
        <v>0</v>
      </c>
      <c r="H88" s="4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</row>
    <row r="89" spans="1:60" hidden="1" x14ac:dyDescent="0.25">
      <c r="A89" s="4" t="s">
        <v>728</v>
      </c>
      <c r="B89" s="4" t="s">
        <v>731</v>
      </c>
      <c r="C89" s="4" t="s">
        <v>730</v>
      </c>
      <c r="D89" s="4" t="s">
        <v>729</v>
      </c>
      <c r="E89" s="4" t="s">
        <v>11</v>
      </c>
      <c r="F89" s="4" t="s">
        <v>140</v>
      </c>
      <c r="G89" s="4">
        <v>0</v>
      </c>
      <c r="H89" s="4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</row>
    <row r="90" spans="1:60" hidden="1" x14ac:dyDescent="0.25">
      <c r="A90" s="5" t="s">
        <v>766</v>
      </c>
      <c r="B90" s="5" t="s">
        <v>775</v>
      </c>
      <c r="C90" s="5" t="s">
        <v>76</v>
      </c>
      <c r="D90" s="5" t="s">
        <v>765</v>
      </c>
      <c r="E90" s="5" t="s">
        <v>139</v>
      </c>
      <c r="F90" s="5" t="s">
        <v>140</v>
      </c>
      <c r="G90" s="5">
        <v>0</v>
      </c>
      <c r="H90" s="5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</row>
    <row r="91" spans="1:60" x14ac:dyDescent="0.25">
      <c r="A91" s="5" t="s">
        <v>766</v>
      </c>
      <c r="B91" s="5" t="s">
        <v>775</v>
      </c>
      <c r="C91" s="5" t="s">
        <v>771</v>
      </c>
      <c r="D91" s="5" t="s">
        <v>780</v>
      </c>
      <c r="E91" s="5" t="s">
        <v>11</v>
      </c>
      <c r="F91" s="5" t="s">
        <v>140</v>
      </c>
      <c r="G91" s="5">
        <v>0</v>
      </c>
      <c r="H91" s="5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</row>
    <row r="92" spans="1:60" x14ac:dyDescent="0.25">
      <c r="A92" s="4" t="s">
        <v>767</v>
      </c>
      <c r="B92" s="4" t="s">
        <v>744</v>
      </c>
      <c r="C92" s="4" t="s">
        <v>39</v>
      </c>
      <c r="D92" s="4"/>
      <c r="E92" s="4" t="s">
        <v>139</v>
      </c>
      <c r="F92" s="4" t="s">
        <v>140</v>
      </c>
      <c r="G92" s="4">
        <v>0</v>
      </c>
      <c r="H92" s="4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</row>
    <row r="93" spans="1:60" x14ac:dyDescent="0.25">
      <c r="A93" s="4" t="s">
        <v>767</v>
      </c>
      <c r="B93" s="4" t="s">
        <v>744</v>
      </c>
      <c r="C93" s="4" t="s">
        <v>772</v>
      </c>
      <c r="D93" s="4" t="s">
        <v>779</v>
      </c>
      <c r="E93" s="4" t="s">
        <v>11</v>
      </c>
      <c r="F93" s="4" t="s">
        <v>140</v>
      </c>
      <c r="G93" s="4">
        <v>0</v>
      </c>
      <c r="H93" s="4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</row>
    <row r="94" spans="1:60" hidden="1" x14ac:dyDescent="0.25">
      <c r="A94" s="5" t="s">
        <v>769</v>
      </c>
      <c r="B94" s="5" t="s">
        <v>776</v>
      </c>
      <c r="C94" s="5" t="s">
        <v>19</v>
      </c>
      <c r="D94" s="5"/>
      <c r="E94" s="5" t="s">
        <v>139</v>
      </c>
      <c r="F94" s="5" t="s">
        <v>140</v>
      </c>
      <c r="G94" s="5">
        <v>0</v>
      </c>
      <c r="H94" s="5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</row>
    <row r="95" spans="1:60" x14ac:dyDescent="0.25">
      <c r="A95" s="5" t="s">
        <v>769</v>
      </c>
      <c r="B95" s="5" t="s">
        <v>776</v>
      </c>
      <c r="C95" s="5" t="s">
        <v>774</v>
      </c>
      <c r="D95" s="5" t="s">
        <v>770</v>
      </c>
      <c r="E95" s="5" t="s">
        <v>11</v>
      </c>
      <c r="F95" s="5" t="s">
        <v>140</v>
      </c>
      <c r="G95" s="5">
        <v>0</v>
      </c>
      <c r="H95" s="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</row>
    <row r="96" spans="1:60" hidden="1" x14ac:dyDescent="0.25">
      <c r="A96" s="4" t="s">
        <v>768</v>
      </c>
      <c r="B96" s="4" t="s">
        <v>777</v>
      </c>
      <c r="C96" s="4" t="s">
        <v>27</v>
      </c>
      <c r="D96" s="4"/>
      <c r="E96" s="4" t="s">
        <v>139</v>
      </c>
      <c r="F96" s="4" t="s">
        <v>140</v>
      </c>
      <c r="G96" s="4">
        <v>0</v>
      </c>
      <c r="H96" s="4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</row>
    <row r="97" spans="1:60" x14ac:dyDescent="0.25">
      <c r="A97" s="4" t="s">
        <v>768</v>
      </c>
      <c r="B97" s="4" t="s">
        <v>777</v>
      </c>
      <c r="C97" s="4" t="s">
        <v>773</v>
      </c>
      <c r="D97" s="4" t="s">
        <v>778</v>
      </c>
      <c r="E97" s="4" t="s">
        <v>11</v>
      </c>
      <c r="F97" s="4" t="s">
        <v>140</v>
      </c>
      <c r="G97" s="4">
        <v>0</v>
      </c>
      <c r="H97" s="4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0" hidden="1" x14ac:dyDescent="0.25">
      <c r="A98" s="5" t="s">
        <v>751</v>
      </c>
      <c r="B98" s="5" t="s">
        <v>752</v>
      </c>
      <c r="C98" s="5" t="s">
        <v>19</v>
      </c>
      <c r="D98" s="5"/>
      <c r="E98" s="5" t="s">
        <v>139</v>
      </c>
      <c r="F98" s="5" t="s">
        <v>140</v>
      </c>
      <c r="G98" s="5">
        <v>0</v>
      </c>
      <c r="H98" s="5">
        <v>4.0891490585390503E-2</v>
      </c>
      <c r="I98">
        <v>4.0891490585390503E-2</v>
      </c>
      <c r="J98">
        <v>4.0891490585390503E-2</v>
      </c>
      <c r="K98">
        <v>4.0891490585390503E-2</v>
      </c>
      <c r="L98">
        <v>4.0891490585390503E-2</v>
      </c>
      <c r="M98">
        <v>4.0891490585390503E-2</v>
      </c>
      <c r="N98">
        <v>4.0891490585390503E-2</v>
      </c>
      <c r="O98">
        <v>4.0891490585390503E-2</v>
      </c>
      <c r="P98">
        <v>4.0891490585390503E-2</v>
      </c>
      <c r="Q98">
        <v>4.0891490585390503E-2</v>
      </c>
      <c r="R98">
        <v>4.0891490585390503E-2</v>
      </c>
      <c r="S98">
        <v>4.0891490585390503E-2</v>
      </c>
      <c r="T98">
        <v>4.0891490585390503E-2</v>
      </c>
      <c r="U98">
        <v>4.0891490585390503E-2</v>
      </c>
      <c r="V98">
        <v>4.0891490585390503E-2</v>
      </c>
      <c r="W98">
        <v>4.0891490585390503E-2</v>
      </c>
      <c r="X98">
        <v>4.0891490585390503E-2</v>
      </c>
      <c r="Y98">
        <v>4.0891490585390503E-2</v>
      </c>
      <c r="Z98">
        <v>4.0891490585390503E-2</v>
      </c>
      <c r="AA98">
        <v>4.0891490585390503E-2</v>
      </c>
      <c r="AB98">
        <v>4.0891490585390503E-2</v>
      </c>
      <c r="AC98">
        <v>4.0891490585390503E-2</v>
      </c>
      <c r="AD98">
        <v>4.0891490585390503E-2</v>
      </c>
      <c r="AE98">
        <v>4.0891490585390503E-2</v>
      </c>
      <c r="AF98">
        <v>4.0891490585390503E-2</v>
      </c>
      <c r="AG98">
        <v>4.0891490585390503E-2</v>
      </c>
      <c r="AH98">
        <v>4.0891490585390503E-2</v>
      </c>
      <c r="AI98">
        <v>4.0891490585390503E-2</v>
      </c>
      <c r="AJ98">
        <v>4.0891490585390503E-2</v>
      </c>
      <c r="AK98">
        <v>4.0891490585390503E-2</v>
      </c>
      <c r="AL98">
        <v>4.0891490585390503E-2</v>
      </c>
      <c r="AM98">
        <v>4.0891490585390503E-2</v>
      </c>
      <c r="AN98">
        <v>4.0891490585390503E-2</v>
      </c>
      <c r="AO98">
        <v>4.0891490585390503E-2</v>
      </c>
      <c r="AP98">
        <v>4.0891490585390503E-2</v>
      </c>
      <c r="AQ98">
        <v>4.0891490585390503E-2</v>
      </c>
      <c r="AR98">
        <v>4.0891490585390503E-2</v>
      </c>
      <c r="AS98">
        <v>4.0891490585390503E-2</v>
      </c>
      <c r="AT98">
        <v>4.0891490585390503E-2</v>
      </c>
      <c r="AU98">
        <v>4.0891490585390503E-2</v>
      </c>
      <c r="AV98">
        <v>4.0891490585390503E-2</v>
      </c>
      <c r="AW98">
        <v>4.0891490585390503E-2</v>
      </c>
      <c r="AX98">
        <v>4.0891490585390503E-2</v>
      </c>
      <c r="AY98">
        <v>4.0891490585390503E-2</v>
      </c>
      <c r="AZ98">
        <v>4.0891490585390503E-2</v>
      </c>
      <c r="BA98">
        <v>4.0891490585390503E-2</v>
      </c>
      <c r="BB98">
        <v>4.0891490585390503E-2</v>
      </c>
      <c r="BC98">
        <v>4.0891490585390503E-2</v>
      </c>
      <c r="BD98">
        <v>4.0891490585390503E-2</v>
      </c>
      <c r="BE98">
        <v>4.0891490585390503E-2</v>
      </c>
      <c r="BF98">
        <v>4.0891490585390503E-2</v>
      </c>
      <c r="BG98">
        <v>4.0891490585390503E-2</v>
      </c>
      <c r="BH98">
        <v>4.0891490585390503E-2</v>
      </c>
    </row>
    <row r="99" spans="1:60" hidden="1" x14ac:dyDescent="0.25">
      <c r="A99" s="5" t="s">
        <v>751</v>
      </c>
      <c r="B99" s="5" t="s">
        <v>752</v>
      </c>
      <c r="C99" s="5" t="s">
        <v>745</v>
      </c>
      <c r="D99" s="5" t="s">
        <v>749</v>
      </c>
      <c r="E99" s="5" t="s">
        <v>11</v>
      </c>
      <c r="F99" s="5" t="s">
        <v>140</v>
      </c>
      <c r="G99" s="5">
        <v>0</v>
      </c>
      <c r="H99" s="5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</row>
    <row r="100" spans="1:60" hidden="1" x14ac:dyDescent="0.25">
      <c r="A100" s="4" t="s">
        <v>747</v>
      </c>
      <c r="B100" s="4" t="s">
        <v>753</v>
      </c>
      <c r="C100" s="4" t="s">
        <v>35</v>
      </c>
      <c r="D100" s="4"/>
      <c r="E100" s="4" t="s">
        <v>139</v>
      </c>
      <c r="F100" s="4" t="s">
        <v>140</v>
      </c>
      <c r="G100" s="4">
        <v>0</v>
      </c>
      <c r="H100" s="4">
        <v>7.6373441414846182E-3</v>
      </c>
      <c r="I100">
        <v>7.6373441414846182E-3</v>
      </c>
      <c r="J100">
        <v>7.6373441414846182E-3</v>
      </c>
      <c r="K100">
        <v>7.6373441414846182E-3</v>
      </c>
      <c r="L100">
        <v>7.6373441414846182E-3</v>
      </c>
      <c r="M100">
        <v>7.6373441414846182E-3</v>
      </c>
      <c r="N100">
        <v>7.6373441414846182E-3</v>
      </c>
      <c r="O100">
        <v>7.6373441414846182E-3</v>
      </c>
      <c r="P100">
        <v>7.6373441414846182E-3</v>
      </c>
      <c r="Q100">
        <v>7.6373441414846182E-3</v>
      </c>
      <c r="R100">
        <v>7.6373441414846182E-3</v>
      </c>
      <c r="S100">
        <v>7.6373441414846182E-3</v>
      </c>
      <c r="T100">
        <v>7.6373441414846182E-3</v>
      </c>
      <c r="U100">
        <v>7.6373441414846182E-3</v>
      </c>
      <c r="V100">
        <v>7.6373441414846182E-3</v>
      </c>
      <c r="W100">
        <v>7.6373441414846182E-3</v>
      </c>
      <c r="X100">
        <v>7.6373441414846182E-3</v>
      </c>
      <c r="Y100">
        <v>7.6373441414846182E-3</v>
      </c>
      <c r="Z100">
        <v>7.6373441414846182E-3</v>
      </c>
      <c r="AA100">
        <v>7.6373441414846182E-3</v>
      </c>
      <c r="AB100">
        <v>7.6373441414846182E-3</v>
      </c>
      <c r="AC100">
        <v>7.6373441414846182E-3</v>
      </c>
      <c r="AD100">
        <v>7.6373441414846182E-3</v>
      </c>
      <c r="AE100">
        <v>7.6373441414846182E-3</v>
      </c>
      <c r="AF100">
        <v>7.6373441414846182E-3</v>
      </c>
      <c r="AG100">
        <v>7.6373441414846182E-3</v>
      </c>
      <c r="AH100">
        <v>7.6373441414846182E-3</v>
      </c>
      <c r="AI100">
        <v>7.6373441414846182E-3</v>
      </c>
      <c r="AJ100">
        <v>7.6373441414846182E-3</v>
      </c>
      <c r="AK100">
        <v>7.6373441414846182E-3</v>
      </c>
      <c r="AL100">
        <v>7.6373441414846182E-3</v>
      </c>
      <c r="AM100">
        <v>7.6373441414846182E-3</v>
      </c>
      <c r="AN100">
        <v>7.6373441414846182E-3</v>
      </c>
      <c r="AO100">
        <v>7.6373441414846182E-3</v>
      </c>
      <c r="AP100">
        <v>7.6373441414846182E-3</v>
      </c>
      <c r="AQ100">
        <v>7.6373441414846182E-3</v>
      </c>
      <c r="AR100">
        <v>7.6373441414846182E-3</v>
      </c>
      <c r="AS100">
        <v>7.6373441414846182E-3</v>
      </c>
      <c r="AT100">
        <v>7.6373441414846182E-3</v>
      </c>
      <c r="AU100">
        <v>7.6373441414846182E-3</v>
      </c>
      <c r="AV100">
        <v>7.6373441414846182E-3</v>
      </c>
      <c r="AW100">
        <v>7.6373441414846182E-3</v>
      </c>
      <c r="AX100">
        <v>7.6373441414846182E-3</v>
      </c>
      <c r="AY100">
        <v>7.6373441414846182E-3</v>
      </c>
      <c r="AZ100">
        <v>7.6373441414846182E-3</v>
      </c>
      <c r="BA100">
        <v>7.6373441414846182E-3</v>
      </c>
      <c r="BB100">
        <v>7.6373441414846182E-3</v>
      </c>
      <c r="BC100">
        <v>7.6373441414846182E-3</v>
      </c>
      <c r="BD100">
        <v>7.6373441414846182E-3</v>
      </c>
      <c r="BE100">
        <v>7.6373441414846182E-3</v>
      </c>
      <c r="BF100">
        <v>7.6373441414846182E-3</v>
      </c>
      <c r="BG100">
        <v>7.6373441414846182E-3</v>
      </c>
      <c r="BH100">
        <v>7.6373441414846182E-3</v>
      </c>
    </row>
    <row r="101" spans="1:60" hidden="1" x14ac:dyDescent="0.25">
      <c r="A101" s="4" t="s">
        <v>747</v>
      </c>
      <c r="B101" s="4" t="s">
        <v>753</v>
      </c>
      <c r="C101" s="4" t="s">
        <v>745</v>
      </c>
      <c r="D101" s="4" t="s">
        <v>749</v>
      </c>
      <c r="E101" s="4" t="s">
        <v>11</v>
      </c>
      <c r="F101" s="4" t="s">
        <v>140</v>
      </c>
      <c r="G101" s="4">
        <v>0</v>
      </c>
      <c r="H101" s="4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0" hidden="1" x14ac:dyDescent="0.25">
      <c r="A102" s="5" t="s">
        <v>750</v>
      </c>
      <c r="B102" s="5" t="s">
        <v>746</v>
      </c>
      <c r="C102" s="5" t="s">
        <v>15</v>
      </c>
      <c r="D102" s="5"/>
      <c r="E102" s="5" t="s">
        <v>139</v>
      </c>
      <c r="F102" s="5" t="s">
        <v>140</v>
      </c>
      <c r="G102" s="5">
        <v>0</v>
      </c>
      <c r="H102" s="5">
        <v>0.29229728263069926</v>
      </c>
      <c r="I102">
        <v>0.29229728263069926</v>
      </c>
      <c r="J102">
        <v>0.29229728263069926</v>
      </c>
      <c r="K102">
        <v>0.29229728263069926</v>
      </c>
      <c r="L102">
        <v>0.29229728263069926</v>
      </c>
      <c r="M102">
        <v>0.29229728263069926</v>
      </c>
      <c r="N102">
        <v>0.29229728263069926</v>
      </c>
      <c r="O102">
        <v>0.29229728263069926</v>
      </c>
      <c r="P102">
        <v>0.29229728263069926</v>
      </c>
      <c r="Q102">
        <v>0.29229728263069926</v>
      </c>
      <c r="R102">
        <v>0.29229728263069926</v>
      </c>
      <c r="S102">
        <v>0.29229728263069926</v>
      </c>
      <c r="T102">
        <v>0.29229728263069926</v>
      </c>
      <c r="U102">
        <v>0.29229728263069926</v>
      </c>
      <c r="V102">
        <v>0.29229728263069926</v>
      </c>
      <c r="W102">
        <v>0.29229728263069926</v>
      </c>
      <c r="X102">
        <v>0.29229728263069926</v>
      </c>
      <c r="Y102">
        <v>0.29229728263069926</v>
      </c>
      <c r="Z102">
        <v>0.29229728263069926</v>
      </c>
      <c r="AA102">
        <v>0.29229728263069926</v>
      </c>
      <c r="AB102">
        <v>0.29229728263069926</v>
      </c>
      <c r="AC102">
        <v>0.29229728263069926</v>
      </c>
      <c r="AD102">
        <v>0.29229728263069926</v>
      </c>
      <c r="AE102">
        <v>0.29229728263069926</v>
      </c>
      <c r="AF102">
        <v>0.29229728263069926</v>
      </c>
      <c r="AG102">
        <v>0.29229728263069926</v>
      </c>
      <c r="AH102">
        <v>0.29229728263069926</v>
      </c>
      <c r="AI102">
        <v>0.29229728263069926</v>
      </c>
      <c r="AJ102">
        <v>0.29229728263069926</v>
      </c>
      <c r="AK102">
        <v>0.29229728263069926</v>
      </c>
      <c r="AL102">
        <v>0.29229728263069926</v>
      </c>
      <c r="AM102">
        <v>0.29229728263069926</v>
      </c>
      <c r="AN102">
        <v>0.29229728263069926</v>
      </c>
      <c r="AO102">
        <v>0.29229728263069926</v>
      </c>
      <c r="AP102">
        <v>0.29229728263069926</v>
      </c>
      <c r="AQ102">
        <v>0.29229728263069926</v>
      </c>
      <c r="AR102">
        <v>0.29229728263069926</v>
      </c>
      <c r="AS102">
        <v>0.29229728263069926</v>
      </c>
      <c r="AT102">
        <v>0.29229728263069926</v>
      </c>
      <c r="AU102">
        <v>0.29229728263069926</v>
      </c>
      <c r="AV102">
        <v>0.29229728263069926</v>
      </c>
      <c r="AW102">
        <v>0.29229728263069926</v>
      </c>
      <c r="AX102">
        <v>0.29229728263069926</v>
      </c>
      <c r="AY102">
        <v>0.29229728263069926</v>
      </c>
      <c r="AZ102">
        <v>0.29229728263069926</v>
      </c>
      <c r="BA102">
        <v>0.29229728263069926</v>
      </c>
      <c r="BB102">
        <v>0.29229728263069926</v>
      </c>
      <c r="BC102">
        <v>0.29229728263069926</v>
      </c>
      <c r="BD102">
        <v>0.29229728263069926</v>
      </c>
      <c r="BE102">
        <v>0.29229728263069926</v>
      </c>
      <c r="BF102">
        <v>0.29229728263069926</v>
      </c>
      <c r="BG102">
        <v>0.29229728263069926</v>
      </c>
      <c r="BH102">
        <v>0.29229728263069926</v>
      </c>
    </row>
    <row r="103" spans="1:60" hidden="1" x14ac:dyDescent="0.25">
      <c r="A103" s="5" t="s">
        <v>750</v>
      </c>
      <c r="B103" s="5" t="s">
        <v>746</v>
      </c>
      <c r="C103" s="5" t="s">
        <v>745</v>
      </c>
      <c r="D103" s="5" t="s">
        <v>749</v>
      </c>
      <c r="E103" s="5" t="s">
        <v>11</v>
      </c>
      <c r="F103" s="5" t="s">
        <v>140</v>
      </c>
      <c r="G103" s="5">
        <v>0</v>
      </c>
      <c r="H103" s="5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</row>
    <row r="104" spans="1:60" hidden="1" x14ac:dyDescent="0.25">
      <c r="A104" s="4" t="s">
        <v>748</v>
      </c>
      <c r="B104" s="4" t="s">
        <v>754</v>
      </c>
      <c r="C104" s="4" t="s">
        <v>31</v>
      </c>
      <c r="D104" s="4"/>
      <c r="E104" s="4" t="s">
        <v>139</v>
      </c>
      <c r="F104" s="4" t="s">
        <v>140</v>
      </c>
      <c r="G104" s="4">
        <v>0</v>
      </c>
      <c r="H104" s="4">
        <v>0.50842289343234259</v>
      </c>
      <c r="I104">
        <v>0.50842289343234259</v>
      </c>
      <c r="J104">
        <v>0.50842289343234259</v>
      </c>
      <c r="K104">
        <v>0.50842289343234259</v>
      </c>
      <c r="L104">
        <v>0.50842289343234259</v>
      </c>
      <c r="M104">
        <v>0.50842289343234259</v>
      </c>
      <c r="N104">
        <v>0.50842289343234259</v>
      </c>
      <c r="O104">
        <v>0.50842289343234259</v>
      </c>
      <c r="P104">
        <v>0.50842289343234259</v>
      </c>
      <c r="Q104">
        <v>0.50842289343234259</v>
      </c>
      <c r="R104">
        <v>0.50842289343234259</v>
      </c>
      <c r="S104">
        <v>0.50842289343234259</v>
      </c>
      <c r="T104">
        <v>0.50842289343234259</v>
      </c>
      <c r="U104">
        <v>0.50842289343234259</v>
      </c>
      <c r="V104">
        <v>0.50842289343234259</v>
      </c>
      <c r="W104">
        <v>0.50842289343234259</v>
      </c>
      <c r="X104">
        <v>0.50842289343234259</v>
      </c>
      <c r="Y104">
        <v>0.50842289343234259</v>
      </c>
      <c r="Z104">
        <v>0.50842289343234259</v>
      </c>
      <c r="AA104">
        <v>0.50842289343234259</v>
      </c>
      <c r="AB104">
        <v>0.50842289343234259</v>
      </c>
      <c r="AC104">
        <v>0.50842289343234259</v>
      </c>
      <c r="AD104">
        <v>0.50842289343234259</v>
      </c>
      <c r="AE104">
        <v>0.50842289343234259</v>
      </c>
      <c r="AF104">
        <v>0.50842289343234259</v>
      </c>
      <c r="AG104">
        <v>0.50842289343234259</v>
      </c>
      <c r="AH104">
        <v>0.50842289343234259</v>
      </c>
      <c r="AI104">
        <v>0.50842289343234259</v>
      </c>
      <c r="AJ104">
        <v>0.50842289343234259</v>
      </c>
      <c r="AK104">
        <v>0.50842289343234259</v>
      </c>
      <c r="AL104">
        <v>0.50842289343234259</v>
      </c>
      <c r="AM104">
        <v>0.50842289343234259</v>
      </c>
      <c r="AN104">
        <v>0.50842289343234259</v>
      </c>
      <c r="AO104">
        <v>0.50842289343234259</v>
      </c>
      <c r="AP104">
        <v>0.50842289343234259</v>
      </c>
      <c r="AQ104">
        <v>0.50842289343234259</v>
      </c>
      <c r="AR104">
        <v>0.50842289343234259</v>
      </c>
      <c r="AS104">
        <v>0.50842289343234259</v>
      </c>
      <c r="AT104">
        <v>0.50842289343234259</v>
      </c>
      <c r="AU104">
        <v>0.50842289343234259</v>
      </c>
      <c r="AV104">
        <v>0.50842289343234259</v>
      </c>
      <c r="AW104">
        <v>0.50842289343234259</v>
      </c>
      <c r="AX104">
        <v>0.50842289343234259</v>
      </c>
      <c r="AY104">
        <v>0.50842289343234259</v>
      </c>
      <c r="AZ104">
        <v>0.50842289343234259</v>
      </c>
      <c r="BA104">
        <v>0.50842289343234259</v>
      </c>
      <c r="BB104">
        <v>0.50842289343234259</v>
      </c>
      <c r="BC104">
        <v>0.50842289343234259</v>
      </c>
      <c r="BD104">
        <v>0.50842289343234259</v>
      </c>
      <c r="BE104">
        <v>0.50842289343234259</v>
      </c>
      <c r="BF104">
        <v>0.50842289343234259</v>
      </c>
      <c r="BG104">
        <v>0.50842289343234259</v>
      </c>
      <c r="BH104">
        <v>0.50842289343234259</v>
      </c>
    </row>
    <row r="105" spans="1:60" hidden="1" x14ac:dyDescent="0.25">
      <c r="A105" s="4" t="s">
        <v>748</v>
      </c>
      <c r="B105" s="4" t="s">
        <v>754</v>
      </c>
      <c r="C105" s="4" t="s">
        <v>745</v>
      </c>
      <c r="D105" s="4" t="s">
        <v>749</v>
      </c>
      <c r="E105" s="4" t="s">
        <v>11</v>
      </c>
      <c r="F105" s="4" t="s">
        <v>140</v>
      </c>
      <c r="G105" s="4">
        <v>0</v>
      </c>
      <c r="H105" s="4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</row>
    <row r="106" spans="1:60" hidden="1" x14ac:dyDescent="0.25">
      <c r="A106" s="5" t="s">
        <v>756</v>
      </c>
      <c r="B106" s="5" t="s">
        <v>755</v>
      </c>
      <c r="C106" s="5" t="s">
        <v>27</v>
      </c>
      <c r="D106" s="5"/>
      <c r="E106" s="5" t="s">
        <v>139</v>
      </c>
      <c r="F106" s="5" t="s">
        <v>140</v>
      </c>
      <c r="G106" s="5">
        <v>0</v>
      </c>
      <c r="H106" s="5">
        <v>0.15075098921008312</v>
      </c>
      <c r="I106">
        <v>0.15075098921008312</v>
      </c>
      <c r="J106">
        <v>0.15075098921008312</v>
      </c>
      <c r="K106">
        <v>0.15075098921008312</v>
      </c>
      <c r="L106">
        <v>0.15075098921008312</v>
      </c>
      <c r="M106">
        <v>0.15075098921008312</v>
      </c>
      <c r="N106">
        <v>0.15075098921008312</v>
      </c>
      <c r="O106">
        <v>0.15075098921008312</v>
      </c>
      <c r="P106">
        <v>0.15075098921008312</v>
      </c>
      <c r="Q106">
        <v>0.15075098921008312</v>
      </c>
      <c r="R106">
        <v>0.15075098921008312</v>
      </c>
      <c r="S106">
        <v>0.15075098921008312</v>
      </c>
      <c r="T106">
        <v>0.15075098921008312</v>
      </c>
      <c r="U106">
        <v>0.15075098921008312</v>
      </c>
      <c r="V106">
        <v>0.15075098921008312</v>
      </c>
      <c r="W106">
        <v>0.15075098921008312</v>
      </c>
      <c r="X106">
        <v>0.15075098921008312</v>
      </c>
      <c r="Y106">
        <v>0.15075098921008312</v>
      </c>
      <c r="Z106">
        <v>0.15075098921008312</v>
      </c>
      <c r="AA106">
        <v>0.15075098921008312</v>
      </c>
      <c r="AB106">
        <v>0.15075098921008312</v>
      </c>
      <c r="AC106">
        <v>0.15075098921008312</v>
      </c>
      <c r="AD106">
        <v>0.15075098921008312</v>
      </c>
      <c r="AE106">
        <v>0.15075098921008312</v>
      </c>
      <c r="AF106">
        <v>0.15075098921008312</v>
      </c>
      <c r="AG106">
        <v>0.15075098921008312</v>
      </c>
      <c r="AH106">
        <v>0.15075098921008312</v>
      </c>
      <c r="AI106">
        <v>0.15075098921008312</v>
      </c>
      <c r="AJ106">
        <v>0.15075098921008312</v>
      </c>
      <c r="AK106">
        <v>0.15075098921008312</v>
      </c>
      <c r="AL106">
        <v>0.15075098921008312</v>
      </c>
      <c r="AM106">
        <v>0.15075098921008312</v>
      </c>
      <c r="AN106">
        <v>0.15075098921008312</v>
      </c>
      <c r="AO106">
        <v>0.15075098921008312</v>
      </c>
      <c r="AP106">
        <v>0.15075098921008312</v>
      </c>
      <c r="AQ106">
        <v>0.15075098921008312</v>
      </c>
      <c r="AR106">
        <v>0.15075098921008312</v>
      </c>
      <c r="AS106">
        <v>0.15075098921008312</v>
      </c>
      <c r="AT106">
        <v>0.15075098921008312</v>
      </c>
      <c r="AU106">
        <v>0.15075098921008312</v>
      </c>
      <c r="AV106">
        <v>0.15075098921008312</v>
      </c>
      <c r="AW106">
        <v>0.15075098921008312</v>
      </c>
      <c r="AX106">
        <v>0.15075098921008312</v>
      </c>
      <c r="AY106">
        <v>0.15075098921008312</v>
      </c>
      <c r="AZ106">
        <v>0.15075098921008312</v>
      </c>
      <c r="BA106">
        <v>0.15075098921008312</v>
      </c>
      <c r="BB106">
        <v>0.15075098921008312</v>
      </c>
      <c r="BC106">
        <v>0.15075098921008312</v>
      </c>
      <c r="BD106">
        <v>0.15075098921008312</v>
      </c>
      <c r="BE106">
        <v>0.15075098921008312</v>
      </c>
      <c r="BF106">
        <v>0.15075098921008312</v>
      </c>
      <c r="BG106">
        <v>0.15075098921008312</v>
      </c>
      <c r="BH106">
        <v>0.15075098921008312</v>
      </c>
    </row>
    <row r="107" spans="1:60" hidden="1" x14ac:dyDescent="0.25">
      <c r="A107" s="5" t="s">
        <v>756</v>
      </c>
      <c r="B107" s="5" t="s">
        <v>755</v>
      </c>
      <c r="C107" s="5" t="s">
        <v>745</v>
      </c>
      <c r="D107" s="5" t="s">
        <v>749</v>
      </c>
      <c r="E107" s="5" t="s">
        <v>11</v>
      </c>
      <c r="F107" s="5" t="s">
        <v>140</v>
      </c>
      <c r="G107" s="5">
        <v>0</v>
      </c>
      <c r="H107" s="5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</row>
    <row r="108" spans="1:60" hidden="1" x14ac:dyDescent="0.25">
      <c r="A108" s="4" t="s">
        <v>761</v>
      </c>
      <c r="B108" s="4" t="s">
        <v>762</v>
      </c>
      <c r="C108" s="4" t="s">
        <v>15</v>
      </c>
      <c r="D108" s="4"/>
      <c r="E108" s="4" t="s">
        <v>139</v>
      </c>
      <c r="F108" s="4" t="s">
        <v>140</v>
      </c>
      <c r="G108" s="4">
        <v>0</v>
      </c>
      <c r="H108" s="4">
        <v>6.1800000000000001E-2</v>
      </c>
      <c r="I108">
        <v>6.3899999999999998E-2</v>
      </c>
      <c r="J108">
        <v>0</v>
      </c>
      <c r="K108">
        <v>0</v>
      </c>
      <c r="L108">
        <v>3.1399999999999997E-2</v>
      </c>
      <c r="M108">
        <v>3.1399999999999997E-2</v>
      </c>
      <c r="N108">
        <v>3.1399999999999997E-2</v>
      </c>
      <c r="O108">
        <v>3.1399999999999997E-2</v>
      </c>
      <c r="P108">
        <v>3.1399999999999997E-2</v>
      </c>
      <c r="Q108">
        <v>3.1399999999999997E-2</v>
      </c>
      <c r="R108">
        <v>3.1399999999999997E-2</v>
      </c>
      <c r="S108">
        <v>3.1399999999999997E-2</v>
      </c>
      <c r="T108">
        <v>3.1399999999999997E-2</v>
      </c>
      <c r="U108">
        <v>3.1399999999999997E-2</v>
      </c>
      <c r="V108">
        <v>3.1399999999999997E-2</v>
      </c>
      <c r="W108">
        <v>3.1399999999999997E-2</v>
      </c>
      <c r="X108">
        <v>3.1399999999999997E-2</v>
      </c>
      <c r="Y108">
        <v>3.1399999999999997E-2</v>
      </c>
      <c r="Z108">
        <v>3.1399999999999997E-2</v>
      </c>
      <c r="AA108">
        <v>3.1399999999999997E-2</v>
      </c>
      <c r="AB108">
        <v>3.1399999999999997E-2</v>
      </c>
      <c r="AC108">
        <v>3.1399999999999997E-2</v>
      </c>
      <c r="AD108">
        <v>3.1399999999999997E-2</v>
      </c>
      <c r="AE108">
        <v>3.1399999999999997E-2</v>
      </c>
      <c r="AF108">
        <v>3.1399999999999997E-2</v>
      </c>
      <c r="AG108">
        <v>3.1399999999999997E-2</v>
      </c>
      <c r="AH108">
        <v>3.1399999999999997E-2</v>
      </c>
      <c r="AI108">
        <v>3.1399999999999997E-2</v>
      </c>
      <c r="AJ108">
        <v>3.1399999999999997E-2</v>
      </c>
      <c r="AK108">
        <v>3.1399999999999997E-2</v>
      </c>
      <c r="AL108">
        <v>3.1399999999999997E-2</v>
      </c>
      <c r="AM108">
        <v>3.1399999999999997E-2</v>
      </c>
      <c r="AN108">
        <v>3.1399999999999997E-2</v>
      </c>
      <c r="AO108">
        <v>3.1399999999999997E-2</v>
      </c>
      <c r="AP108">
        <v>3.1399999999999997E-2</v>
      </c>
      <c r="AQ108">
        <v>3.1399999999999997E-2</v>
      </c>
      <c r="AR108">
        <v>3.1399999999999997E-2</v>
      </c>
      <c r="AS108">
        <v>3.1399999999999997E-2</v>
      </c>
      <c r="AT108">
        <v>3.1399999999999997E-2</v>
      </c>
      <c r="AU108">
        <v>3.1399999999999997E-2</v>
      </c>
      <c r="AV108">
        <v>3.1399999999999997E-2</v>
      </c>
      <c r="AW108">
        <v>3.1399999999999997E-2</v>
      </c>
      <c r="AX108">
        <v>3.1399999999999997E-2</v>
      </c>
      <c r="AY108">
        <v>3.1399999999999997E-2</v>
      </c>
      <c r="AZ108">
        <v>3.1399999999999997E-2</v>
      </c>
      <c r="BA108">
        <v>3.1399999999999997E-2</v>
      </c>
      <c r="BB108">
        <v>3.1399999999999997E-2</v>
      </c>
      <c r="BC108">
        <v>3.1399999999999997E-2</v>
      </c>
      <c r="BD108">
        <v>3.1399999999999997E-2</v>
      </c>
      <c r="BE108">
        <v>3.1399999999999997E-2</v>
      </c>
      <c r="BF108">
        <v>3.1399999999999997E-2</v>
      </c>
      <c r="BG108">
        <v>3.1399999999999997E-2</v>
      </c>
      <c r="BH108">
        <v>3.1399999999999997E-2</v>
      </c>
    </row>
    <row r="109" spans="1:60" hidden="1" x14ac:dyDescent="0.25">
      <c r="A109" s="4" t="s">
        <v>761</v>
      </c>
      <c r="B109" s="4" t="s">
        <v>762</v>
      </c>
      <c r="C109" s="4" t="s">
        <v>763</v>
      </c>
      <c r="D109" s="4" t="s">
        <v>764</v>
      </c>
      <c r="E109" s="4" t="s">
        <v>11</v>
      </c>
      <c r="F109" s="4" t="s">
        <v>140</v>
      </c>
      <c r="G109" s="4">
        <v>0</v>
      </c>
      <c r="H109" s="4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</row>
    <row r="110" spans="1:60" hidden="1" x14ac:dyDescent="0.25">
      <c r="A110" s="4" t="s">
        <v>761</v>
      </c>
      <c r="B110" s="4" t="s">
        <v>762</v>
      </c>
      <c r="C110" s="4" t="s">
        <v>35</v>
      </c>
      <c r="D110" s="4"/>
      <c r="E110" s="4" t="s">
        <v>139</v>
      </c>
      <c r="F110" s="4" t="s">
        <v>140</v>
      </c>
      <c r="G110" s="4">
        <v>0</v>
      </c>
      <c r="H110" s="4">
        <v>0.28639999999999999</v>
      </c>
      <c r="I110">
        <v>0.34300000000000003</v>
      </c>
      <c r="J110">
        <v>0.5383</v>
      </c>
      <c r="K110">
        <v>0.1928</v>
      </c>
      <c r="L110">
        <v>0.34010000000000001</v>
      </c>
      <c r="M110">
        <v>0.34010000000000001</v>
      </c>
      <c r="N110">
        <v>0.34010000000000001</v>
      </c>
      <c r="O110">
        <v>0.34010000000000001</v>
      </c>
      <c r="P110">
        <v>0.34010000000000001</v>
      </c>
      <c r="Q110">
        <v>0.34010000000000001</v>
      </c>
      <c r="R110">
        <v>0.34010000000000001</v>
      </c>
      <c r="S110">
        <v>0.34010000000000001</v>
      </c>
      <c r="T110">
        <v>0.34010000000000001</v>
      </c>
      <c r="U110">
        <v>0.34010000000000001</v>
      </c>
      <c r="V110">
        <v>0.34010000000000001</v>
      </c>
      <c r="W110">
        <v>0.34010000000000001</v>
      </c>
      <c r="X110">
        <v>0.34010000000000001</v>
      </c>
      <c r="Y110">
        <v>0.34010000000000001</v>
      </c>
      <c r="Z110">
        <v>0.34010000000000001</v>
      </c>
      <c r="AA110">
        <v>0.34010000000000001</v>
      </c>
      <c r="AB110">
        <v>0.34010000000000001</v>
      </c>
      <c r="AC110">
        <v>0.34010000000000001</v>
      </c>
      <c r="AD110">
        <v>0.34010000000000001</v>
      </c>
      <c r="AE110">
        <v>0.34010000000000001</v>
      </c>
      <c r="AF110">
        <v>0.34010000000000001</v>
      </c>
      <c r="AG110">
        <v>0.34010000000000001</v>
      </c>
      <c r="AH110">
        <v>0.34010000000000001</v>
      </c>
      <c r="AI110">
        <v>0.34010000000000001</v>
      </c>
      <c r="AJ110">
        <v>0.34010000000000001</v>
      </c>
      <c r="AK110">
        <v>0.34010000000000001</v>
      </c>
      <c r="AL110">
        <v>0.34010000000000001</v>
      </c>
      <c r="AM110">
        <v>0.34010000000000001</v>
      </c>
      <c r="AN110">
        <v>0.34010000000000001</v>
      </c>
      <c r="AO110">
        <v>0.34010000000000001</v>
      </c>
      <c r="AP110">
        <v>0.34010000000000001</v>
      </c>
      <c r="AQ110">
        <v>0.34010000000000001</v>
      </c>
      <c r="AR110">
        <v>0.34010000000000001</v>
      </c>
      <c r="AS110">
        <v>0.34010000000000001</v>
      </c>
      <c r="AT110">
        <v>0.34010000000000001</v>
      </c>
      <c r="AU110">
        <v>0.34010000000000001</v>
      </c>
      <c r="AV110">
        <v>0.34010000000000001</v>
      </c>
      <c r="AW110">
        <v>0.34010000000000001</v>
      </c>
      <c r="AX110">
        <v>0.34010000000000001</v>
      </c>
      <c r="AY110">
        <v>0.34010000000000001</v>
      </c>
      <c r="AZ110">
        <v>0.34010000000000001</v>
      </c>
      <c r="BA110">
        <v>0.34010000000000001</v>
      </c>
      <c r="BB110">
        <v>0.34010000000000001</v>
      </c>
      <c r="BC110">
        <v>0.34010000000000001</v>
      </c>
      <c r="BD110">
        <v>0.34010000000000001</v>
      </c>
      <c r="BE110">
        <v>0.34010000000000001</v>
      </c>
      <c r="BF110">
        <v>0.34010000000000001</v>
      </c>
      <c r="BG110">
        <v>0.34010000000000001</v>
      </c>
      <c r="BH110">
        <v>0.34010000000000001</v>
      </c>
    </row>
    <row r="111" spans="1:60" hidden="1" x14ac:dyDescent="0.25">
      <c r="A111" s="4" t="s">
        <v>761</v>
      </c>
      <c r="B111" s="4" t="s">
        <v>762</v>
      </c>
      <c r="C111" s="4" t="s">
        <v>31</v>
      </c>
      <c r="D111" s="4"/>
      <c r="E111" s="4" t="s">
        <v>139</v>
      </c>
      <c r="F111" s="4" t="s">
        <v>140</v>
      </c>
      <c r="G111" s="4">
        <v>0</v>
      </c>
      <c r="H111" s="4">
        <v>0.65180000000000005</v>
      </c>
      <c r="I111">
        <v>0.59309999999999996</v>
      </c>
      <c r="J111">
        <v>0.4617</v>
      </c>
      <c r="K111">
        <v>0.80720000000000003</v>
      </c>
      <c r="L111">
        <v>0.62849999999999995</v>
      </c>
      <c r="M111">
        <v>0.62849999999999995</v>
      </c>
      <c r="N111">
        <v>0.62849999999999995</v>
      </c>
      <c r="O111">
        <v>0.62849999999999995</v>
      </c>
      <c r="P111">
        <v>0.62849999999999995</v>
      </c>
      <c r="Q111">
        <v>0.62849999999999995</v>
      </c>
      <c r="R111">
        <v>0.62849999999999995</v>
      </c>
      <c r="S111">
        <v>0.62849999999999995</v>
      </c>
      <c r="T111">
        <v>0.62849999999999995</v>
      </c>
      <c r="U111">
        <v>0.62849999999999995</v>
      </c>
      <c r="V111">
        <v>0.62849999999999995</v>
      </c>
      <c r="W111">
        <v>0.62849999999999995</v>
      </c>
      <c r="X111">
        <v>0.62849999999999995</v>
      </c>
      <c r="Y111">
        <v>0.62849999999999995</v>
      </c>
      <c r="Z111">
        <v>0.62849999999999995</v>
      </c>
      <c r="AA111">
        <v>0.62849999999999995</v>
      </c>
      <c r="AB111">
        <v>0.62849999999999995</v>
      </c>
      <c r="AC111">
        <v>0.62849999999999995</v>
      </c>
      <c r="AD111">
        <v>0.62849999999999995</v>
      </c>
      <c r="AE111">
        <v>0.62849999999999995</v>
      </c>
      <c r="AF111">
        <v>0.62849999999999995</v>
      </c>
      <c r="AG111">
        <v>0.62849999999999995</v>
      </c>
      <c r="AH111">
        <v>0.62849999999999995</v>
      </c>
      <c r="AI111">
        <v>0.62849999999999995</v>
      </c>
      <c r="AJ111">
        <v>0.62849999999999995</v>
      </c>
      <c r="AK111">
        <v>0.62849999999999995</v>
      </c>
      <c r="AL111">
        <v>0.62849999999999995</v>
      </c>
      <c r="AM111">
        <v>0.62849999999999995</v>
      </c>
      <c r="AN111">
        <v>0.62849999999999995</v>
      </c>
      <c r="AO111">
        <v>0.62849999999999995</v>
      </c>
      <c r="AP111">
        <v>0.62849999999999995</v>
      </c>
      <c r="AQ111">
        <v>0.62849999999999995</v>
      </c>
      <c r="AR111">
        <v>0.62849999999999995</v>
      </c>
      <c r="AS111">
        <v>0.62849999999999995</v>
      </c>
      <c r="AT111">
        <v>0.62849999999999995</v>
      </c>
      <c r="AU111">
        <v>0.62849999999999995</v>
      </c>
      <c r="AV111">
        <v>0.62849999999999995</v>
      </c>
      <c r="AW111">
        <v>0.62849999999999995</v>
      </c>
      <c r="AX111">
        <v>0.62849999999999995</v>
      </c>
      <c r="AY111">
        <v>0.62849999999999995</v>
      </c>
      <c r="AZ111">
        <v>0.62849999999999995</v>
      </c>
      <c r="BA111">
        <v>0.62849999999999995</v>
      </c>
      <c r="BB111">
        <v>0.62849999999999995</v>
      </c>
      <c r="BC111">
        <v>0.62849999999999995</v>
      </c>
      <c r="BD111">
        <v>0.62849999999999995</v>
      </c>
      <c r="BE111">
        <v>0.62849999999999995</v>
      </c>
      <c r="BF111">
        <v>0.62849999999999995</v>
      </c>
      <c r="BG111">
        <v>0.62849999999999995</v>
      </c>
      <c r="BH111">
        <v>0.62849999999999995</v>
      </c>
    </row>
  </sheetData>
  <autoFilter ref="A1:BH111" xr:uid="{00000000-0001-0000-0200-000000000000}">
    <filterColumn colId="2">
      <filters>
        <filter val="E1_CRU"/>
        <filter val="E1_REDCRU"/>
        <filter val="E5_CRUTRNCRU"/>
        <filter val="E5_CRUTRNELE"/>
        <filter val="E5_CRUTRNGSL"/>
        <filter val="E5_CRUTRNLPG"/>
        <filter val="E5_EXPCRU"/>
        <filter val="E5_EXPREDCRU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H55"/>
  <sheetViews>
    <sheetView workbookViewId="0">
      <pane ySplit="1" topLeftCell="A4" activePane="bottomLeft" state="frozen"/>
      <selection pane="bottomLeft" activeCell="C49" sqref="C49"/>
    </sheetView>
  </sheetViews>
  <sheetFormatPr defaultColWidth="8.85546875" defaultRowHeight="15" x14ac:dyDescent="0.25"/>
  <cols>
    <col min="1" max="1" width="11.28515625" bestFit="1" customWidth="1"/>
    <col min="2" max="2" width="36.7109375" bestFit="1" customWidth="1"/>
    <col min="3" max="3" width="11.28515625" bestFit="1" customWidth="1"/>
    <col min="4" max="4" width="37.710937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4" t="s">
        <v>434</v>
      </c>
      <c r="B2" s="4" t="s">
        <v>435</v>
      </c>
      <c r="C2" s="4" t="s">
        <v>236</v>
      </c>
      <c r="D2" s="4"/>
      <c r="E2" s="4" t="s">
        <v>139</v>
      </c>
      <c r="F2" s="4" t="s">
        <v>12</v>
      </c>
      <c r="G2" s="4">
        <v>0</v>
      </c>
      <c r="H2" s="4"/>
    </row>
    <row r="3" spans="1:60" hidden="1" x14ac:dyDescent="0.25">
      <c r="A3" s="4" t="s">
        <v>434</v>
      </c>
      <c r="B3" s="4" t="s">
        <v>435</v>
      </c>
      <c r="C3" s="4" t="s">
        <v>436</v>
      </c>
      <c r="D3" s="4" t="s">
        <v>437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438</v>
      </c>
      <c r="B4" s="5" t="s">
        <v>439</v>
      </c>
      <c r="C4" s="5" t="s">
        <v>726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438</v>
      </c>
      <c r="B5" s="5" t="s">
        <v>439</v>
      </c>
      <c r="C5" s="5" t="s">
        <v>440</v>
      </c>
      <c r="D5" s="5" t="s">
        <v>441</v>
      </c>
      <c r="E5" s="5" t="s">
        <v>11</v>
      </c>
      <c r="F5" s="5" t="s">
        <v>12</v>
      </c>
      <c r="G5" s="5">
        <v>0</v>
      </c>
      <c r="H5" s="5"/>
    </row>
    <row r="6" spans="1:60" hidden="1" x14ac:dyDescent="0.25">
      <c r="A6" s="4" t="s">
        <v>442</v>
      </c>
      <c r="B6" s="4" t="s">
        <v>443</v>
      </c>
      <c r="C6" s="4" t="s">
        <v>261</v>
      </c>
      <c r="D6" s="4"/>
      <c r="E6" s="4" t="s">
        <v>139</v>
      </c>
      <c r="F6" s="4" t="s">
        <v>12</v>
      </c>
      <c r="G6" s="4">
        <v>0</v>
      </c>
      <c r="H6" s="4"/>
    </row>
    <row r="7" spans="1:60" hidden="1" x14ac:dyDescent="0.25">
      <c r="A7" s="4" t="s">
        <v>442</v>
      </c>
      <c r="B7" s="4" t="s">
        <v>443</v>
      </c>
      <c r="C7" s="4" t="s">
        <v>444</v>
      </c>
      <c r="D7" s="4" t="s">
        <v>445</v>
      </c>
      <c r="E7" s="4" t="s">
        <v>11</v>
      </c>
      <c r="F7" s="4" t="s">
        <v>12</v>
      </c>
      <c r="G7" s="4">
        <v>0</v>
      </c>
      <c r="H7" s="4"/>
    </row>
    <row r="8" spans="1:60" hidden="1" x14ac:dyDescent="0.25">
      <c r="A8" s="5" t="s">
        <v>446</v>
      </c>
      <c r="B8" s="5" t="s">
        <v>447</v>
      </c>
      <c r="C8" s="5" t="s">
        <v>112</v>
      </c>
      <c r="D8" s="5"/>
      <c r="E8" s="5" t="s">
        <v>139</v>
      </c>
      <c r="F8" s="5" t="s">
        <v>12</v>
      </c>
      <c r="G8" s="5">
        <v>0</v>
      </c>
      <c r="H8" s="5"/>
    </row>
    <row r="9" spans="1:60" hidden="1" x14ac:dyDescent="0.25">
      <c r="A9" s="5" t="s">
        <v>446</v>
      </c>
      <c r="B9" s="5" t="s">
        <v>447</v>
      </c>
      <c r="C9" s="5" t="s">
        <v>448</v>
      </c>
      <c r="D9" s="5" t="s">
        <v>449</v>
      </c>
      <c r="E9" s="5" t="s">
        <v>11</v>
      </c>
      <c r="F9" s="5" t="s">
        <v>12</v>
      </c>
      <c r="G9" s="5">
        <v>0</v>
      </c>
      <c r="H9" s="5"/>
    </row>
    <row r="10" spans="1:60" hidden="1" x14ac:dyDescent="0.25">
      <c r="A10" s="4" t="s">
        <v>450</v>
      </c>
      <c r="B10" s="4" t="s">
        <v>451</v>
      </c>
      <c r="C10" s="4" t="s">
        <v>27</v>
      </c>
      <c r="D10" s="4"/>
      <c r="E10" s="4" t="s">
        <v>139</v>
      </c>
      <c r="F10" s="4" t="s">
        <v>12</v>
      </c>
      <c r="G10" s="4">
        <v>0</v>
      </c>
      <c r="H10" s="4"/>
    </row>
    <row r="11" spans="1:60" hidden="1" x14ac:dyDescent="0.25">
      <c r="A11" s="4" t="s">
        <v>450</v>
      </c>
      <c r="B11" s="4" t="s">
        <v>451</v>
      </c>
      <c r="C11" s="4" t="s">
        <v>452</v>
      </c>
      <c r="D11" s="4" t="s">
        <v>453</v>
      </c>
      <c r="E11" s="4" t="s">
        <v>11</v>
      </c>
      <c r="F11" s="4" t="s">
        <v>12</v>
      </c>
      <c r="G11" s="4">
        <v>0</v>
      </c>
      <c r="H11" s="4"/>
    </row>
    <row r="12" spans="1:60" hidden="1" x14ac:dyDescent="0.25">
      <c r="A12" s="5" t="s">
        <v>454</v>
      </c>
      <c r="B12" s="5" t="s">
        <v>455</v>
      </c>
      <c r="C12" s="5" t="s">
        <v>244</v>
      </c>
      <c r="D12" s="5"/>
      <c r="E12" s="5" t="s">
        <v>139</v>
      </c>
      <c r="F12" s="5" t="s">
        <v>12</v>
      </c>
      <c r="G12" s="5">
        <v>0</v>
      </c>
      <c r="H12" s="5"/>
    </row>
    <row r="13" spans="1:60" hidden="1" x14ac:dyDescent="0.25">
      <c r="A13" s="5" t="s">
        <v>454</v>
      </c>
      <c r="B13" s="5" t="s">
        <v>455</v>
      </c>
      <c r="C13" s="5" t="s">
        <v>456</v>
      </c>
      <c r="D13" s="5" t="s">
        <v>457</v>
      </c>
      <c r="E13" s="5" t="s">
        <v>11</v>
      </c>
      <c r="F13" s="5" t="s">
        <v>12</v>
      </c>
      <c r="G13" s="5">
        <v>0</v>
      </c>
      <c r="H13" s="5"/>
    </row>
    <row r="14" spans="1:60" hidden="1" x14ac:dyDescent="0.25">
      <c r="A14" s="4" t="s">
        <v>458</v>
      </c>
      <c r="B14" s="4" t="s">
        <v>459</v>
      </c>
      <c r="C14" s="4" t="s">
        <v>112</v>
      </c>
      <c r="D14" s="4"/>
      <c r="E14" s="4" t="s">
        <v>139</v>
      </c>
      <c r="F14" s="4" t="s">
        <v>12</v>
      </c>
      <c r="G14" s="4">
        <v>0</v>
      </c>
      <c r="H14" s="4"/>
    </row>
    <row r="15" spans="1:60" hidden="1" x14ac:dyDescent="0.25">
      <c r="A15" s="4" t="s">
        <v>458</v>
      </c>
      <c r="B15" s="4" t="s">
        <v>459</v>
      </c>
      <c r="C15" s="4" t="s">
        <v>460</v>
      </c>
      <c r="D15" s="4" t="s">
        <v>461</v>
      </c>
      <c r="E15" s="4" t="s">
        <v>11</v>
      </c>
      <c r="F15" s="4" t="s">
        <v>12</v>
      </c>
      <c r="G15" s="4">
        <v>0</v>
      </c>
      <c r="H15" s="4"/>
    </row>
    <row r="16" spans="1:60" hidden="1" x14ac:dyDescent="0.25">
      <c r="A16" s="5" t="s">
        <v>462</v>
      </c>
      <c r="B16" s="5" t="s">
        <v>463</v>
      </c>
      <c r="C16" s="5" t="s">
        <v>244</v>
      </c>
      <c r="D16" s="5"/>
      <c r="E16" s="5" t="s">
        <v>139</v>
      </c>
      <c r="F16" s="5" t="s">
        <v>12</v>
      </c>
      <c r="G16" s="5">
        <v>0</v>
      </c>
      <c r="H16" s="5"/>
    </row>
    <row r="17" spans="1:8" hidden="1" x14ac:dyDescent="0.25">
      <c r="A17" s="5" t="s">
        <v>462</v>
      </c>
      <c r="B17" s="5" t="s">
        <v>463</v>
      </c>
      <c r="C17" s="5" t="s">
        <v>464</v>
      </c>
      <c r="D17" s="5" t="s">
        <v>465</v>
      </c>
      <c r="E17" s="5" t="s">
        <v>11</v>
      </c>
      <c r="F17" s="5" t="s">
        <v>12</v>
      </c>
      <c r="G17" s="5">
        <v>0</v>
      </c>
      <c r="H17" s="5"/>
    </row>
    <row r="18" spans="1:8" hidden="1" x14ac:dyDescent="0.25">
      <c r="A18" s="4" t="s">
        <v>466</v>
      </c>
      <c r="B18" s="4" t="s">
        <v>467</v>
      </c>
      <c r="C18" s="4" t="s">
        <v>236</v>
      </c>
      <c r="D18" s="4"/>
      <c r="E18" s="4" t="s">
        <v>139</v>
      </c>
      <c r="F18" s="4" t="s">
        <v>12</v>
      </c>
      <c r="G18" s="4">
        <v>0</v>
      </c>
      <c r="H18" s="4"/>
    </row>
    <row r="19" spans="1:8" hidden="1" x14ac:dyDescent="0.25">
      <c r="A19" s="4" t="s">
        <v>466</v>
      </c>
      <c r="B19" s="4" t="s">
        <v>467</v>
      </c>
      <c r="C19" s="4" t="s">
        <v>468</v>
      </c>
      <c r="D19" s="4" t="s">
        <v>469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470</v>
      </c>
      <c r="B20" s="5" t="s">
        <v>471</v>
      </c>
      <c r="C20" s="5" t="s">
        <v>726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470</v>
      </c>
      <c r="B21" s="5" t="s">
        <v>471</v>
      </c>
      <c r="C21" s="5" t="s">
        <v>472</v>
      </c>
      <c r="D21" s="5" t="s">
        <v>473</v>
      </c>
      <c r="E21" s="5" t="s">
        <v>11</v>
      </c>
      <c r="F21" s="5" t="s">
        <v>12</v>
      </c>
      <c r="G21" s="5">
        <v>0</v>
      </c>
      <c r="H21" s="5"/>
    </row>
    <row r="22" spans="1:8" hidden="1" x14ac:dyDescent="0.25">
      <c r="A22" s="4" t="s">
        <v>474</v>
      </c>
      <c r="B22" s="4" t="s">
        <v>475</v>
      </c>
      <c r="C22" s="4" t="s">
        <v>27</v>
      </c>
      <c r="D22" s="4"/>
      <c r="E22" s="4" t="s">
        <v>139</v>
      </c>
      <c r="F22" s="4" t="s">
        <v>12</v>
      </c>
      <c r="G22" s="4">
        <v>0</v>
      </c>
      <c r="H22" s="4"/>
    </row>
    <row r="23" spans="1:8" hidden="1" x14ac:dyDescent="0.25">
      <c r="A23" s="4" t="s">
        <v>474</v>
      </c>
      <c r="B23" s="4" t="s">
        <v>475</v>
      </c>
      <c r="C23" s="4" t="s">
        <v>476</v>
      </c>
      <c r="D23" s="4" t="s">
        <v>477</v>
      </c>
      <c r="E23" s="4" t="s">
        <v>11</v>
      </c>
      <c r="F23" s="4" t="s">
        <v>12</v>
      </c>
      <c r="G23" s="4">
        <v>0</v>
      </c>
      <c r="H23" s="4"/>
    </row>
    <row r="24" spans="1:8" hidden="1" x14ac:dyDescent="0.25">
      <c r="A24" s="5" t="s">
        <v>478</v>
      </c>
      <c r="B24" s="5" t="s">
        <v>479</v>
      </c>
      <c r="C24" s="5" t="s">
        <v>236</v>
      </c>
      <c r="D24" s="5"/>
      <c r="E24" s="5" t="s">
        <v>139</v>
      </c>
      <c r="F24" s="5" t="s">
        <v>12</v>
      </c>
      <c r="G24" s="5">
        <v>0</v>
      </c>
      <c r="H24" s="5"/>
    </row>
    <row r="25" spans="1:8" hidden="1" x14ac:dyDescent="0.25">
      <c r="A25" s="5" t="s">
        <v>478</v>
      </c>
      <c r="B25" s="5" t="s">
        <v>479</v>
      </c>
      <c r="C25" s="5" t="s">
        <v>480</v>
      </c>
      <c r="D25" s="5" t="s">
        <v>481</v>
      </c>
      <c r="E25" s="5" t="s">
        <v>11</v>
      </c>
      <c r="F25" s="5" t="s">
        <v>12</v>
      </c>
      <c r="G25" s="5">
        <v>0</v>
      </c>
      <c r="H25" s="5"/>
    </row>
    <row r="26" spans="1:8" hidden="1" x14ac:dyDescent="0.25">
      <c r="A26" s="4" t="s">
        <v>482</v>
      </c>
      <c r="B26" s="4" t="s">
        <v>483</v>
      </c>
      <c r="C26" s="4" t="s">
        <v>261</v>
      </c>
      <c r="D26" s="4"/>
      <c r="E26" s="4" t="s">
        <v>139</v>
      </c>
      <c r="F26" s="4" t="s">
        <v>12</v>
      </c>
      <c r="G26" s="4">
        <v>0</v>
      </c>
      <c r="H26" s="4"/>
    </row>
    <row r="27" spans="1:8" hidden="1" x14ac:dyDescent="0.25">
      <c r="A27" s="4" t="s">
        <v>482</v>
      </c>
      <c r="B27" s="4" t="s">
        <v>483</v>
      </c>
      <c r="C27" s="4" t="s">
        <v>484</v>
      </c>
      <c r="D27" s="4" t="s">
        <v>485</v>
      </c>
      <c r="E27" s="4" t="s">
        <v>11</v>
      </c>
      <c r="F27" s="4" t="s">
        <v>12</v>
      </c>
      <c r="G27" s="4">
        <v>0</v>
      </c>
      <c r="H27" s="4"/>
    </row>
    <row r="28" spans="1:8" hidden="1" x14ac:dyDescent="0.25">
      <c r="A28" s="5" t="s">
        <v>486</v>
      </c>
      <c r="B28" s="5" t="s">
        <v>487</v>
      </c>
      <c r="C28" s="5" t="s">
        <v>112</v>
      </c>
      <c r="D28" s="5"/>
      <c r="E28" s="5" t="s">
        <v>139</v>
      </c>
      <c r="F28" s="5" t="s">
        <v>12</v>
      </c>
      <c r="G28" s="5">
        <v>0</v>
      </c>
      <c r="H28" s="5"/>
    </row>
    <row r="29" spans="1:8" hidden="1" x14ac:dyDescent="0.25">
      <c r="A29" s="5" t="s">
        <v>486</v>
      </c>
      <c r="B29" s="5" t="s">
        <v>487</v>
      </c>
      <c r="C29" s="5" t="s">
        <v>488</v>
      </c>
      <c r="D29" s="5" t="s">
        <v>489</v>
      </c>
      <c r="E29" s="5" t="s">
        <v>11</v>
      </c>
      <c r="F29" s="5" t="s">
        <v>12</v>
      </c>
      <c r="G29" s="5">
        <v>0</v>
      </c>
      <c r="H29" s="5"/>
    </row>
    <row r="30" spans="1:8" hidden="1" x14ac:dyDescent="0.25">
      <c r="A30" s="4" t="s">
        <v>490</v>
      </c>
      <c r="B30" s="4" t="s">
        <v>491</v>
      </c>
      <c r="C30" s="4" t="s">
        <v>244</v>
      </c>
      <c r="D30" s="4"/>
      <c r="E30" s="4" t="s">
        <v>139</v>
      </c>
      <c r="F30" s="4" t="s">
        <v>12</v>
      </c>
      <c r="G30" s="4">
        <v>0</v>
      </c>
      <c r="H30" s="4"/>
    </row>
    <row r="31" spans="1:8" hidden="1" x14ac:dyDescent="0.25">
      <c r="A31" s="4" t="s">
        <v>490</v>
      </c>
      <c r="B31" s="4" t="s">
        <v>491</v>
      </c>
      <c r="C31" s="4" t="s">
        <v>492</v>
      </c>
      <c r="D31" s="4" t="s">
        <v>493</v>
      </c>
      <c r="E31" s="4" t="s">
        <v>11</v>
      </c>
      <c r="F31" s="4" t="s">
        <v>12</v>
      </c>
      <c r="G31" s="4">
        <v>0</v>
      </c>
      <c r="H31" s="4"/>
    </row>
    <row r="32" spans="1:8" hidden="1" x14ac:dyDescent="0.25">
      <c r="A32" s="5" t="s">
        <v>494</v>
      </c>
      <c r="B32" s="5" t="s">
        <v>495</v>
      </c>
      <c r="C32" s="5" t="s">
        <v>27</v>
      </c>
      <c r="D32" s="5"/>
      <c r="E32" s="5" t="s">
        <v>139</v>
      </c>
      <c r="F32" s="5" t="s">
        <v>12</v>
      </c>
      <c r="G32" s="5">
        <v>0</v>
      </c>
      <c r="H32" s="5"/>
    </row>
    <row r="33" spans="1:8" hidden="1" x14ac:dyDescent="0.25">
      <c r="A33" s="5" t="s">
        <v>494</v>
      </c>
      <c r="B33" s="5" t="s">
        <v>495</v>
      </c>
      <c r="C33" s="5" t="s">
        <v>496</v>
      </c>
      <c r="D33" s="5" t="s">
        <v>497</v>
      </c>
      <c r="E33" s="5" t="s">
        <v>11</v>
      </c>
      <c r="F33" s="5" t="s">
        <v>12</v>
      </c>
      <c r="G33" s="5">
        <v>0</v>
      </c>
      <c r="H33" s="5"/>
    </row>
    <row r="34" spans="1:8" hidden="1" x14ac:dyDescent="0.25">
      <c r="A34" s="4" t="s">
        <v>498</v>
      </c>
      <c r="B34" s="4" t="s">
        <v>499</v>
      </c>
      <c r="C34" s="4" t="s">
        <v>236</v>
      </c>
      <c r="D34" s="4"/>
      <c r="E34" s="4" t="s">
        <v>139</v>
      </c>
      <c r="F34" s="4" t="s">
        <v>12</v>
      </c>
      <c r="G34" s="4">
        <v>0</v>
      </c>
      <c r="H34" s="4"/>
    </row>
    <row r="35" spans="1:8" hidden="1" x14ac:dyDescent="0.25">
      <c r="A35" s="4" t="s">
        <v>498</v>
      </c>
      <c r="B35" s="4" t="s">
        <v>499</v>
      </c>
      <c r="C35" s="4" t="s">
        <v>500</v>
      </c>
      <c r="D35" s="4" t="s">
        <v>501</v>
      </c>
      <c r="E35" s="4" t="s">
        <v>11</v>
      </c>
      <c r="F35" s="4" t="s">
        <v>12</v>
      </c>
      <c r="G35" s="4">
        <v>0</v>
      </c>
      <c r="H35" s="4"/>
    </row>
    <row r="36" spans="1:8" x14ac:dyDescent="0.25">
      <c r="A36" s="5" t="s">
        <v>502</v>
      </c>
      <c r="B36" s="5" t="s">
        <v>503</v>
      </c>
      <c r="C36" s="5" t="s">
        <v>726</v>
      </c>
      <c r="D36" s="5"/>
      <c r="E36" s="5" t="s">
        <v>139</v>
      </c>
      <c r="F36" s="5" t="s">
        <v>12</v>
      </c>
      <c r="G36" s="5">
        <v>0</v>
      </c>
      <c r="H36" s="5"/>
    </row>
    <row r="37" spans="1:8" x14ac:dyDescent="0.25">
      <c r="A37" s="5" t="s">
        <v>502</v>
      </c>
      <c r="B37" s="5" t="s">
        <v>503</v>
      </c>
      <c r="C37" s="5" t="s">
        <v>504</v>
      </c>
      <c r="D37" s="5" t="s">
        <v>505</v>
      </c>
      <c r="E37" s="5" t="s">
        <v>11</v>
      </c>
      <c r="F37" s="5" t="s">
        <v>12</v>
      </c>
      <c r="G37" s="5">
        <v>0</v>
      </c>
      <c r="H37" s="5"/>
    </row>
    <row r="38" spans="1:8" hidden="1" x14ac:dyDescent="0.25">
      <c r="A38" s="4" t="s">
        <v>506</v>
      </c>
      <c r="B38" s="4" t="s">
        <v>507</v>
      </c>
      <c r="C38" s="4" t="s">
        <v>261</v>
      </c>
      <c r="D38" s="4"/>
      <c r="E38" s="4" t="s">
        <v>139</v>
      </c>
      <c r="F38" s="4" t="s">
        <v>12</v>
      </c>
      <c r="G38" s="4">
        <v>0</v>
      </c>
      <c r="H38" s="4"/>
    </row>
    <row r="39" spans="1:8" hidden="1" x14ac:dyDescent="0.25">
      <c r="A39" s="4" t="s">
        <v>506</v>
      </c>
      <c r="B39" s="4" t="s">
        <v>507</v>
      </c>
      <c r="C39" s="4" t="s">
        <v>508</v>
      </c>
      <c r="D39" s="4" t="s">
        <v>509</v>
      </c>
      <c r="E39" s="4" t="s">
        <v>11</v>
      </c>
      <c r="F39" s="4" t="s">
        <v>12</v>
      </c>
      <c r="G39" s="4">
        <v>0</v>
      </c>
      <c r="H39" s="4"/>
    </row>
    <row r="40" spans="1:8" hidden="1" x14ac:dyDescent="0.25">
      <c r="A40" s="5" t="s">
        <v>510</v>
      </c>
      <c r="B40" s="5" t="s">
        <v>511</v>
      </c>
      <c r="C40" s="5" t="s">
        <v>112</v>
      </c>
      <c r="D40" s="5"/>
      <c r="E40" s="5" t="s">
        <v>139</v>
      </c>
      <c r="F40" s="5" t="s">
        <v>12</v>
      </c>
      <c r="G40" s="5">
        <v>0</v>
      </c>
      <c r="H40" s="5"/>
    </row>
    <row r="41" spans="1:8" hidden="1" x14ac:dyDescent="0.25">
      <c r="A41" s="5" t="s">
        <v>510</v>
      </c>
      <c r="B41" s="5" t="s">
        <v>511</v>
      </c>
      <c r="C41" s="5" t="s">
        <v>512</v>
      </c>
      <c r="D41" s="5" t="s">
        <v>513</v>
      </c>
      <c r="E41" s="5" t="s">
        <v>11</v>
      </c>
      <c r="F41" s="5" t="s">
        <v>12</v>
      </c>
      <c r="G41" s="5">
        <v>0</v>
      </c>
      <c r="H41" s="5"/>
    </row>
    <row r="42" spans="1:8" hidden="1" x14ac:dyDescent="0.25">
      <c r="A42" s="4" t="s">
        <v>514</v>
      </c>
      <c r="B42" s="4" t="s">
        <v>515</v>
      </c>
      <c r="C42" s="4" t="s">
        <v>244</v>
      </c>
      <c r="D42" s="4"/>
      <c r="E42" s="4" t="s">
        <v>139</v>
      </c>
      <c r="F42" s="4" t="s">
        <v>12</v>
      </c>
      <c r="G42" s="4">
        <v>0</v>
      </c>
      <c r="H42" s="4"/>
    </row>
    <row r="43" spans="1:8" hidden="1" x14ac:dyDescent="0.25">
      <c r="A43" s="4" t="s">
        <v>514</v>
      </c>
      <c r="B43" s="4" t="s">
        <v>515</v>
      </c>
      <c r="C43" s="4" t="s">
        <v>516</v>
      </c>
      <c r="D43" s="4" t="s">
        <v>517</v>
      </c>
      <c r="E43" s="4" t="s">
        <v>11</v>
      </c>
      <c r="F43" s="4" t="s">
        <v>12</v>
      </c>
      <c r="G43" s="4">
        <v>0</v>
      </c>
      <c r="H43" s="4"/>
    </row>
    <row r="44" spans="1:8" hidden="1" x14ac:dyDescent="0.25">
      <c r="A44" s="5" t="s">
        <v>518</v>
      </c>
      <c r="B44" s="5" t="s">
        <v>519</v>
      </c>
      <c r="C44" s="5" t="s">
        <v>27</v>
      </c>
      <c r="D44" s="5"/>
      <c r="E44" s="5" t="s">
        <v>139</v>
      </c>
      <c r="F44" s="5" t="s">
        <v>12</v>
      </c>
      <c r="G44" s="5">
        <v>0</v>
      </c>
      <c r="H44" s="5"/>
    </row>
    <row r="45" spans="1:8" hidden="1" x14ac:dyDescent="0.25">
      <c r="A45" s="5" t="s">
        <v>518</v>
      </c>
      <c r="B45" s="5" t="s">
        <v>519</v>
      </c>
      <c r="C45" s="5" t="s">
        <v>520</v>
      </c>
      <c r="D45" s="5" t="s">
        <v>521</v>
      </c>
      <c r="E45" s="5" t="s">
        <v>11</v>
      </c>
      <c r="F45" s="5" t="s">
        <v>12</v>
      </c>
      <c r="G45" s="5">
        <v>0</v>
      </c>
      <c r="H45" s="5"/>
    </row>
    <row r="46" spans="1:8" hidden="1" x14ac:dyDescent="0.25">
      <c r="A46" s="4" t="s">
        <v>522</v>
      </c>
      <c r="B46" s="4" t="s">
        <v>523</v>
      </c>
      <c r="C46" s="4" t="s">
        <v>236</v>
      </c>
      <c r="D46" s="4"/>
      <c r="E46" s="4" t="s">
        <v>139</v>
      </c>
      <c r="F46" s="4" t="s">
        <v>12</v>
      </c>
      <c r="G46" s="4">
        <v>0</v>
      </c>
      <c r="H46" s="4"/>
    </row>
    <row r="47" spans="1:8" hidden="1" x14ac:dyDescent="0.25">
      <c r="A47" s="4" t="s">
        <v>522</v>
      </c>
      <c r="B47" s="4" t="s">
        <v>523</v>
      </c>
      <c r="C47" s="4" t="s">
        <v>524</v>
      </c>
      <c r="D47" s="4" t="s">
        <v>525</v>
      </c>
      <c r="E47" s="4" t="s">
        <v>11</v>
      </c>
      <c r="F47" s="4" t="s">
        <v>12</v>
      </c>
      <c r="G47" s="4">
        <v>0</v>
      </c>
      <c r="H47" s="4"/>
    </row>
    <row r="48" spans="1:8" x14ac:dyDescent="0.25">
      <c r="A48" s="5" t="s">
        <v>526</v>
      </c>
      <c r="B48" s="5" t="s">
        <v>527</v>
      </c>
      <c r="C48" s="5" t="s">
        <v>726</v>
      </c>
      <c r="D48" s="5"/>
      <c r="E48" s="5" t="s">
        <v>139</v>
      </c>
      <c r="F48" s="5" t="s">
        <v>12</v>
      </c>
      <c r="G48" s="5">
        <v>0</v>
      </c>
      <c r="H48" s="5"/>
    </row>
    <row r="49" spans="1:8" x14ac:dyDescent="0.25">
      <c r="A49" s="5" t="s">
        <v>526</v>
      </c>
      <c r="B49" s="5" t="s">
        <v>527</v>
      </c>
      <c r="C49" s="5" t="s">
        <v>528</v>
      </c>
      <c r="D49" s="5" t="s">
        <v>529</v>
      </c>
      <c r="E49" s="5" t="s">
        <v>11</v>
      </c>
      <c r="F49" s="5" t="s">
        <v>12</v>
      </c>
      <c r="G49" s="5">
        <v>0</v>
      </c>
      <c r="H49" s="5"/>
    </row>
    <row r="50" spans="1:8" hidden="1" x14ac:dyDescent="0.25">
      <c r="A50" s="4" t="s">
        <v>530</v>
      </c>
      <c r="B50" s="4" t="s">
        <v>531</v>
      </c>
      <c r="C50" s="4" t="s">
        <v>112</v>
      </c>
      <c r="D50" s="4"/>
      <c r="E50" s="4" t="s">
        <v>139</v>
      </c>
      <c r="F50" s="4" t="s">
        <v>12</v>
      </c>
      <c r="G50" s="4">
        <v>0</v>
      </c>
      <c r="H50" s="4"/>
    </row>
    <row r="51" spans="1:8" hidden="1" x14ac:dyDescent="0.25">
      <c r="A51" s="4" t="s">
        <v>530</v>
      </c>
      <c r="B51" s="4" t="s">
        <v>531</v>
      </c>
      <c r="C51" s="4" t="s">
        <v>532</v>
      </c>
      <c r="D51" s="4" t="s">
        <v>533</v>
      </c>
      <c r="E51" s="4" t="s">
        <v>11</v>
      </c>
      <c r="F51" s="4" t="s">
        <v>12</v>
      </c>
      <c r="G51" s="4">
        <v>0</v>
      </c>
      <c r="H51" s="4"/>
    </row>
    <row r="52" spans="1:8" hidden="1" x14ac:dyDescent="0.25">
      <c r="A52" s="5" t="s">
        <v>534</v>
      </c>
      <c r="B52" s="5" t="s">
        <v>535</v>
      </c>
      <c r="C52" s="5" t="s">
        <v>244</v>
      </c>
      <c r="D52" s="5"/>
      <c r="E52" s="5" t="s">
        <v>139</v>
      </c>
      <c r="F52" s="5" t="s">
        <v>12</v>
      </c>
      <c r="G52" s="5">
        <v>0</v>
      </c>
      <c r="H52" s="5"/>
    </row>
    <row r="53" spans="1:8" hidden="1" x14ac:dyDescent="0.25">
      <c r="A53" s="5" t="s">
        <v>534</v>
      </c>
      <c r="B53" s="5" t="s">
        <v>535</v>
      </c>
      <c r="C53" s="5" t="s">
        <v>536</v>
      </c>
      <c r="D53" s="5" t="s">
        <v>537</v>
      </c>
      <c r="E53" s="5" t="s">
        <v>11</v>
      </c>
      <c r="F53" s="5" t="s">
        <v>12</v>
      </c>
      <c r="G53" s="5">
        <v>0</v>
      </c>
      <c r="H53" s="5"/>
    </row>
    <row r="54" spans="1:8" hidden="1" x14ac:dyDescent="0.25">
      <c r="A54" s="4" t="s">
        <v>538</v>
      </c>
      <c r="B54" s="4" t="s">
        <v>539</v>
      </c>
      <c r="C54" s="4" t="s">
        <v>27</v>
      </c>
      <c r="D54" s="4"/>
      <c r="E54" s="4" t="s">
        <v>139</v>
      </c>
      <c r="F54" s="4" t="s">
        <v>12</v>
      </c>
      <c r="G54" s="4">
        <v>0</v>
      </c>
      <c r="H54" s="4"/>
    </row>
    <row r="55" spans="1:8" hidden="1" x14ac:dyDescent="0.25">
      <c r="A55" s="4" t="s">
        <v>538</v>
      </c>
      <c r="B55" s="4" t="s">
        <v>539</v>
      </c>
      <c r="C55" s="4" t="s">
        <v>540</v>
      </c>
      <c r="D55" s="4" t="s">
        <v>541</v>
      </c>
      <c r="E55" s="4" t="s">
        <v>11</v>
      </c>
      <c r="F55" s="4" t="s">
        <v>12</v>
      </c>
      <c r="G55" s="4">
        <v>0</v>
      </c>
      <c r="H55" s="4"/>
    </row>
  </sheetData>
  <autoFilter ref="A1:BH55" xr:uid="{00000000-0001-0000-0300-000000000000}">
    <filterColumn colId="2">
      <filters>
        <filter val="E1_NGS"/>
        <filter val="E4_NGSLIG"/>
        <filter val="E4_NGSMED"/>
        <filter val="E4_NGSPRI"/>
        <filter val="E4_NGSPU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146"/>
  <sheetViews>
    <sheetView workbookViewId="0">
      <pane ySplit="1" topLeftCell="A2" activePane="bottomLeft" state="frozen"/>
      <selection pane="bottomLeft" activeCell="H1" sqref="H1"/>
    </sheetView>
  </sheetViews>
  <sheetFormatPr defaultColWidth="8.85546875" defaultRowHeight="15" x14ac:dyDescent="0.25"/>
  <cols>
    <col min="1" max="1" width="17.7109375" bestFit="1" customWidth="1"/>
    <col min="2" max="2" width="32.140625" bestFit="1" customWidth="1"/>
    <col min="3" max="3" width="14.42578125" bestFit="1" customWidth="1"/>
    <col min="4" max="4" width="9.7109375" bestFit="1" customWidth="1"/>
    <col min="5" max="5" width="8.28515625" bestFit="1" customWidth="1"/>
    <col min="6" max="6" width="19.28515625" bestFit="1" customWidth="1"/>
    <col min="7" max="7" width="18.85546875" bestFit="1" customWidth="1"/>
    <col min="8" max="9" width="4.85546875" bestFit="1" customWidth="1"/>
    <col min="10" max="12" width="4.85546875" customWidth="1"/>
    <col min="13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542</v>
      </c>
      <c r="B2" s="4" t="s">
        <v>543</v>
      </c>
      <c r="C2" s="4" t="s">
        <v>436</v>
      </c>
      <c r="D2" s="4"/>
      <c r="E2" s="4" t="s">
        <v>139</v>
      </c>
      <c r="F2" s="4" t="s">
        <v>140</v>
      </c>
      <c r="G2" s="4">
        <v>0</v>
      </c>
      <c r="H2" s="4">
        <v>1.42415</v>
      </c>
      <c r="I2">
        <v>1.4109499999999999</v>
      </c>
      <c r="J2">
        <v>1.3913599999999999</v>
      </c>
      <c r="K2">
        <v>1.36633</v>
      </c>
      <c r="L2">
        <v>1.3545199999999999</v>
      </c>
      <c r="M2">
        <v>1.3368500000000001</v>
      </c>
      <c r="N2">
        <v>1.3138000000000001</v>
      </c>
      <c r="O2">
        <v>1.2970999999999999</v>
      </c>
      <c r="P2">
        <v>1.2808200000000001</v>
      </c>
      <c r="Q2">
        <v>1.26532</v>
      </c>
      <c r="R2">
        <v>1.24986</v>
      </c>
      <c r="S2">
        <v>1.2369600000000001</v>
      </c>
      <c r="T2">
        <v>1.22041</v>
      </c>
      <c r="U2">
        <v>1.20949</v>
      </c>
      <c r="V2">
        <v>1.1992700000000001</v>
      </c>
      <c r="W2">
        <v>1.1886099999999999</v>
      </c>
      <c r="X2">
        <v>1.1721200000000001</v>
      </c>
      <c r="Y2">
        <v>1.1677</v>
      </c>
      <c r="Z2">
        <v>1.1504700000000001</v>
      </c>
      <c r="AA2">
        <v>1.13961</v>
      </c>
      <c r="AB2">
        <v>1.12896</v>
      </c>
      <c r="AC2">
        <v>1.1203099999999999</v>
      </c>
      <c r="AD2">
        <v>1.1117999999999999</v>
      </c>
      <c r="AE2">
        <v>1.0973999999999999</v>
      </c>
      <c r="AF2">
        <v>1.08918</v>
      </c>
      <c r="AG2">
        <v>1.08108</v>
      </c>
      <c r="AH2">
        <v>1.0731200000000001</v>
      </c>
      <c r="AI2">
        <v>1.0656399999999999</v>
      </c>
      <c r="AJ2">
        <v>1.05793</v>
      </c>
      <c r="AK2">
        <v>1.05033</v>
      </c>
      <c r="AL2">
        <v>1.0428599999999999</v>
      </c>
      <c r="AM2">
        <v>1.0378099999999999</v>
      </c>
      <c r="AN2">
        <v>1.0267999999999999</v>
      </c>
      <c r="AO2">
        <v>1.0278700000000001</v>
      </c>
      <c r="AP2">
        <v>1.02261</v>
      </c>
      <c r="AQ2">
        <v>1.0174000000000001</v>
      </c>
      <c r="AR2">
        <v>1.0063299999999999</v>
      </c>
      <c r="AS2">
        <v>1.00752</v>
      </c>
      <c r="AT2">
        <v>0.99656999999999996</v>
      </c>
      <c r="AU2">
        <v>0.99160000000000004</v>
      </c>
      <c r="AV2">
        <v>0.99287999999999998</v>
      </c>
      <c r="AW2">
        <v>0.99007000000000001</v>
      </c>
      <c r="AX2">
        <v>0.98143000000000002</v>
      </c>
      <c r="AY2">
        <v>0.97867000000000004</v>
      </c>
      <c r="AZ2">
        <v>0.97592999999999996</v>
      </c>
      <c r="BA2">
        <v>0.97319999999999995</v>
      </c>
      <c r="BB2">
        <v>0.97048000000000001</v>
      </c>
      <c r="BC2">
        <v>0.96777999999999997</v>
      </c>
      <c r="BD2">
        <v>0.97121000000000002</v>
      </c>
      <c r="BE2">
        <v>0.96275999999999995</v>
      </c>
      <c r="BF2">
        <v>0.96009999999999995</v>
      </c>
      <c r="BG2">
        <v>0.95679999999999998</v>
      </c>
      <c r="BH2">
        <v>0.95352000000000003</v>
      </c>
    </row>
    <row r="3" spans="1:60" x14ac:dyDescent="0.25">
      <c r="A3" s="10" t="s">
        <v>542</v>
      </c>
      <c r="B3" s="10" t="s">
        <v>543</v>
      </c>
      <c r="C3" s="10" t="s">
        <v>448</v>
      </c>
      <c r="D3" s="10"/>
      <c r="E3" s="10" t="s">
        <v>139</v>
      </c>
      <c r="F3" s="10" t="s">
        <v>140</v>
      </c>
      <c r="G3" s="10">
        <v>0</v>
      </c>
      <c r="H3" s="4">
        <v>0.65488999999999997</v>
      </c>
      <c r="I3">
        <v>0.65841000000000005</v>
      </c>
      <c r="J3">
        <v>0.66364000000000001</v>
      </c>
      <c r="K3">
        <v>0.67030999999999996</v>
      </c>
      <c r="L3">
        <v>0.67345999999999995</v>
      </c>
      <c r="M3">
        <v>0.67817000000000005</v>
      </c>
      <c r="N3">
        <v>0.68432000000000004</v>
      </c>
      <c r="O3">
        <v>0.68876999999999999</v>
      </c>
      <c r="P3">
        <v>0.69311</v>
      </c>
      <c r="Q3">
        <v>0.69725000000000004</v>
      </c>
      <c r="R3">
        <v>0.70137000000000005</v>
      </c>
      <c r="S3">
        <v>0.70481000000000005</v>
      </c>
      <c r="T3">
        <v>0.70921999999999996</v>
      </c>
      <c r="U3">
        <v>0.71214</v>
      </c>
      <c r="V3">
        <v>0.71486000000000005</v>
      </c>
      <c r="W3">
        <v>0.71770999999999996</v>
      </c>
      <c r="X3">
        <v>0.72209999999999996</v>
      </c>
      <c r="Y3">
        <v>0.72328000000000003</v>
      </c>
      <c r="Z3">
        <v>0.72787000000000002</v>
      </c>
      <c r="AA3">
        <v>0.73077000000000003</v>
      </c>
      <c r="AB3">
        <v>0.73360999999999998</v>
      </c>
      <c r="AC3">
        <v>0.73592000000000002</v>
      </c>
      <c r="AD3">
        <v>0.73819000000000001</v>
      </c>
      <c r="AE3">
        <v>0.74202999999999997</v>
      </c>
      <c r="AF3">
        <v>0.74421999999999999</v>
      </c>
      <c r="AG3">
        <v>0.74638000000000004</v>
      </c>
      <c r="AH3">
        <v>0.74850000000000005</v>
      </c>
      <c r="AI3">
        <v>0.75049999999999994</v>
      </c>
      <c r="AJ3">
        <v>0.75255000000000005</v>
      </c>
      <c r="AK3">
        <v>0.75458000000000003</v>
      </c>
      <c r="AL3">
        <v>0.75656999999999996</v>
      </c>
      <c r="AM3">
        <v>0.75792000000000004</v>
      </c>
      <c r="AN3">
        <v>0.76085000000000003</v>
      </c>
      <c r="AO3">
        <v>0.76056999999999997</v>
      </c>
      <c r="AP3">
        <v>0.76197000000000004</v>
      </c>
      <c r="AQ3">
        <v>0.76336000000000004</v>
      </c>
      <c r="AR3">
        <v>0.76631000000000005</v>
      </c>
      <c r="AS3">
        <v>0.76600000000000001</v>
      </c>
      <c r="AT3">
        <v>0.76892000000000005</v>
      </c>
      <c r="AU3">
        <v>0.77024000000000004</v>
      </c>
      <c r="AV3">
        <v>0.76990000000000003</v>
      </c>
      <c r="AW3">
        <v>0.77064999999999995</v>
      </c>
      <c r="AX3">
        <v>0.77295000000000003</v>
      </c>
      <c r="AY3">
        <v>0.77368999999999999</v>
      </c>
      <c r="AZ3">
        <v>0.77442</v>
      </c>
      <c r="BA3">
        <v>0.77515000000000001</v>
      </c>
      <c r="BB3">
        <v>0.77586999999999995</v>
      </c>
      <c r="BC3">
        <v>0.77659</v>
      </c>
      <c r="BD3">
        <v>0.77568000000000004</v>
      </c>
      <c r="BE3">
        <v>0.77793000000000001</v>
      </c>
      <c r="BF3">
        <v>0.77864</v>
      </c>
      <c r="BG3">
        <v>0.77951999999999999</v>
      </c>
      <c r="BH3">
        <v>0.78039000000000003</v>
      </c>
    </row>
    <row r="4" spans="1:60" x14ac:dyDescent="0.25">
      <c r="A4" s="4" t="s">
        <v>542</v>
      </c>
      <c r="B4" s="4" t="s">
        <v>543</v>
      </c>
      <c r="C4" s="4" t="s">
        <v>544</v>
      </c>
      <c r="D4" s="4"/>
      <c r="E4" s="4" t="s">
        <v>11</v>
      </c>
      <c r="F4" s="4" t="s">
        <v>12</v>
      </c>
      <c r="G4" s="4">
        <v>0</v>
      </c>
      <c r="H4" s="4"/>
    </row>
    <row r="5" spans="1:60" x14ac:dyDescent="0.25">
      <c r="A5" s="19" t="s">
        <v>741</v>
      </c>
      <c r="B5" s="19" t="s">
        <v>742</v>
      </c>
      <c r="C5" s="20" t="s">
        <v>456</v>
      </c>
      <c r="D5" s="19"/>
      <c r="E5" s="19" t="s">
        <v>139</v>
      </c>
      <c r="F5" s="19" t="s">
        <v>743</v>
      </c>
      <c r="G5" s="5">
        <v>-0.7</v>
      </c>
      <c r="H5" s="5"/>
    </row>
    <row r="6" spans="1:60" x14ac:dyDescent="0.25">
      <c r="A6" s="19" t="s">
        <v>741</v>
      </c>
      <c r="B6" s="19" t="s">
        <v>742</v>
      </c>
      <c r="C6" s="19" t="s">
        <v>544</v>
      </c>
      <c r="D6" s="19"/>
      <c r="E6" s="19" t="s">
        <v>11</v>
      </c>
      <c r="F6" s="19" t="s">
        <v>12</v>
      </c>
      <c r="G6" s="5">
        <v>0</v>
      </c>
      <c r="H6" s="5"/>
    </row>
    <row r="7" spans="1:60" x14ac:dyDescent="0.25">
      <c r="A7" s="4" t="s">
        <v>545</v>
      </c>
      <c r="B7" s="4" t="s">
        <v>546</v>
      </c>
      <c r="C7" s="4" t="s">
        <v>444</v>
      </c>
      <c r="D7" s="4"/>
      <c r="E7" s="4" t="s">
        <v>139</v>
      </c>
      <c r="F7" s="4" t="s">
        <v>140</v>
      </c>
      <c r="G7" s="4">
        <v>0</v>
      </c>
      <c r="H7" s="4">
        <v>1.86</v>
      </c>
      <c r="I7">
        <v>1.86</v>
      </c>
      <c r="J7">
        <v>1.86</v>
      </c>
      <c r="K7">
        <v>1.86</v>
      </c>
      <c r="L7">
        <v>1.84</v>
      </c>
      <c r="M7">
        <v>1.83</v>
      </c>
      <c r="N7">
        <v>1.82</v>
      </c>
      <c r="O7">
        <v>1.8</v>
      </c>
      <c r="P7">
        <v>1.78</v>
      </c>
      <c r="Q7">
        <v>1.77</v>
      </c>
      <c r="R7">
        <v>1.76</v>
      </c>
      <c r="S7">
        <v>1.74</v>
      </c>
      <c r="T7">
        <v>1.72</v>
      </c>
      <c r="U7">
        <v>1.71</v>
      </c>
      <c r="V7">
        <v>1.69</v>
      </c>
      <c r="W7">
        <v>1.69</v>
      </c>
      <c r="X7">
        <v>1.67</v>
      </c>
      <c r="Y7">
        <v>1.65</v>
      </c>
      <c r="Z7">
        <v>1.61</v>
      </c>
      <c r="AA7">
        <v>1.6</v>
      </c>
      <c r="AB7">
        <v>1.59</v>
      </c>
      <c r="AC7">
        <v>1.57</v>
      </c>
      <c r="AD7">
        <v>1.56</v>
      </c>
      <c r="AE7">
        <v>1.54</v>
      </c>
      <c r="AF7">
        <v>1.54</v>
      </c>
      <c r="AG7">
        <v>1.52</v>
      </c>
      <c r="AH7">
        <v>1.51</v>
      </c>
      <c r="AI7">
        <v>1.48</v>
      </c>
      <c r="AJ7">
        <v>1.46</v>
      </c>
      <c r="AK7">
        <v>1.45</v>
      </c>
      <c r="AL7">
        <v>1.44</v>
      </c>
      <c r="AM7">
        <v>1.42</v>
      </c>
      <c r="AN7">
        <v>1.41</v>
      </c>
      <c r="AO7">
        <f>AN7</f>
        <v>1.41</v>
      </c>
      <c r="AP7">
        <f t="shared" ref="AP7:BH7" si="0">AO7</f>
        <v>1.41</v>
      </c>
      <c r="AQ7">
        <f t="shared" si="0"/>
        <v>1.41</v>
      </c>
      <c r="AR7">
        <f t="shared" si="0"/>
        <v>1.41</v>
      </c>
      <c r="AS7">
        <f t="shared" si="0"/>
        <v>1.41</v>
      </c>
      <c r="AT7">
        <f t="shared" si="0"/>
        <v>1.41</v>
      </c>
      <c r="AU7">
        <f t="shared" si="0"/>
        <v>1.41</v>
      </c>
      <c r="AV7">
        <f t="shared" si="0"/>
        <v>1.41</v>
      </c>
      <c r="AW7">
        <f t="shared" si="0"/>
        <v>1.41</v>
      </c>
      <c r="AX7">
        <f t="shared" si="0"/>
        <v>1.41</v>
      </c>
      <c r="AY7">
        <f t="shared" si="0"/>
        <v>1.41</v>
      </c>
      <c r="AZ7">
        <f t="shared" si="0"/>
        <v>1.41</v>
      </c>
      <c r="BA7">
        <f t="shared" si="0"/>
        <v>1.41</v>
      </c>
      <c r="BB7">
        <f t="shared" si="0"/>
        <v>1.41</v>
      </c>
      <c r="BC7">
        <f t="shared" si="0"/>
        <v>1.41</v>
      </c>
      <c r="BD7">
        <f t="shared" si="0"/>
        <v>1.41</v>
      </c>
      <c r="BE7">
        <f t="shared" si="0"/>
        <v>1.41</v>
      </c>
      <c r="BF7">
        <f t="shared" si="0"/>
        <v>1.41</v>
      </c>
      <c r="BG7">
        <f t="shared" si="0"/>
        <v>1.41</v>
      </c>
      <c r="BH7">
        <f t="shared" si="0"/>
        <v>1.41</v>
      </c>
    </row>
    <row r="8" spans="1:60" x14ac:dyDescent="0.25">
      <c r="A8" s="4" t="s">
        <v>545</v>
      </c>
      <c r="B8" s="4" t="s">
        <v>546</v>
      </c>
      <c r="C8" s="4" t="s">
        <v>544</v>
      </c>
      <c r="D8" s="4"/>
      <c r="E8" s="4" t="s">
        <v>11</v>
      </c>
      <c r="F8" s="4" t="s">
        <v>12</v>
      </c>
      <c r="G8" s="4">
        <v>0</v>
      </c>
      <c r="H8" s="4"/>
    </row>
    <row r="9" spans="1:60" x14ac:dyDescent="0.25">
      <c r="A9" s="5" t="s">
        <v>547</v>
      </c>
      <c r="B9" s="5" t="s">
        <v>548</v>
      </c>
      <c r="C9" s="5" t="s">
        <v>448</v>
      </c>
      <c r="D9" s="5"/>
      <c r="E9" s="5" t="s">
        <v>139</v>
      </c>
      <c r="F9" s="5" t="s">
        <v>140</v>
      </c>
      <c r="G9" s="5">
        <v>0</v>
      </c>
      <c r="H9" s="5">
        <v>0.75</v>
      </c>
      <c r="I9">
        <v>0.72</v>
      </c>
      <c r="J9">
        <v>0.72</v>
      </c>
      <c r="K9">
        <v>0.71</v>
      </c>
      <c r="L9">
        <v>0.71</v>
      </c>
      <c r="M9">
        <v>0.71</v>
      </c>
      <c r="N9">
        <v>0.71</v>
      </c>
      <c r="O9">
        <v>0.71</v>
      </c>
      <c r="P9">
        <v>0.7</v>
      </c>
      <c r="Q9">
        <v>0.7</v>
      </c>
      <c r="R9">
        <v>0.7</v>
      </c>
      <c r="S9">
        <v>0.7</v>
      </c>
      <c r="T9">
        <v>0.68</v>
      </c>
      <c r="U9">
        <v>0.68</v>
      </c>
      <c r="V9">
        <v>0.68</v>
      </c>
      <c r="W9">
        <v>0.68</v>
      </c>
      <c r="X9">
        <v>0.67</v>
      </c>
      <c r="Y9">
        <v>0.65</v>
      </c>
      <c r="Z9">
        <v>0.64</v>
      </c>
      <c r="AA9">
        <v>0.64</v>
      </c>
      <c r="AB9">
        <v>0.64</v>
      </c>
      <c r="AC9">
        <v>0.64</v>
      </c>
      <c r="AD9">
        <v>0.64</v>
      </c>
      <c r="AE9">
        <v>0.63</v>
      </c>
      <c r="AF9">
        <v>0.63</v>
      </c>
      <c r="AG9">
        <v>0.63</v>
      </c>
      <c r="AH9">
        <v>0.63</v>
      </c>
      <c r="AI9">
        <v>0.61</v>
      </c>
      <c r="AJ9">
        <v>0.6</v>
      </c>
      <c r="AK9">
        <v>0.6</v>
      </c>
      <c r="AL9">
        <v>0.6</v>
      </c>
      <c r="AM9">
        <v>0.6</v>
      </c>
      <c r="AN9">
        <v>0.59</v>
      </c>
      <c r="AO9">
        <f>AN9</f>
        <v>0.59</v>
      </c>
      <c r="AP9">
        <f t="shared" ref="AP9:BH9" si="1">AO9</f>
        <v>0.59</v>
      </c>
      <c r="AQ9">
        <f t="shared" si="1"/>
        <v>0.59</v>
      </c>
      <c r="AR9">
        <f t="shared" si="1"/>
        <v>0.59</v>
      </c>
      <c r="AS9">
        <f t="shared" si="1"/>
        <v>0.59</v>
      </c>
      <c r="AT9">
        <f t="shared" si="1"/>
        <v>0.59</v>
      </c>
      <c r="AU9">
        <f t="shared" si="1"/>
        <v>0.59</v>
      </c>
      <c r="AV9">
        <f t="shared" si="1"/>
        <v>0.59</v>
      </c>
      <c r="AW9">
        <f t="shared" si="1"/>
        <v>0.59</v>
      </c>
      <c r="AX9">
        <f t="shared" si="1"/>
        <v>0.59</v>
      </c>
      <c r="AY9">
        <f t="shared" si="1"/>
        <v>0.59</v>
      </c>
      <c r="AZ9">
        <f t="shared" si="1"/>
        <v>0.59</v>
      </c>
      <c r="BA9">
        <f t="shared" si="1"/>
        <v>0.59</v>
      </c>
      <c r="BB9">
        <f t="shared" si="1"/>
        <v>0.59</v>
      </c>
      <c r="BC9">
        <f t="shared" si="1"/>
        <v>0.59</v>
      </c>
      <c r="BD9">
        <f t="shared" si="1"/>
        <v>0.59</v>
      </c>
      <c r="BE9">
        <f t="shared" si="1"/>
        <v>0.59</v>
      </c>
      <c r="BF9">
        <f t="shared" si="1"/>
        <v>0.59</v>
      </c>
      <c r="BG9">
        <f t="shared" si="1"/>
        <v>0.59</v>
      </c>
      <c r="BH9">
        <f t="shared" si="1"/>
        <v>0.59</v>
      </c>
    </row>
    <row r="10" spans="1:60" x14ac:dyDescent="0.25">
      <c r="A10" s="5" t="s">
        <v>547</v>
      </c>
      <c r="B10" s="5" t="s">
        <v>548</v>
      </c>
      <c r="C10" s="5" t="s">
        <v>544</v>
      </c>
      <c r="D10" s="5"/>
      <c r="E10" s="5" t="s">
        <v>11</v>
      </c>
      <c r="F10" s="5" t="s">
        <v>12</v>
      </c>
      <c r="G10" s="5">
        <v>0</v>
      </c>
      <c r="H10" s="5"/>
    </row>
    <row r="11" spans="1:60" x14ac:dyDescent="0.25">
      <c r="A11" s="21" t="s">
        <v>549</v>
      </c>
      <c r="B11" s="21" t="s">
        <v>550</v>
      </c>
      <c r="C11" s="21" t="s">
        <v>436</v>
      </c>
      <c r="D11" s="21"/>
      <c r="E11" s="21" t="s">
        <v>139</v>
      </c>
      <c r="F11" s="21" t="s">
        <v>140</v>
      </c>
      <c r="G11" s="4">
        <v>0</v>
      </c>
      <c r="H11" s="4">
        <v>3.88</v>
      </c>
      <c r="I11">
        <v>3.88</v>
      </c>
      <c r="J11">
        <v>3.88</v>
      </c>
      <c r="K11">
        <v>3.88</v>
      </c>
      <c r="L11">
        <v>3.85</v>
      </c>
      <c r="M11">
        <v>3.83</v>
      </c>
      <c r="N11">
        <v>3.8</v>
      </c>
      <c r="O11">
        <v>3.77</v>
      </c>
      <c r="P11">
        <v>3.75</v>
      </c>
      <c r="Q11">
        <v>3.73</v>
      </c>
      <c r="R11">
        <v>3.7</v>
      </c>
      <c r="S11">
        <v>3.68</v>
      </c>
      <c r="T11">
        <v>3.56</v>
      </c>
      <c r="U11">
        <v>3.45</v>
      </c>
      <c r="V11">
        <v>3.35</v>
      </c>
      <c r="W11">
        <v>3.25</v>
      </c>
      <c r="X11">
        <v>3.16</v>
      </c>
      <c r="Y11">
        <v>3.14</v>
      </c>
      <c r="Z11">
        <v>3.11</v>
      </c>
      <c r="AA11">
        <v>3.09</v>
      </c>
      <c r="AB11">
        <v>3.07</v>
      </c>
      <c r="AC11">
        <v>3.05</v>
      </c>
      <c r="AD11">
        <v>3.03</v>
      </c>
      <c r="AE11">
        <v>3.01</v>
      </c>
      <c r="AF11">
        <v>2.99</v>
      </c>
      <c r="AG11">
        <v>2.97</v>
      </c>
      <c r="AH11">
        <v>2.95</v>
      </c>
      <c r="AI11">
        <v>2.93</v>
      </c>
      <c r="AJ11">
        <v>2.91</v>
      </c>
      <c r="AK11">
        <v>2.89</v>
      </c>
      <c r="AL11">
        <v>2.87</v>
      </c>
      <c r="AM11">
        <v>2.85</v>
      </c>
      <c r="AN11">
        <v>2.83</v>
      </c>
      <c r="AO11">
        <f>AN11</f>
        <v>2.83</v>
      </c>
      <c r="AP11">
        <f t="shared" ref="AP11:BH11" si="2">AO11</f>
        <v>2.83</v>
      </c>
      <c r="AQ11">
        <f t="shared" si="2"/>
        <v>2.83</v>
      </c>
      <c r="AR11">
        <f t="shared" si="2"/>
        <v>2.83</v>
      </c>
      <c r="AS11">
        <f t="shared" si="2"/>
        <v>2.83</v>
      </c>
      <c r="AT11">
        <f t="shared" si="2"/>
        <v>2.83</v>
      </c>
      <c r="AU11">
        <f t="shared" si="2"/>
        <v>2.83</v>
      </c>
      <c r="AV11">
        <f t="shared" si="2"/>
        <v>2.83</v>
      </c>
      <c r="AW11">
        <f t="shared" si="2"/>
        <v>2.83</v>
      </c>
      <c r="AX11">
        <f t="shared" si="2"/>
        <v>2.83</v>
      </c>
      <c r="AY11">
        <f t="shared" si="2"/>
        <v>2.83</v>
      </c>
      <c r="AZ11">
        <f t="shared" si="2"/>
        <v>2.83</v>
      </c>
      <c r="BA11">
        <f t="shared" si="2"/>
        <v>2.83</v>
      </c>
      <c r="BB11">
        <f t="shared" si="2"/>
        <v>2.83</v>
      </c>
      <c r="BC11">
        <f t="shared" si="2"/>
        <v>2.83</v>
      </c>
      <c r="BD11">
        <f t="shared" si="2"/>
        <v>2.83</v>
      </c>
      <c r="BE11">
        <f t="shared" si="2"/>
        <v>2.83</v>
      </c>
      <c r="BF11">
        <f t="shared" si="2"/>
        <v>2.83</v>
      </c>
      <c r="BG11">
        <f t="shared" si="2"/>
        <v>2.83</v>
      </c>
      <c r="BH11">
        <f t="shared" si="2"/>
        <v>2.83</v>
      </c>
    </row>
    <row r="12" spans="1:60" x14ac:dyDescent="0.25">
      <c r="A12" s="21" t="s">
        <v>549</v>
      </c>
      <c r="B12" s="21" t="s">
        <v>550</v>
      </c>
      <c r="C12" s="21" t="s">
        <v>544</v>
      </c>
      <c r="D12" s="21"/>
      <c r="E12" s="21" t="s">
        <v>11</v>
      </c>
      <c r="F12" s="21" t="s">
        <v>12</v>
      </c>
      <c r="G12" s="4">
        <v>0</v>
      </c>
      <c r="H12" s="4"/>
    </row>
    <row r="13" spans="1:60" x14ac:dyDescent="0.25">
      <c r="A13" s="5" t="s">
        <v>551</v>
      </c>
      <c r="B13" s="5" t="s">
        <v>552</v>
      </c>
      <c r="C13" s="5" t="s">
        <v>452</v>
      </c>
      <c r="D13" s="5"/>
      <c r="E13" s="5" t="s">
        <v>139</v>
      </c>
      <c r="F13" s="5" t="s">
        <v>140</v>
      </c>
      <c r="G13" s="5">
        <v>0</v>
      </c>
      <c r="H13" s="8">
        <v>2.8</v>
      </c>
      <c r="I13" s="9">
        <v>2.8</v>
      </c>
      <c r="J13" s="9">
        <v>2.8</v>
      </c>
      <c r="K13" s="9">
        <v>2.8</v>
      </c>
      <c r="L13" s="9">
        <v>2.78</v>
      </c>
      <c r="M13" s="9">
        <v>2.77</v>
      </c>
      <c r="N13" s="9">
        <v>2.75</v>
      </c>
      <c r="O13" s="9">
        <v>2.73</v>
      </c>
      <c r="P13" s="9">
        <v>2.71</v>
      </c>
      <c r="Q13" s="9">
        <v>2.7</v>
      </c>
      <c r="R13" s="9">
        <v>2.68</v>
      </c>
      <c r="S13" s="9">
        <v>2.66</v>
      </c>
      <c r="T13" s="9">
        <v>2.58</v>
      </c>
      <c r="U13" s="9">
        <v>2.5</v>
      </c>
      <c r="V13" s="9">
        <v>2.42</v>
      </c>
      <c r="W13" s="9">
        <v>2.35</v>
      </c>
      <c r="X13" s="9">
        <v>2.2799999999999998</v>
      </c>
      <c r="Y13" s="9">
        <v>2.27</v>
      </c>
      <c r="Z13" s="9">
        <v>2.2599999999999998</v>
      </c>
      <c r="AA13" s="9">
        <v>2.2400000000000002</v>
      </c>
      <c r="AB13" s="9">
        <v>2.2200000000000002</v>
      </c>
      <c r="AC13" s="9">
        <v>2.21</v>
      </c>
      <c r="AD13" s="9">
        <v>2.19</v>
      </c>
      <c r="AE13" s="9">
        <v>2.1800000000000002</v>
      </c>
      <c r="AF13" s="9">
        <v>2.16</v>
      </c>
      <c r="AG13" s="9">
        <v>2.15</v>
      </c>
      <c r="AH13" s="9">
        <v>2.14</v>
      </c>
      <c r="AI13" s="9">
        <v>2.12</v>
      </c>
      <c r="AJ13" s="9">
        <v>2.1</v>
      </c>
      <c r="AK13" s="9">
        <v>2.09</v>
      </c>
      <c r="AL13" s="9">
        <v>2.08</v>
      </c>
      <c r="AM13" s="9">
        <v>2.06</v>
      </c>
      <c r="AN13" s="9">
        <v>2.0499999999999998</v>
      </c>
      <c r="AO13">
        <f>AN13</f>
        <v>2.0499999999999998</v>
      </c>
      <c r="AP13">
        <f t="shared" ref="AP13:BH13" si="3">AO13</f>
        <v>2.0499999999999998</v>
      </c>
      <c r="AQ13">
        <f t="shared" si="3"/>
        <v>2.0499999999999998</v>
      </c>
      <c r="AR13">
        <f t="shared" si="3"/>
        <v>2.0499999999999998</v>
      </c>
      <c r="AS13">
        <f t="shared" si="3"/>
        <v>2.0499999999999998</v>
      </c>
      <c r="AT13">
        <f t="shared" si="3"/>
        <v>2.0499999999999998</v>
      </c>
      <c r="AU13">
        <f t="shared" si="3"/>
        <v>2.0499999999999998</v>
      </c>
      <c r="AV13">
        <f t="shared" si="3"/>
        <v>2.0499999999999998</v>
      </c>
      <c r="AW13">
        <f t="shared" si="3"/>
        <v>2.0499999999999998</v>
      </c>
      <c r="AX13">
        <f t="shared" si="3"/>
        <v>2.0499999999999998</v>
      </c>
      <c r="AY13">
        <f t="shared" si="3"/>
        <v>2.0499999999999998</v>
      </c>
      <c r="AZ13">
        <f t="shared" si="3"/>
        <v>2.0499999999999998</v>
      </c>
      <c r="BA13">
        <f t="shared" si="3"/>
        <v>2.0499999999999998</v>
      </c>
      <c r="BB13">
        <f t="shared" si="3"/>
        <v>2.0499999999999998</v>
      </c>
      <c r="BC13">
        <f t="shared" si="3"/>
        <v>2.0499999999999998</v>
      </c>
      <c r="BD13">
        <f t="shared" si="3"/>
        <v>2.0499999999999998</v>
      </c>
      <c r="BE13">
        <f t="shared" si="3"/>
        <v>2.0499999999999998</v>
      </c>
      <c r="BF13">
        <f t="shared" si="3"/>
        <v>2.0499999999999998</v>
      </c>
      <c r="BG13">
        <f t="shared" si="3"/>
        <v>2.0499999999999998</v>
      </c>
      <c r="BH13">
        <f t="shared" si="3"/>
        <v>2.0499999999999998</v>
      </c>
    </row>
    <row r="14" spans="1:60" x14ac:dyDescent="0.25">
      <c r="A14" s="5" t="s">
        <v>551</v>
      </c>
      <c r="B14" s="5" t="s">
        <v>552</v>
      </c>
      <c r="C14" s="5" t="s">
        <v>544</v>
      </c>
      <c r="D14" s="5"/>
      <c r="E14" s="5" t="s">
        <v>11</v>
      </c>
      <c r="F14" s="5" t="s">
        <v>12</v>
      </c>
      <c r="G14" s="5">
        <v>0</v>
      </c>
      <c r="H14" s="5"/>
    </row>
    <row r="15" spans="1:60" x14ac:dyDescent="0.25">
      <c r="A15" s="4" t="s">
        <v>553</v>
      </c>
      <c r="B15" s="4" t="s">
        <v>554</v>
      </c>
      <c r="C15" s="4" t="s">
        <v>436</v>
      </c>
      <c r="D15" s="4"/>
      <c r="E15" s="4" t="s">
        <v>139</v>
      </c>
      <c r="F15" s="4" t="s">
        <v>140</v>
      </c>
      <c r="G15" s="4">
        <v>0</v>
      </c>
      <c r="H15" s="4">
        <v>1.6337600000000001</v>
      </c>
      <c r="I15">
        <v>1.6133999999999999</v>
      </c>
      <c r="J15">
        <v>1.5909899999999999</v>
      </c>
      <c r="K15">
        <v>1.5691900000000001</v>
      </c>
      <c r="L15">
        <v>1.55057</v>
      </c>
      <c r="M15">
        <v>1.5311900000000001</v>
      </c>
      <c r="N15">
        <v>1.5064900000000001</v>
      </c>
      <c r="O15">
        <v>1.4881899999999999</v>
      </c>
      <c r="P15">
        <v>1.46462</v>
      </c>
      <c r="Q15">
        <v>1.4485300000000001</v>
      </c>
      <c r="R15">
        <v>1.4316500000000001</v>
      </c>
      <c r="S15">
        <v>1.4120600000000001</v>
      </c>
      <c r="T15">
        <v>1.3931100000000001</v>
      </c>
      <c r="U15">
        <v>1.3789400000000001</v>
      </c>
      <c r="V15">
        <v>1.3723000000000001</v>
      </c>
      <c r="W15">
        <v>1.35151</v>
      </c>
      <c r="X15">
        <v>1.3369500000000001</v>
      </c>
      <c r="Y15">
        <v>1.3274900000000001</v>
      </c>
      <c r="Z15">
        <v>1.3157000000000001</v>
      </c>
      <c r="AA15">
        <v>1.29806</v>
      </c>
      <c r="AB15">
        <v>1.28677</v>
      </c>
      <c r="AC15">
        <v>1.27776</v>
      </c>
      <c r="AD15">
        <v>1.2688999999999999</v>
      </c>
      <c r="AE15">
        <v>1.25417</v>
      </c>
      <c r="AF15">
        <v>1.24563</v>
      </c>
      <c r="AG15">
        <v>1.23123</v>
      </c>
      <c r="AH15">
        <v>1.2230000000000001</v>
      </c>
      <c r="AI15">
        <v>1.2161599999999999</v>
      </c>
      <c r="AJ15">
        <v>1.2081999999999999</v>
      </c>
      <c r="AK15">
        <v>1.19438</v>
      </c>
      <c r="AL15">
        <v>1.1867000000000001</v>
      </c>
      <c r="AM15">
        <v>1.1817800000000001</v>
      </c>
      <c r="AN15">
        <v>1.17692</v>
      </c>
      <c r="AO15">
        <v>1.1721299999999999</v>
      </c>
      <c r="AP15">
        <v>1.1661300000000001</v>
      </c>
      <c r="AQ15">
        <v>1.1601999999999999</v>
      </c>
      <c r="AR15">
        <v>1.1484000000000001</v>
      </c>
      <c r="AS15">
        <v>1.14975</v>
      </c>
      <c r="AT15">
        <v>1.13809</v>
      </c>
      <c r="AU15">
        <v>1.1324099999999999</v>
      </c>
      <c r="AV15">
        <v>1.13388</v>
      </c>
      <c r="AW15">
        <v>1.1306700000000001</v>
      </c>
      <c r="AX15">
        <v>1.12164</v>
      </c>
      <c r="AY15">
        <v>1.1184799999999999</v>
      </c>
      <c r="AZ15">
        <v>1.1153500000000001</v>
      </c>
      <c r="BA15">
        <v>1.1122300000000001</v>
      </c>
      <c r="BB15">
        <v>1.1091200000000001</v>
      </c>
      <c r="BC15">
        <v>1.1060399999999999</v>
      </c>
      <c r="BD15">
        <v>1.1041700000000001</v>
      </c>
      <c r="BE15">
        <v>1.1011200000000001</v>
      </c>
      <c r="BF15">
        <v>1.0980799999999999</v>
      </c>
      <c r="BG15">
        <v>1.0943099999999999</v>
      </c>
      <c r="BH15">
        <v>1.09056</v>
      </c>
    </row>
    <row r="16" spans="1:60" x14ac:dyDescent="0.25">
      <c r="A16" s="10" t="s">
        <v>553</v>
      </c>
      <c r="B16" s="10" t="s">
        <v>554</v>
      </c>
      <c r="C16" s="10" t="s">
        <v>448</v>
      </c>
      <c r="D16" s="10"/>
      <c r="E16" s="10" t="s">
        <v>139</v>
      </c>
      <c r="F16" s="10" t="s">
        <v>140</v>
      </c>
      <c r="G16" s="10">
        <v>0</v>
      </c>
      <c r="H16" s="4">
        <v>0.77500000000000002</v>
      </c>
      <c r="I16">
        <v>0.78042999999999996</v>
      </c>
      <c r="J16">
        <v>0.78639999999999999</v>
      </c>
      <c r="K16">
        <v>0.79222000000000004</v>
      </c>
      <c r="L16">
        <v>0.79718</v>
      </c>
      <c r="M16">
        <v>0.80235000000000001</v>
      </c>
      <c r="N16">
        <v>0.80893000000000004</v>
      </c>
      <c r="O16">
        <v>0.81381999999999999</v>
      </c>
      <c r="P16">
        <v>0.82010000000000005</v>
      </c>
      <c r="Q16">
        <v>0.82438999999999996</v>
      </c>
      <c r="R16">
        <v>0.82889000000000002</v>
      </c>
      <c r="S16">
        <v>0.83411999999999997</v>
      </c>
      <c r="T16">
        <v>0.83916999999999997</v>
      </c>
      <c r="U16">
        <v>0.84294999999999998</v>
      </c>
      <c r="V16">
        <v>0.84472000000000003</v>
      </c>
      <c r="W16">
        <v>0.85026000000000002</v>
      </c>
      <c r="X16">
        <v>0.85414999999999996</v>
      </c>
      <c r="Y16">
        <v>0.85667000000000004</v>
      </c>
      <c r="Z16">
        <v>0.85980999999999996</v>
      </c>
      <c r="AA16">
        <v>0.86451999999999996</v>
      </c>
      <c r="AB16">
        <v>0.86753000000000002</v>
      </c>
      <c r="AC16">
        <v>0.86992999999999998</v>
      </c>
      <c r="AD16">
        <v>0.87229000000000001</v>
      </c>
      <c r="AE16">
        <v>0.87622</v>
      </c>
      <c r="AF16">
        <v>0.87849999999999995</v>
      </c>
      <c r="AG16">
        <v>0.88234000000000001</v>
      </c>
      <c r="AH16">
        <v>0.88453000000000004</v>
      </c>
      <c r="AI16">
        <v>0.88636000000000004</v>
      </c>
      <c r="AJ16">
        <v>0.88848000000000005</v>
      </c>
      <c r="AK16">
        <v>0.89217000000000002</v>
      </c>
      <c r="AL16">
        <v>0.89420999999999995</v>
      </c>
      <c r="AM16">
        <v>0.89553000000000005</v>
      </c>
      <c r="AN16">
        <v>0.89681999999999995</v>
      </c>
      <c r="AO16">
        <v>0.89810000000000001</v>
      </c>
      <c r="AP16">
        <v>0.89970000000000006</v>
      </c>
      <c r="AQ16">
        <v>0.90127999999999997</v>
      </c>
      <c r="AR16">
        <v>0.90442999999999996</v>
      </c>
      <c r="AS16">
        <v>0.90407000000000004</v>
      </c>
      <c r="AT16">
        <v>0.90717999999999999</v>
      </c>
      <c r="AU16">
        <v>0.90869</v>
      </c>
      <c r="AV16">
        <v>0.9083</v>
      </c>
      <c r="AW16">
        <v>0.90915000000000001</v>
      </c>
      <c r="AX16">
        <v>0.91156000000000004</v>
      </c>
      <c r="AY16">
        <v>0.91239999999999999</v>
      </c>
      <c r="AZ16">
        <v>0.91324000000000005</v>
      </c>
      <c r="BA16">
        <v>0.91407000000000005</v>
      </c>
      <c r="BB16">
        <v>0.91490000000000005</v>
      </c>
      <c r="BC16">
        <v>0.91571999999999998</v>
      </c>
      <c r="BD16">
        <v>0.91622000000000003</v>
      </c>
      <c r="BE16">
        <v>0.91703999999999997</v>
      </c>
      <c r="BF16">
        <v>0.91785000000000005</v>
      </c>
      <c r="BG16">
        <v>0.91884999999999994</v>
      </c>
      <c r="BH16">
        <v>0.91984999999999995</v>
      </c>
    </row>
    <row r="17" spans="1:60" x14ac:dyDescent="0.25">
      <c r="A17" s="4" t="s">
        <v>553</v>
      </c>
      <c r="B17" s="4" t="s">
        <v>554</v>
      </c>
      <c r="C17" s="4" t="s">
        <v>555</v>
      </c>
      <c r="D17" s="4"/>
      <c r="E17" s="4" t="s">
        <v>11</v>
      </c>
      <c r="F17" s="4" t="s">
        <v>12</v>
      </c>
      <c r="G17" s="4">
        <v>0</v>
      </c>
      <c r="H17" s="4"/>
    </row>
    <row r="18" spans="1:60" x14ac:dyDescent="0.25">
      <c r="A18" s="5" t="s">
        <v>556</v>
      </c>
      <c r="B18" s="5" t="s">
        <v>557</v>
      </c>
      <c r="C18" s="5" t="s">
        <v>440</v>
      </c>
      <c r="D18" s="5"/>
      <c r="E18" s="5" t="s">
        <v>139</v>
      </c>
      <c r="F18" s="5" t="s">
        <v>140</v>
      </c>
      <c r="G18" s="5">
        <v>0</v>
      </c>
      <c r="H18" s="5">
        <v>3.28</v>
      </c>
      <c r="I18">
        <v>3.28</v>
      </c>
      <c r="J18">
        <v>3.28</v>
      </c>
      <c r="K18">
        <v>3.28</v>
      </c>
      <c r="L18">
        <v>3.26</v>
      </c>
      <c r="M18">
        <v>3.24</v>
      </c>
      <c r="N18">
        <v>3.21</v>
      </c>
      <c r="O18">
        <v>3.19</v>
      </c>
      <c r="P18">
        <v>3.17</v>
      </c>
      <c r="Q18">
        <v>3.15</v>
      </c>
      <c r="R18">
        <v>3.13</v>
      </c>
      <c r="S18">
        <v>3.11</v>
      </c>
      <c r="T18">
        <v>3.01</v>
      </c>
      <c r="U18">
        <v>2.92</v>
      </c>
      <c r="V18">
        <v>2.83</v>
      </c>
      <c r="W18">
        <v>2.75</v>
      </c>
      <c r="X18">
        <v>2.68</v>
      </c>
      <c r="Y18">
        <v>2.65</v>
      </c>
      <c r="Z18">
        <v>2.64</v>
      </c>
      <c r="AA18">
        <v>2.62</v>
      </c>
      <c r="AB18">
        <v>2.6</v>
      </c>
      <c r="AC18">
        <v>2.59</v>
      </c>
      <c r="AD18">
        <v>2.56</v>
      </c>
      <c r="AE18">
        <v>2.5499999999999998</v>
      </c>
      <c r="AF18">
        <v>2.5299999999999998</v>
      </c>
      <c r="AG18">
        <v>2.5099999999999998</v>
      </c>
      <c r="AH18">
        <v>2.5</v>
      </c>
      <c r="AI18">
        <v>2.48</v>
      </c>
      <c r="AJ18">
        <v>2.4700000000000002</v>
      </c>
      <c r="AK18">
        <v>2.44</v>
      </c>
      <c r="AL18">
        <v>2.4300000000000002</v>
      </c>
      <c r="AM18">
        <v>2.41</v>
      </c>
      <c r="AN18">
        <v>2.4</v>
      </c>
      <c r="AO18">
        <f>AN18</f>
        <v>2.4</v>
      </c>
      <c r="AP18">
        <f t="shared" ref="AP18:BH18" si="4">AO18</f>
        <v>2.4</v>
      </c>
      <c r="AQ18">
        <f t="shared" si="4"/>
        <v>2.4</v>
      </c>
      <c r="AR18">
        <f t="shared" si="4"/>
        <v>2.4</v>
      </c>
      <c r="AS18">
        <f t="shared" si="4"/>
        <v>2.4</v>
      </c>
      <c r="AT18">
        <f t="shared" si="4"/>
        <v>2.4</v>
      </c>
      <c r="AU18">
        <f t="shared" si="4"/>
        <v>2.4</v>
      </c>
      <c r="AV18">
        <f t="shared" si="4"/>
        <v>2.4</v>
      </c>
      <c r="AW18">
        <f t="shared" si="4"/>
        <v>2.4</v>
      </c>
      <c r="AX18">
        <f t="shared" si="4"/>
        <v>2.4</v>
      </c>
      <c r="AY18">
        <f t="shared" si="4"/>
        <v>2.4</v>
      </c>
      <c r="AZ18">
        <f t="shared" si="4"/>
        <v>2.4</v>
      </c>
      <c r="BA18">
        <f t="shared" si="4"/>
        <v>2.4</v>
      </c>
      <c r="BB18">
        <f t="shared" si="4"/>
        <v>2.4</v>
      </c>
      <c r="BC18">
        <f t="shared" si="4"/>
        <v>2.4</v>
      </c>
      <c r="BD18">
        <f t="shared" si="4"/>
        <v>2.4</v>
      </c>
      <c r="BE18">
        <f t="shared" si="4"/>
        <v>2.4</v>
      </c>
      <c r="BF18">
        <f t="shared" si="4"/>
        <v>2.4</v>
      </c>
      <c r="BG18">
        <f t="shared" si="4"/>
        <v>2.4</v>
      </c>
      <c r="BH18">
        <f t="shared" si="4"/>
        <v>2.4</v>
      </c>
    </row>
    <row r="19" spans="1:60" x14ac:dyDescent="0.25">
      <c r="A19" s="5" t="s">
        <v>556</v>
      </c>
      <c r="B19" s="5" t="s">
        <v>557</v>
      </c>
      <c r="C19" s="5" t="s">
        <v>555</v>
      </c>
      <c r="D19" s="5"/>
      <c r="E19" s="5" t="s">
        <v>11</v>
      </c>
      <c r="F19" s="5" t="s">
        <v>12</v>
      </c>
      <c r="G19" s="5">
        <v>0</v>
      </c>
      <c r="H19" s="5"/>
    </row>
    <row r="20" spans="1:60" x14ac:dyDescent="0.25">
      <c r="A20" s="4" t="s">
        <v>558</v>
      </c>
      <c r="B20" s="4" t="s">
        <v>559</v>
      </c>
      <c r="C20" s="4" t="s">
        <v>444</v>
      </c>
      <c r="D20" s="4"/>
      <c r="E20" s="4" t="s">
        <v>139</v>
      </c>
      <c r="F20" s="4" t="s">
        <v>140</v>
      </c>
      <c r="G20" s="4">
        <v>0</v>
      </c>
      <c r="H20" s="4">
        <v>7.05</v>
      </c>
      <c r="I20">
        <v>7.05</v>
      </c>
      <c r="J20">
        <v>7.05</v>
      </c>
      <c r="K20">
        <v>7.05</v>
      </c>
      <c r="L20">
        <v>6.93</v>
      </c>
      <c r="M20">
        <v>6.81</v>
      </c>
      <c r="N20">
        <v>6.7</v>
      </c>
      <c r="O20">
        <v>6.58</v>
      </c>
      <c r="P20">
        <v>6.47</v>
      </c>
      <c r="Q20">
        <v>6.36</v>
      </c>
      <c r="R20">
        <v>6.26</v>
      </c>
      <c r="S20">
        <v>6.15</v>
      </c>
      <c r="T20">
        <v>6.04</v>
      </c>
      <c r="U20">
        <v>5.95</v>
      </c>
      <c r="V20">
        <v>5.84</v>
      </c>
      <c r="W20">
        <v>5.75</v>
      </c>
      <c r="X20">
        <v>5.65</v>
      </c>
      <c r="Y20">
        <v>5.55</v>
      </c>
      <c r="Z20">
        <v>5.46</v>
      </c>
      <c r="AA20">
        <v>5.37</v>
      </c>
      <c r="AB20">
        <v>5.28</v>
      </c>
      <c r="AC20">
        <v>5.19</v>
      </c>
      <c r="AD20">
        <v>5.0999999999999996</v>
      </c>
      <c r="AE20">
        <v>5.01</v>
      </c>
      <c r="AF20">
        <v>4.93</v>
      </c>
      <c r="AG20">
        <v>4.8499999999999996</v>
      </c>
      <c r="AH20">
        <v>4.76</v>
      </c>
      <c r="AI20">
        <v>4.68</v>
      </c>
      <c r="AJ20">
        <v>4.5999999999999996</v>
      </c>
      <c r="AK20">
        <v>4.53</v>
      </c>
      <c r="AL20">
        <v>4.45</v>
      </c>
      <c r="AM20">
        <v>4.37</v>
      </c>
      <c r="AN20">
        <v>4.3</v>
      </c>
      <c r="AO20">
        <f>AN20</f>
        <v>4.3</v>
      </c>
      <c r="AP20">
        <f t="shared" ref="AP20:BH20" si="5">AO20</f>
        <v>4.3</v>
      </c>
      <c r="AQ20">
        <f t="shared" si="5"/>
        <v>4.3</v>
      </c>
      <c r="AR20">
        <f t="shared" si="5"/>
        <v>4.3</v>
      </c>
      <c r="AS20">
        <f t="shared" si="5"/>
        <v>4.3</v>
      </c>
      <c r="AT20">
        <f t="shared" si="5"/>
        <v>4.3</v>
      </c>
      <c r="AU20">
        <f t="shared" si="5"/>
        <v>4.3</v>
      </c>
      <c r="AV20">
        <f t="shared" si="5"/>
        <v>4.3</v>
      </c>
      <c r="AW20">
        <f t="shared" si="5"/>
        <v>4.3</v>
      </c>
      <c r="AX20">
        <f t="shared" si="5"/>
        <v>4.3</v>
      </c>
      <c r="AY20">
        <f t="shared" si="5"/>
        <v>4.3</v>
      </c>
      <c r="AZ20">
        <f t="shared" si="5"/>
        <v>4.3</v>
      </c>
      <c r="BA20">
        <f t="shared" si="5"/>
        <v>4.3</v>
      </c>
      <c r="BB20">
        <f t="shared" si="5"/>
        <v>4.3</v>
      </c>
      <c r="BC20">
        <f t="shared" si="5"/>
        <v>4.3</v>
      </c>
      <c r="BD20">
        <f t="shared" si="5"/>
        <v>4.3</v>
      </c>
      <c r="BE20">
        <f t="shared" si="5"/>
        <v>4.3</v>
      </c>
      <c r="BF20">
        <f t="shared" si="5"/>
        <v>4.3</v>
      </c>
      <c r="BG20">
        <f t="shared" si="5"/>
        <v>4.3</v>
      </c>
      <c r="BH20">
        <f t="shared" si="5"/>
        <v>4.3</v>
      </c>
    </row>
    <row r="21" spans="1:60" x14ac:dyDescent="0.25">
      <c r="A21" s="4" t="s">
        <v>558</v>
      </c>
      <c r="B21" s="4" t="s">
        <v>559</v>
      </c>
      <c r="C21" s="4" t="s">
        <v>555</v>
      </c>
      <c r="D21" s="4"/>
      <c r="E21" s="4" t="s">
        <v>11</v>
      </c>
      <c r="F21" s="4" t="s">
        <v>12</v>
      </c>
      <c r="G21" s="4">
        <v>0</v>
      </c>
      <c r="H21" s="4"/>
    </row>
    <row r="22" spans="1:60" x14ac:dyDescent="0.25">
      <c r="A22" s="5" t="s">
        <v>560</v>
      </c>
      <c r="B22" s="5" t="s">
        <v>561</v>
      </c>
      <c r="C22" s="5" t="s">
        <v>448</v>
      </c>
      <c r="D22" s="5"/>
      <c r="E22" s="5" t="s">
        <v>139</v>
      </c>
      <c r="F22" s="5" t="s">
        <v>140</v>
      </c>
      <c r="G22" s="5">
        <v>0</v>
      </c>
      <c r="H22" s="5">
        <v>0.75</v>
      </c>
      <c r="I22">
        <v>0.72</v>
      </c>
      <c r="J22">
        <v>0.72</v>
      </c>
      <c r="K22">
        <v>0.71</v>
      </c>
      <c r="L22">
        <v>0.71</v>
      </c>
      <c r="M22">
        <v>0.71</v>
      </c>
      <c r="N22">
        <v>0.71</v>
      </c>
      <c r="O22">
        <v>0.71</v>
      </c>
      <c r="P22">
        <v>0.7</v>
      </c>
      <c r="Q22">
        <v>0.7</v>
      </c>
      <c r="R22">
        <v>0.7</v>
      </c>
      <c r="S22">
        <v>0.7</v>
      </c>
      <c r="T22">
        <v>0.68</v>
      </c>
      <c r="U22">
        <v>0.68</v>
      </c>
      <c r="V22">
        <v>0.68</v>
      </c>
      <c r="W22">
        <v>0.68</v>
      </c>
      <c r="X22">
        <v>0.67</v>
      </c>
      <c r="Y22">
        <v>0.65</v>
      </c>
      <c r="Z22">
        <v>0.64</v>
      </c>
      <c r="AA22">
        <v>0.64</v>
      </c>
      <c r="AB22">
        <v>0.64</v>
      </c>
      <c r="AC22">
        <v>0.64</v>
      </c>
      <c r="AD22">
        <v>0.64</v>
      </c>
      <c r="AE22">
        <v>0.63</v>
      </c>
      <c r="AF22">
        <v>0.63</v>
      </c>
      <c r="AG22">
        <v>0.63</v>
      </c>
      <c r="AH22">
        <v>0.63</v>
      </c>
      <c r="AI22">
        <v>0.61</v>
      </c>
      <c r="AJ22">
        <v>0.6</v>
      </c>
      <c r="AK22">
        <v>0.6</v>
      </c>
      <c r="AL22">
        <v>0.6</v>
      </c>
      <c r="AM22">
        <v>0.6</v>
      </c>
      <c r="AN22">
        <v>0.59</v>
      </c>
      <c r="AO22">
        <f>AN22</f>
        <v>0.59</v>
      </c>
      <c r="AP22">
        <f t="shared" ref="AP22:BH22" si="6">AO22</f>
        <v>0.59</v>
      </c>
      <c r="AQ22">
        <f t="shared" si="6"/>
        <v>0.59</v>
      </c>
      <c r="AR22">
        <f t="shared" si="6"/>
        <v>0.59</v>
      </c>
      <c r="AS22">
        <f t="shared" si="6"/>
        <v>0.59</v>
      </c>
      <c r="AT22">
        <f t="shared" si="6"/>
        <v>0.59</v>
      </c>
      <c r="AU22">
        <f t="shared" si="6"/>
        <v>0.59</v>
      </c>
      <c r="AV22">
        <f t="shared" si="6"/>
        <v>0.59</v>
      </c>
      <c r="AW22">
        <f t="shared" si="6"/>
        <v>0.59</v>
      </c>
      <c r="AX22">
        <f t="shared" si="6"/>
        <v>0.59</v>
      </c>
      <c r="AY22">
        <f t="shared" si="6"/>
        <v>0.59</v>
      </c>
      <c r="AZ22">
        <f t="shared" si="6"/>
        <v>0.59</v>
      </c>
      <c r="BA22">
        <f t="shared" si="6"/>
        <v>0.59</v>
      </c>
      <c r="BB22">
        <f t="shared" si="6"/>
        <v>0.59</v>
      </c>
      <c r="BC22">
        <f t="shared" si="6"/>
        <v>0.59</v>
      </c>
      <c r="BD22">
        <f t="shared" si="6"/>
        <v>0.59</v>
      </c>
      <c r="BE22">
        <f t="shared" si="6"/>
        <v>0.59</v>
      </c>
      <c r="BF22">
        <f t="shared" si="6"/>
        <v>0.59</v>
      </c>
      <c r="BG22">
        <f t="shared" si="6"/>
        <v>0.59</v>
      </c>
      <c r="BH22">
        <f t="shared" si="6"/>
        <v>0.59</v>
      </c>
    </row>
    <row r="23" spans="1:60" x14ac:dyDescent="0.25">
      <c r="A23" s="5" t="s">
        <v>560</v>
      </c>
      <c r="B23" s="5" t="s">
        <v>561</v>
      </c>
      <c r="C23" s="5" t="s">
        <v>555</v>
      </c>
      <c r="D23" s="5"/>
      <c r="E23" s="5" t="s">
        <v>11</v>
      </c>
      <c r="F23" s="5" t="s">
        <v>12</v>
      </c>
      <c r="G23" s="5">
        <v>0</v>
      </c>
      <c r="H23" s="5"/>
    </row>
    <row r="24" spans="1:60" x14ac:dyDescent="0.25">
      <c r="A24" s="21" t="s">
        <v>562</v>
      </c>
      <c r="B24" s="21" t="s">
        <v>563</v>
      </c>
      <c r="C24" s="21" t="s">
        <v>436</v>
      </c>
      <c r="D24" s="21"/>
      <c r="E24" s="21" t="s">
        <v>139</v>
      </c>
      <c r="F24" s="21" t="s">
        <v>140</v>
      </c>
      <c r="G24" s="4">
        <v>0</v>
      </c>
      <c r="H24" s="4">
        <v>4.54</v>
      </c>
      <c r="I24">
        <v>4.54</v>
      </c>
      <c r="J24">
        <v>4.54</v>
      </c>
      <c r="K24">
        <v>4.54</v>
      </c>
      <c r="L24">
        <v>4.51</v>
      </c>
      <c r="M24">
        <v>4.4800000000000004</v>
      </c>
      <c r="N24">
        <v>4.45</v>
      </c>
      <c r="O24">
        <v>4.42</v>
      </c>
      <c r="P24">
        <v>4.3899999999999997</v>
      </c>
      <c r="Q24">
        <v>4.3600000000000003</v>
      </c>
      <c r="R24">
        <v>4.33</v>
      </c>
      <c r="S24">
        <v>4.3099999999999996</v>
      </c>
      <c r="T24">
        <v>4.17</v>
      </c>
      <c r="U24">
        <v>4.04</v>
      </c>
      <c r="V24">
        <v>3.92</v>
      </c>
      <c r="W24">
        <v>3.81</v>
      </c>
      <c r="X24">
        <v>3.7</v>
      </c>
      <c r="Y24">
        <v>3.67</v>
      </c>
      <c r="Z24">
        <v>3.65</v>
      </c>
      <c r="AA24">
        <v>3.63</v>
      </c>
      <c r="AB24">
        <v>3.6</v>
      </c>
      <c r="AC24">
        <v>3.58</v>
      </c>
      <c r="AD24">
        <v>3.55</v>
      </c>
      <c r="AE24">
        <v>3.53</v>
      </c>
      <c r="AF24">
        <v>3.51</v>
      </c>
      <c r="AG24">
        <v>3.48</v>
      </c>
      <c r="AH24">
        <v>3.46</v>
      </c>
      <c r="AI24">
        <v>3.43</v>
      </c>
      <c r="AJ24">
        <v>3.41</v>
      </c>
      <c r="AK24">
        <v>3.39</v>
      </c>
      <c r="AL24">
        <v>3.37</v>
      </c>
      <c r="AM24">
        <v>3.34</v>
      </c>
      <c r="AN24">
        <v>3.32</v>
      </c>
      <c r="AO24">
        <f>AN24</f>
        <v>3.32</v>
      </c>
      <c r="AP24">
        <f t="shared" ref="AP24:BH24" si="7">AO24</f>
        <v>3.32</v>
      </c>
      <c r="AQ24">
        <f t="shared" si="7"/>
        <v>3.32</v>
      </c>
      <c r="AR24">
        <f t="shared" si="7"/>
        <v>3.32</v>
      </c>
      <c r="AS24">
        <f t="shared" si="7"/>
        <v>3.32</v>
      </c>
      <c r="AT24">
        <f t="shared" si="7"/>
        <v>3.32</v>
      </c>
      <c r="AU24">
        <f t="shared" si="7"/>
        <v>3.32</v>
      </c>
      <c r="AV24">
        <f t="shared" si="7"/>
        <v>3.32</v>
      </c>
      <c r="AW24">
        <f t="shared" si="7"/>
        <v>3.32</v>
      </c>
      <c r="AX24">
        <f t="shared" si="7"/>
        <v>3.32</v>
      </c>
      <c r="AY24">
        <f t="shared" si="7"/>
        <v>3.32</v>
      </c>
      <c r="AZ24">
        <f t="shared" si="7"/>
        <v>3.32</v>
      </c>
      <c r="BA24">
        <f t="shared" si="7"/>
        <v>3.32</v>
      </c>
      <c r="BB24">
        <f t="shared" si="7"/>
        <v>3.32</v>
      </c>
      <c r="BC24">
        <f t="shared" si="7"/>
        <v>3.32</v>
      </c>
      <c r="BD24">
        <f t="shared" si="7"/>
        <v>3.32</v>
      </c>
      <c r="BE24">
        <f t="shared" si="7"/>
        <v>3.32</v>
      </c>
      <c r="BF24">
        <f t="shared" si="7"/>
        <v>3.32</v>
      </c>
      <c r="BG24">
        <f t="shared" si="7"/>
        <v>3.32</v>
      </c>
      <c r="BH24">
        <f t="shared" si="7"/>
        <v>3.32</v>
      </c>
    </row>
    <row r="25" spans="1:60" x14ac:dyDescent="0.25">
      <c r="A25" s="21" t="s">
        <v>562</v>
      </c>
      <c r="B25" s="21" t="s">
        <v>563</v>
      </c>
      <c r="C25" s="21" t="s">
        <v>555</v>
      </c>
      <c r="D25" s="21"/>
      <c r="E25" s="21" t="s">
        <v>11</v>
      </c>
      <c r="F25" s="21" t="s">
        <v>12</v>
      </c>
      <c r="G25" s="4">
        <v>0</v>
      </c>
      <c r="H25" s="4"/>
    </row>
    <row r="26" spans="1:60" x14ac:dyDescent="0.25">
      <c r="A26" s="5" t="s">
        <v>564</v>
      </c>
      <c r="B26" s="5" t="s">
        <v>565</v>
      </c>
      <c r="C26" s="5" t="s">
        <v>452</v>
      </c>
      <c r="D26" s="5"/>
      <c r="E26" s="5" t="s">
        <v>139</v>
      </c>
      <c r="F26" s="5" t="s">
        <v>12</v>
      </c>
      <c r="G26" s="5">
        <v>0</v>
      </c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60" x14ac:dyDescent="0.25">
      <c r="A27" s="5" t="s">
        <v>564</v>
      </c>
      <c r="B27" s="5" t="s">
        <v>565</v>
      </c>
      <c r="C27" s="5" t="s">
        <v>555</v>
      </c>
      <c r="D27" s="5"/>
      <c r="E27" s="5" t="s">
        <v>11</v>
      </c>
      <c r="F27" s="5" t="s">
        <v>12</v>
      </c>
      <c r="G27" s="5">
        <v>0</v>
      </c>
      <c r="H27" s="5"/>
    </row>
    <row r="28" spans="1:60" x14ac:dyDescent="0.25">
      <c r="A28" s="4" t="s">
        <v>566</v>
      </c>
      <c r="B28" s="4" t="s">
        <v>567</v>
      </c>
      <c r="C28" s="4" t="s">
        <v>436</v>
      </c>
      <c r="D28" s="4"/>
      <c r="E28" s="4" t="s">
        <v>139</v>
      </c>
      <c r="F28" s="4" t="s">
        <v>140</v>
      </c>
      <c r="G28" s="4">
        <v>0</v>
      </c>
      <c r="H28" s="4">
        <v>1.2330300000000001</v>
      </c>
      <c r="I28">
        <v>1.22692</v>
      </c>
      <c r="J28">
        <v>1.2098800000000001</v>
      </c>
      <c r="K28">
        <v>1.1933</v>
      </c>
      <c r="L28">
        <v>1.1703600000000001</v>
      </c>
      <c r="M28">
        <v>1.15428</v>
      </c>
      <c r="N28">
        <v>1.13863</v>
      </c>
      <c r="O28">
        <v>1.1175900000000001</v>
      </c>
      <c r="P28">
        <v>1.10277</v>
      </c>
      <c r="Q28">
        <v>1.09355</v>
      </c>
      <c r="R28">
        <v>1.07942</v>
      </c>
      <c r="S28">
        <v>1.06751</v>
      </c>
      <c r="T28">
        <v>1.0592200000000001</v>
      </c>
      <c r="U28">
        <v>1.0400499999999999</v>
      </c>
      <c r="V28">
        <v>1.03817</v>
      </c>
      <c r="W28">
        <v>1.0257000000000001</v>
      </c>
      <c r="X28">
        <v>1.01339</v>
      </c>
      <c r="Y28">
        <v>1.0079100000000001</v>
      </c>
      <c r="Z28">
        <v>0.99748000000000003</v>
      </c>
      <c r="AA28">
        <v>0.98724999999999996</v>
      </c>
      <c r="AB28">
        <v>0.97721999999999998</v>
      </c>
      <c r="AC28">
        <v>0.96892</v>
      </c>
      <c r="AD28">
        <v>0.95469999999999999</v>
      </c>
      <c r="AE28">
        <v>0.94665999999999995</v>
      </c>
      <c r="AF28">
        <v>0.94474999999999998</v>
      </c>
      <c r="AG28">
        <v>0.93694</v>
      </c>
      <c r="AH28">
        <v>0.92923999999999995</v>
      </c>
      <c r="AI28">
        <v>0.92115000000000002</v>
      </c>
      <c r="AJ28">
        <v>0.91366000000000003</v>
      </c>
      <c r="AK28">
        <v>0.90629000000000004</v>
      </c>
      <c r="AL28">
        <v>0.89902000000000004</v>
      </c>
      <c r="AM28">
        <v>0.89383000000000001</v>
      </c>
      <c r="AN28">
        <v>0.88870000000000005</v>
      </c>
      <c r="AO28">
        <v>0.88961999999999997</v>
      </c>
      <c r="AP28">
        <v>0.88505999999999996</v>
      </c>
      <c r="AQ28">
        <v>0.88056000000000001</v>
      </c>
      <c r="AR28">
        <v>0.87017999999999995</v>
      </c>
      <c r="AS28">
        <v>0.87121000000000004</v>
      </c>
      <c r="AT28">
        <v>0.86684000000000005</v>
      </c>
      <c r="AU28">
        <v>0.85663999999999996</v>
      </c>
      <c r="AV28">
        <v>0.85775000000000001</v>
      </c>
      <c r="AW28">
        <v>0.85533000000000003</v>
      </c>
      <c r="AX28">
        <v>0.85290999999999995</v>
      </c>
      <c r="AY28">
        <v>0.84469000000000005</v>
      </c>
      <c r="AZ28">
        <v>0.84231999999999996</v>
      </c>
      <c r="BA28">
        <v>0.83996000000000004</v>
      </c>
      <c r="BB28">
        <v>0.83762000000000003</v>
      </c>
      <c r="BC28">
        <v>0.83528999999999998</v>
      </c>
      <c r="BD28">
        <v>0.83825000000000005</v>
      </c>
      <c r="BE28">
        <v>0.83592999999999995</v>
      </c>
      <c r="BF28">
        <v>0.82786999999999999</v>
      </c>
      <c r="BG28">
        <v>0.82503000000000004</v>
      </c>
      <c r="BH28">
        <v>0.82220000000000004</v>
      </c>
    </row>
    <row r="29" spans="1:60" x14ac:dyDescent="0.25">
      <c r="A29" s="10" t="s">
        <v>566</v>
      </c>
      <c r="B29" s="10" t="s">
        <v>567</v>
      </c>
      <c r="C29" s="10" t="s">
        <v>448</v>
      </c>
      <c r="D29" s="10"/>
      <c r="E29" s="10" t="s">
        <v>139</v>
      </c>
      <c r="F29" s="10" t="s">
        <v>140</v>
      </c>
      <c r="G29" s="10">
        <v>0</v>
      </c>
      <c r="H29" s="4">
        <v>0.56186000000000003</v>
      </c>
      <c r="I29">
        <v>0.56349000000000005</v>
      </c>
      <c r="J29">
        <v>0.56803000000000003</v>
      </c>
      <c r="K29">
        <v>0.57245000000000001</v>
      </c>
      <c r="L29">
        <v>0.57857000000000003</v>
      </c>
      <c r="M29">
        <v>0.58286000000000004</v>
      </c>
      <c r="N29">
        <v>0.58703000000000005</v>
      </c>
      <c r="O29">
        <v>0.59263999999999994</v>
      </c>
      <c r="P29">
        <v>0.59658999999999995</v>
      </c>
      <c r="Q29">
        <v>0.59904999999999997</v>
      </c>
      <c r="R29">
        <v>0.60282000000000002</v>
      </c>
      <c r="S29">
        <v>0.60599999999999998</v>
      </c>
      <c r="T29">
        <v>0.60821000000000003</v>
      </c>
      <c r="U29">
        <v>0.61331999999999998</v>
      </c>
      <c r="V29">
        <v>0.61382000000000003</v>
      </c>
      <c r="W29">
        <v>0.61714999999999998</v>
      </c>
      <c r="X29">
        <v>0.62043000000000004</v>
      </c>
      <c r="Y29">
        <v>0.62189000000000005</v>
      </c>
      <c r="Z29">
        <v>0.62466999999999995</v>
      </c>
      <c r="AA29">
        <v>0.62739999999999996</v>
      </c>
      <c r="AB29">
        <v>0.63007999999999997</v>
      </c>
      <c r="AC29">
        <v>0.63229000000000002</v>
      </c>
      <c r="AD29">
        <v>0.63607999999999998</v>
      </c>
      <c r="AE29">
        <v>0.63822000000000001</v>
      </c>
      <c r="AF29">
        <v>0.63873000000000002</v>
      </c>
      <c r="AG29">
        <v>0.64081999999999995</v>
      </c>
      <c r="AH29">
        <v>0.64287000000000005</v>
      </c>
      <c r="AI29">
        <v>0.64502999999999999</v>
      </c>
      <c r="AJ29">
        <v>0.64702000000000004</v>
      </c>
      <c r="AK29">
        <v>0.64898999999999996</v>
      </c>
      <c r="AL29">
        <v>0.65093000000000001</v>
      </c>
      <c r="AM29">
        <v>0.65230999999999995</v>
      </c>
      <c r="AN29">
        <v>0.65368000000000004</v>
      </c>
      <c r="AO29">
        <v>0.65344000000000002</v>
      </c>
      <c r="AP29">
        <v>0.65464999999999995</v>
      </c>
      <c r="AQ29">
        <v>0.65585000000000004</v>
      </c>
      <c r="AR29">
        <v>0.65861999999999998</v>
      </c>
      <c r="AS29">
        <v>0.65834999999999999</v>
      </c>
      <c r="AT29">
        <v>0.65951000000000004</v>
      </c>
      <c r="AU29">
        <v>0.66222999999999999</v>
      </c>
      <c r="AV29">
        <v>0.66193000000000002</v>
      </c>
      <c r="AW29">
        <v>0.66257999999999995</v>
      </c>
      <c r="AX29">
        <v>0.66322000000000003</v>
      </c>
      <c r="AY29">
        <v>0.66542000000000001</v>
      </c>
      <c r="AZ29">
        <v>0.66605000000000003</v>
      </c>
      <c r="BA29">
        <v>0.66668000000000005</v>
      </c>
      <c r="BB29">
        <v>0.6673</v>
      </c>
      <c r="BC29">
        <v>0.66791999999999996</v>
      </c>
      <c r="BD29">
        <v>0.66713</v>
      </c>
      <c r="BE29">
        <v>0.66774999999999995</v>
      </c>
      <c r="BF29">
        <v>0.66990000000000005</v>
      </c>
      <c r="BG29">
        <v>0.67066000000000003</v>
      </c>
      <c r="BH29">
        <v>0.67140999999999995</v>
      </c>
    </row>
    <row r="30" spans="1:60" x14ac:dyDescent="0.25">
      <c r="A30" s="4" t="s">
        <v>566</v>
      </c>
      <c r="B30" s="4" t="s">
        <v>567</v>
      </c>
      <c r="C30" s="4" t="s">
        <v>568</v>
      </c>
      <c r="D30" s="4"/>
      <c r="E30" s="4" t="s">
        <v>11</v>
      </c>
      <c r="F30" s="4" t="s">
        <v>12</v>
      </c>
      <c r="G30" s="4">
        <v>0</v>
      </c>
      <c r="H30" s="4"/>
    </row>
    <row r="31" spans="1:60" x14ac:dyDescent="0.25">
      <c r="A31" s="5" t="s">
        <v>569</v>
      </c>
      <c r="B31" s="5" t="s">
        <v>570</v>
      </c>
      <c r="C31" s="5" t="s">
        <v>448</v>
      </c>
      <c r="D31" s="5"/>
      <c r="E31" s="5" t="s">
        <v>139</v>
      </c>
      <c r="F31" s="5" t="s">
        <v>140</v>
      </c>
      <c r="G31" s="5">
        <v>0</v>
      </c>
      <c r="H31" s="5">
        <v>0.66</v>
      </c>
      <c r="I31">
        <v>0.64</v>
      </c>
      <c r="J31">
        <v>0.63</v>
      </c>
      <c r="K31">
        <v>0.63</v>
      </c>
      <c r="L31">
        <v>0.63</v>
      </c>
      <c r="M31">
        <v>0.63</v>
      </c>
      <c r="N31">
        <v>0.63</v>
      </c>
      <c r="O31">
        <v>0.62</v>
      </c>
      <c r="P31">
        <v>0.62</v>
      </c>
      <c r="Q31">
        <v>0.62</v>
      </c>
      <c r="R31">
        <v>0.62</v>
      </c>
      <c r="S31">
        <v>0.62</v>
      </c>
      <c r="T31">
        <v>0.61</v>
      </c>
      <c r="U31">
        <v>0.6</v>
      </c>
      <c r="V31">
        <v>0.6</v>
      </c>
      <c r="W31">
        <v>0.6</v>
      </c>
      <c r="X31">
        <v>0.6</v>
      </c>
      <c r="Y31">
        <v>0.56999999999999995</v>
      </c>
      <c r="Z31">
        <v>0.56999999999999995</v>
      </c>
      <c r="AA31">
        <v>0.56999999999999995</v>
      </c>
      <c r="AB31">
        <v>0.56999999999999995</v>
      </c>
      <c r="AC31">
        <v>0.56000000000000005</v>
      </c>
      <c r="AD31">
        <v>0.56000000000000005</v>
      </c>
      <c r="AE31">
        <v>0.56000000000000005</v>
      </c>
      <c r="AF31">
        <v>0.56000000000000005</v>
      </c>
      <c r="AG31">
        <v>0.56000000000000005</v>
      </c>
      <c r="AH31">
        <v>0.56000000000000005</v>
      </c>
      <c r="AI31">
        <v>0.54</v>
      </c>
      <c r="AJ31">
        <v>0.53</v>
      </c>
      <c r="AK31">
        <v>0.53</v>
      </c>
      <c r="AL31">
        <v>0.53</v>
      </c>
      <c r="AM31">
        <v>0.53</v>
      </c>
      <c r="AN31">
        <v>0.53</v>
      </c>
      <c r="AO31">
        <f>AN31</f>
        <v>0.53</v>
      </c>
      <c r="AP31">
        <f t="shared" ref="AP31:BH31" si="8">AO31</f>
        <v>0.53</v>
      </c>
      <c r="AQ31">
        <f t="shared" si="8"/>
        <v>0.53</v>
      </c>
      <c r="AR31">
        <f t="shared" si="8"/>
        <v>0.53</v>
      </c>
      <c r="AS31">
        <f t="shared" si="8"/>
        <v>0.53</v>
      </c>
      <c r="AT31">
        <f t="shared" si="8"/>
        <v>0.53</v>
      </c>
      <c r="AU31">
        <f t="shared" si="8"/>
        <v>0.53</v>
      </c>
      <c r="AV31">
        <f t="shared" si="8"/>
        <v>0.53</v>
      </c>
      <c r="AW31">
        <f t="shared" si="8"/>
        <v>0.53</v>
      </c>
      <c r="AX31">
        <f t="shared" si="8"/>
        <v>0.53</v>
      </c>
      <c r="AY31">
        <f t="shared" si="8"/>
        <v>0.53</v>
      </c>
      <c r="AZ31">
        <f t="shared" si="8"/>
        <v>0.53</v>
      </c>
      <c r="BA31">
        <f t="shared" si="8"/>
        <v>0.53</v>
      </c>
      <c r="BB31">
        <f t="shared" si="8"/>
        <v>0.53</v>
      </c>
      <c r="BC31">
        <f t="shared" si="8"/>
        <v>0.53</v>
      </c>
      <c r="BD31">
        <f t="shared" si="8"/>
        <v>0.53</v>
      </c>
      <c r="BE31">
        <f t="shared" si="8"/>
        <v>0.53</v>
      </c>
      <c r="BF31">
        <f t="shared" si="8"/>
        <v>0.53</v>
      </c>
      <c r="BG31">
        <f t="shared" si="8"/>
        <v>0.53</v>
      </c>
      <c r="BH31">
        <f t="shared" si="8"/>
        <v>0.53</v>
      </c>
    </row>
    <row r="32" spans="1:60" x14ac:dyDescent="0.25">
      <c r="A32" s="5" t="s">
        <v>569</v>
      </c>
      <c r="B32" s="5" t="s">
        <v>570</v>
      </c>
      <c r="C32" s="5" t="s">
        <v>568</v>
      </c>
      <c r="D32" s="5"/>
      <c r="E32" s="5" t="s">
        <v>11</v>
      </c>
      <c r="F32" s="5" t="s">
        <v>12</v>
      </c>
      <c r="G32" s="5">
        <v>0</v>
      </c>
      <c r="H32" s="5"/>
    </row>
    <row r="33" spans="1:60" x14ac:dyDescent="0.25">
      <c r="A33" s="4" t="s">
        <v>571</v>
      </c>
      <c r="B33" s="4" t="s">
        <v>572</v>
      </c>
      <c r="C33" s="4" t="s">
        <v>436</v>
      </c>
      <c r="D33" s="4"/>
      <c r="E33" s="4" t="s">
        <v>139</v>
      </c>
      <c r="F33" s="4" t="s">
        <v>140</v>
      </c>
      <c r="G33" s="4">
        <v>0</v>
      </c>
      <c r="H33" s="4">
        <v>3.15</v>
      </c>
      <c r="I33">
        <v>3.15</v>
      </c>
      <c r="J33">
        <v>3.15</v>
      </c>
      <c r="K33">
        <v>3.15</v>
      </c>
      <c r="L33">
        <v>3.13</v>
      </c>
      <c r="M33">
        <v>3.11</v>
      </c>
      <c r="N33">
        <v>3.09</v>
      </c>
      <c r="O33">
        <v>3.06</v>
      </c>
      <c r="P33">
        <v>3.04</v>
      </c>
      <c r="Q33">
        <v>3.02</v>
      </c>
      <c r="R33">
        <v>3.01</v>
      </c>
      <c r="S33">
        <v>2.99</v>
      </c>
      <c r="T33">
        <v>2.89</v>
      </c>
      <c r="U33">
        <v>2.81</v>
      </c>
      <c r="V33">
        <v>2.72</v>
      </c>
      <c r="W33">
        <v>2.64</v>
      </c>
      <c r="X33">
        <v>2.57</v>
      </c>
      <c r="Y33">
        <v>2.5499999999999998</v>
      </c>
      <c r="Z33">
        <v>2.5299999999999998</v>
      </c>
      <c r="AA33">
        <v>2.5099999999999998</v>
      </c>
      <c r="AB33">
        <v>2.4900000000000002</v>
      </c>
      <c r="AC33">
        <v>2.48</v>
      </c>
      <c r="AD33">
        <v>2.46</v>
      </c>
      <c r="AE33">
        <v>2.4500000000000002</v>
      </c>
      <c r="AF33">
        <v>2.4300000000000002</v>
      </c>
      <c r="AG33">
        <v>2.42</v>
      </c>
      <c r="AH33">
        <v>2.4</v>
      </c>
      <c r="AI33">
        <v>2.38</v>
      </c>
      <c r="AJ33">
        <v>2.37</v>
      </c>
      <c r="AK33">
        <v>2.35</v>
      </c>
      <c r="AL33">
        <v>2.33</v>
      </c>
      <c r="AM33">
        <v>2.31</v>
      </c>
      <c r="AN33">
        <v>2.2999999999999998</v>
      </c>
      <c r="AO33">
        <f>AN33</f>
        <v>2.2999999999999998</v>
      </c>
      <c r="AP33">
        <f t="shared" ref="AP33:BH33" si="9">AO33</f>
        <v>2.2999999999999998</v>
      </c>
      <c r="AQ33">
        <f t="shared" si="9"/>
        <v>2.2999999999999998</v>
      </c>
      <c r="AR33">
        <f t="shared" si="9"/>
        <v>2.2999999999999998</v>
      </c>
      <c r="AS33">
        <f t="shared" si="9"/>
        <v>2.2999999999999998</v>
      </c>
      <c r="AT33">
        <f t="shared" si="9"/>
        <v>2.2999999999999998</v>
      </c>
      <c r="AU33">
        <f t="shared" si="9"/>
        <v>2.2999999999999998</v>
      </c>
      <c r="AV33">
        <f t="shared" si="9"/>
        <v>2.2999999999999998</v>
      </c>
      <c r="AW33">
        <f t="shared" si="9"/>
        <v>2.2999999999999998</v>
      </c>
      <c r="AX33">
        <f t="shared" si="9"/>
        <v>2.2999999999999998</v>
      </c>
      <c r="AY33">
        <f t="shared" si="9"/>
        <v>2.2999999999999998</v>
      </c>
      <c r="AZ33">
        <f t="shared" si="9"/>
        <v>2.2999999999999998</v>
      </c>
      <c r="BA33">
        <f t="shared" si="9"/>
        <v>2.2999999999999998</v>
      </c>
      <c r="BB33">
        <f t="shared" si="9"/>
        <v>2.2999999999999998</v>
      </c>
      <c r="BC33">
        <f t="shared" si="9"/>
        <v>2.2999999999999998</v>
      </c>
      <c r="BD33">
        <f t="shared" si="9"/>
        <v>2.2999999999999998</v>
      </c>
      <c r="BE33">
        <f t="shared" si="9"/>
        <v>2.2999999999999998</v>
      </c>
      <c r="BF33">
        <f t="shared" si="9"/>
        <v>2.2999999999999998</v>
      </c>
      <c r="BG33">
        <f t="shared" si="9"/>
        <v>2.2999999999999998</v>
      </c>
      <c r="BH33">
        <f t="shared" si="9"/>
        <v>2.2999999999999998</v>
      </c>
    </row>
    <row r="34" spans="1:60" x14ac:dyDescent="0.25">
      <c r="A34" s="4" t="s">
        <v>571</v>
      </c>
      <c r="B34" s="4" t="s">
        <v>572</v>
      </c>
      <c r="C34" s="4" t="s">
        <v>568</v>
      </c>
      <c r="D34" s="4"/>
      <c r="E34" s="4" t="s">
        <v>11</v>
      </c>
      <c r="F34" s="4" t="s">
        <v>12</v>
      </c>
      <c r="G34" s="4">
        <v>0</v>
      </c>
      <c r="H34" s="4"/>
    </row>
    <row r="35" spans="1:60" x14ac:dyDescent="0.25">
      <c r="A35" s="5" t="s">
        <v>573</v>
      </c>
      <c r="B35" s="5" t="s">
        <v>574</v>
      </c>
      <c r="C35" s="5" t="s">
        <v>456</v>
      </c>
      <c r="D35" s="5"/>
      <c r="E35" s="5" t="s">
        <v>139</v>
      </c>
      <c r="F35" s="5" t="s">
        <v>140</v>
      </c>
      <c r="G35" s="5">
        <v>0</v>
      </c>
      <c r="H35" s="5">
        <v>1.2330300000000001</v>
      </c>
      <c r="I35">
        <v>1.22692</v>
      </c>
      <c r="J35">
        <v>1.2098800000000001</v>
      </c>
      <c r="K35">
        <v>1.1933</v>
      </c>
      <c r="L35">
        <v>1.1703600000000001</v>
      </c>
      <c r="M35">
        <v>1.15428</v>
      </c>
      <c r="N35">
        <v>1.13863</v>
      </c>
      <c r="O35">
        <v>1.1175900000000001</v>
      </c>
      <c r="P35">
        <v>1.10277</v>
      </c>
      <c r="Q35">
        <v>1.09355</v>
      </c>
      <c r="R35">
        <v>1.07942</v>
      </c>
      <c r="S35">
        <v>1.06751</v>
      </c>
      <c r="T35">
        <v>1.0592200000000001</v>
      </c>
      <c r="U35">
        <v>1.0400499999999999</v>
      </c>
      <c r="V35">
        <v>1.03817</v>
      </c>
      <c r="W35">
        <v>1.0257000000000001</v>
      </c>
      <c r="X35">
        <v>1.01339</v>
      </c>
      <c r="Y35">
        <v>1.0079100000000001</v>
      </c>
      <c r="Z35">
        <v>0.99748000000000003</v>
      </c>
      <c r="AA35">
        <v>0.98724999999999996</v>
      </c>
      <c r="AB35">
        <v>0.97721999999999998</v>
      </c>
      <c r="AC35">
        <v>0.96892</v>
      </c>
      <c r="AD35">
        <v>0.95469999999999999</v>
      </c>
      <c r="AE35">
        <v>0.94665999999999995</v>
      </c>
      <c r="AF35">
        <v>0.94474999999999998</v>
      </c>
      <c r="AG35">
        <v>0.93694</v>
      </c>
      <c r="AH35">
        <v>0.92923999999999995</v>
      </c>
      <c r="AI35">
        <v>0.92115000000000002</v>
      </c>
      <c r="AJ35">
        <v>0.91366000000000003</v>
      </c>
      <c r="AK35">
        <v>0.90629000000000004</v>
      </c>
      <c r="AL35">
        <v>0.89902000000000004</v>
      </c>
      <c r="AM35">
        <v>0.89383000000000001</v>
      </c>
      <c r="AN35">
        <v>0.88870000000000005</v>
      </c>
      <c r="AO35">
        <v>0.88961999999999997</v>
      </c>
      <c r="AP35">
        <v>0.88505999999999996</v>
      </c>
      <c r="AQ35">
        <v>0.88056000000000001</v>
      </c>
      <c r="AR35">
        <v>0.87017999999999995</v>
      </c>
      <c r="AS35">
        <v>0.87121000000000004</v>
      </c>
      <c r="AT35">
        <v>0.86684000000000005</v>
      </c>
      <c r="AU35">
        <v>0.85663999999999996</v>
      </c>
      <c r="AV35">
        <v>0.85775000000000001</v>
      </c>
      <c r="AW35">
        <v>0.85533000000000003</v>
      </c>
      <c r="AX35">
        <v>0.85290999999999995</v>
      </c>
      <c r="AY35">
        <v>0.84469000000000005</v>
      </c>
      <c r="AZ35">
        <v>0.84231999999999996</v>
      </c>
      <c r="BA35">
        <v>0.83996000000000004</v>
      </c>
      <c r="BB35">
        <v>0.83762000000000003</v>
      </c>
      <c r="BC35">
        <v>0.83528999999999998</v>
      </c>
      <c r="BD35">
        <v>0.83825000000000005</v>
      </c>
      <c r="BE35">
        <v>0.83592999999999995</v>
      </c>
      <c r="BF35">
        <v>0.82786999999999999</v>
      </c>
      <c r="BG35">
        <v>0.82503000000000004</v>
      </c>
      <c r="BH35">
        <v>0.82220000000000004</v>
      </c>
    </row>
    <row r="36" spans="1:60" x14ac:dyDescent="0.25">
      <c r="A36" s="8" t="s">
        <v>573</v>
      </c>
      <c r="B36" s="8" t="s">
        <v>574</v>
      </c>
      <c r="C36" s="8" t="s">
        <v>448</v>
      </c>
      <c r="D36" s="8"/>
      <c r="E36" s="8" t="s">
        <v>139</v>
      </c>
      <c r="F36" s="8" t="s">
        <v>140</v>
      </c>
      <c r="G36" s="8">
        <v>0</v>
      </c>
      <c r="H36" s="5">
        <v>0.56186000000000003</v>
      </c>
      <c r="I36">
        <v>0.56349000000000005</v>
      </c>
      <c r="J36">
        <v>0.56803000000000003</v>
      </c>
      <c r="K36">
        <v>0.57245000000000001</v>
      </c>
      <c r="L36">
        <v>0.57857000000000003</v>
      </c>
      <c r="M36">
        <v>0.58286000000000004</v>
      </c>
      <c r="N36">
        <v>0.58703000000000005</v>
      </c>
      <c r="O36">
        <v>0.59263999999999994</v>
      </c>
      <c r="P36">
        <v>0.59658999999999995</v>
      </c>
      <c r="Q36">
        <v>0.59904999999999997</v>
      </c>
      <c r="R36">
        <v>0.60282000000000002</v>
      </c>
      <c r="S36">
        <v>0.60599999999999998</v>
      </c>
      <c r="T36">
        <v>0.60821000000000003</v>
      </c>
      <c r="U36">
        <v>0.61331999999999998</v>
      </c>
      <c r="V36">
        <v>0.61382000000000003</v>
      </c>
      <c r="W36">
        <v>0.61714999999999998</v>
      </c>
      <c r="X36">
        <v>0.62043000000000004</v>
      </c>
      <c r="Y36">
        <v>0.62189000000000005</v>
      </c>
      <c r="Z36">
        <v>0.62466999999999995</v>
      </c>
      <c r="AA36">
        <v>0.62739999999999996</v>
      </c>
      <c r="AB36">
        <v>0.63007999999999997</v>
      </c>
      <c r="AC36">
        <v>0.63229000000000002</v>
      </c>
      <c r="AD36">
        <v>0.63607999999999998</v>
      </c>
      <c r="AE36">
        <v>0.63822000000000001</v>
      </c>
      <c r="AF36">
        <v>0.63873000000000002</v>
      </c>
      <c r="AG36">
        <v>0.64081999999999995</v>
      </c>
      <c r="AH36">
        <v>0.64287000000000005</v>
      </c>
      <c r="AI36">
        <v>0.64502999999999999</v>
      </c>
      <c r="AJ36">
        <v>0.64702000000000004</v>
      </c>
      <c r="AK36">
        <v>0.64898999999999996</v>
      </c>
      <c r="AL36">
        <v>0.65093000000000001</v>
      </c>
      <c r="AM36">
        <v>0.65230999999999995</v>
      </c>
      <c r="AN36">
        <v>0.65368000000000004</v>
      </c>
      <c r="AO36">
        <v>0.65344000000000002</v>
      </c>
      <c r="AP36">
        <v>0.65464999999999995</v>
      </c>
      <c r="AQ36">
        <v>0.65585000000000004</v>
      </c>
      <c r="AR36">
        <v>0.65861999999999998</v>
      </c>
      <c r="AS36">
        <v>0.65834999999999999</v>
      </c>
      <c r="AT36">
        <v>0.65951000000000004</v>
      </c>
      <c r="AU36">
        <v>0.66222999999999999</v>
      </c>
      <c r="AV36">
        <v>0.66193000000000002</v>
      </c>
      <c r="AW36">
        <v>0.66257999999999995</v>
      </c>
      <c r="AX36">
        <v>0.66322000000000003</v>
      </c>
      <c r="AY36">
        <v>0.66542000000000001</v>
      </c>
      <c r="AZ36">
        <v>0.66605000000000003</v>
      </c>
      <c r="BA36">
        <v>0.66668000000000005</v>
      </c>
      <c r="BB36">
        <v>0.6673</v>
      </c>
      <c r="BC36">
        <v>0.66791999999999996</v>
      </c>
      <c r="BD36">
        <v>0.66713</v>
      </c>
      <c r="BE36">
        <v>0.66774999999999995</v>
      </c>
      <c r="BF36">
        <v>0.66990000000000005</v>
      </c>
      <c r="BG36">
        <v>0.67066000000000003</v>
      </c>
      <c r="BH36">
        <v>0.67140999999999995</v>
      </c>
    </row>
    <row r="37" spans="1:60" x14ac:dyDescent="0.25">
      <c r="A37" s="5" t="s">
        <v>573</v>
      </c>
      <c r="B37" s="5" t="s">
        <v>574</v>
      </c>
      <c r="C37" s="5" t="s">
        <v>568</v>
      </c>
      <c r="D37" s="5"/>
      <c r="E37" s="5" t="s">
        <v>11</v>
      </c>
      <c r="F37" s="5" t="s">
        <v>12</v>
      </c>
      <c r="G37" s="5">
        <v>0</v>
      </c>
      <c r="H37" s="5"/>
    </row>
    <row r="38" spans="1:60" x14ac:dyDescent="0.25">
      <c r="A38" s="21" t="s">
        <v>575</v>
      </c>
      <c r="B38" s="21" t="s">
        <v>576</v>
      </c>
      <c r="C38" s="21" t="s">
        <v>456</v>
      </c>
      <c r="D38" s="21"/>
      <c r="E38" s="21" t="s">
        <v>139</v>
      </c>
      <c r="F38" s="21" t="s">
        <v>140</v>
      </c>
      <c r="G38" s="4">
        <v>0</v>
      </c>
      <c r="H38" s="4">
        <v>3.34</v>
      </c>
      <c r="I38">
        <v>3.34</v>
      </c>
      <c r="J38">
        <v>3.34</v>
      </c>
      <c r="K38">
        <v>3.34</v>
      </c>
      <c r="L38">
        <v>3.32</v>
      </c>
      <c r="M38">
        <v>3.29</v>
      </c>
      <c r="N38">
        <v>3.27</v>
      </c>
      <c r="O38">
        <v>3.25</v>
      </c>
      <c r="P38">
        <v>3.23</v>
      </c>
      <c r="Q38">
        <v>3.21</v>
      </c>
      <c r="R38">
        <v>3.18</v>
      </c>
      <c r="S38">
        <v>3.16</v>
      </c>
      <c r="T38">
        <v>3.06</v>
      </c>
      <c r="U38">
        <v>2.97</v>
      </c>
      <c r="V38">
        <v>2.88</v>
      </c>
      <c r="W38">
        <v>2.79</v>
      </c>
      <c r="X38">
        <v>2.72</v>
      </c>
      <c r="Y38">
        <v>2.7</v>
      </c>
      <c r="Z38">
        <v>2.68</v>
      </c>
      <c r="AA38">
        <v>2.66</v>
      </c>
      <c r="AB38">
        <v>2.65</v>
      </c>
      <c r="AC38">
        <v>2.63</v>
      </c>
      <c r="AD38">
        <v>2.61</v>
      </c>
      <c r="AE38">
        <v>2.59</v>
      </c>
      <c r="AF38">
        <v>2.58</v>
      </c>
      <c r="AG38">
        <v>2.56</v>
      </c>
      <c r="AH38">
        <v>2.54</v>
      </c>
      <c r="AI38">
        <v>2.5299999999999998</v>
      </c>
      <c r="AJ38">
        <v>2.5099999999999998</v>
      </c>
      <c r="AK38">
        <v>2.4900000000000002</v>
      </c>
      <c r="AL38">
        <v>2.48</v>
      </c>
      <c r="AM38">
        <v>2.46</v>
      </c>
      <c r="AN38">
        <v>2.4300000000000002</v>
      </c>
      <c r="AO38">
        <f>AN38</f>
        <v>2.4300000000000002</v>
      </c>
      <c r="AP38">
        <f t="shared" ref="AP38:BH38" si="10">AO38</f>
        <v>2.4300000000000002</v>
      </c>
      <c r="AQ38">
        <f t="shared" si="10"/>
        <v>2.4300000000000002</v>
      </c>
      <c r="AR38">
        <f t="shared" si="10"/>
        <v>2.4300000000000002</v>
      </c>
      <c r="AS38">
        <f t="shared" si="10"/>
        <v>2.4300000000000002</v>
      </c>
      <c r="AT38">
        <f t="shared" si="10"/>
        <v>2.4300000000000002</v>
      </c>
      <c r="AU38">
        <f t="shared" si="10"/>
        <v>2.4300000000000002</v>
      </c>
      <c r="AV38">
        <f t="shared" si="10"/>
        <v>2.4300000000000002</v>
      </c>
      <c r="AW38">
        <f t="shared" si="10"/>
        <v>2.4300000000000002</v>
      </c>
      <c r="AX38">
        <f t="shared" si="10"/>
        <v>2.4300000000000002</v>
      </c>
      <c r="AY38">
        <f t="shared" si="10"/>
        <v>2.4300000000000002</v>
      </c>
      <c r="AZ38">
        <f t="shared" si="10"/>
        <v>2.4300000000000002</v>
      </c>
      <c r="BA38">
        <f t="shared" si="10"/>
        <v>2.4300000000000002</v>
      </c>
      <c r="BB38">
        <f t="shared" si="10"/>
        <v>2.4300000000000002</v>
      </c>
      <c r="BC38">
        <f t="shared" si="10"/>
        <v>2.4300000000000002</v>
      </c>
      <c r="BD38">
        <f t="shared" si="10"/>
        <v>2.4300000000000002</v>
      </c>
      <c r="BE38">
        <f t="shared" si="10"/>
        <v>2.4300000000000002</v>
      </c>
      <c r="BF38">
        <f t="shared" si="10"/>
        <v>2.4300000000000002</v>
      </c>
      <c r="BG38">
        <f t="shared" si="10"/>
        <v>2.4300000000000002</v>
      </c>
      <c r="BH38">
        <f t="shared" si="10"/>
        <v>2.4300000000000002</v>
      </c>
    </row>
    <row r="39" spans="1:60" x14ac:dyDescent="0.25">
      <c r="A39" s="21" t="s">
        <v>575</v>
      </c>
      <c r="B39" s="21" t="s">
        <v>576</v>
      </c>
      <c r="C39" s="21" t="s">
        <v>568</v>
      </c>
      <c r="D39" s="21"/>
      <c r="E39" s="21" t="s">
        <v>11</v>
      </c>
      <c r="F39" s="21" t="s">
        <v>12</v>
      </c>
      <c r="G39" s="4">
        <v>0</v>
      </c>
      <c r="H39" s="4"/>
    </row>
    <row r="40" spans="1:60" x14ac:dyDescent="0.25">
      <c r="A40" s="5" t="s">
        <v>577</v>
      </c>
      <c r="B40" s="5" t="s">
        <v>578</v>
      </c>
      <c r="C40" s="5" t="s">
        <v>452</v>
      </c>
      <c r="D40" s="5"/>
      <c r="E40" s="5" t="s">
        <v>139</v>
      </c>
      <c r="F40" s="10" t="s">
        <v>12</v>
      </c>
      <c r="G40" s="5">
        <v>0</v>
      </c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60" x14ac:dyDescent="0.25">
      <c r="A41" s="5" t="s">
        <v>577</v>
      </c>
      <c r="B41" s="5" t="s">
        <v>578</v>
      </c>
      <c r="C41" s="5" t="s">
        <v>568</v>
      </c>
      <c r="D41" s="5"/>
      <c r="E41" s="5" t="s">
        <v>11</v>
      </c>
      <c r="F41" s="5" t="s">
        <v>12</v>
      </c>
      <c r="G41" s="5">
        <v>0</v>
      </c>
      <c r="H41" s="5"/>
    </row>
    <row r="42" spans="1:60" x14ac:dyDescent="0.25">
      <c r="A42" s="4" t="s">
        <v>579</v>
      </c>
      <c r="B42" s="4" t="s">
        <v>580</v>
      </c>
      <c r="C42" s="4" t="s">
        <v>444</v>
      </c>
      <c r="D42" s="4"/>
      <c r="E42" s="4" t="s">
        <v>139</v>
      </c>
      <c r="F42" s="10" t="s">
        <v>12</v>
      </c>
      <c r="G42" s="4">
        <v>0</v>
      </c>
      <c r="H42" s="4"/>
    </row>
    <row r="43" spans="1:60" x14ac:dyDescent="0.25">
      <c r="A43" s="4" t="s">
        <v>579</v>
      </c>
      <c r="B43" s="4" t="s">
        <v>580</v>
      </c>
      <c r="C43" s="4" t="s">
        <v>581</v>
      </c>
      <c r="D43" s="4"/>
      <c r="E43" s="4" t="s">
        <v>11</v>
      </c>
      <c r="F43" s="4" t="s">
        <v>12</v>
      </c>
      <c r="G43" s="4">
        <v>0</v>
      </c>
      <c r="H43" s="4"/>
    </row>
    <row r="44" spans="1:60" x14ac:dyDescent="0.25">
      <c r="A44" s="5" t="s">
        <v>582</v>
      </c>
      <c r="B44" s="5" t="s">
        <v>583</v>
      </c>
      <c r="C44" s="5" t="s">
        <v>448</v>
      </c>
      <c r="D44" s="5"/>
      <c r="E44" s="5" t="s">
        <v>139</v>
      </c>
      <c r="F44" s="5" t="s">
        <v>12</v>
      </c>
      <c r="G44" s="5">
        <v>0</v>
      </c>
      <c r="H44" s="5"/>
    </row>
    <row r="45" spans="1:60" x14ac:dyDescent="0.25">
      <c r="A45" s="5" t="s">
        <v>582</v>
      </c>
      <c r="B45" s="5" t="s">
        <v>583</v>
      </c>
      <c r="C45" s="5" t="s">
        <v>581</v>
      </c>
      <c r="D45" s="5"/>
      <c r="E45" s="5" t="s">
        <v>11</v>
      </c>
      <c r="F45" s="5" t="s">
        <v>12</v>
      </c>
      <c r="G45" s="5">
        <v>0</v>
      </c>
      <c r="H45" s="5"/>
    </row>
    <row r="46" spans="1:60" x14ac:dyDescent="0.25">
      <c r="A46" s="4" t="s">
        <v>584</v>
      </c>
      <c r="B46" s="4" t="s">
        <v>585</v>
      </c>
      <c r="C46" s="4" t="s">
        <v>436</v>
      </c>
      <c r="D46" s="4"/>
      <c r="E46" s="4" t="s">
        <v>139</v>
      </c>
      <c r="F46" s="10" t="s">
        <v>12</v>
      </c>
      <c r="G46" s="4">
        <v>0</v>
      </c>
      <c r="H46" s="4"/>
    </row>
    <row r="47" spans="1:60" x14ac:dyDescent="0.25">
      <c r="A47" s="4" t="s">
        <v>584</v>
      </c>
      <c r="B47" s="4" t="s">
        <v>585</v>
      </c>
      <c r="C47" s="4" t="s">
        <v>581</v>
      </c>
      <c r="D47" s="4"/>
      <c r="E47" s="4" t="s">
        <v>11</v>
      </c>
      <c r="F47" s="4" t="s">
        <v>12</v>
      </c>
      <c r="G47" s="4">
        <v>0</v>
      </c>
      <c r="H47" s="4"/>
    </row>
    <row r="48" spans="1:60" x14ac:dyDescent="0.25">
      <c r="A48" s="5" t="s">
        <v>586</v>
      </c>
      <c r="B48" s="5" t="s">
        <v>587</v>
      </c>
      <c r="C48" s="5" t="s">
        <v>460</v>
      </c>
      <c r="D48" s="5"/>
      <c r="E48" s="5" t="s">
        <v>139</v>
      </c>
      <c r="F48" s="5" t="s">
        <v>140</v>
      </c>
      <c r="G48" s="5">
        <v>0</v>
      </c>
      <c r="H48" s="5">
        <v>0.64</v>
      </c>
      <c r="I48">
        <v>0.62</v>
      </c>
      <c r="J48">
        <v>0.61</v>
      </c>
      <c r="K48">
        <v>0.61</v>
      </c>
      <c r="L48">
        <v>0.61</v>
      </c>
      <c r="M48">
        <v>0.61</v>
      </c>
      <c r="N48">
        <v>0.6</v>
      </c>
      <c r="O48">
        <v>0.6</v>
      </c>
      <c r="P48">
        <v>0.6</v>
      </c>
      <c r="Q48">
        <v>0.6</v>
      </c>
      <c r="R48">
        <v>0.6</v>
      </c>
      <c r="S48">
        <v>0.6</v>
      </c>
      <c r="T48">
        <v>0.57999999999999996</v>
      </c>
      <c r="U48">
        <v>0.57999999999999996</v>
      </c>
      <c r="V48">
        <v>0.57999999999999996</v>
      </c>
      <c r="W48">
        <v>0.57999999999999996</v>
      </c>
      <c r="X48">
        <v>0.56999999999999995</v>
      </c>
      <c r="Y48">
        <v>0.55000000000000004</v>
      </c>
      <c r="Z48">
        <v>0.55000000000000004</v>
      </c>
      <c r="AA48">
        <v>0.55000000000000004</v>
      </c>
      <c r="AB48">
        <v>0.55000000000000004</v>
      </c>
      <c r="AC48">
        <v>0.55000000000000004</v>
      </c>
      <c r="AD48">
        <v>0.54</v>
      </c>
      <c r="AE48">
        <v>0.54</v>
      </c>
      <c r="AF48">
        <v>0.54</v>
      </c>
      <c r="AG48">
        <v>0.54</v>
      </c>
      <c r="AH48">
        <v>0.54</v>
      </c>
      <c r="AI48">
        <v>0.52</v>
      </c>
      <c r="AJ48">
        <v>0.51</v>
      </c>
      <c r="AK48">
        <v>0.51</v>
      </c>
      <c r="AL48">
        <v>0.51</v>
      </c>
      <c r="AM48">
        <v>0.51</v>
      </c>
      <c r="AN48">
        <v>0.51</v>
      </c>
      <c r="AO48">
        <f>AN48</f>
        <v>0.51</v>
      </c>
      <c r="AP48">
        <f t="shared" ref="AP48:BH48" si="11">AO48</f>
        <v>0.51</v>
      </c>
      <c r="AQ48">
        <f t="shared" si="11"/>
        <v>0.51</v>
      </c>
      <c r="AR48">
        <f t="shared" si="11"/>
        <v>0.51</v>
      </c>
      <c r="AS48">
        <f t="shared" si="11"/>
        <v>0.51</v>
      </c>
      <c r="AT48">
        <f t="shared" si="11"/>
        <v>0.51</v>
      </c>
      <c r="AU48">
        <f t="shared" si="11"/>
        <v>0.51</v>
      </c>
      <c r="AV48">
        <f t="shared" si="11"/>
        <v>0.51</v>
      </c>
      <c r="AW48">
        <f t="shared" si="11"/>
        <v>0.51</v>
      </c>
      <c r="AX48">
        <f t="shared" si="11"/>
        <v>0.51</v>
      </c>
      <c r="AY48">
        <f t="shared" si="11"/>
        <v>0.51</v>
      </c>
      <c r="AZ48">
        <f t="shared" si="11"/>
        <v>0.51</v>
      </c>
      <c r="BA48">
        <f t="shared" si="11"/>
        <v>0.51</v>
      </c>
      <c r="BB48">
        <f t="shared" si="11"/>
        <v>0.51</v>
      </c>
      <c r="BC48">
        <f t="shared" si="11"/>
        <v>0.51</v>
      </c>
      <c r="BD48">
        <f t="shared" si="11"/>
        <v>0.51</v>
      </c>
      <c r="BE48">
        <f t="shared" si="11"/>
        <v>0.51</v>
      </c>
      <c r="BF48">
        <f t="shared" si="11"/>
        <v>0.51</v>
      </c>
      <c r="BG48">
        <f t="shared" si="11"/>
        <v>0.51</v>
      </c>
      <c r="BH48">
        <f t="shared" si="11"/>
        <v>0.51</v>
      </c>
    </row>
    <row r="49" spans="1:60" x14ac:dyDescent="0.25">
      <c r="A49" s="5" t="s">
        <v>586</v>
      </c>
      <c r="B49" s="5" t="s">
        <v>587</v>
      </c>
      <c r="C49" s="5" t="s">
        <v>588</v>
      </c>
      <c r="D49" s="5"/>
      <c r="E49" s="5" t="s">
        <v>11</v>
      </c>
      <c r="F49" s="5" t="s">
        <v>12</v>
      </c>
      <c r="G49" s="5">
        <v>0</v>
      </c>
      <c r="H49" s="5"/>
    </row>
    <row r="50" spans="1:60" x14ac:dyDescent="0.25">
      <c r="A50" s="21" t="s">
        <v>589</v>
      </c>
      <c r="B50" s="21" t="s">
        <v>590</v>
      </c>
      <c r="C50" s="21" t="s">
        <v>464</v>
      </c>
      <c r="D50" s="21"/>
      <c r="E50" s="21" t="s">
        <v>139</v>
      </c>
      <c r="F50" s="21" t="s">
        <v>140</v>
      </c>
      <c r="G50" s="4">
        <v>0</v>
      </c>
      <c r="H50" s="4">
        <v>1.1399999999999999</v>
      </c>
      <c r="I50">
        <v>1.1399999999999999</v>
      </c>
      <c r="J50">
        <v>1.1399999999999999</v>
      </c>
      <c r="K50">
        <v>1.1399999999999999</v>
      </c>
      <c r="L50">
        <v>1.1399999999999999</v>
      </c>
      <c r="M50">
        <v>1.1399999999999999</v>
      </c>
      <c r="N50">
        <v>1.1399999999999999</v>
      </c>
      <c r="O50">
        <v>1.1399999999999999</v>
      </c>
      <c r="P50">
        <v>1.1299999999999999</v>
      </c>
      <c r="Q50">
        <v>1.1299999999999999</v>
      </c>
      <c r="R50">
        <v>1.1299999999999999</v>
      </c>
      <c r="S50">
        <v>1.1299999999999999</v>
      </c>
      <c r="T50">
        <v>1.1200000000000001</v>
      </c>
      <c r="U50">
        <v>1.1100000000000001</v>
      </c>
      <c r="V50">
        <v>1.1000000000000001</v>
      </c>
      <c r="W50">
        <v>1.0900000000000001</v>
      </c>
      <c r="X50">
        <v>1.08</v>
      </c>
      <c r="Y50">
        <v>1.08</v>
      </c>
      <c r="Z50">
        <v>1.08</v>
      </c>
      <c r="AA50">
        <v>1.08</v>
      </c>
      <c r="AB50">
        <v>1.08</v>
      </c>
      <c r="AC50">
        <v>1.08</v>
      </c>
      <c r="AD50">
        <v>1.08</v>
      </c>
      <c r="AE50">
        <v>1.08</v>
      </c>
      <c r="AF50">
        <v>1.07</v>
      </c>
      <c r="AG50">
        <v>1.07</v>
      </c>
      <c r="AH50">
        <v>1.07</v>
      </c>
      <c r="AI50">
        <v>1.07</v>
      </c>
      <c r="AJ50">
        <v>1.06</v>
      </c>
      <c r="AK50">
        <v>1.06</v>
      </c>
      <c r="AL50">
        <v>1.06</v>
      </c>
      <c r="AM50">
        <v>1.06</v>
      </c>
      <c r="AN50">
        <v>1.05</v>
      </c>
      <c r="AO50">
        <f>AN50</f>
        <v>1.05</v>
      </c>
      <c r="AP50">
        <f t="shared" ref="AP50:BH50" si="12">AO50</f>
        <v>1.05</v>
      </c>
      <c r="AQ50">
        <f t="shared" si="12"/>
        <v>1.05</v>
      </c>
      <c r="AR50">
        <f t="shared" si="12"/>
        <v>1.05</v>
      </c>
      <c r="AS50">
        <f t="shared" si="12"/>
        <v>1.05</v>
      </c>
      <c r="AT50">
        <f t="shared" si="12"/>
        <v>1.05</v>
      </c>
      <c r="AU50">
        <f t="shared" si="12"/>
        <v>1.05</v>
      </c>
      <c r="AV50">
        <f t="shared" si="12"/>
        <v>1.05</v>
      </c>
      <c r="AW50">
        <f t="shared" si="12"/>
        <v>1.05</v>
      </c>
      <c r="AX50">
        <f t="shared" si="12"/>
        <v>1.05</v>
      </c>
      <c r="AY50">
        <f t="shared" si="12"/>
        <v>1.05</v>
      </c>
      <c r="AZ50">
        <f t="shared" si="12"/>
        <v>1.05</v>
      </c>
      <c r="BA50">
        <f t="shared" si="12"/>
        <v>1.05</v>
      </c>
      <c r="BB50">
        <f t="shared" si="12"/>
        <v>1.05</v>
      </c>
      <c r="BC50">
        <f t="shared" si="12"/>
        <v>1.05</v>
      </c>
      <c r="BD50">
        <f t="shared" si="12"/>
        <v>1.05</v>
      </c>
      <c r="BE50">
        <f t="shared" si="12"/>
        <v>1.05</v>
      </c>
      <c r="BF50">
        <f t="shared" si="12"/>
        <v>1.05</v>
      </c>
      <c r="BG50">
        <f t="shared" si="12"/>
        <v>1.05</v>
      </c>
      <c r="BH50">
        <f t="shared" si="12"/>
        <v>1.05</v>
      </c>
    </row>
    <row r="51" spans="1:60" x14ac:dyDescent="0.25">
      <c r="A51" s="21" t="s">
        <v>589</v>
      </c>
      <c r="B51" s="21" t="s">
        <v>590</v>
      </c>
      <c r="C51" s="21" t="s">
        <v>588</v>
      </c>
      <c r="D51" s="21"/>
      <c r="E51" s="21" t="s">
        <v>11</v>
      </c>
      <c r="F51" s="21" t="s">
        <v>12</v>
      </c>
      <c r="G51" s="4">
        <v>0</v>
      </c>
      <c r="H51" s="4"/>
    </row>
    <row r="52" spans="1:60" x14ac:dyDescent="0.25">
      <c r="A52" s="5" t="s">
        <v>591</v>
      </c>
      <c r="B52" s="5" t="s">
        <v>592</v>
      </c>
      <c r="C52" s="5" t="s">
        <v>460</v>
      </c>
      <c r="D52" s="5"/>
      <c r="E52" s="5" t="s">
        <v>139</v>
      </c>
      <c r="F52" s="5" t="s">
        <v>140</v>
      </c>
      <c r="G52" s="5">
        <v>0</v>
      </c>
      <c r="H52" s="5">
        <v>0.66</v>
      </c>
      <c r="I52">
        <v>0.64</v>
      </c>
      <c r="J52">
        <v>0.63</v>
      </c>
      <c r="K52">
        <v>0.63</v>
      </c>
      <c r="L52">
        <v>0.63</v>
      </c>
      <c r="M52">
        <v>0.63</v>
      </c>
      <c r="N52">
        <v>0.63</v>
      </c>
      <c r="O52">
        <v>0.62</v>
      </c>
      <c r="P52">
        <v>0.62</v>
      </c>
      <c r="Q52">
        <v>0.62</v>
      </c>
      <c r="R52">
        <v>0.62</v>
      </c>
      <c r="S52">
        <v>0.62</v>
      </c>
      <c r="T52">
        <v>0.61</v>
      </c>
      <c r="U52">
        <v>0.6</v>
      </c>
      <c r="V52">
        <v>0.6</v>
      </c>
      <c r="W52">
        <v>0.6</v>
      </c>
      <c r="X52">
        <v>0.6</v>
      </c>
      <c r="Y52">
        <v>0.56999999999999995</v>
      </c>
      <c r="Z52">
        <v>0.56999999999999995</v>
      </c>
      <c r="AA52">
        <v>0.56999999999999995</v>
      </c>
      <c r="AB52">
        <v>0.56999999999999995</v>
      </c>
      <c r="AC52">
        <v>0.56000000000000005</v>
      </c>
      <c r="AD52">
        <v>0.56000000000000005</v>
      </c>
      <c r="AE52">
        <v>0.56000000000000005</v>
      </c>
      <c r="AF52">
        <v>0.56000000000000005</v>
      </c>
      <c r="AG52">
        <v>0.56000000000000005</v>
      </c>
      <c r="AH52">
        <v>0.56000000000000005</v>
      </c>
      <c r="AI52">
        <v>0.54</v>
      </c>
      <c r="AJ52">
        <v>0.53</v>
      </c>
      <c r="AK52">
        <v>0.53</v>
      </c>
      <c r="AL52">
        <v>0.53</v>
      </c>
      <c r="AM52">
        <v>0.53</v>
      </c>
      <c r="AN52">
        <v>0.53</v>
      </c>
      <c r="AO52">
        <f>AN52</f>
        <v>0.53</v>
      </c>
      <c r="AP52">
        <f t="shared" ref="AP52:BH52" si="13">AO52</f>
        <v>0.53</v>
      </c>
      <c r="AQ52">
        <f t="shared" si="13"/>
        <v>0.53</v>
      </c>
      <c r="AR52">
        <f t="shared" si="13"/>
        <v>0.53</v>
      </c>
      <c r="AS52">
        <f t="shared" si="13"/>
        <v>0.53</v>
      </c>
      <c r="AT52">
        <f t="shared" si="13"/>
        <v>0.53</v>
      </c>
      <c r="AU52">
        <f t="shared" si="13"/>
        <v>0.53</v>
      </c>
      <c r="AV52">
        <f t="shared" si="13"/>
        <v>0.53</v>
      </c>
      <c r="AW52">
        <f t="shared" si="13"/>
        <v>0.53</v>
      </c>
      <c r="AX52">
        <f t="shared" si="13"/>
        <v>0.53</v>
      </c>
      <c r="AY52">
        <f t="shared" si="13"/>
        <v>0.53</v>
      </c>
      <c r="AZ52">
        <f t="shared" si="13"/>
        <v>0.53</v>
      </c>
      <c r="BA52">
        <f t="shared" si="13"/>
        <v>0.53</v>
      </c>
      <c r="BB52">
        <f t="shared" si="13"/>
        <v>0.53</v>
      </c>
      <c r="BC52">
        <f t="shared" si="13"/>
        <v>0.53</v>
      </c>
      <c r="BD52">
        <f t="shared" si="13"/>
        <v>0.53</v>
      </c>
      <c r="BE52">
        <f t="shared" si="13"/>
        <v>0.53</v>
      </c>
      <c r="BF52">
        <f t="shared" si="13"/>
        <v>0.53</v>
      </c>
      <c r="BG52">
        <f t="shared" si="13"/>
        <v>0.53</v>
      </c>
      <c r="BH52">
        <f t="shared" si="13"/>
        <v>0.53</v>
      </c>
    </row>
    <row r="53" spans="1:60" x14ac:dyDescent="0.25">
      <c r="A53" s="5" t="s">
        <v>591</v>
      </c>
      <c r="B53" s="5" t="s">
        <v>592</v>
      </c>
      <c r="C53" s="5" t="s">
        <v>593</v>
      </c>
      <c r="D53" s="5"/>
      <c r="E53" s="5" t="s">
        <v>11</v>
      </c>
      <c r="F53" s="5" t="s">
        <v>12</v>
      </c>
      <c r="G53" s="5">
        <v>0</v>
      </c>
      <c r="H53" s="5"/>
    </row>
    <row r="54" spans="1:60" x14ac:dyDescent="0.25">
      <c r="A54" s="21" t="s">
        <v>594</v>
      </c>
      <c r="B54" s="21" t="s">
        <v>595</v>
      </c>
      <c r="C54" s="21" t="s">
        <v>468</v>
      </c>
      <c r="D54" s="21"/>
      <c r="E54" s="21" t="s">
        <v>139</v>
      </c>
      <c r="F54" s="22" t="s">
        <v>743</v>
      </c>
      <c r="G54" s="4">
        <v>-0.7</v>
      </c>
      <c r="H54" s="4"/>
    </row>
    <row r="55" spans="1:60" x14ac:dyDescent="0.25">
      <c r="A55" s="21" t="s">
        <v>594</v>
      </c>
      <c r="B55" s="21" t="s">
        <v>595</v>
      </c>
      <c r="C55" s="21" t="s">
        <v>593</v>
      </c>
      <c r="D55" s="21"/>
      <c r="E55" s="21" t="s">
        <v>11</v>
      </c>
      <c r="F55" s="21" t="s">
        <v>12</v>
      </c>
      <c r="G55" s="4">
        <v>0</v>
      </c>
      <c r="H55" s="4"/>
    </row>
    <row r="56" spans="1:60" x14ac:dyDescent="0.25">
      <c r="A56" s="19" t="s">
        <v>596</v>
      </c>
      <c r="B56" s="19" t="s">
        <v>597</v>
      </c>
      <c r="C56" s="19" t="s">
        <v>464</v>
      </c>
      <c r="D56" s="19"/>
      <c r="E56" s="19" t="s">
        <v>139</v>
      </c>
      <c r="F56" s="19" t="s">
        <v>140</v>
      </c>
      <c r="G56" s="5">
        <v>0</v>
      </c>
      <c r="H56" s="5">
        <v>1.1528799999999999</v>
      </c>
      <c r="I56">
        <v>1.14103</v>
      </c>
      <c r="J56">
        <v>1.1251899999999999</v>
      </c>
      <c r="K56">
        <v>1.1097699999999999</v>
      </c>
      <c r="L56">
        <v>1.09907</v>
      </c>
      <c r="M56">
        <v>1.08361</v>
      </c>
      <c r="N56">
        <v>1.06856</v>
      </c>
      <c r="O56">
        <v>1.0481</v>
      </c>
      <c r="P56">
        <v>1.0338499999999999</v>
      </c>
      <c r="Q56">
        <v>1.02485</v>
      </c>
      <c r="R56">
        <v>1.01125</v>
      </c>
      <c r="S56">
        <v>0.99973999999999996</v>
      </c>
      <c r="T56">
        <v>0.99014000000000002</v>
      </c>
      <c r="U56">
        <v>0.97577000000000003</v>
      </c>
      <c r="V56">
        <v>0.97253999999999996</v>
      </c>
      <c r="W56">
        <v>0.95933000000000002</v>
      </c>
      <c r="X56">
        <v>0.95235000000000003</v>
      </c>
      <c r="Y56">
        <v>0.94030999999999998</v>
      </c>
      <c r="Z56">
        <v>0.93628999999999996</v>
      </c>
      <c r="AA56">
        <v>0.92630999999999997</v>
      </c>
      <c r="AB56">
        <v>0.91652</v>
      </c>
      <c r="AC56">
        <v>0.90835999999999995</v>
      </c>
      <c r="AD56">
        <v>0.90032000000000001</v>
      </c>
      <c r="AE56">
        <v>0.89239000000000002</v>
      </c>
      <c r="AF56">
        <v>0.88458000000000003</v>
      </c>
      <c r="AG56">
        <v>0.87687999999999999</v>
      </c>
      <c r="AH56">
        <v>0.86929000000000001</v>
      </c>
      <c r="AI56">
        <v>0.86695999999999995</v>
      </c>
      <c r="AJ56">
        <v>0.85355999999999999</v>
      </c>
      <c r="AK56">
        <v>0.85226999999999997</v>
      </c>
      <c r="AL56">
        <v>0.84508000000000005</v>
      </c>
      <c r="AM56">
        <v>0.83984000000000003</v>
      </c>
      <c r="AN56">
        <v>0.83465</v>
      </c>
      <c r="AO56">
        <v>0.83552000000000004</v>
      </c>
      <c r="AP56">
        <v>0.83123999999999998</v>
      </c>
      <c r="AQ56">
        <v>0.82106000000000001</v>
      </c>
      <c r="AR56">
        <v>0.81689999999999996</v>
      </c>
      <c r="AS56">
        <v>0.81786999999999999</v>
      </c>
      <c r="AT56">
        <v>0.81376999999999999</v>
      </c>
      <c r="AU56">
        <v>0.80384</v>
      </c>
      <c r="AV56">
        <v>0.80488000000000004</v>
      </c>
      <c r="AW56">
        <v>0.79674</v>
      </c>
      <c r="AX56">
        <v>0.79449000000000003</v>
      </c>
      <c r="AY56">
        <v>0.79225999999999996</v>
      </c>
      <c r="AZ56">
        <v>0.79003999999999996</v>
      </c>
      <c r="BA56">
        <v>0.78783000000000003</v>
      </c>
      <c r="BB56">
        <v>0.78563000000000005</v>
      </c>
      <c r="BC56">
        <v>0.78344000000000003</v>
      </c>
      <c r="BD56">
        <v>0.78044000000000002</v>
      </c>
      <c r="BE56">
        <v>0.77827999999999997</v>
      </c>
      <c r="BF56">
        <v>0.77612999999999999</v>
      </c>
      <c r="BG56">
        <v>0.77346000000000004</v>
      </c>
      <c r="BH56">
        <v>0.77081</v>
      </c>
    </row>
    <row r="57" spans="1:60" x14ac:dyDescent="0.25">
      <c r="A57" s="23" t="s">
        <v>596</v>
      </c>
      <c r="B57" s="23" t="s">
        <v>597</v>
      </c>
      <c r="C57" s="23" t="s">
        <v>460</v>
      </c>
      <c r="D57" s="23"/>
      <c r="E57" s="23" t="s">
        <v>139</v>
      </c>
      <c r="F57" s="23" t="s">
        <v>140</v>
      </c>
      <c r="G57" s="8">
        <v>0</v>
      </c>
      <c r="H57" s="5">
        <v>0.51656999999999997</v>
      </c>
      <c r="I57">
        <v>0.51971999999999996</v>
      </c>
      <c r="J57">
        <v>0.52395000000000003</v>
      </c>
      <c r="K57">
        <v>0.52805999999999997</v>
      </c>
      <c r="L57">
        <v>0.53091999999999995</v>
      </c>
      <c r="M57">
        <v>0.53503999999999996</v>
      </c>
      <c r="N57">
        <v>0.53905000000000003</v>
      </c>
      <c r="O57">
        <v>0.54451000000000005</v>
      </c>
      <c r="P57">
        <v>0.54830999999999996</v>
      </c>
      <c r="Q57">
        <v>0.55071000000000003</v>
      </c>
      <c r="R57">
        <v>0.55432999999999999</v>
      </c>
      <c r="S57">
        <v>0.55740000000000001</v>
      </c>
      <c r="T57">
        <v>0.55996000000000001</v>
      </c>
      <c r="U57">
        <v>0.56379000000000001</v>
      </c>
      <c r="V57">
        <v>0.56466000000000005</v>
      </c>
      <c r="W57">
        <v>0.56818000000000002</v>
      </c>
      <c r="X57">
        <v>0.57003999999999999</v>
      </c>
      <c r="Y57">
        <v>0.57325000000000004</v>
      </c>
      <c r="Z57">
        <v>0.57432000000000005</v>
      </c>
      <c r="AA57">
        <v>0.57698000000000005</v>
      </c>
      <c r="AB57">
        <v>0.57959000000000005</v>
      </c>
      <c r="AC57">
        <v>0.58177000000000001</v>
      </c>
      <c r="AD57">
        <v>0.58391999999999999</v>
      </c>
      <c r="AE57">
        <v>0.58603000000000005</v>
      </c>
      <c r="AF57">
        <v>0.58811000000000002</v>
      </c>
      <c r="AG57">
        <v>0.59016999999999997</v>
      </c>
      <c r="AH57">
        <v>0.59218999999999999</v>
      </c>
      <c r="AI57">
        <v>0.59280999999999995</v>
      </c>
      <c r="AJ57">
        <v>0.59638999999999998</v>
      </c>
      <c r="AK57">
        <v>0.59672999999999998</v>
      </c>
      <c r="AL57">
        <v>0.59865000000000002</v>
      </c>
      <c r="AM57">
        <v>0.60004000000000002</v>
      </c>
      <c r="AN57">
        <v>0.60143000000000002</v>
      </c>
      <c r="AO57">
        <v>0.60119999999999996</v>
      </c>
      <c r="AP57">
        <v>0.60233999999999999</v>
      </c>
      <c r="AQ57">
        <v>0.60504999999999998</v>
      </c>
      <c r="AR57">
        <v>0.60616000000000003</v>
      </c>
      <c r="AS57">
        <v>0.60589999999999999</v>
      </c>
      <c r="AT57">
        <v>0.60699999999999998</v>
      </c>
      <c r="AU57">
        <v>0.60963999999999996</v>
      </c>
      <c r="AV57">
        <v>0.60936999999999997</v>
      </c>
      <c r="AW57">
        <v>0.61153999999999997</v>
      </c>
      <c r="AX57">
        <v>0.61212999999999995</v>
      </c>
      <c r="AY57">
        <v>0.61273</v>
      </c>
      <c r="AZ57">
        <v>0.61331999999999998</v>
      </c>
      <c r="BA57">
        <v>0.61390999999999996</v>
      </c>
      <c r="BB57">
        <v>0.61450000000000005</v>
      </c>
      <c r="BC57">
        <v>0.61507999999999996</v>
      </c>
      <c r="BD57">
        <v>0.61587999999999998</v>
      </c>
      <c r="BE57">
        <v>0.61646000000000001</v>
      </c>
      <c r="BF57">
        <v>0.61702999999999997</v>
      </c>
      <c r="BG57">
        <v>0.61773999999999996</v>
      </c>
      <c r="BH57">
        <v>0.61845000000000006</v>
      </c>
    </row>
    <row r="58" spans="1:60" x14ac:dyDescent="0.25">
      <c r="A58" s="19" t="s">
        <v>596</v>
      </c>
      <c r="B58" s="19" t="s">
        <v>597</v>
      </c>
      <c r="C58" s="19" t="s">
        <v>593</v>
      </c>
      <c r="D58" s="19"/>
      <c r="E58" s="19" t="s">
        <v>11</v>
      </c>
      <c r="F58" s="19" t="s">
        <v>12</v>
      </c>
      <c r="G58" s="5">
        <v>0</v>
      </c>
      <c r="H58" s="5"/>
    </row>
    <row r="59" spans="1:60" x14ac:dyDescent="0.25">
      <c r="A59" s="21" t="s">
        <v>598</v>
      </c>
      <c r="B59" s="21" t="s">
        <v>599</v>
      </c>
      <c r="C59" s="21" t="s">
        <v>464</v>
      </c>
      <c r="D59" s="21"/>
      <c r="E59" s="21" t="s">
        <v>139</v>
      </c>
      <c r="F59" s="21" t="s">
        <v>140</v>
      </c>
      <c r="G59" s="4">
        <v>0</v>
      </c>
      <c r="H59" s="4">
        <v>3.09</v>
      </c>
      <c r="I59">
        <v>3.09</v>
      </c>
      <c r="J59">
        <v>3.09</v>
      </c>
      <c r="K59">
        <v>3.09</v>
      </c>
      <c r="L59">
        <v>3.07</v>
      </c>
      <c r="M59">
        <v>3.04</v>
      </c>
      <c r="N59">
        <v>3.02</v>
      </c>
      <c r="O59">
        <v>3</v>
      </c>
      <c r="P59">
        <v>2.98</v>
      </c>
      <c r="Q59">
        <v>2.97</v>
      </c>
      <c r="R59">
        <v>2.95</v>
      </c>
      <c r="S59">
        <v>2.93</v>
      </c>
      <c r="T59">
        <v>2.83</v>
      </c>
      <c r="U59">
        <v>2.75</v>
      </c>
      <c r="V59">
        <v>2.66</v>
      </c>
      <c r="W59">
        <v>2.59</v>
      </c>
      <c r="X59">
        <v>2.52</v>
      </c>
      <c r="Y59">
        <v>2.5</v>
      </c>
      <c r="Z59">
        <v>2.48</v>
      </c>
      <c r="AA59">
        <v>2.46</v>
      </c>
      <c r="AB59">
        <v>2.4500000000000002</v>
      </c>
      <c r="AC59">
        <v>2.4300000000000002</v>
      </c>
      <c r="AD59">
        <v>2.41</v>
      </c>
      <c r="AE59">
        <v>2.4</v>
      </c>
      <c r="AF59">
        <v>2.39</v>
      </c>
      <c r="AG59">
        <v>2.37</v>
      </c>
      <c r="AH59">
        <v>2.35</v>
      </c>
      <c r="AI59">
        <v>2.34</v>
      </c>
      <c r="AJ59">
        <v>2.3199999999999998</v>
      </c>
      <c r="AK59">
        <v>2.2999999999999998</v>
      </c>
      <c r="AL59">
        <v>2.29</v>
      </c>
      <c r="AM59">
        <v>2.27</v>
      </c>
      <c r="AN59">
        <v>2.25</v>
      </c>
      <c r="AO59">
        <f>AN59</f>
        <v>2.25</v>
      </c>
      <c r="AP59">
        <f t="shared" ref="AP59:BH59" si="14">AO59</f>
        <v>2.25</v>
      </c>
      <c r="AQ59">
        <f t="shared" si="14"/>
        <v>2.25</v>
      </c>
      <c r="AR59">
        <f t="shared" si="14"/>
        <v>2.25</v>
      </c>
      <c r="AS59">
        <f t="shared" si="14"/>
        <v>2.25</v>
      </c>
      <c r="AT59">
        <f t="shared" si="14"/>
        <v>2.25</v>
      </c>
      <c r="AU59">
        <f t="shared" si="14"/>
        <v>2.25</v>
      </c>
      <c r="AV59">
        <f t="shared" si="14"/>
        <v>2.25</v>
      </c>
      <c r="AW59">
        <f t="shared" si="14"/>
        <v>2.25</v>
      </c>
      <c r="AX59">
        <f t="shared" si="14"/>
        <v>2.25</v>
      </c>
      <c r="AY59">
        <f t="shared" si="14"/>
        <v>2.25</v>
      </c>
      <c r="AZ59">
        <f t="shared" si="14"/>
        <v>2.25</v>
      </c>
      <c r="BA59">
        <f t="shared" si="14"/>
        <v>2.25</v>
      </c>
      <c r="BB59">
        <f t="shared" si="14"/>
        <v>2.25</v>
      </c>
      <c r="BC59">
        <f t="shared" si="14"/>
        <v>2.25</v>
      </c>
      <c r="BD59">
        <f t="shared" si="14"/>
        <v>2.25</v>
      </c>
      <c r="BE59">
        <f t="shared" si="14"/>
        <v>2.25</v>
      </c>
      <c r="BF59">
        <f t="shared" si="14"/>
        <v>2.25</v>
      </c>
      <c r="BG59">
        <f t="shared" si="14"/>
        <v>2.25</v>
      </c>
      <c r="BH59">
        <f t="shared" si="14"/>
        <v>2.25</v>
      </c>
    </row>
    <row r="60" spans="1:60" x14ac:dyDescent="0.25">
      <c r="A60" s="21" t="s">
        <v>598</v>
      </c>
      <c r="B60" s="21" t="s">
        <v>599</v>
      </c>
      <c r="C60" s="21" t="s">
        <v>593</v>
      </c>
      <c r="D60" s="21"/>
      <c r="E60" s="21" t="s">
        <v>11</v>
      </c>
      <c r="F60" s="21" t="s">
        <v>12</v>
      </c>
      <c r="G60" s="4">
        <v>0</v>
      </c>
      <c r="H60" s="4"/>
    </row>
    <row r="61" spans="1:60" x14ac:dyDescent="0.25">
      <c r="A61" s="5" t="s">
        <v>600</v>
      </c>
      <c r="B61" s="5" t="s">
        <v>601</v>
      </c>
      <c r="C61" s="5" t="s">
        <v>476</v>
      </c>
      <c r="D61" s="5"/>
      <c r="E61" s="5" t="s">
        <v>139</v>
      </c>
      <c r="F61" s="8" t="s">
        <v>12</v>
      </c>
      <c r="G61" s="5">
        <v>0</v>
      </c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60" x14ac:dyDescent="0.25">
      <c r="A62" s="5" t="s">
        <v>600</v>
      </c>
      <c r="B62" s="5" t="s">
        <v>601</v>
      </c>
      <c r="C62" s="5" t="s">
        <v>593</v>
      </c>
      <c r="D62" s="5"/>
      <c r="E62" s="5" t="s">
        <v>11</v>
      </c>
      <c r="F62" s="5" t="s">
        <v>12</v>
      </c>
      <c r="G62" s="5">
        <v>0</v>
      </c>
      <c r="H62" s="5"/>
    </row>
    <row r="63" spans="1:60" x14ac:dyDescent="0.25">
      <c r="A63" s="4" t="s">
        <v>602</v>
      </c>
      <c r="B63" s="4" t="s">
        <v>603</v>
      </c>
      <c r="C63" s="4" t="s">
        <v>468</v>
      </c>
      <c r="D63" s="4"/>
      <c r="E63" s="4" t="s">
        <v>139</v>
      </c>
      <c r="F63" s="4" t="s">
        <v>140</v>
      </c>
      <c r="G63" s="4">
        <v>0</v>
      </c>
      <c r="H63" s="4">
        <v>1.3440000000000001</v>
      </c>
      <c r="I63">
        <v>1.32507</v>
      </c>
      <c r="J63">
        <v>1.30667</v>
      </c>
      <c r="K63">
        <v>1.28877</v>
      </c>
      <c r="L63">
        <v>1.27135</v>
      </c>
      <c r="M63">
        <v>1.2544</v>
      </c>
      <c r="N63">
        <v>1.2378899999999999</v>
      </c>
      <c r="O63">
        <v>1.2218199999999999</v>
      </c>
      <c r="P63">
        <v>1.2061500000000001</v>
      </c>
      <c r="Q63">
        <v>1.19089</v>
      </c>
      <c r="R63">
        <v>1.1759999999999999</v>
      </c>
      <c r="S63">
        <v>1.16353</v>
      </c>
      <c r="T63">
        <v>1.15133</v>
      </c>
      <c r="U63">
        <v>1.1393800000000001</v>
      </c>
      <c r="V63">
        <v>1.12767</v>
      </c>
      <c r="W63">
        <v>1.1162000000000001</v>
      </c>
      <c r="X63">
        <v>1.10497</v>
      </c>
      <c r="Y63">
        <v>1.09395</v>
      </c>
      <c r="Z63">
        <v>1.0831599999999999</v>
      </c>
      <c r="AA63">
        <v>1.07257</v>
      </c>
      <c r="AB63">
        <v>1.06219</v>
      </c>
      <c r="AC63">
        <v>1.0537000000000001</v>
      </c>
      <c r="AD63">
        <v>1.0453300000000001</v>
      </c>
      <c r="AE63">
        <v>1.0370999999999999</v>
      </c>
      <c r="AF63">
        <v>1.0289999999999999</v>
      </c>
      <c r="AG63">
        <v>1.02102</v>
      </c>
      <c r="AH63">
        <v>1.0131699999999999</v>
      </c>
      <c r="AI63">
        <v>1.0054399999999999</v>
      </c>
      <c r="AJ63">
        <v>0.99782000000000004</v>
      </c>
      <c r="AK63">
        <v>0.99031999999999998</v>
      </c>
      <c r="AL63">
        <v>0.98292999999999997</v>
      </c>
      <c r="AM63">
        <v>0.97782000000000002</v>
      </c>
      <c r="AN63">
        <v>0.97275999999999996</v>
      </c>
      <c r="AO63">
        <v>0.96775999999999995</v>
      </c>
      <c r="AP63">
        <v>0.96281000000000005</v>
      </c>
      <c r="AQ63">
        <v>0.95791000000000004</v>
      </c>
      <c r="AR63">
        <v>0.95304999999999995</v>
      </c>
      <c r="AS63">
        <v>0.94825000000000004</v>
      </c>
      <c r="AT63">
        <v>0.94350000000000001</v>
      </c>
      <c r="AU63">
        <v>0.93879000000000001</v>
      </c>
      <c r="AV63">
        <v>0.93413000000000002</v>
      </c>
      <c r="AW63">
        <v>0.93149000000000004</v>
      </c>
      <c r="AX63">
        <v>0.92886000000000002</v>
      </c>
      <c r="AY63">
        <v>0.92623999999999995</v>
      </c>
      <c r="AZ63">
        <v>0.92364999999999997</v>
      </c>
      <c r="BA63">
        <v>0.92105999999999999</v>
      </c>
      <c r="BB63">
        <v>0.91849000000000003</v>
      </c>
      <c r="BC63">
        <v>0.91593999999999998</v>
      </c>
      <c r="BD63">
        <v>0.91339999999999999</v>
      </c>
      <c r="BE63">
        <v>0.91086999999999996</v>
      </c>
      <c r="BF63">
        <v>0.90835999999999995</v>
      </c>
      <c r="BG63">
        <v>0.90524000000000004</v>
      </c>
      <c r="BH63">
        <v>0.90214000000000005</v>
      </c>
    </row>
    <row r="64" spans="1:60" x14ac:dyDescent="0.25">
      <c r="A64" s="10" t="s">
        <v>602</v>
      </c>
      <c r="B64" s="10" t="s">
        <v>603</v>
      </c>
      <c r="C64" s="10" t="s">
        <v>460</v>
      </c>
      <c r="D64" s="10"/>
      <c r="E64" s="10" t="s">
        <v>139</v>
      </c>
      <c r="F64" s="10" t="s">
        <v>140</v>
      </c>
      <c r="G64" s="10">
        <v>0</v>
      </c>
      <c r="H64" s="4">
        <v>0.61226999999999998</v>
      </c>
      <c r="I64">
        <v>0.61731000000000003</v>
      </c>
      <c r="J64">
        <v>0.62222</v>
      </c>
      <c r="K64">
        <v>0.627</v>
      </c>
      <c r="L64">
        <v>0.63163999999999998</v>
      </c>
      <c r="M64">
        <v>0.63615999999999995</v>
      </c>
      <c r="N64">
        <v>0.64056000000000002</v>
      </c>
      <c r="O64">
        <v>0.64485000000000003</v>
      </c>
      <c r="P64">
        <v>0.64903</v>
      </c>
      <c r="Q64">
        <v>0.65310000000000001</v>
      </c>
      <c r="R64">
        <v>0.65707000000000004</v>
      </c>
      <c r="S64">
        <v>0.66039000000000003</v>
      </c>
      <c r="T64">
        <v>0.66364999999999996</v>
      </c>
      <c r="U64">
        <v>0.66683000000000003</v>
      </c>
      <c r="V64">
        <v>0.66995000000000005</v>
      </c>
      <c r="W64">
        <v>0.67301</v>
      </c>
      <c r="X64">
        <v>0.67601</v>
      </c>
      <c r="Y64">
        <v>0.67895000000000005</v>
      </c>
      <c r="Z64">
        <v>0.68181999999999998</v>
      </c>
      <c r="AA64">
        <v>0.68464999999999998</v>
      </c>
      <c r="AB64">
        <v>0.68742000000000003</v>
      </c>
      <c r="AC64">
        <v>0.68967999999999996</v>
      </c>
      <c r="AD64">
        <v>0.69191000000000003</v>
      </c>
      <c r="AE64">
        <v>0.69411</v>
      </c>
      <c r="AF64">
        <v>0.69626999999999994</v>
      </c>
      <c r="AG64">
        <v>0.69838999999999996</v>
      </c>
      <c r="AH64">
        <v>0.70048999999999995</v>
      </c>
      <c r="AI64">
        <v>0.70255000000000001</v>
      </c>
      <c r="AJ64">
        <v>0.70457999999999998</v>
      </c>
      <c r="AK64">
        <v>0.70657999999999999</v>
      </c>
      <c r="AL64">
        <v>0.70855000000000001</v>
      </c>
      <c r="AM64">
        <v>0.70992</v>
      </c>
      <c r="AN64">
        <v>0.71126</v>
      </c>
      <c r="AO64">
        <v>0.71260000000000001</v>
      </c>
      <c r="AP64">
        <v>0.71392</v>
      </c>
      <c r="AQ64">
        <v>0.71523000000000003</v>
      </c>
      <c r="AR64">
        <v>0.71652000000000005</v>
      </c>
      <c r="AS64">
        <v>0.71779999999999999</v>
      </c>
      <c r="AT64">
        <v>0.71906999999999999</v>
      </c>
      <c r="AU64">
        <v>0.72031999999999996</v>
      </c>
      <c r="AV64">
        <v>0.72157000000000004</v>
      </c>
      <c r="AW64">
        <v>0.72226999999999997</v>
      </c>
      <c r="AX64">
        <v>0.72297</v>
      </c>
      <c r="AY64">
        <v>0.72367000000000004</v>
      </c>
      <c r="AZ64">
        <v>0.72436</v>
      </c>
      <c r="BA64">
        <v>0.72504999999999997</v>
      </c>
      <c r="BB64">
        <v>0.72574000000000005</v>
      </c>
      <c r="BC64">
        <v>0.72641999999999995</v>
      </c>
      <c r="BD64">
        <v>0.72709000000000001</v>
      </c>
      <c r="BE64">
        <v>0.72777000000000003</v>
      </c>
      <c r="BF64">
        <v>0.72843999999999998</v>
      </c>
      <c r="BG64">
        <v>0.72926999999999997</v>
      </c>
      <c r="BH64">
        <v>0.73009999999999997</v>
      </c>
    </row>
    <row r="65" spans="1:60" x14ac:dyDescent="0.25">
      <c r="A65" s="4" t="s">
        <v>602</v>
      </c>
      <c r="B65" s="4" t="s">
        <v>603</v>
      </c>
      <c r="C65" s="4" t="s">
        <v>604</v>
      </c>
      <c r="D65" s="4"/>
      <c r="E65" s="4" t="s">
        <v>11</v>
      </c>
      <c r="F65" s="4" t="s">
        <v>12</v>
      </c>
      <c r="G65" s="4">
        <v>0</v>
      </c>
      <c r="H65" s="4"/>
    </row>
    <row r="66" spans="1:60" x14ac:dyDescent="0.25">
      <c r="A66" s="5" t="s">
        <v>605</v>
      </c>
      <c r="B66" s="5" t="s">
        <v>606</v>
      </c>
      <c r="C66" s="5" t="s">
        <v>472</v>
      </c>
      <c r="D66" s="5"/>
      <c r="E66" s="5" t="s">
        <v>139</v>
      </c>
      <c r="F66" s="5" t="s">
        <v>140</v>
      </c>
      <c r="G66" s="5">
        <v>0</v>
      </c>
      <c r="H66" s="5">
        <v>2.69</v>
      </c>
      <c r="I66">
        <v>2.69</v>
      </c>
      <c r="J66">
        <v>2.69</v>
      </c>
      <c r="K66">
        <v>2.69</v>
      </c>
      <c r="L66">
        <v>2.67</v>
      </c>
      <c r="M66">
        <v>2.65</v>
      </c>
      <c r="N66">
        <v>2.64</v>
      </c>
      <c r="O66">
        <v>2.62</v>
      </c>
      <c r="P66">
        <v>2.6</v>
      </c>
      <c r="Q66">
        <v>2.58</v>
      </c>
      <c r="R66">
        <v>2.56</v>
      </c>
      <c r="S66">
        <v>2.5499999999999998</v>
      </c>
      <c r="T66">
        <v>2.4700000000000002</v>
      </c>
      <c r="U66">
        <v>2.4</v>
      </c>
      <c r="V66">
        <v>2.3199999999999998</v>
      </c>
      <c r="W66">
        <v>2.2599999999999998</v>
      </c>
      <c r="X66">
        <v>2.19</v>
      </c>
      <c r="Y66">
        <v>2.1800000000000002</v>
      </c>
      <c r="Z66">
        <v>2.16</v>
      </c>
      <c r="AA66">
        <v>2.15</v>
      </c>
      <c r="AB66">
        <v>2.13</v>
      </c>
      <c r="AC66">
        <v>2.12</v>
      </c>
      <c r="AD66">
        <v>2.1</v>
      </c>
      <c r="AE66">
        <v>2.09</v>
      </c>
      <c r="AF66">
        <v>2.08</v>
      </c>
      <c r="AG66">
        <v>2.0699999999999998</v>
      </c>
      <c r="AH66">
        <v>2.0499999999999998</v>
      </c>
      <c r="AI66">
        <v>2.0299999999999998</v>
      </c>
      <c r="AJ66">
        <v>2.02</v>
      </c>
      <c r="AK66">
        <v>2</v>
      </c>
      <c r="AL66">
        <v>1.99</v>
      </c>
      <c r="AM66">
        <v>1.98</v>
      </c>
      <c r="AN66">
        <v>1.96</v>
      </c>
      <c r="AO66">
        <f>AN66</f>
        <v>1.96</v>
      </c>
      <c r="AP66">
        <f t="shared" ref="AP66:BH66" si="15">AO66</f>
        <v>1.96</v>
      </c>
      <c r="AQ66">
        <f t="shared" si="15"/>
        <v>1.96</v>
      </c>
      <c r="AR66">
        <f t="shared" si="15"/>
        <v>1.96</v>
      </c>
      <c r="AS66">
        <f t="shared" si="15"/>
        <v>1.96</v>
      </c>
      <c r="AT66">
        <f t="shared" si="15"/>
        <v>1.96</v>
      </c>
      <c r="AU66">
        <f t="shared" si="15"/>
        <v>1.96</v>
      </c>
      <c r="AV66">
        <f t="shared" si="15"/>
        <v>1.96</v>
      </c>
      <c r="AW66">
        <f t="shared" si="15"/>
        <v>1.96</v>
      </c>
      <c r="AX66">
        <f t="shared" si="15"/>
        <v>1.96</v>
      </c>
      <c r="AY66">
        <f t="shared" si="15"/>
        <v>1.96</v>
      </c>
      <c r="AZ66">
        <f t="shared" si="15"/>
        <v>1.96</v>
      </c>
      <c r="BA66">
        <f t="shared" si="15"/>
        <v>1.96</v>
      </c>
      <c r="BB66">
        <f t="shared" si="15"/>
        <v>1.96</v>
      </c>
      <c r="BC66">
        <f t="shared" si="15"/>
        <v>1.96</v>
      </c>
      <c r="BD66">
        <f t="shared" si="15"/>
        <v>1.96</v>
      </c>
      <c r="BE66">
        <f t="shared" si="15"/>
        <v>1.96</v>
      </c>
      <c r="BF66">
        <f t="shared" si="15"/>
        <v>1.96</v>
      </c>
      <c r="BG66">
        <f t="shared" si="15"/>
        <v>1.96</v>
      </c>
      <c r="BH66">
        <f t="shared" si="15"/>
        <v>1.96</v>
      </c>
    </row>
    <row r="67" spans="1:60" x14ac:dyDescent="0.25">
      <c r="A67" s="5" t="s">
        <v>605</v>
      </c>
      <c r="B67" s="5" t="s">
        <v>606</v>
      </c>
      <c r="C67" s="5" t="s">
        <v>604</v>
      </c>
      <c r="D67" s="5"/>
      <c r="E67" s="5" t="s">
        <v>11</v>
      </c>
      <c r="F67" s="5" t="s">
        <v>12</v>
      </c>
      <c r="G67" s="5">
        <v>0</v>
      </c>
      <c r="H67" s="5"/>
    </row>
    <row r="68" spans="1:60" x14ac:dyDescent="0.25">
      <c r="A68" s="4" t="s">
        <v>607</v>
      </c>
      <c r="B68" s="4" t="s">
        <v>608</v>
      </c>
      <c r="C68" s="4" t="s">
        <v>460</v>
      </c>
      <c r="D68" s="4"/>
      <c r="E68" s="4" t="s">
        <v>139</v>
      </c>
      <c r="F68" s="4" t="s">
        <v>140</v>
      </c>
      <c r="G68" s="4">
        <v>0</v>
      </c>
      <c r="H68" s="4">
        <v>0.72</v>
      </c>
      <c r="I68">
        <v>0.69</v>
      </c>
      <c r="J68">
        <v>0.69</v>
      </c>
      <c r="K68">
        <v>0.69</v>
      </c>
      <c r="L68">
        <v>0.68</v>
      </c>
      <c r="M68">
        <v>0.68</v>
      </c>
      <c r="N68">
        <v>0.68</v>
      </c>
      <c r="O68">
        <v>0.68</v>
      </c>
      <c r="P68">
        <v>0.68</v>
      </c>
      <c r="Q68">
        <v>0.67</v>
      </c>
      <c r="R68">
        <v>0.67</v>
      </c>
      <c r="S68">
        <v>0.67</v>
      </c>
      <c r="T68">
        <v>0.66</v>
      </c>
      <c r="U68">
        <v>0.66</v>
      </c>
      <c r="V68">
        <v>0.65</v>
      </c>
      <c r="W68">
        <v>0.65</v>
      </c>
      <c r="X68">
        <v>0.65</v>
      </c>
      <c r="Y68">
        <v>0.62</v>
      </c>
      <c r="Z68">
        <v>0.62</v>
      </c>
      <c r="AA68">
        <v>0.62</v>
      </c>
      <c r="AB68">
        <v>0.62</v>
      </c>
      <c r="AC68">
        <v>0.61</v>
      </c>
      <c r="AD68">
        <v>0.61</v>
      </c>
      <c r="AE68">
        <v>0.61</v>
      </c>
      <c r="AF68">
        <v>0.61</v>
      </c>
      <c r="AG68">
        <v>0.61</v>
      </c>
      <c r="AH68">
        <v>0.6</v>
      </c>
      <c r="AI68">
        <v>0.57999999999999996</v>
      </c>
      <c r="AJ68">
        <v>0.57999999999999996</v>
      </c>
      <c r="AK68">
        <v>0.57999999999999996</v>
      </c>
      <c r="AL68">
        <v>0.57999999999999996</v>
      </c>
      <c r="AM68">
        <v>0.56999999999999995</v>
      </c>
      <c r="AN68">
        <v>0.56999999999999995</v>
      </c>
      <c r="AO68">
        <f>AN68</f>
        <v>0.56999999999999995</v>
      </c>
      <c r="AP68">
        <f t="shared" ref="AP68:BH68" si="16">AO68</f>
        <v>0.56999999999999995</v>
      </c>
      <c r="AQ68">
        <f t="shared" si="16"/>
        <v>0.56999999999999995</v>
      </c>
      <c r="AR68">
        <f t="shared" si="16"/>
        <v>0.56999999999999995</v>
      </c>
      <c r="AS68">
        <f t="shared" si="16"/>
        <v>0.56999999999999995</v>
      </c>
      <c r="AT68">
        <f t="shared" si="16"/>
        <v>0.56999999999999995</v>
      </c>
      <c r="AU68">
        <f t="shared" si="16"/>
        <v>0.56999999999999995</v>
      </c>
      <c r="AV68">
        <f t="shared" si="16"/>
        <v>0.56999999999999995</v>
      </c>
      <c r="AW68">
        <f t="shared" si="16"/>
        <v>0.56999999999999995</v>
      </c>
      <c r="AX68">
        <f t="shared" si="16"/>
        <v>0.56999999999999995</v>
      </c>
      <c r="AY68">
        <f t="shared" si="16"/>
        <v>0.56999999999999995</v>
      </c>
      <c r="AZ68">
        <f t="shared" si="16"/>
        <v>0.56999999999999995</v>
      </c>
      <c r="BA68">
        <f t="shared" si="16"/>
        <v>0.56999999999999995</v>
      </c>
      <c r="BB68">
        <f t="shared" si="16"/>
        <v>0.56999999999999995</v>
      </c>
      <c r="BC68">
        <f t="shared" si="16"/>
        <v>0.56999999999999995</v>
      </c>
      <c r="BD68">
        <f t="shared" si="16"/>
        <v>0.56999999999999995</v>
      </c>
      <c r="BE68">
        <f t="shared" si="16"/>
        <v>0.56999999999999995</v>
      </c>
      <c r="BF68">
        <f t="shared" si="16"/>
        <v>0.56999999999999995</v>
      </c>
      <c r="BG68">
        <f t="shared" si="16"/>
        <v>0.56999999999999995</v>
      </c>
      <c r="BH68">
        <f t="shared" si="16"/>
        <v>0.56999999999999995</v>
      </c>
    </row>
    <row r="69" spans="1:60" x14ac:dyDescent="0.25">
      <c r="A69" s="4" t="s">
        <v>607</v>
      </c>
      <c r="B69" s="4" t="s">
        <v>608</v>
      </c>
      <c r="C69" s="4" t="s">
        <v>604</v>
      </c>
      <c r="D69" s="4"/>
      <c r="E69" s="4" t="s">
        <v>11</v>
      </c>
      <c r="F69" s="4" t="s">
        <v>12</v>
      </c>
      <c r="G69" s="4">
        <v>0</v>
      </c>
      <c r="H69" s="4"/>
    </row>
    <row r="70" spans="1:60" x14ac:dyDescent="0.25">
      <c r="A70" s="19" t="s">
        <v>609</v>
      </c>
      <c r="B70" s="19" t="s">
        <v>610</v>
      </c>
      <c r="C70" s="19" t="s">
        <v>468</v>
      </c>
      <c r="D70" s="19"/>
      <c r="E70" s="19" t="s">
        <v>139</v>
      </c>
      <c r="F70" s="19" t="s">
        <v>140</v>
      </c>
      <c r="G70" s="5">
        <v>0</v>
      </c>
      <c r="H70" s="5">
        <v>3.22</v>
      </c>
      <c r="I70">
        <v>3.22</v>
      </c>
      <c r="J70">
        <v>3.22</v>
      </c>
      <c r="K70">
        <v>3.22</v>
      </c>
      <c r="L70">
        <v>3.2</v>
      </c>
      <c r="M70">
        <v>3.18</v>
      </c>
      <c r="N70">
        <v>3.16</v>
      </c>
      <c r="O70">
        <v>3.14</v>
      </c>
      <c r="P70">
        <v>3.12</v>
      </c>
      <c r="Q70">
        <v>3.1</v>
      </c>
      <c r="R70">
        <v>3.08</v>
      </c>
      <c r="S70">
        <v>3.06</v>
      </c>
      <c r="T70">
        <v>2.96</v>
      </c>
      <c r="U70">
        <v>2.87</v>
      </c>
      <c r="V70">
        <v>2.79</v>
      </c>
      <c r="W70">
        <v>2.71</v>
      </c>
      <c r="X70">
        <v>2.63</v>
      </c>
      <c r="Y70">
        <v>2.61</v>
      </c>
      <c r="Z70">
        <v>2.59</v>
      </c>
      <c r="AA70">
        <v>2.57</v>
      </c>
      <c r="AB70">
        <v>2.5499999999999998</v>
      </c>
      <c r="AC70">
        <v>2.54</v>
      </c>
      <c r="AD70">
        <v>2.52</v>
      </c>
      <c r="AE70">
        <v>2.5099999999999998</v>
      </c>
      <c r="AF70">
        <v>2.4900000000000002</v>
      </c>
      <c r="AG70">
        <v>2.4700000000000002</v>
      </c>
      <c r="AH70">
        <v>2.46</v>
      </c>
      <c r="AI70">
        <v>2.44</v>
      </c>
      <c r="AJ70">
        <v>2.42</v>
      </c>
      <c r="AK70">
        <v>2.4</v>
      </c>
      <c r="AL70">
        <v>2.39</v>
      </c>
      <c r="AM70">
        <v>2.37</v>
      </c>
      <c r="AN70">
        <v>2.36</v>
      </c>
      <c r="AO70">
        <f>AN70</f>
        <v>2.36</v>
      </c>
      <c r="AP70">
        <f t="shared" ref="AP70:BH70" si="17">AO70</f>
        <v>2.36</v>
      </c>
      <c r="AQ70">
        <f t="shared" si="17"/>
        <v>2.36</v>
      </c>
      <c r="AR70">
        <f t="shared" si="17"/>
        <v>2.36</v>
      </c>
      <c r="AS70">
        <f t="shared" si="17"/>
        <v>2.36</v>
      </c>
      <c r="AT70">
        <f t="shared" si="17"/>
        <v>2.36</v>
      </c>
      <c r="AU70">
        <f t="shared" si="17"/>
        <v>2.36</v>
      </c>
      <c r="AV70">
        <f t="shared" si="17"/>
        <v>2.36</v>
      </c>
      <c r="AW70">
        <f t="shared" si="17"/>
        <v>2.36</v>
      </c>
      <c r="AX70">
        <f t="shared" si="17"/>
        <v>2.36</v>
      </c>
      <c r="AY70">
        <f t="shared" si="17"/>
        <v>2.36</v>
      </c>
      <c r="AZ70">
        <f t="shared" si="17"/>
        <v>2.36</v>
      </c>
      <c r="BA70">
        <f t="shared" si="17"/>
        <v>2.36</v>
      </c>
      <c r="BB70">
        <f t="shared" si="17"/>
        <v>2.36</v>
      </c>
      <c r="BC70">
        <f t="shared" si="17"/>
        <v>2.36</v>
      </c>
      <c r="BD70">
        <f t="shared" si="17"/>
        <v>2.36</v>
      </c>
      <c r="BE70">
        <f t="shared" si="17"/>
        <v>2.36</v>
      </c>
      <c r="BF70">
        <f t="shared" si="17"/>
        <v>2.36</v>
      </c>
      <c r="BG70">
        <f t="shared" si="17"/>
        <v>2.36</v>
      </c>
      <c r="BH70">
        <f t="shared" si="17"/>
        <v>2.36</v>
      </c>
    </row>
    <row r="71" spans="1:60" x14ac:dyDescent="0.25">
      <c r="A71" s="19" t="s">
        <v>609</v>
      </c>
      <c r="B71" s="19" t="s">
        <v>610</v>
      </c>
      <c r="C71" s="19" t="s">
        <v>604</v>
      </c>
      <c r="D71" s="19"/>
      <c r="E71" s="19" t="s">
        <v>11</v>
      </c>
      <c r="F71" s="19" t="s">
        <v>12</v>
      </c>
      <c r="G71" s="5">
        <v>0</v>
      </c>
      <c r="H71" s="5"/>
    </row>
    <row r="72" spans="1:60" x14ac:dyDescent="0.25">
      <c r="A72" s="21" t="s">
        <v>611</v>
      </c>
      <c r="B72" s="21" t="s">
        <v>612</v>
      </c>
      <c r="C72" s="21" t="s">
        <v>464</v>
      </c>
      <c r="D72" s="21"/>
      <c r="E72" s="21" t="s">
        <v>139</v>
      </c>
      <c r="F72" s="21" t="s">
        <v>140</v>
      </c>
      <c r="G72" s="4">
        <v>0</v>
      </c>
      <c r="H72" s="4">
        <v>1.3440000000000001</v>
      </c>
      <c r="I72">
        <v>1.32507</v>
      </c>
      <c r="J72">
        <v>1.30667</v>
      </c>
      <c r="K72">
        <v>1.28877</v>
      </c>
      <c r="L72">
        <v>1.27135</v>
      </c>
      <c r="M72">
        <v>1.2544</v>
      </c>
      <c r="N72">
        <v>1.2378899999999999</v>
      </c>
      <c r="O72">
        <v>1.2218199999999999</v>
      </c>
      <c r="P72">
        <v>1.2061500000000001</v>
      </c>
      <c r="Q72">
        <v>1.19089</v>
      </c>
      <c r="R72">
        <v>1.1759999999999999</v>
      </c>
      <c r="S72">
        <v>1.16353</v>
      </c>
      <c r="T72">
        <v>1.15133</v>
      </c>
      <c r="U72">
        <v>1.1393800000000001</v>
      </c>
      <c r="V72">
        <v>1.12767</v>
      </c>
      <c r="W72">
        <v>1.1162000000000001</v>
      </c>
      <c r="X72">
        <v>1.10497</v>
      </c>
      <c r="Y72">
        <v>1.09395</v>
      </c>
      <c r="Z72">
        <v>1.0831599999999999</v>
      </c>
      <c r="AA72">
        <v>1.07257</v>
      </c>
      <c r="AB72">
        <v>1.06219</v>
      </c>
      <c r="AC72">
        <v>1.0537000000000001</v>
      </c>
      <c r="AD72">
        <v>1.0453300000000001</v>
      </c>
      <c r="AE72">
        <v>1.0370999999999999</v>
      </c>
      <c r="AF72">
        <v>1.0289999999999999</v>
      </c>
      <c r="AG72">
        <v>1.02102</v>
      </c>
      <c r="AH72">
        <v>1.0131699999999999</v>
      </c>
      <c r="AI72">
        <v>1.0054399999999999</v>
      </c>
      <c r="AJ72">
        <v>0.99782000000000004</v>
      </c>
      <c r="AK72">
        <v>0.99031999999999998</v>
      </c>
      <c r="AL72">
        <v>0.98292999999999997</v>
      </c>
      <c r="AM72">
        <v>0.97782000000000002</v>
      </c>
      <c r="AN72">
        <v>0.97275999999999996</v>
      </c>
      <c r="AO72">
        <v>0.96775999999999995</v>
      </c>
      <c r="AP72">
        <v>0.96281000000000005</v>
      </c>
      <c r="AQ72">
        <v>0.95791000000000004</v>
      </c>
      <c r="AR72">
        <v>0.95304999999999995</v>
      </c>
      <c r="AS72">
        <v>0.94825000000000004</v>
      </c>
      <c r="AT72">
        <v>0.94350000000000001</v>
      </c>
      <c r="AU72">
        <v>0.93879000000000001</v>
      </c>
      <c r="AV72">
        <v>0.93413000000000002</v>
      </c>
      <c r="AW72">
        <v>0.93149000000000004</v>
      </c>
      <c r="AX72">
        <v>0.92886000000000002</v>
      </c>
      <c r="AY72">
        <v>0.92623999999999995</v>
      </c>
      <c r="AZ72">
        <v>0.92364999999999997</v>
      </c>
      <c r="BA72">
        <v>0.92105999999999999</v>
      </c>
      <c r="BB72">
        <v>0.91849000000000003</v>
      </c>
      <c r="BC72">
        <v>0.91593999999999998</v>
      </c>
      <c r="BD72">
        <v>0.91339999999999999</v>
      </c>
      <c r="BE72">
        <v>0.91086999999999996</v>
      </c>
      <c r="BF72">
        <v>0.90835999999999995</v>
      </c>
      <c r="BG72">
        <v>0.90524000000000004</v>
      </c>
      <c r="BH72">
        <v>0.90214000000000005</v>
      </c>
    </row>
    <row r="73" spans="1:60" x14ac:dyDescent="0.25">
      <c r="A73" s="22" t="s">
        <v>611</v>
      </c>
      <c r="B73" s="22" t="s">
        <v>612</v>
      </c>
      <c r="C73" s="22" t="s">
        <v>460</v>
      </c>
      <c r="D73" s="22"/>
      <c r="E73" s="22" t="s">
        <v>139</v>
      </c>
      <c r="F73" s="22" t="s">
        <v>140</v>
      </c>
      <c r="G73" s="10">
        <v>0</v>
      </c>
      <c r="H73" s="4">
        <v>0.61226999999999998</v>
      </c>
      <c r="I73">
        <v>0.61731000000000003</v>
      </c>
      <c r="J73">
        <v>0.62222</v>
      </c>
      <c r="K73">
        <v>0.627</v>
      </c>
      <c r="L73">
        <v>0.63163999999999998</v>
      </c>
      <c r="M73">
        <v>0.63615999999999995</v>
      </c>
      <c r="N73">
        <v>0.64056000000000002</v>
      </c>
      <c r="O73">
        <v>0.64485000000000003</v>
      </c>
      <c r="P73">
        <v>0.64903</v>
      </c>
      <c r="Q73">
        <v>0.65310000000000001</v>
      </c>
      <c r="R73">
        <v>0.65707000000000004</v>
      </c>
      <c r="S73">
        <v>0.66039000000000003</v>
      </c>
      <c r="T73">
        <v>0.66364999999999996</v>
      </c>
      <c r="U73">
        <v>0.66683000000000003</v>
      </c>
      <c r="V73">
        <v>0.66995000000000005</v>
      </c>
      <c r="W73">
        <v>0.67301</v>
      </c>
      <c r="X73">
        <v>0.67601</v>
      </c>
      <c r="Y73">
        <v>0.67895000000000005</v>
      </c>
      <c r="Z73">
        <v>0.68181999999999998</v>
      </c>
      <c r="AA73">
        <v>0.68464999999999998</v>
      </c>
      <c r="AB73">
        <v>0.68742000000000003</v>
      </c>
      <c r="AC73">
        <v>0.68967999999999996</v>
      </c>
      <c r="AD73">
        <v>0.69191000000000003</v>
      </c>
      <c r="AE73">
        <v>0.69411</v>
      </c>
      <c r="AF73">
        <v>0.69626999999999994</v>
      </c>
      <c r="AG73">
        <v>0.69838999999999996</v>
      </c>
      <c r="AH73">
        <v>0.70048999999999995</v>
      </c>
      <c r="AI73">
        <v>0.70255000000000001</v>
      </c>
      <c r="AJ73">
        <v>0.70457999999999998</v>
      </c>
      <c r="AK73">
        <v>0.70657999999999999</v>
      </c>
      <c r="AL73">
        <v>0.70855000000000001</v>
      </c>
      <c r="AM73">
        <v>0.70992</v>
      </c>
      <c r="AN73">
        <v>0.71126</v>
      </c>
      <c r="AO73">
        <v>0.71260000000000001</v>
      </c>
      <c r="AP73">
        <v>0.71392</v>
      </c>
      <c r="AQ73">
        <v>0.71523000000000003</v>
      </c>
      <c r="AR73">
        <v>0.71652000000000005</v>
      </c>
      <c r="AS73">
        <v>0.71779999999999999</v>
      </c>
      <c r="AT73">
        <v>0.71906999999999999</v>
      </c>
      <c r="AU73">
        <v>0.72031999999999996</v>
      </c>
      <c r="AV73">
        <v>0.72157000000000004</v>
      </c>
      <c r="AW73">
        <v>0.72226999999999997</v>
      </c>
      <c r="AX73">
        <v>0.72297</v>
      </c>
      <c r="AY73">
        <v>0.72367000000000004</v>
      </c>
      <c r="AZ73">
        <v>0.72436</v>
      </c>
      <c r="BA73">
        <v>0.72504999999999997</v>
      </c>
      <c r="BB73">
        <v>0.72574000000000005</v>
      </c>
      <c r="BC73">
        <v>0.72641999999999995</v>
      </c>
      <c r="BD73">
        <v>0.72709000000000001</v>
      </c>
      <c r="BE73">
        <v>0.72777000000000003</v>
      </c>
      <c r="BF73">
        <v>0.72843999999999998</v>
      </c>
      <c r="BG73">
        <v>0.72926999999999997</v>
      </c>
      <c r="BH73">
        <v>0.73009999999999997</v>
      </c>
    </row>
    <row r="74" spans="1:60" x14ac:dyDescent="0.25">
      <c r="A74" s="21" t="s">
        <v>611</v>
      </c>
      <c r="B74" s="21" t="s">
        <v>612</v>
      </c>
      <c r="C74" s="21" t="s">
        <v>604</v>
      </c>
      <c r="D74" s="21"/>
      <c r="E74" s="21" t="s">
        <v>11</v>
      </c>
      <c r="F74" s="21" t="s">
        <v>12</v>
      </c>
      <c r="G74" s="4">
        <v>0</v>
      </c>
      <c r="H74" s="4"/>
    </row>
    <row r="75" spans="1:60" x14ac:dyDescent="0.25">
      <c r="A75" s="19" t="s">
        <v>613</v>
      </c>
      <c r="B75" s="19" t="s">
        <v>614</v>
      </c>
      <c r="C75" s="19" t="s">
        <v>464</v>
      </c>
      <c r="D75" s="19"/>
      <c r="E75" s="19" t="s">
        <v>139</v>
      </c>
      <c r="F75" s="19" t="s">
        <v>140</v>
      </c>
      <c r="G75" s="5">
        <v>0</v>
      </c>
      <c r="H75" s="5">
        <v>3.64</v>
      </c>
      <c r="I75">
        <v>3.64</v>
      </c>
      <c r="J75">
        <v>3.64</v>
      </c>
      <c r="K75">
        <v>3.64</v>
      </c>
      <c r="L75">
        <v>3.61</v>
      </c>
      <c r="M75">
        <v>3.59</v>
      </c>
      <c r="N75">
        <v>3.56</v>
      </c>
      <c r="O75">
        <v>3.54</v>
      </c>
      <c r="P75">
        <v>3.52</v>
      </c>
      <c r="Q75">
        <v>3.5</v>
      </c>
      <c r="R75">
        <v>3.47</v>
      </c>
      <c r="S75">
        <v>3.45</v>
      </c>
      <c r="T75">
        <v>3.34</v>
      </c>
      <c r="U75">
        <v>3.24</v>
      </c>
      <c r="V75">
        <v>3.14</v>
      </c>
      <c r="W75">
        <v>3.05</v>
      </c>
      <c r="X75">
        <v>2.97</v>
      </c>
      <c r="Y75">
        <v>2.95</v>
      </c>
      <c r="Z75">
        <v>2.92</v>
      </c>
      <c r="AA75">
        <v>2.9</v>
      </c>
      <c r="AB75">
        <v>2.88</v>
      </c>
      <c r="AC75">
        <v>2.86</v>
      </c>
      <c r="AD75">
        <v>2.85</v>
      </c>
      <c r="AE75">
        <v>2.83</v>
      </c>
      <c r="AF75">
        <v>2.81</v>
      </c>
      <c r="AG75">
        <v>2.79</v>
      </c>
      <c r="AH75">
        <v>2.77</v>
      </c>
      <c r="AI75">
        <v>2.75</v>
      </c>
      <c r="AJ75">
        <v>2.74</v>
      </c>
      <c r="AK75">
        <v>2.72</v>
      </c>
      <c r="AL75">
        <v>2.7</v>
      </c>
      <c r="AM75">
        <v>2.68</v>
      </c>
      <c r="AN75">
        <v>2.66</v>
      </c>
      <c r="AO75">
        <f>AN75</f>
        <v>2.66</v>
      </c>
      <c r="AP75">
        <f t="shared" ref="AP75:BH75" si="18">AO75</f>
        <v>2.66</v>
      </c>
      <c r="AQ75">
        <f t="shared" si="18"/>
        <v>2.66</v>
      </c>
      <c r="AR75">
        <f t="shared" si="18"/>
        <v>2.66</v>
      </c>
      <c r="AS75">
        <f t="shared" si="18"/>
        <v>2.66</v>
      </c>
      <c r="AT75">
        <f t="shared" si="18"/>
        <v>2.66</v>
      </c>
      <c r="AU75">
        <f t="shared" si="18"/>
        <v>2.66</v>
      </c>
      <c r="AV75">
        <f t="shared" si="18"/>
        <v>2.66</v>
      </c>
      <c r="AW75">
        <f t="shared" si="18"/>
        <v>2.66</v>
      </c>
      <c r="AX75">
        <f t="shared" si="18"/>
        <v>2.66</v>
      </c>
      <c r="AY75">
        <f t="shared" si="18"/>
        <v>2.66</v>
      </c>
      <c r="AZ75">
        <f t="shared" si="18"/>
        <v>2.66</v>
      </c>
      <c r="BA75">
        <f t="shared" si="18"/>
        <v>2.66</v>
      </c>
      <c r="BB75">
        <f t="shared" si="18"/>
        <v>2.66</v>
      </c>
      <c r="BC75">
        <f t="shared" si="18"/>
        <v>2.66</v>
      </c>
      <c r="BD75">
        <f t="shared" si="18"/>
        <v>2.66</v>
      </c>
      <c r="BE75">
        <f t="shared" si="18"/>
        <v>2.66</v>
      </c>
      <c r="BF75">
        <f t="shared" si="18"/>
        <v>2.66</v>
      </c>
      <c r="BG75">
        <f t="shared" si="18"/>
        <v>2.66</v>
      </c>
      <c r="BH75">
        <f t="shared" si="18"/>
        <v>2.66</v>
      </c>
    </row>
    <row r="76" spans="1:60" x14ac:dyDescent="0.25">
      <c r="A76" s="19" t="s">
        <v>613</v>
      </c>
      <c r="B76" s="19" t="s">
        <v>614</v>
      </c>
      <c r="C76" s="19" t="s">
        <v>604</v>
      </c>
      <c r="D76" s="19"/>
      <c r="E76" s="19" t="s">
        <v>11</v>
      </c>
      <c r="F76" s="19" t="s">
        <v>12</v>
      </c>
      <c r="G76" s="5">
        <v>0</v>
      </c>
      <c r="H76" s="5"/>
    </row>
    <row r="77" spans="1:60" x14ac:dyDescent="0.25">
      <c r="A77" s="4" t="s">
        <v>615</v>
      </c>
      <c r="B77" s="4" t="s">
        <v>616</v>
      </c>
      <c r="C77" s="4" t="s">
        <v>476</v>
      </c>
      <c r="D77" s="4"/>
      <c r="E77" s="4" t="s">
        <v>139</v>
      </c>
      <c r="F77" s="10" t="s">
        <v>12</v>
      </c>
      <c r="G77" s="4">
        <v>0</v>
      </c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60" x14ac:dyDescent="0.25">
      <c r="A78" s="4" t="s">
        <v>615</v>
      </c>
      <c r="B78" s="4" t="s">
        <v>616</v>
      </c>
      <c r="C78" s="4" t="s">
        <v>604</v>
      </c>
      <c r="D78" s="4"/>
      <c r="E78" s="4" t="s">
        <v>11</v>
      </c>
      <c r="F78" s="4" t="s">
        <v>12</v>
      </c>
      <c r="G78" s="4">
        <v>0</v>
      </c>
      <c r="H78" s="4"/>
    </row>
    <row r="79" spans="1:60" x14ac:dyDescent="0.25">
      <c r="A79" s="5" t="s">
        <v>617</v>
      </c>
      <c r="B79" s="5" t="s">
        <v>618</v>
      </c>
      <c r="C79" s="5" t="s">
        <v>468</v>
      </c>
      <c r="D79" s="5"/>
      <c r="E79" s="5" t="s">
        <v>139</v>
      </c>
      <c r="F79" s="5" t="s">
        <v>140</v>
      </c>
      <c r="G79" s="5">
        <v>0</v>
      </c>
      <c r="H79" s="5">
        <v>1.4611400000000001</v>
      </c>
      <c r="I79">
        <v>1.44163</v>
      </c>
      <c r="J79">
        <v>1.4216</v>
      </c>
      <c r="K79">
        <v>1.4021300000000001</v>
      </c>
      <c r="L79">
        <v>1.3842300000000001</v>
      </c>
      <c r="M79">
        <v>1.36629</v>
      </c>
      <c r="N79">
        <v>1.343</v>
      </c>
      <c r="O79">
        <v>1.32605</v>
      </c>
      <c r="P79">
        <v>1.3095399999999999</v>
      </c>
      <c r="Q79">
        <v>1.2939400000000001</v>
      </c>
      <c r="R79">
        <v>1.27826</v>
      </c>
      <c r="S79">
        <v>1.2652000000000001</v>
      </c>
      <c r="T79">
        <v>1.24919</v>
      </c>
      <c r="U79">
        <v>1.2328600000000001</v>
      </c>
      <c r="V79">
        <v>1.2291000000000001</v>
      </c>
      <c r="W79">
        <v>1.2127399999999999</v>
      </c>
      <c r="X79">
        <v>1.1965399999999999</v>
      </c>
      <c r="Y79">
        <v>1.1922900000000001</v>
      </c>
      <c r="Z79">
        <v>1.1749499999999999</v>
      </c>
      <c r="AA79">
        <v>1.1639900000000001</v>
      </c>
      <c r="AB79">
        <v>1.15324</v>
      </c>
      <c r="AC79">
        <v>1.14453</v>
      </c>
      <c r="AD79">
        <v>1.1359699999999999</v>
      </c>
      <c r="AE79">
        <v>1.1215200000000001</v>
      </c>
      <c r="AF79">
        <v>1.1132500000000001</v>
      </c>
      <c r="AG79">
        <v>1.10511</v>
      </c>
      <c r="AH79">
        <v>1.0971</v>
      </c>
      <c r="AI79">
        <v>1.08972</v>
      </c>
      <c r="AJ79">
        <v>1.0819700000000001</v>
      </c>
      <c r="AK79">
        <v>1.0743400000000001</v>
      </c>
      <c r="AL79">
        <v>1.06084</v>
      </c>
      <c r="AM79">
        <v>1.0558000000000001</v>
      </c>
      <c r="AN79">
        <v>1.0508200000000001</v>
      </c>
      <c r="AO79">
        <v>1.0519099999999999</v>
      </c>
      <c r="AP79">
        <v>1.04653</v>
      </c>
      <c r="AQ79">
        <v>1.0411999999999999</v>
      </c>
      <c r="AR79">
        <v>1.0300100000000001</v>
      </c>
      <c r="AS79">
        <v>1.03122</v>
      </c>
      <c r="AT79">
        <v>1.0260499999999999</v>
      </c>
      <c r="AU79">
        <v>1.0150600000000001</v>
      </c>
      <c r="AV79">
        <v>1.0163800000000001</v>
      </c>
      <c r="AW79">
        <v>1.0135000000000001</v>
      </c>
      <c r="AX79">
        <v>1.0047999999999999</v>
      </c>
      <c r="AY79">
        <v>1.0019800000000001</v>
      </c>
      <c r="AZ79">
        <v>0.99916000000000005</v>
      </c>
      <c r="BA79">
        <v>0.99636999999999998</v>
      </c>
      <c r="BB79">
        <v>0.99358999999999997</v>
      </c>
      <c r="BC79">
        <v>0.99082999999999999</v>
      </c>
      <c r="BD79">
        <v>0.98855000000000004</v>
      </c>
      <c r="BE79">
        <v>0.98582000000000003</v>
      </c>
      <c r="BF79">
        <v>0.98309999999999997</v>
      </c>
      <c r="BG79">
        <v>0.97972000000000004</v>
      </c>
      <c r="BH79">
        <v>0.97636000000000001</v>
      </c>
    </row>
    <row r="80" spans="1:60" x14ac:dyDescent="0.25">
      <c r="A80" s="8" t="s">
        <v>617</v>
      </c>
      <c r="B80" s="8" t="s">
        <v>618</v>
      </c>
      <c r="C80" s="8" t="s">
        <v>460</v>
      </c>
      <c r="D80" s="8"/>
      <c r="E80" s="8" t="s">
        <v>139</v>
      </c>
      <c r="F80" s="8" t="s">
        <v>140</v>
      </c>
      <c r="G80" s="8">
        <v>0</v>
      </c>
      <c r="H80" s="5">
        <v>0.67169999999999996</v>
      </c>
      <c r="I80">
        <v>0.67689999999999995</v>
      </c>
      <c r="J80">
        <v>0.68223999999999996</v>
      </c>
      <c r="K80">
        <v>0.68742999999999999</v>
      </c>
      <c r="L80">
        <v>0.69220999999999999</v>
      </c>
      <c r="M80">
        <v>0.69699</v>
      </c>
      <c r="N80">
        <v>0.70320000000000005</v>
      </c>
      <c r="O80">
        <v>0.70772000000000002</v>
      </c>
      <c r="P80">
        <v>0.71211999999999998</v>
      </c>
      <c r="Q80">
        <v>0.71628000000000003</v>
      </c>
      <c r="R80">
        <v>0.72045999999999999</v>
      </c>
      <c r="S80">
        <v>0.72394999999999998</v>
      </c>
      <c r="T80">
        <v>0.72821999999999998</v>
      </c>
      <c r="U80">
        <v>0.73257000000000005</v>
      </c>
      <c r="V80">
        <v>0.73357000000000006</v>
      </c>
      <c r="W80">
        <v>0.73794000000000004</v>
      </c>
      <c r="X80">
        <v>0.74226000000000003</v>
      </c>
      <c r="Y80">
        <v>0.74339</v>
      </c>
      <c r="Z80">
        <v>0.74800999999999995</v>
      </c>
      <c r="AA80">
        <v>0.75094000000000005</v>
      </c>
      <c r="AB80">
        <v>0.75380000000000003</v>
      </c>
      <c r="AC80">
        <v>0.75612000000000001</v>
      </c>
      <c r="AD80">
        <v>0.75841000000000003</v>
      </c>
      <c r="AE80">
        <v>0.76226000000000005</v>
      </c>
      <c r="AF80">
        <v>0.76446999999999998</v>
      </c>
      <c r="AG80">
        <v>0.76663999999999999</v>
      </c>
      <c r="AH80">
        <v>0.76876999999999995</v>
      </c>
      <c r="AI80">
        <v>0.77073999999999998</v>
      </c>
      <c r="AJ80">
        <v>0.77281</v>
      </c>
      <c r="AK80">
        <v>0.77483999999999997</v>
      </c>
      <c r="AL80">
        <v>0.77844000000000002</v>
      </c>
      <c r="AM80">
        <v>0.77978999999999998</v>
      </c>
      <c r="AN80">
        <v>0.78110999999999997</v>
      </c>
      <c r="AO80">
        <v>0.78081999999999996</v>
      </c>
      <c r="AP80">
        <v>0.78225999999999996</v>
      </c>
      <c r="AQ80">
        <v>0.78368000000000004</v>
      </c>
      <c r="AR80">
        <v>0.78666000000000003</v>
      </c>
      <c r="AS80">
        <v>0.78634000000000004</v>
      </c>
      <c r="AT80">
        <v>0.78771999999999998</v>
      </c>
      <c r="AU80">
        <v>0.79064999999999996</v>
      </c>
      <c r="AV80">
        <v>0.7903</v>
      </c>
      <c r="AW80">
        <v>0.79107000000000005</v>
      </c>
      <c r="AX80">
        <v>0.79339000000000004</v>
      </c>
      <c r="AY80">
        <v>0.79413999999999996</v>
      </c>
      <c r="AZ80">
        <v>0.79488999999999999</v>
      </c>
      <c r="BA80">
        <v>0.79562999999999995</v>
      </c>
      <c r="BB80">
        <v>0.79637999999999998</v>
      </c>
      <c r="BC80">
        <v>0.79710999999999999</v>
      </c>
      <c r="BD80">
        <v>0.79771999999999998</v>
      </c>
      <c r="BE80">
        <v>0.79844999999999999</v>
      </c>
      <c r="BF80">
        <v>0.79917000000000005</v>
      </c>
      <c r="BG80">
        <v>0.80008000000000001</v>
      </c>
      <c r="BH80">
        <v>0.80096999999999996</v>
      </c>
    </row>
    <row r="81" spans="1:60" x14ac:dyDescent="0.25">
      <c r="A81" s="5" t="s">
        <v>617</v>
      </c>
      <c r="B81" s="5" t="s">
        <v>618</v>
      </c>
      <c r="C81" s="5" t="s">
        <v>619</v>
      </c>
      <c r="D81" s="5"/>
      <c r="E81" s="5" t="s">
        <v>11</v>
      </c>
      <c r="F81" s="5" t="s">
        <v>12</v>
      </c>
      <c r="G81" s="5">
        <v>0</v>
      </c>
      <c r="H81" s="5"/>
    </row>
    <row r="82" spans="1:60" x14ac:dyDescent="0.25">
      <c r="A82" s="4" t="s">
        <v>620</v>
      </c>
      <c r="B82" s="4" t="s">
        <v>621</v>
      </c>
      <c r="C82" s="4" t="s">
        <v>472</v>
      </c>
      <c r="D82" s="4"/>
      <c r="E82" s="4" t="s">
        <v>139</v>
      </c>
      <c r="F82" s="4" t="s">
        <v>12</v>
      </c>
      <c r="G82" s="4">
        <v>0</v>
      </c>
      <c r="H82" s="4"/>
    </row>
    <row r="83" spans="1:60" x14ac:dyDescent="0.25">
      <c r="A83" s="4" t="s">
        <v>620</v>
      </c>
      <c r="B83" s="4" t="s">
        <v>621</v>
      </c>
      <c r="C83" s="4" t="s">
        <v>619</v>
      </c>
      <c r="D83" s="4"/>
      <c r="E83" s="4" t="s">
        <v>11</v>
      </c>
      <c r="F83" s="4" t="s">
        <v>12</v>
      </c>
      <c r="G83" s="4">
        <v>0</v>
      </c>
      <c r="H83" s="4"/>
    </row>
    <row r="84" spans="1:60" x14ac:dyDescent="0.25">
      <c r="A84" s="5" t="s">
        <v>622</v>
      </c>
      <c r="B84" s="5" t="s">
        <v>623</v>
      </c>
      <c r="C84" s="5" t="s">
        <v>460</v>
      </c>
      <c r="D84" s="5"/>
      <c r="E84" s="5" t="s">
        <v>139</v>
      </c>
      <c r="F84" s="5" t="s">
        <v>140</v>
      </c>
      <c r="G84" s="5">
        <v>0</v>
      </c>
      <c r="H84" s="5">
        <v>0.75</v>
      </c>
      <c r="I84">
        <v>0.72</v>
      </c>
      <c r="J84">
        <v>0.72</v>
      </c>
      <c r="K84">
        <v>0.71</v>
      </c>
      <c r="L84">
        <v>0.71</v>
      </c>
      <c r="M84">
        <v>0.71</v>
      </c>
      <c r="N84">
        <v>0.71</v>
      </c>
      <c r="O84">
        <v>0.71</v>
      </c>
      <c r="P84">
        <v>0.7</v>
      </c>
      <c r="Q84">
        <v>0.7</v>
      </c>
      <c r="R84">
        <v>0.7</v>
      </c>
      <c r="S84">
        <v>0.7</v>
      </c>
      <c r="T84">
        <v>0.68</v>
      </c>
      <c r="U84">
        <v>0.68</v>
      </c>
      <c r="V84">
        <v>0.68</v>
      </c>
      <c r="W84">
        <v>0.68</v>
      </c>
      <c r="X84">
        <v>0.67</v>
      </c>
      <c r="Y84">
        <v>0.65</v>
      </c>
      <c r="Z84">
        <v>0.64</v>
      </c>
      <c r="AA84">
        <v>0.64</v>
      </c>
      <c r="AB84">
        <v>0.64</v>
      </c>
      <c r="AC84">
        <v>0.64</v>
      </c>
      <c r="AD84">
        <v>0.64</v>
      </c>
      <c r="AE84">
        <v>0.63</v>
      </c>
      <c r="AF84">
        <v>0.63</v>
      </c>
      <c r="AG84">
        <v>0.63</v>
      </c>
      <c r="AH84">
        <v>0.63</v>
      </c>
      <c r="AI84">
        <v>0.61</v>
      </c>
      <c r="AJ84">
        <v>0.6</v>
      </c>
      <c r="AK84">
        <v>0.6</v>
      </c>
      <c r="AL84">
        <v>0.6</v>
      </c>
      <c r="AM84">
        <v>0.6</v>
      </c>
      <c r="AN84">
        <v>0.59</v>
      </c>
      <c r="AO84">
        <f>AN84</f>
        <v>0.59</v>
      </c>
      <c r="AP84">
        <f t="shared" ref="AP84:BH84" si="19">AO84</f>
        <v>0.59</v>
      </c>
      <c r="AQ84">
        <f t="shared" si="19"/>
        <v>0.59</v>
      </c>
      <c r="AR84">
        <f t="shared" si="19"/>
        <v>0.59</v>
      </c>
      <c r="AS84">
        <f t="shared" si="19"/>
        <v>0.59</v>
      </c>
      <c r="AT84">
        <f t="shared" si="19"/>
        <v>0.59</v>
      </c>
      <c r="AU84">
        <f t="shared" si="19"/>
        <v>0.59</v>
      </c>
      <c r="AV84">
        <f t="shared" si="19"/>
        <v>0.59</v>
      </c>
      <c r="AW84">
        <f t="shared" si="19"/>
        <v>0.59</v>
      </c>
      <c r="AX84">
        <f t="shared" si="19"/>
        <v>0.59</v>
      </c>
      <c r="AY84">
        <f t="shared" si="19"/>
        <v>0.59</v>
      </c>
      <c r="AZ84">
        <f t="shared" si="19"/>
        <v>0.59</v>
      </c>
      <c r="BA84">
        <f t="shared" si="19"/>
        <v>0.59</v>
      </c>
      <c r="BB84">
        <f t="shared" si="19"/>
        <v>0.59</v>
      </c>
      <c r="BC84">
        <f t="shared" si="19"/>
        <v>0.59</v>
      </c>
      <c r="BD84">
        <f t="shared" si="19"/>
        <v>0.59</v>
      </c>
      <c r="BE84">
        <f t="shared" si="19"/>
        <v>0.59</v>
      </c>
      <c r="BF84">
        <f t="shared" si="19"/>
        <v>0.59</v>
      </c>
      <c r="BG84">
        <f t="shared" si="19"/>
        <v>0.59</v>
      </c>
      <c r="BH84">
        <f t="shared" si="19"/>
        <v>0.59</v>
      </c>
    </row>
    <row r="85" spans="1:60" x14ac:dyDescent="0.25">
      <c r="A85" s="5" t="s">
        <v>622</v>
      </c>
      <c r="B85" s="5" t="s">
        <v>623</v>
      </c>
      <c r="C85" s="5" t="s">
        <v>619</v>
      </c>
      <c r="D85" s="5"/>
      <c r="E85" s="5" t="s">
        <v>11</v>
      </c>
      <c r="F85" s="5" t="s">
        <v>12</v>
      </c>
      <c r="G85" s="5">
        <v>0</v>
      </c>
      <c r="H85" s="5"/>
    </row>
    <row r="86" spans="1:60" x14ac:dyDescent="0.25">
      <c r="A86" s="21" t="s">
        <v>624</v>
      </c>
      <c r="B86" s="21" t="s">
        <v>625</v>
      </c>
      <c r="C86" s="21" t="s">
        <v>468</v>
      </c>
      <c r="D86" s="21"/>
      <c r="E86" s="21" t="s">
        <v>139</v>
      </c>
      <c r="F86" s="21" t="s">
        <v>140</v>
      </c>
      <c r="G86" s="4">
        <v>0</v>
      </c>
      <c r="H86" s="4">
        <v>3.88</v>
      </c>
      <c r="I86">
        <v>3.88</v>
      </c>
      <c r="J86">
        <v>3.88</v>
      </c>
      <c r="K86">
        <v>3.88</v>
      </c>
      <c r="L86">
        <v>3.85</v>
      </c>
      <c r="M86">
        <v>3.83</v>
      </c>
      <c r="N86">
        <v>3.8</v>
      </c>
      <c r="O86">
        <v>3.77</v>
      </c>
      <c r="P86">
        <v>3.75</v>
      </c>
      <c r="Q86">
        <v>3.73</v>
      </c>
      <c r="R86">
        <v>3.7</v>
      </c>
      <c r="S86">
        <v>3.68</v>
      </c>
      <c r="T86">
        <v>3.56</v>
      </c>
      <c r="U86">
        <v>3.45</v>
      </c>
      <c r="V86">
        <v>3.35</v>
      </c>
      <c r="W86">
        <v>3.25</v>
      </c>
      <c r="X86">
        <v>3.16</v>
      </c>
      <c r="Y86">
        <v>3.14</v>
      </c>
      <c r="Z86">
        <v>3.11</v>
      </c>
      <c r="AA86">
        <v>3.09</v>
      </c>
      <c r="AB86">
        <v>3.07</v>
      </c>
      <c r="AC86">
        <v>3.05</v>
      </c>
      <c r="AD86">
        <v>3.03</v>
      </c>
      <c r="AE86">
        <v>3.01</v>
      </c>
      <c r="AF86">
        <v>2.99</v>
      </c>
      <c r="AG86">
        <v>2.97</v>
      </c>
      <c r="AH86">
        <v>2.95</v>
      </c>
      <c r="AI86">
        <v>2.93</v>
      </c>
      <c r="AJ86">
        <v>2.91</v>
      </c>
      <c r="AK86">
        <v>2.89</v>
      </c>
      <c r="AL86">
        <v>2.87</v>
      </c>
      <c r="AM86">
        <v>2.85</v>
      </c>
      <c r="AN86">
        <v>2.83</v>
      </c>
      <c r="AO86">
        <f>AN86</f>
        <v>2.83</v>
      </c>
      <c r="AP86">
        <f t="shared" ref="AP86:BH86" si="20">AO86</f>
        <v>2.83</v>
      </c>
      <c r="AQ86">
        <f t="shared" si="20"/>
        <v>2.83</v>
      </c>
      <c r="AR86">
        <f t="shared" si="20"/>
        <v>2.83</v>
      </c>
      <c r="AS86">
        <f t="shared" si="20"/>
        <v>2.83</v>
      </c>
      <c r="AT86">
        <f t="shared" si="20"/>
        <v>2.83</v>
      </c>
      <c r="AU86">
        <f t="shared" si="20"/>
        <v>2.83</v>
      </c>
      <c r="AV86">
        <f t="shared" si="20"/>
        <v>2.83</v>
      </c>
      <c r="AW86">
        <f t="shared" si="20"/>
        <v>2.83</v>
      </c>
      <c r="AX86">
        <f t="shared" si="20"/>
        <v>2.83</v>
      </c>
      <c r="AY86">
        <f t="shared" si="20"/>
        <v>2.83</v>
      </c>
      <c r="AZ86">
        <f t="shared" si="20"/>
        <v>2.83</v>
      </c>
      <c r="BA86">
        <f t="shared" si="20"/>
        <v>2.83</v>
      </c>
      <c r="BB86">
        <f t="shared" si="20"/>
        <v>2.83</v>
      </c>
      <c r="BC86">
        <f t="shared" si="20"/>
        <v>2.83</v>
      </c>
      <c r="BD86">
        <f t="shared" si="20"/>
        <v>2.83</v>
      </c>
      <c r="BE86">
        <f t="shared" si="20"/>
        <v>2.83</v>
      </c>
      <c r="BF86">
        <f t="shared" si="20"/>
        <v>2.83</v>
      </c>
      <c r="BG86">
        <f t="shared" si="20"/>
        <v>2.83</v>
      </c>
      <c r="BH86">
        <f t="shared" si="20"/>
        <v>2.83</v>
      </c>
    </row>
    <row r="87" spans="1:60" x14ac:dyDescent="0.25">
      <c r="A87" s="21" t="s">
        <v>624</v>
      </c>
      <c r="B87" s="21" t="s">
        <v>625</v>
      </c>
      <c r="C87" s="21" t="s">
        <v>619</v>
      </c>
      <c r="D87" s="21"/>
      <c r="E87" s="21" t="s">
        <v>11</v>
      </c>
      <c r="F87" s="21" t="s">
        <v>12</v>
      </c>
      <c r="G87" s="4">
        <v>0</v>
      </c>
      <c r="H87" s="4"/>
    </row>
    <row r="88" spans="1:60" x14ac:dyDescent="0.25">
      <c r="A88" s="5" t="s">
        <v>626</v>
      </c>
      <c r="B88" s="5" t="s">
        <v>627</v>
      </c>
      <c r="C88" s="5" t="s">
        <v>464</v>
      </c>
      <c r="D88" s="5"/>
      <c r="E88" s="5" t="s">
        <v>139</v>
      </c>
      <c r="F88" s="5" t="s">
        <v>140</v>
      </c>
      <c r="G88" s="5">
        <v>0</v>
      </c>
      <c r="H88" s="5">
        <v>1.4611400000000001</v>
      </c>
      <c r="I88">
        <v>1.44163</v>
      </c>
      <c r="J88">
        <v>1.4216</v>
      </c>
      <c r="K88">
        <v>1.4021300000000001</v>
      </c>
      <c r="L88">
        <v>1.3842300000000001</v>
      </c>
      <c r="M88">
        <v>1.36629</v>
      </c>
      <c r="N88">
        <v>1.343</v>
      </c>
      <c r="O88">
        <v>1.32605</v>
      </c>
      <c r="P88">
        <v>1.3095399999999999</v>
      </c>
      <c r="Q88">
        <v>1.2939400000000001</v>
      </c>
      <c r="R88">
        <v>1.27826</v>
      </c>
      <c r="S88">
        <v>1.2652000000000001</v>
      </c>
      <c r="T88">
        <v>1.24919</v>
      </c>
      <c r="U88">
        <v>1.2328600000000001</v>
      </c>
      <c r="V88">
        <v>1.2291000000000001</v>
      </c>
      <c r="W88">
        <v>1.2127399999999999</v>
      </c>
      <c r="X88">
        <v>1.1965399999999999</v>
      </c>
      <c r="Y88">
        <v>1.1922900000000001</v>
      </c>
      <c r="Z88">
        <v>1.1749499999999999</v>
      </c>
      <c r="AA88">
        <v>1.1639900000000001</v>
      </c>
      <c r="AB88">
        <v>1.15324</v>
      </c>
      <c r="AC88">
        <v>1.14453</v>
      </c>
      <c r="AD88">
        <v>1.1359699999999999</v>
      </c>
      <c r="AE88">
        <v>1.1215200000000001</v>
      </c>
      <c r="AF88">
        <v>1.1132500000000001</v>
      </c>
      <c r="AG88">
        <v>1.10511</v>
      </c>
      <c r="AH88">
        <v>1.0971</v>
      </c>
      <c r="AI88">
        <v>1.08972</v>
      </c>
      <c r="AJ88">
        <v>1.0819700000000001</v>
      </c>
      <c r="AK88">
        <v>1.0743400000000001</v>
      </c>
      <c r="AL88">
        <v>1.06084</v>
      </c>
      <c r="AM88">
        <v>1.0558000000000001</v>
      </c>
      <c r="AN88">
        <v>1.0508200000000001</v>
      </c>
      <c r="AO88">
        <v>1.0519099999999999</v>
      </c>
      <c r="AP88">
        <v>1.04653</v>
      </c>
      <c r="AQ88">
        <v>1.0411999999999999</v>
      </c>
      <c r="AR88">
        <v>1.0300100000000001</v>
      </c>
      <c r="AS88">
        <v>1.03122</v>
      </c>
      <c r="AT88">
        <v>1.0260499999999999</v>
      </c>
      <c r="AU88">
        <v>1.0150600000000001</v>
      </c>
      <c r="AV88">
        <v>1.0163800000000001</v>
      </c>
      <c r="AW88">
        <v>1.0135000000000001</v>
      </c>
      <c r="AX88">
        <v>1.0047999999999999</v>
      </c>
      <c r="AY88">
        <v>1.0019800000000001</v>
      </c>
      <c r="AZ88">
        <v>0.99916000000000005</v>
      </c>
      <c r="BA88">
        <v>0.99636999999999998</v>
      </c>
      <c r="BB88">
        <v>0.99358999999999997</v>
      </c>
      <c r="BC88">
        <v>0.99082999999999999</v>
      </c>
      <c r="BD88">
        <v>0.98855000000000004</v>
      </c>
      <c r="BE88">
        <v>0.98582000000000003</v>
      </c>
      <c r="BF88">
        <v>0.98309999999999997</v>
      </c>
      <c r="BG88">
        <v>0.97972000000000004</v>
      </c>
      <c r="BH88">
        <v>0.97636000000000001</v>
      </c>
    </row>
    <row r="89" spans="1:60" x14ac:dyDescent="0.25">
      <c r="A89" s="8" t="s">
        <v>626</v>
      </c>
      <c r="B89" s="8" t="s">
        <v>627</v>
      </c>
      <c r="C89" s="8" t="s">
        <v>460</v>
      </c>
      <c r="D89" s="8"/>
      <c r="E89" s="8" t="s">
        <v>139</v>
      </c>
      <c r="F89" s="8" t="s">
        <v>140</v>
      </c>
      <c r="G89" s="8">
        <v>0</v>
      </c>
      <c r="H89" s="5">
        <v>0.67169999999999996</v>
      </c>
      <c r="I89">
        <v>0.67689999999999995</v>
      </c>
      <c r="J89">
        <v>0.68223999999999996</v>
      </c>
      <c r="K89">
        <v>0.68742999999999999</v>
      </c>
      <c r="L89">
        <v>0.69220999999999999</v>
      </c>
      <c r="M89">
        <v>0.69699</v>
      </c>
      <c r="N89">
        <v>0.70320000000000005</v>
      </c>
      <c r="O89">
        <v>0.70772000000000002</v>
      </c>
      <c r="P89">
        <v>0.71211999999999998</v>
      </c>
      <c r="Q89">
        <v>0.71628000000000003</v>
      </c>
      <c r="R89">
        <v>0.72045999999999999</v>
      </c>
      <c r="S89">
        <v>0.72394999999999998</v>
      </c>
      <c r="T89">
        <v>0.72821999999999998</v>
      </c>
      <c r="U89">
        <v>0.73257000000000005</v>
      </c>
      <c r="V89">
        <v>0.73357000000000006</v>
      </c>
      <c r="W89">
        <v>0.73794000000000004</v>
      </c>
      <c r="X89">
        <v>0.74226000000000003</v>
      </c>
      <c r="Y89">
        <v>0.74339</v>
      </c>
      <c r="Z89">
        <v>0.74800999999999995</v>
      </c>
      <c r="AA89">
        <v>0.75094000000000005</v>
      </c>
      <c r="AB89">
        <v>0.75380000000000003</v>
      </c>
      <c r="AC89">
        <v>0.75612000000000001</v>
      </c>
      <c r="AD89">
        <v>0.75841000000000003</v>
      </c>
      <c r="AE89">
        <v>0.76226000000000005</v>
      </c>
      <c r="AF89">
        <v>0.76446999999999998</v>
      </c>
      <c r="AG89">
        <v>0.76663999999999999</v>
      </c>
      <c r="AH89">
        <v>0.76876999999999995</v>
      </c>
      <c r="AI89">
        <v>0.77073999999999998</v>
      </c>
      <c r="AJ89">
        <v>0.77281</v>
      </c>
      <c r="AK89">
        <v>0.77483999999999997</v>
      </c>
      <c r="AL89">
        <v>0.77844000000000002</v>
      </c>
      <c r="AM89">
        <v>0.77978999999999998</v>
      </c>
      <c r="AN89">
        <v>0.78110999999999997</v>
      </c>
      <c r="AO89">
        <v>0.78081999999999996</v>
      </c>
      <c r="AP89">
        <v>0.78225999999999996</v>
      </c>
      <c r="AQ89">
        <v>0.78368000000000004</v>
      </c>
      <c r="AR89">
        <v>0.78666000000000003</v>
      </c>
      <c r="AS89">
        <v>0.78634000000000004</v>
      </c>
      <c r="AT89">
        <v>0.78771999999999998</v>
      </c>
      <c r="AU89">
        <v>0.79064999999999996</v>
      </c>
      <c r="AV89">
        <v>0.7903</v>
      </c>
      <c r="AW89">
        <v>0.79107000000000005</v>
      </c>
      <c r="AX89">
        <v>0.79339000000000004</v>
      </c>
      <c r="AY89">
        <v>0.79413999999999996</v>
      </c>
      <c r="AZ89">
        <v>0.79488999999999999</v>
      </c>
      <c r="BA89">
        <v>0.79562999999999995</v>
      </c>
      <c r="BB89">
        <v>0.79637999999999998</v>
      </c>
      <c r="BC89">
        <v>0.79710999999999999</v>
      </c>
      <c r="BD89">
        <v>0.79771999999999998</v>
      </c>
      <c r="BE89">
        <v>0.79844999999999999</v>
      </c>
      <c r="BF89">
        <v>0.79917000000000005</v>
      </c>
      <c r="BG89">
        <v>0.80008000000000001</v>
      </c>
      <c r="BH89">
        <v>0.80096999999999996</v>
      </c>
    </row>
    <row r="90" spans="1:60" x14ac:dyDescent="0.25">
      <c r="A90" s="5" t="s">
        <v>626</v>
      </c>
      <c r="B90" s="5" t="s">
        <v>627</v>
      </c>
      <c r="C90" s="5" t="s">
        <v>619</v>
      </c>
      <c r="D90" s="5"/>
      <c r="E90" s="5" t="s">
        <v>11</v>
      </c>
      <c r="F90" s="5" t="s">
        <v>12</v>
      </c>
      <c r="G90" s="5">
        <v>0</v>
      </c>
      <c r="H90" s="5"/>
    </row>
    <row r="91" spans="1:60" x14ac:dyDescent="0.25">
      <c r="A91" s="21" t="s">
        <v>628</v>
      </c>
      <c r="B91" s="21" t="s">
        <v>629</v>
      </c>
      <c r="C91" s="21" t="s">
        <v>464</v>
      </c>
      <c r="D91" s="21"/>
      <c r="E91" s="21" t="s">
        <v>139</v>
      </c>
      <c r="F91" s="21" t="s">
        <v>140</v>
      </c>
      <c r="G91" s="4">
        <v>0</v>
      </c>
      <c r="H91" s="4">
        <v>3.98</v>
      </c>
      <c r="I91">
        <v>3.98</v>
      </c>
      <c r="J91">
        <v>3.98</v>
      </c>
      <c r="K91">
        <v>3.98</v>
      </c>
      <c r="L91">
        <v>3.96</v>
      </c>
      <c r="M91">
        <v>3.93</v>
      </c>
      <c r="N91">
        <v>3.9</v>
      </c>
      <c r="O91">
        <v>3.88</v>
      </c>
      <c r="P91">
        <v>3.85</v>
      </c>
      <c r="Q91">
        <v>3.82</v>
      </c>
      <c r="R91">
        <v>3.8</v>
      </c>
      <c r="S91">
        <v>3.77</v>
      </c>
      <c r="T91">
        <v>3.66</v>
      </c>
      <c r="U91">
        <v>3.54</v>
      </c>
      <c r="V91">
        <v>3.44</v>
      </c>
      <c r="W91">
        <v>3.34</v>
      </c>
      <c r="X91">
        <v>3.24</v>
      </c>
      <c r="Y91">
        <v>3.22</v>
      </c>
      <c r="Z91">
        <v>3.2</v>
      </c>
      <c r="AA91">
        <v>3.18</v>
      </c>
      <c r="AB91">
        <v>3.16</v>
      </c>
      <c r="AC91">
        <v>3.14</v>
      </c>
      <c r="AD91">
        <v>3.12</v>
      </c>
      <c r="AE91">
        <v>3.1</v>
      </c>
      <c r="AF91">
        <v>3.08</v>
      </c>
      <c r="AG91">
        <v>3.05</v>
      </c>
      <c r="AH91">
        <v>3.03</v>
      </c>
      <c r="AI91">
        <v>3.01</v>
      </c>
      <c r="AJ91">
        <v>2.99</v>
      </c>
      <c r="AK91">
        <v>2.97</v>
      </c>
      <c r="AL91">
        <v>2.95</v>
      </c>
      <c r="AM91">
        <v>2.93</v>
      </c>
      <c r="AN91">
        <v>2.91</v>
      </c>
      <c r="AO91">
        <f>AN91</f>
        <v>2.91</v>
      </c>
      <c r="AP91">
        <f t="shared" ref="AP91:BH91" si="21">AO91</f>
        <v>2.91</v>
      </c>
      <c r="AQ91">
        <f t="shared" si="21"/>
        <v>2.91</v>
      </c>
      <c r="AR91">
        <f t="shared" si="21"/>
        <v>2.91</v>
      </c>
      <c r="AS91">
        <f t="shared" si="21"/>
        <v>2.91</v>
      </c>
      <c r="AT91">
        <f t="shared" si="21"/>
        <v>2.91</v>
      </c>
      <c r="AU91">
        <f t="shared" si="21"/>
        <v>2.91</v>
      </c>
      <c r="AV91">
        <f t="shared" si="21"/>
        <v>2.91</v>
      </c>
      <c r="AW91">
        <f t="shared" si="21"/>
        <v>2.91</v>
      </c>
      <c r="AX91">
        <f t="shared" si="21"/>
        <v>2.91</v>
      </c>
      <c r="AY91">
        <f t="shared" si="21"/>
        <v>2.91</v>
      </c>
      <c r="AZ91">
        <f t="shared" si="21"/>
        <v>2.91</v>
      </c>
      <c r="BA91">
        <f t="shared" si="21"/>
        <v>2.91</v>
      </c>
      <c r="BB91">
        <f t="shared" si="21"/>
        <v>2.91</v>
      </c>
      <c r="BC91">
        <f t="shared" si="21"/>
        <v>2.91</v>
      </c>
      <c r="BD91">
        <f t="shared" si="21"/>
        <v>2.91</v>
      </c>
      <c r="BE91">
        <f t="shared" si="21"/>
        <v>2.91</v>
      </c>
      <c r="BF91">
        <f t="shared" si="21"/>
        <v>2.91</v>
      </c>
      <c r="BG91">
        <f t="shared" si="21"/>
        <v>2.91</v>
      </c>
      <c r="BH91">
        <f t="shared" si="21"/>
        <v>2.91</v>
      </c>
    </row>
    <row r="92" spans="1:60" x14ac:dyDescent="0.25">
      <c r="A92" s="21" t="s">
        <v>628</v>
      </c>
      <c r="B92" s="21" t="s">
        <v>629</v>
      </c>
      <c r="C92" s="21" t="s">
        <v>619</v>
      </c>
      <c r="D92" s="21"/>
      <c r="E92" s="21" t="s">
        <v>11</v>
      </c>
      <c r="F92" s="21" t="s">
        <v>12</v>
      </c>
      <c r="G92" s="4">
        <v>0</v>
      </c>
      <c r="H92" s="4"/>
    </row>
    <row r="93" spans="1:60" x14ac:dyDescent="0.25">
      <c r="A93" s="5" t="s">
        <v>630</v>
      </c>
      <c r="B93" s="5" t="s">
        <v>631</v>
      </c>
      <c r="C93" s="5" t="s">
        <v>476</v>
      </c>
      <c r="D93" s="5"/>
      <c r="E93" s="5" t="s">
        <v>139</v>
      </c>
      <c r="F93" s="8" t="s">
        <v>140</v>
      </c>
      <c r="G93" s="5">
        <v>0</v>
      </c>
      <c r="H93" s="8">
        <v>2.8</v>
      </c>
      <c r="I93" s="9">
        <v>2.8</v>
      </c>
      <c r="J93" s="9">
        <v>2.8</v>
      </c>
      <c r="K93" s="9">
        <v>2.8</v>
      </c>
      <c r="L93" s="9">
        <v>2.78</v>
      </c>
      <c r="M93" s="9">
        <v>2.77</v>
      </c>
      <c r="N93" s="9">
        <v>2.75</v>
      </c>
      <c r="O93" s="9">
        <v>2.73</v>
      </c>
      <c r="P93" s="9">
        <v>2.71</v>
      </c>
      <c r="Q93" s="9">
        <v>2.7</v>
      </c>
      <c r="R93" s="9">
        <v>2.68</v>
      </c>
      <c r="S93" s="9">
        <v>2.66</v>
      </c>
      <c r="T93" s="9">
        <v>2.58</v>
      </c>
      <c r="U93" s="9">
        <v>2.5</v>
      </c>
      <c r="V93" s="9">
        <v>2.42</v>
      </c>
      <c r="W93" s="9">
        <v>2.35</v>
      </c>
      <c r="X93" s="9">
        <v>2.2799999999999998</v>
      </c>
      <c r="Y93" s="9">
        <v>2.27</v>
      </c>
      <c r="Z93" s="9">
        <v>2.2599999999999998</v>
      </c>
      <c r="AA93" s="9">
        <v>2.2400000000000002</v>
      </c>
      <c r="AB93" s="9">
        <v>2.2200000000000002</v>
      </c>
      <c r="AC93" s="9">
        <v>2.21</v>
      </c>
      <c r="AD93" s="9">
        <v>2.19</v>
      </c>
      <c r="AE93" s="9">
        <v>2.1800000000000002</v>
      </c>
      <c r="AF93" s="9">
        <v>2.16</v>
      </c>
      <c r="AG93" s="9">
        <v>2.15</v>
      </c>
      <c r="AH93" s="9">
        <v>2.14</v>
      </c>
      <c r="AI93" s="9">
        <v>2.12</v>
      </c>
      <c r="AJ93" s="9">
        <v>2.1</v>
      </c>
      <c r="AK93" s="9">
        <v>2.09</v>
      </c>
      <c r="AL93" s="9">
        <v>2.08</v>
      </c>
      <c r="AM93" s="9">
        <v>2.06</v>
      </c>
      <c r="AN93" s="9">
        <v>2.0499999999999998</v>
      </c>
      <c r="AO93">
        <f>AN93</f>
        <v>2.0499999999999998</v>
      </c>
      <c r="AP93">
        <f t="shared" ref="AP93:BH93" si="22">AO93</f>
        <v>2.0499999999999998</v>
      </c>
      <c r="AQ93">
        <f t="shared" si="22"/>
        <v>2.0499999999999998</v>
      </c>
      <c r="AR93">
        <f t="shared" si="22"/>
        <v>2.0499999999999998</v>
      </c>
      <c r="AS93">
        <f t="shared" si="22"/>
        <v>2.0499999999999998</v>
      </c>
      <c r="AT93">
        <f t="shared" si="22"/>
        <v>2.0499999999999998</v>
      </c>
      <c r="AU93">
        <f t="shared" si="22"/>
        <v>2.0499999999999998</v>
      </c>
      <c r="AV93">
        <f t="shared" si="22"/>
        <v>2.0499999999999998</v>
      </c>
      <c r="AW93">
        <f t="shared" si="22"/>
        <v>2.0499999999999998</v>
      </c>
      <c r="AX93">
        <f t="shared" si="22"/>
        <v>2.0499999999999998</v>
      </c>
      <c r="AY93">
        <f t="shared" si="22"/>
        <v>2.0499999999999998</v>
      </c>
      <c r="AZ93">
        <f t="shared" si="22"/>
        <v>2.0499999999999998</v>
      </c>
      <c r="BA93">
        <f t="shared" si="22"/>
        <v>2.0499999999999998</v>
      </c>
      <c r="BB93">
        <f t="shared" si="22"/>
        <v>2.0499999999999998</v>
      </c>
      <c r="BC93">
        <f t="shared" si="22"/>
        <v>2.0499999999999998</v>
      </c>
      <c r="BD93">
        <f t="shared" si="22"/>
        <v>2.0499999999999998</v>
      </c>
      <c r="BE93">
        <f t="shared" si="22"/>
        <v>2.0499999999999998</v>
      </c>
      <c r="BF93">
        <f t="shared" si="22"/>
        <v>2.0499999999999998</v>
      </c>
      <c r="BG93">
        <f t="shared" si="22"/>
        <v>2.0499999999999998</v>
      </c>
      <c r="BH93">
        <f t="shared" si="22"/>
        <v>2.0499999999999998</v>
      </c>
    </row>
    <row r="94" spans="1:60" x14ac:dyDescent="0.25">
      <c r="A94" s="5" t="s">
        <v>630</v>
      </c>
      <c r="B94" s="5" t="s">
        <v>631</v>
      </c>
      <c r="C94" s="5" t="s">
        <v>619</v>
      </c>
      <c r="D94" s="5"/>
      <c r="E94" s="5" t="s">
        <v>11</v>
      </c>
      <c r="F94" s="5" t="s">
        <v>12</v>
      </c>
      <c r="G94" s="5">
        <v>0</v>
      </c>
      <c r="H94" s="5"/>
    </row>
    <row r="95" spans="1:60" x14ac:dyDescent="0.25">
      <c r="A95" s="4" t="s">
        <v>632</v>
      </c>
      <c r="B95" s="4" t="s">
        <v>633</v>
      </c>
      <c r="C95" s="4" t="s">
        <v>480</v>
      </c>
      <c r="D95" s="4"/>
      <c r="E95" s="4" t="s">
        <v>139</v>
      </c>
      <c r="F95" s="4" t="s">
        <v>140</v>
      </c>
      <c r="G95" s="4">
        <v>0</v>
      </c>
      <c r="H95" s="4">
        <v>5.030752294</v>
      </c>
      <c r="I95">
        <v>4.9792799280000004</v>
      </c>
      <c r="J95">
        <v>4.9574422609999997</v>
      </c>
      <c r="K95">
        <v>4.9503799050000001</v>
      </c>
      <c r="L95">
        <v>4.8771124029999999</v>
      </c>
      <c r="M95">
        <v>4.8040340720000003</v>
      </c>
      <c r="N95">
        <v>4.7384800189999998</v>
      </c>
      <c r="O95">
        <v>4.6730941179999999</v>
      </c>
      <c r="P95">
        <v>4.6151904569999997</v>
      </c>
      <c r="Q95">
        <v>4.5574339290000001</v>
      </c>
      <c r="R95">
        <v>4.499824533</v>
      </c>
      <c r="S95">
        <v>4.4496448309999996</v>
      </c>
      <c r="T95">
        <v>4.3995912419999996</v>
      </c>
      <c r="U95">
        <v>4.3569253090000002</v>
      </c>
      <c r="V95">
        <v>4.307113438</v>
      </c>
      <c r="W95">
        <v>4.2646682030000003</v>
      </c>
      <c r="X95">
        <v>4.2295580770000001</v>
      </c>
      <c r="Y95">
        <v>4.1512150009999997</v>
      </c>
      <c r="Z95">
        <v>4.1019180930000001</v>
      </c>
      <c r="AA95">
        <v>4.074342755</v>
      </c>
      <c r="AB95">
        <v>4.0396424980000001</v>
      </c>
      <c r="AC95">
        <v>4.0122037830000004</v>
      </c>
      <c r="AD95">
        <v>3.9848281239999999</v>
      </c>
      <c r="AE95">
        <v>3.9646719699999999</v>
      </c>
      <c r="AF95">
        <v>3.9374119159999998</v>
      </c>
      <c r="AG95">
        <v>3.9173503470000002</v>
      </c>
      <c r="AH95">
        <v>3.8973308160000002</v>
      </c>
      <c r="AI95">
        <v>3.8488956839999999</v>
      </c>
      <c r="AJ95">
        <v>3.8218983660000001</v>
      </c>
      <c r="AK95">
        <v>3.8091508869999999</v>
      </c>
      <c r="AL95">
        <v>3.7964244269999998</v>
      </c>
      <c r="AM95">
        <v>3.7837189850000001</v>
      </c>
      <c r="AN95">
        <v>3.7710345630000002</v>
      </c>
      <c r="AO95">
        <v>3.7654225120000002</v>
      </c>
      <c r="AP95">
        <v>3.7598104609999998</v>
      </c>
      <c r="AQ95">
        <v>3.747168077</v>
      </c>
      <c r="AR95">
        <v>3.741566535</v>
      </c>
      <c r="AS95">
        <v>3.7359649940000002</v>
      </c>
      <c r="AT95">
        <v>3.7303634529999998</v>
      </c>
      <c r="AU95">
        <v>3.724761912</v>
      </c>
      <c r="AV95">
        <v>3.7191603710000001</v>
      </c>
      <c r="AW95">
        <v>3.7135588290000001</v>
      </c>
      <c r="AX95">
        <v>3.7079572879999998</v>
      </c>
      <c r="AY95">
        <v>3.7023557469999999</v>
      </c>
      <c r="AZ95">
        <v>3.6898184569999999</v>
      </c>
      <c r="BA95">
        <v>3.684227425</v>
      </c>
      <c r="BB95">
        <v>3.6786363930000001</v>
      </c>
      <c r="BC95">
        <v>3.6730453619999999</v>
      </c>
      <c r="BD95">
        <v>3.66745433</v>
      </c>
      <c r="BE95">
        <v>3.6618632980000001</v>
      </c>
      <c r="BF95">
        <v>3.6562722660000002</v>
      </c>
      <c r="BG95">
        <v>3.650681235</v>
      </c>
      <c r="BH95">
        <v>3.6450902030000001</v>
      </c>
    </row>
    <row r="96" spans="1:60" x14ac:dyDescent="0.25">
      <c r="A96" s="10" t="s">
        <v>632</v>
      </c>
      <c r="B96" s="10" t="s">
        <v>633</v>
      </c>
      <c r="C96" s="10" t="s">
        <v>488</v>
      </c>
      <c r="D96" s="10"/>
      <c r="E96" s="10" t="s">
        <v>139</v>
      </c>
      <c r="F96" s="10" t="s">
        <v>140</v>
      </c>
      <c r="G96" s="10">
        <v>0</v>
      </c>
      <c r="H96" s="4">
        <v>1.3677993879999999</v>
      </c>
      <c r="I96">
        <v>1.381525353</v>
      </c>
      <c r="J96">
        <v>1.38734873</v>
      </c>
      <c r="K96">
        <v>1.3892320250000001</v>
      </c>
      <c r="L96">
        <v>1.408770026</v>
      </c>
      <c r="M96">
        <v>1.428257581</v>
      </c>
      <c r="N96">
        <v>1.4457386619999999</v>
      </c>
      <c r="O96">
        <v>1.463174902</v>
      </c>
      <c r="P96">
        <v>1.4786158780000001</v>
      </c>
      <c r="Q96">
        <v>1.4940176190000001</v>
      </c>
      <c r="R96">
        <v>1.5093801250000001</v>
      </c>
      <c r="S96">
        <v>1.522761378</v>
      </c>
      <c r="T96">
        <v>1.5361090019999999</v>
      </c>
      <c r="U96">
        <v>1.5474865840000001</v>
      </c>
      <c r="V96">
        <v>1.56076975</v>
      </c>
      <c r="W96">
        <v>1.572088479</v>
      </c>
      <c r="X96">
        <v>1.5814511790000001</v>
      </c>
      <c r="Y96">
        <v>1.602342666</v>
      </c>
      <c r="Z96">
        <v>1.615488509</v>
      </c>
      <c r="AA96">
        <v>1.622841932</v>
      </c>
      <c r="AB96">
        <v>1.632095334</v>
      </c>
      <c r="AC96">
        <v>1.6394123249999999</v>
      </c>
      <c r="AD96">
        <v>1.6467125</v>
      </c>
      <c r="AE96">
        <v>1.6520874750000001</v>
      </c>
      <c r="AF96">
        <v>1.6593568219999999</v>
      </c>
      <c r="AG96">
        <v>1.664706574</v>
      </c>
      <c r="AH96">
        <v>1.6700451160000001</v>
      </c>
      <c r="AI96">
        <v>1.682961151</v>
      </c>
      <c r="AJ96">
        <v>1.690160436</v>
      </c>
      <c r="AK96">
        <v>1.6935597630000001</v>
      </c>
      <c r="AL96">
        <v>1.696953486</v>
      </c>
      <c r="AM96">
        <v>1.7003416039999999</v>
      </c>
      <c r="AN96">
        <v>1.7037241169999999</v>
      </c>
      <c r="AO96">
        <v>1.705220663</v>
      </c>
      <c r="AP96">
        <v>1.7067172100000001</v>
      </c>
      <c r="AQ96">
        <v>1.7100885130000001</v>
      </c>
      <c r="AR96">
        <v>1.7115822570000001</v>
      </c>
      <c r="AS96">
        <v>1.713076002</v>
      </c>
      <c r="AT96">
        <v>1.714569746</v>
      </c>
      <c r="AU96">
        <v>1.71606349</v>
      </c>
      <c r="AV96">
        <v>1.7175572349999999</v>
      </c>
      <c r="AW96">
        <v>1.7190509789999999</v>
      </c>
      <c r="AX96">
        <v>1.7205447229999999</v>
      </c>
      <c r="AY96">
        <v>1.722038467</v>
      </c>
      <c r="AZ96">
        <v>1.725381745</v>
      </c>
      <c r="BA96">
        <v>1.726872687</v>
      </c>
      <c r="BB96">
        <v>1.7283636280000001</v>
      </c>
      <c r="BC96">
        <v>1.7298545700000001</v>
      </c>
      <c r="BD96">
        <v>1.7313455120000001</v>
      </c>
      <c r="BE96">
        <v>1.7328364540000001</v>
      </c>
      <c r="BF96">
        <v>1.7343273960000001</v>
      </c>
      <c r="BG96">
        <v>1.735818337</v>
      </c>
      <c r="BH96">
        <v>1.737309279</v>
      </c>
    </row>
    <row r="97" spans="1:60" x14ac:dyDescent="0.25">
      <c r="A97" s="4" t="s">
        <v>632</v>
      </c>
      <c r="B97" s="4" t="s">
        <v>633</v>
      </c>
      <c r="C97" s="4" t="s">
        <v>634</v>
      </c>
      <c r="D97" s="4"/>
      <c r="E97" s="4" t="s">
        <v>11</v>
      </c>
      <c r="F97" s="4" t="s">
        <v>12</v>
      </c>
      <c r="G97" s="4">
        <v>0</v>
      </c>
      <c r="H97" s="4"/>
    </row>
    <row r="98" spans="1:60" x14ac:dyDescent="0.25">
      <c r="A98" s="5" t="s">
        <v>635</v>
      </c>
      <c r="B98" s="5" t="s">
        <v>636</v>
      </c>
      <c r="C98" s="5" t="s">
        <v>484</v>
      </c>
      <c r="D98" s="5"/>
      <c r="E98" s="5" t="s">
        <v>139</v>
      </c>
      <c r="F98" s="5" t="s">
        <v>140</v>
      </c>
      <c r="G98" s="5">
        <v>0</v>
      </c>
      <c r="H98" s="5">
        <v>9.0299999999999994</v>
      </c>
      <c r="I98">
        <v>9.0299999999999994</v>
      </c>
      <c r="J98">
        <v>9.0299999999999994</v>
      </c>
      <c r="K98">
        <v>9.0299999999999994</v>
      </c>
      <c r="L98">
        <v>8.8699999999999992</v>
      </c>
      <c r="M98">
        <v>8.7100000000000009</v>
      </c>
      <c r="N98">
        <v>8.5500000000000007</v>
      </c>
      <c r="O98">
        <v>8.39</v>
      </c>
      <c r="P98">
        <v>8.26</v>
      </c>
      <c r="Q98">
        <v>8.1199999999999992</v>
      </c>
      <c r="R98">
        <v>7.99</v>
      </c>
      <c r="S98">
        <v>7.85</v>
      </c>
      <c r="T98">
        <v>7.72</v>
      </c>
      <c r="U98">
        <v>7.57</v>
      </c>
      <c r="V98">
        <v>7.44</v>
      </c>
      <c r="W98">
        <v>7.29</v>
      </c>
      <c r="X98">
        <v>7.16</v>
      </c>
      <c r="Y98">
        <v>7.01</v>
      </c>
      <c r="Z98">
        <v>6.9</v>
      </c>
      <c r="AA98">
        <v>6.78</v>
      </c>
      <c r="AB98">
        <v>6.67</v>
      </c>
      <c r="AC98">
        <v>6.54</v>
      </c>
      <c r="AD98">
        <v>6.43</v>
      </c>
      <c r="AE98">
        <v>6.34</v>
      </c>
      <c r="AF98">
        <v>6.23</v>
      </c>
      <c r="AG98">
        <v>6.13</v>
      </c>
      <c r="AH98">
        <v>6.03</v>
      </c>
      <c r="AI98">
        <v>5.93</v>
      </c>
      <c r="AJ98">
        <v>5.84</v>
      </c>
      <c r="AK98">
        <v>5.74</v>
      </c>
      <c r="AL98">
        <v>5.64</v>
      </c>
      <c r="AM98">
        <v>5.53</v>
      </c>
      <c r="AN98">
        <v>5.43</v>
      </c>
      <c r="AO98">
        <f>AN98</f>
        <v>5.43</v>
      </c>
      <c r="AP98">
        <f t="shared" ref="AP98:BH98" si="23">AO98</f>
        <v>5.43</v>
      </c>
      <c r="AQ98">
        <f t="shared" si="23"/>
        <v>5.43</v>
      </c>
      <c r="AR98">
        <f t="shared" si="23"/>
        <v>5.43</v>
      </c>
      <c r="AS98">
        <f t="shared" si="23"/>
        <v>5.43</v>
      </c>
      <c r="AT98">
        <f t="shared" si="23"/>
        <v>5.43</v>
      </c>
      <c r="AU98">
        <f t="shared" si="23"/>
        <v>5.43</v>
      </c>
      <c r="AV98">
        <f t="shared" si="23"/>
        <v>5.43</v>
      </c>
      <c r="AW98">
        <f t="shared" si="23"/>
        <v>5.43</v>
      </c>
      <c r="AX98">
        <f t="shared" si="23"/>
        <v>5.43</v>
      </c>
      <c r="AY98">
        <f t="shared" si="23"/>
        <v>5.43</v>
      </c>
      <c r="AZ98">
        <f t="shared" si="23"/>
        <v>5.43</v>
      </c>
      <c r="BA98">
        <f t="shared" si="23"/>
        <v>5.43</v>
      </c>
      <c r="BB98">
        <f t="shared" si="23"/>
        <v>5.43</v>
      </c>
      <c r="BC98">
        <f t="shared" si="23"/>
        <v>5.43</v>
      </c>
      <c r="BD98">
        <f t="shared" si="23"/>
        <v>5.43</v>
      </c>
      <c r="BE98">
        <f t="shared" si="23"/>
        <v>5.43</v>
      </c>
      <c r="BF98">
        <f t="shared" si="23"/>
        <v>5.43</v>
      </c>
      <c r="BG98">
        <f t="shared" si="23"/>
        <v>5.43</v>
      </c>
      <c r="BH98">
        <f t="shared" si="23"/>
        <v>5.43</v>
      </c>
    </row>
    <row r="99" spans="1:60" x14ac:dyDescent="0.25">
      <c r="A99" s="5" t="s">
        <v>635</v>
      </c>
      <c r="B99" s="5" t="s">
        <v>636</v>
      </c>
      <c r="C99" s="5" t="s">
        <v>634</v>
      </c>
      <c r="D99" s="5"/>
      <c r="E99" s="5" t="s">
        <v>11</v>
      </c>
      <c r="F99" s="5" t="s">
        <v>12</v>
      </c>
      <c r="G99" s="5">
        <v>0</v>
      </c>
      <c r="H99" s="5"/>
    </row>
    <row r="100" spans="1:60" x14ac:dyDescent="0.25">
      <c r="A100" s="4" t="s">
        <v>637</v>
      </c>
      <c r="B100" s="4" t="s">
        <v>638</v>
      </c>
      <c r="C100" s="4" t="s">
        <v>488</v>
      </c>
      <c r="D100" s="4"/>
      <c r="E100" s="4" t="s">
        <v>139</v>
      </c>
      <c r="F100" s="4" t="s">
        <v>140</v>
      </c>
      <c r="G100" s="4">
        <v>0</v>
      </c>
      <c r="H100" s="4">
        <v>3.43</v>
      </c>
      <c r="I100">
        <v>3.31</v>
      </c>
      <c r="J100">
        <v>3.28</v>
      </c>
      <c r="K100">
        <v>3.28</v>
      </c>
      <c r="L100">
        <v>3.28</v>
      </c>
      <c r="M100">
        <v>3.28</v>
      </c>
      <c r="N100">
        <v>3.28</v>
      </c>
      <c r="O100">
        <v>3.28</v>
      </c>
      <c r="P100">
        <v>3.28</v>
      </c>
      <c r="Q100">
        <v>3.28</v>
      </c>
      <c r="R100">
        <v>3.28</v>
      </c>
      <c r="S100">
        <v>3.28</v>
      </c>
      <c r="T100">
        <v>3.28</v>
      </c>
      <c r="U100">
        <v>3.28</v>
      </c>
      <c r="V100">
        <v>3.28</v>
      </c>
      <c r="W100">
        <v>3.28</v>
      </c>
      <c r="X100">
        <v>3.28</v>
      </c>
      <c r="Y100">
        <v>3.17</v>
      </c>
      <c r="Z100">
        <v>3.14</v>
      </c>
      <c r="AA100">
        <v>3.14</v>
      </c>
      <c r="AB100">
        <v>3.14</v>
      </c>
      <c r="AC100">
        <v>3.14</v>
      </c>
      <c r="AD100">
        <v>3.14</v>
      </c>
      <c r="AE100">
        <v>3.14</v>
      </c>
      <c r="AF100">
        <v>3.14</v>
      </c>
      <c r="AG100">
        <v>3.14</v>
      </c>
      <c r="AH100">
        <v>3.14</v>
      </c>
      <c r="AI100">
        <v>3.04</v>
      </c>
      <c r="AJ100">
        <v>3.01</v>
      </c>
      <c r="AK100">
        <v>3.01</v>
      </c>
      <c r="AL100">
        <v>3.01</v>
      </c>
      <c r="AM100">
        <v>3.01</v>
      </c>
      <c r="AN100">
        <v>3.01</v>
      </c>
      <c r="AO100">
        <f>AN100</f>
        <v>3.01</v>
      </c>
      <c r="AP100">
        <f t="shared" ref="AP100:BH100" si="24">AO100</f>
        <v>3.01</v>
      </c>
      <c r="AQ100">
        <f t="shared" si="24"/>
        <v>3.01</v>
      </c>
      <c r="AR100">
        <f t="shared" si="24"/>
        <v>3.01</v>
      </c>
      <c r="AS100">
        <f t="shared" si="24"/>
        <v>3.01</v>
      </c>
      <c r="AT100">
        <f t="shared" si="24"/>
        <v>3.01</v>
      </c>
      <c r="AU100">
        <f t="shared" si="24"/>
        <v>3.01</v>
      </c>
      <c r="AV100">
        <f t="shared" si="24"/>
        <v>3.01</v>
      </c>
      <c r="AW100">
        <f t="shared" si="24"/>
        <v>3.01</v>
      </c>
      <c r="AX100">
        <f t="shared" si="24"/>
        <v>3.01</v>
      </c>
      <c r="AY100">
        <f t="shared" si="24"/>
        <v>3.01</v>
      </c>
      <c r="AZ100">
        <f t="shared" si="24"/>
        <v>3.01</v>
      </c>
      <c r="BA100">
        <f t="shared" si="24"/>
        <v>3.01</v>
      </c>
      <c r="BB100">
        <f t="shared" si="24"/>
        <v>3.01</v>
      </c>
      <c r="BC100">
        <f t="shared" si="24"/>
        <v>3.01</v>
      </c>
      <c r="BD100">
        <f t="shared" si="24"/>
        <v>3.01</v>
      </c>
      <c r="BE100">
        <f t="shared" si="24"/>
        <v>3.01</v>
      </c>
      <c r="BF100">
        <f t="shared" si="24"/>
        <v>3.01</v>
      </c>
      <c r="BG100">
        <f t="shared" si="24"/>
        <v>3.01</v>
      </c>
      <c r="BH100">
        <f t="shared" si="24"/>
        <v>3.01</v>
      </c>
    </row>
    <row r="101" spans="1:60" x14ac:dyDescent="0.25">
      <c r="A101" s="4" t="s">
        <v>637</v>
      </c>
      <c r="B101" s="4" t="s">
        <v>638</v>
      </c>
      <c r="C101" s="4" t="s">
        <v>634</v>
      </c>
      <c r="D101" s="4"/>
      <c r="E101" s="4" t="s">
        <v>11</v>
      </c>
      <c r="F101" s="4" t="s">
        <v>12</v>
      </c>
      <c r="G101" s="4">
        <v>0</v>
      </c>
      <c r="H101" s="4"/>
    </row>
    <row r="102" spans="1:60" x14ac:dyDescent="0.25">
      <c r="A102" s="19" t="s">
        <v>639</v>
      </c>
      <c r="B102" s="19" t="s">
        <v>640</v>
      </c>
      <c r="C102" s="19" t="s">
        <v>480</v>
      </c>
      <c r="D102" s="19"/>
      <c r="E102" s="19" t="s">
        <v>139</v>
      </c>
      <c r="F102" s="19" t="s">
        <v>140</v>
      </c>
      <c r="G102" s="5">
        <v>0</v>
      </c>
      <c r="H102" s="5">
        <v>10.16</v>
      </c>
      <c r="I102">
        <v>10.16</v>
      </c>
      <c r="J102">
        <v>10.16</v>
      </c>
      <c r="K102">
        <v>10.16</v>
      </c>
      <c r="L102">
        <v>9.98</v>
      </c>
      <c r="M102">
        <v>9.81</v>
      </c>
      <c r="N102">
        <v>9.64</v>
      </c>
      <c r="O102">
        <v>9.48</v>
      </c>
      <c r="P102">
        <v>9.34</v>
      </c>
      <c r="Q102">
        <v>9.1999999999999993</v>
      </c>
      <c r="R102">
        <v>9.06</v>
      </c>
      <c r="S102">
        <v>8.94</v>
      </c>
      <c r="T102">
        <v>8.82</v>
      </c>
      <c r="U102">
        <v>8.7100000000000009</v>
      </c>
      <c r="V102">
        <v>8.61</v>
      </c>
      <c r="W102">
        <v>8.51</v>
      </c>
      <c r="X102">
        <v>8.42</v>
      </c>
      <c r="Y102">
        <v>8.33</v>
      </c>
      <c r="Z102">
        <v>8.25</v>
      </c>
      <c r="AA102">
        <v>8.18</v>
      </c>
      <c r="AB102">
        <v>8.11</v>
      </c>
      <c r="AC102">
        <v>8.0399999999999991</v>
      </c>
      <c r="AD102">
        <v>7.99</v>
      </c>
      <c r="AE102">
        <v>7.93</v>
      </c>
      <c r="AF102">
        <v>7.89</v>
      </c>
      <c r="AG102">
        <v>7.84</v>
      </c>
      <c r="AH102">
        <v>7.81</v>
      </c>
      <c r="AI102">
        <v>7.77</v>
      </c>
      <c r="AJ102">
        <v>7.74</v>
      </c>
      <c r="AK102">
        <v>7.72</v>
      </c>
      <c r="AL102">
        <v>7.7</v>
      </c>
      <c r="AM102">
        <v>7.69</v>
      </c>
      <c r="AN102">
        <v>7.68</v>
      </c>
      <c r="AO102">
        <f>AN102</f>
        <v>7.68</v>
      </c>
      <c r="AP102">
        <f t="shared" ref="AP102:BH102" si="25">AO102</f>
        <v>7.68</v>
      </c>
      <c r="AQ102">
        <f t="shared" si="25"/>
        <v>7.68</v>
      </c>
      <c r="AR102">
        <f t="shared" si="25"/>
        <v>7.68</v>
      </c>
      <c r="AS102">
        <f t="shared" si="25"/>
        <v>7.68</v>
      </c>
      <c r="AT102">
        <f t="shared" si="25"/>
        <v>7.68</v>
      </c>
      <c r="AU102">
        <f t="shared" si="25"/>
        <v>7.68</v>
      </c>
      <c r="AV102">
        <f t="shared" si="25"/>
        <v>7.68</v>
      </c>
      <c r="AW102">
        <f t="shared" si="25"/>
        <v>7.68</v>
      </c>
      <c r="AX102">
        <f t="shared" si="25"/>
        <v>7.68</v>
      </c>
      <c r="AY102">
        <f t="shared" si="25"/>
        <v>7.68</v>
      </c>
      <c r="AZ102">
        <f t="shared" si="25"/>
        <v>7.68</v>
      </c>
      <c r="BA102">
        <f t="shared" si="25"/>
        <v>7.68</v>
      </c>
      <c r="BB102">
        <f t="shared" si="25"/>
        <v>7.68</v>
      </c>
      <c r="BC102">
        <f t="shared" si="25"/>
        <v>7.68</v>
      </c>
      <c r="BD102">
        <f t="shared" si="25"/>
        <v>7.68</v>
      </c>
      <c r="BE102">
        <f t="shared" si="25"/>
        <v>7.68</v>
      </c>
      <c r="BF102">
        <f t="shared" si="25"/>
        <v>7.68</v>
      </c>
      <c r="BG102">
        <f t="shared" si="25"/>
        <v>7.68</v>
      </c>
      <c r="BH102">
        <f t="shared" si="25"/>
        <v>7.68</v>
      </c>
    </row>
    <row r="103" spans="1:60" x14ac:dyDescent="0.25">
      <c r="A103" s="19" t="s">
        <v>639</v>
      </c>
      <c r="B103" s="19" t="s">
        <v>640</v>
      </c>
      <c r="C103" s="19" t="s">
        <v>634</v>
      </c>
      <c r="D103" s="19"/>
      <c r="E103" s="19" t="s">
        <v>11</v>
      </c>
      <c r="F103" s="19" t="s">
        <v>12</v>
      </c>
      <c r="G103" s="5">
        <v>0</v>
      </c>
      <c r="H103" s="5"/>
    </row>
    <row r="104" spans="1:60" x14ac:dyDescent="0.25">
      <c r="A104" s="4" t="s">
        <v>641</v>
      </c>
      <c r="B104" s="4" t="s">
        <v>642</v>
      </c>
      <c r="C104" s="4" t="s">
        <v>492</v>
      </c>
      <c r="D104" s="4"/>
      <c r="E104" s="4" t="s">
        <v>139</v>
      </c>
      <c r="F104" s="4" t="s">
        <v>140</v>
      </c>
      <c r="G104" s="4">
        <v>0</v>
      </c>
      <c r="H104" s="4">
        <v>13.05</v>
      </c>
      <c r="I104">
        <v>13.05</v>
      </c>
      <c r="J104">
        <v>13.05</v>
      </c>
      <c r="K104">
        <v>13.05</v>
      </c>
      <c r="L104">
        <v>12.81</v>
      </c>
      <c r="M104">
        <v>12.59</v>
      </c>
      <c r="N104">
        <v>12.38</v>
      </c>
      <c r="O104">
        <v>12.18</v>
      </c>
      <c r="P104">
        <v>11.99</v>
      </c>
      <c r="Q104">
        <v>11.81</v>
      </c>
      <c r="R104">
        <v>11.64</v>
      </c>
      <c r="S104">
        <v>11.48</v>
      </c>
      <c r="T104">
        <v>11.32</v>
      </c>
      <c r="U104">
        <v>11.18</v>
      </c>
      <c r="V104">
        <v>11.05</v>
      </c>
      <c r="W104">
        <v>10.92</v>
      </c>
      <c r="X104">
        <v>10.8</v>
      </c>
      <c r="Y104">
        <v>10.69</v>
      </c>
      <c r="Z104">
        <v>10.59</v>
      </c>
      <c r="AA104">
        <v>10.5</v>
      </c>
      <c r="AB104">
        <v>10.41</v>
      </c>
      <c r="AC104">
        <v>10.33</v>
      </c>
      <c r="AD104">
        <v>10.25</v>
      </c>
      <c r="AE104">
        <v>10.18</v>
      </c>
      <c r="AF104">
        <v>10.119999999999999</v>
      </c>
      <c r="AG104">
        <v>10.07</v>
      </c>
      <c r="AH104">
        <v>10.02</v>
      </c>
      <c r="AI104">
        <v>9.98</v>
      </c>
      <c r="AJ104">
        <v>9.94</v>
      </c>
      <c r="AK104">
        <v>9.91</v>
      </c>
      <c r="AL104">
        <v>9.89</v>
      </c>
      <c r="AM104">
        <v>9.8699999999999992</v>
      </c>
      <c r="AN104">
        <v>9.86</v>
      </c>
      <c r="AO104">
        <f>AN104</f>
        <v>9.86</v>
      </c>
      <c r="AP104">
        <f t="shared" ref="AP104:BH104" si="26">AO104</f>
        <v>9.86</v>
      </c>
      <c r="AQ104">
        <f t="shared" si="26"/>
        <v>9.86</v>
      </c>
      <c r="AR104">
        <f t="shared" si="26"/>
        <v>9.86</v>
      </c>
      <c r="AS104">
        <f t="shared" si="26"/>
        <v>9.86</v>
      </c>
      <c r="AT104">
        <f t="shared" si="26"/>
        <v>9.86</v>
      </c>
      <c r="AU104">
        <f t="shared" si="26"/>
        <v>9.86</v>
      </c>
      <c r="AV104">
        <f t="shared" si="26"/>
        <v>9.86</v>
      </c>
      <c r="AW104">
        <f t="shared" si="26"/>
        <v>9.86</v>
      </c>
      <c r="AX104">
        <f t="shared" si="26"/>
        <v>9.86</v>
      </c>
      <c r="AY104">
        <f t="shared" si="26"/>
        <v>9.86</v>
      </c>
      <c r="AZ104">
        <f t="shared" si="26"/>
        <v>9.86</v>
      </c>
      <c r="BA104">
        <f t="shared" si="26"/>
        <v>9.86</v>
      </c>
      <c r="BB104">
        <f t="shared" si="26"/>
        <v>9.86</v>
      </c>
      <c r="BC104">
        <f t="shared" si="26"/>
        <v>9.86</v>
      </c>
      <c r="BD104">
        <f t="shared" si="26"/>
        <v>9.86</v>
      </c>
      <c r="BE104">
        <f t="shared" si="26"/>
        <v>9.86</v>
      </c>
      <c r="BF104">
        <f t="shared" si="26"/>
        <v>9.86</v>
      </c>
      <c r="BG104">
        <f t="shared" si="26"/>
        <v>9.86</v>
      </c>
      <c r="BH104">
        <f t="shared" si="26"/>
        <v>9.86</v>
      </c>
    </row>
    <row r="105" spans="1:60" x14ac:dyDescent="0.25">
      <c r="A105" s="4" t="s">
        <v>641</v>
      </c>
      <c r="B105" s="4" t="s">
        <v>642</v>
      </c>
      <c r="C105" s="4" t="s">
        <v>634</v>
      </c>
      <c r="D105" s="4"/>
      <c r="E105" s="4" t="s">
        <v>11</v>
      </c>
      <c r="F105" s="4" t="s">
        <v>12</v>
      </c>
      <c r="G105" s="4">
        <v>0</v>
      </c>
      <c r="H105" s="4"/>
    </row>
    <row r="106" spans="1:60" x14ac:dyDescent="0.25">
      <c r="A106" s="5" t="s">
        <v>643</v>
      </c>
      <c r="B106" s="5" t="s">
        <v>644</v>
      </c>
      <c r="C106" s="5" t="s">
        <v>496</v>
      </c>
      <c r="D106" s="5"/>
      <c r="E106" s="5" t="s">
        <v>139</v>
      </c>
      <c r="F106" s="5" t="s">
        <v>140</v>
      </c>
      <c r="G106" s="5">
        <v>0</v>
      </c>
      <c r="H106" s="5">
        <v>5.83</v>
      </c>
      <c r="I106">
        <v>5.83</v>
      </c>
      <c r="J106">
        <v>5.83</v>
      </c>
      <c r="K106">
        <v>5.83</v>
      </c>
      <c r="L106">
        <v>5.81</v>
      </c>
      <c r="M106">
        <v>5.79</v>
      </c>
      <c r="N106">
        <v>5.76</v>
      </c>
      <c r="O106">
        <v>5.74</v>
      </c>
      <c r="P106">
        <v>5.72</v>
      </c>
      <c r="Q106">
        <v>5.69</v>
      </c>
      <c r="R106">
        <v>5.67</v>
      </c>
      <c r="S106">
        <v>5.65</v>
      </c>
      <c r="T106">
        <v>5.62</v>
      </c>
      <c r="U106">
        <v>5.55</v>
      </c>
      <c r="V106">
        <v>5.5</v>
      </c>
      <c r="W106">
        <v>5.43</v>
      </c>
      <c r="X106">
        <v>5.37</v>
      </c>
      <c r="Y106">
        <v>5.34</v>
      </c>
      <c r="Z106">
        <v>5.32</v>
      </c>
      <c r="AA106">
        <v>5.3</v>
      </c>
      <c r="AB106">
        <v>5.29</v>
      </c>
      <c r="AC106">
        <v>5.26</v>
      </c>
      <c r="AD106">
        <v>5.24</v>
      </c>
      <c r="AE106">
        <v>5.22</v>
      </c>
      <c r="AF106">
        <v>5.19</v>
      </c>
      <c r="AG106">
        <v>5.17</v>
      </c>
      <c r="AH106">
        <v>5.16</v>
      </c>
      <c r="AI106">
        <v>5.14</v>
      </c>
      <c r="AJ106">
        <v>5.1100000000000003</v>
      </c>
      <c r="AK106">
        <v>5.09</v>
      </c>
      <c r="AL106">
        <v>5.07</v>
      </c>
      <c r="AM106">
        <v>5.04</v>
      </c>
      <c r="AN106">
        <v>5.03</v>
      </c>
      <c r="AO106">
        <f>AN106</f>
        <v>5.03</v>
      </c>
      <c r="AP106">
        <f t="shared" ref="AP106:BH106" si="27">AO106</f>
        <v>5.03</v>
      </c>
      <c r="AQ106">
        <f t="shared" si="27"/>
        <v>5.03</v>
      </c>
      <c r="AR106">
        <f t="shared" si="27"/>
        <v>5.03</v>
      </c>
      <c r="AS106">
        <f t="shared" si="27"/>
        <v>5.03</v>
      </c>
      <c r="AT106">
        <f t="shared" si="27"/>
        <v>5.03</v>
      </c>
      <c r="AU106">
        <f t="shared" si="27"/>
        <v>5.03</v>
      </c>
      <c r="AV106">
        <f t="shared" si="27"/>
        <v>5.03</v>
      </c>
      <c r="AW106">
        <f t="shared" si="27"/>
        <v>5.03</v>
      </c>
      <c r="AX106">
        <f t="shared" si="27"/>
        <v>5.03</v>
      </c>
      <c r="AY106">
        <f t="shared" si="27"/>
        <v>5.03</v>
      </c>
      <c r="AZ106">
        <f t="shared" si="27"/>
        <v>5.03</v>
      </c>
      <c r="BA106">
        <f t="shared" si="27"/>
        <v>5.03</v>
      </c>
      <c r="BB106">
        <f t="shared" si="27"/>
        <v>5.03</v>
      </c>
      <c r="BC106">
        <f t="shared" si="27"/>
        <v>5.03</v>
      </c>
      <c r="BD106">
        <f t="shared" si="27"/>
        <v>5.03</v>
      </c>
      <c r="BE106">
        <f t="shared" si="27"/>
        <v>5.03</v>
      </c>
      <c r="BF106">
        <f t="shared" si="27"/>
        <v>5.03</v>
      </c>
      <c r="BG106">
        <f t="shared" si="27"/>
        <v>5.03</v>
      </c>
      <c r="BH106">
        <f t="shared" si="27"/>
        <v>5.03</v>
      </c>
    </row>
    <row r="107" spans="1:60" x14ac:dyDescent="0.25">
      <c r="A107" s="5" t="s">
        <v>643</v>
      </c>
      <c r="B107" s="5" t="s">
        <v>644</v>
      </c>
      <c r="C107" s="5" t="s">
        <v>634</v>
      </c>
      <c r="D107" s="5"/>
      <c r="E107" s="5" t="s">
        <v>11</v>
      </c>
      <c r="F107" s="5" t="s">
        <v>12</v>
      </c>
      <c r="G107" s="5">
        <v>0</v>
      </c>
      <c r="H107" s="5"/>
    </row>
    <row r="108" spans="1:60" x14ac:dyDescent="0.25">
      <c r="A108" s="4" t="s">
        <v>645</v>
      </c>
      <c r="B108" s="4" t="s">
        <v>646</v>
      </c>
      <c r="C108" s="4" t="s">
        <v>500</v>
      </c>
      <c r="D108" s="4"/>
      <c r="E108" s="4" t="s">
        <v>139</v>
      </c>
      <c r="F108" s="4" t="s">
        <v>140</v>
      </c>
      <c r="G108" s="4">
        <v>0</v>
      </c>
      <c r="H108" s="4">
        <v>4.4610935779999998</v>
      </c>
      <c r="I108">
        <v>4.4325934079999998</v>
      </c>
      <c r="J108">
        <v>4.4189105870000001</v>
      </c>
      <c r="K108">
        <v>4.4126154209999999</v>
      </c>
      <c r="L108">
        <v>4.3401151100000002</v>
      </c>
      <c r="M108">
        <v>4.267803969</v>
      </c>
      <c r="N108">
        <v>4.203017107</v>
      </c>
      <c r="O108">
        <v>4.1457229949999999</v>
      </c>
      <c r="P108">
        <v>4.0812619259999998</v>
      </c>
      <c r="Q108">
        <v>4.0242725879999997</v>
      </c>
      <c r="R108">
        <v>3.9747234530000002</v>
      </c>
      <c r="S108">
        <v>3.918017871</v>
      </c>
      <c r="T108">
        <v>3.8760035240000001</v>
      </c>
      <c r="U108">
        <v>3.82683273</v>
      </c>
      <c r="V108">
        <v>3.7850390819999999</v>
      </c>
      <c r="W108">
        <v>3.7433505280000001</v>
      </c>
      <c r="X108">
        <v>3.7017670690000002</v>
      </c>
      <c r="Y108">
        <v>3.645849696</v>
      </c>
      <c r="Z108">
        <v>3.6044974449999998</v>
      </c>
      <c r="AA108">
        <v>3.570448775</v>
      </c>
      <c r="AB108">
        <v>3.5436721549999999</v>
      </c>
      <c r="AC108">
        <v>3.516958593</v>
      </c>
      <c r="AD108">
        <v>3.4903080869999998</v>
      </c>
      <c r="AE108">
        <v>3.4637206379999999</v>
      </c>
      <c r="AF108">
        <v>3.4443421839999999</v>
      </c>
      <c r="AG108">
        <v>3.4250057680000001</v>
      </c>
      <c r="AH108">
        <v>3.40571139</v>
      </c>
      <c r="AI108">
        <v>3.3651158200000002</v>
      </c>
      <c r="AJ108">
        <v>3.345937046</v>
      </c>
      <c r="AK108">
        <v>3.3338937</v>
      </c>
      <c r="AL108">
        <v>3.321871373</v>
      </c>
      <c r="AM108">
        <v>3.3098700660000002</v>
      </c>
      <c r="AN108">
        <v>3.304951639</v>
      </c>
      <c r="AO108">
        <v>3.2929818599999998</v>
      </c>
      <c r="AP108">
        <v>3.2880739430000001</v>
      </c>
      <c r="AQ108">
        <v>3.276135692</v>
      </c>
      <c r="AR108">
        <v>3.2712382839999998</v>
      </c>
      <c r="AS108">
        <v>3.2663408770000002</v>
      </c>
      <c r="AT108">
        <v>3.261443469</v>
      </c>
      <c r="AU108">
        <v>3.256546062</v>
      </c>
      <c r="AV108">
        <v>3.244670867</v>
      </c>
      <c r="AW108">
        <v>3.2397839689999999</v>
      </c>
      <c r="AX108">
        <v>3.2348970709999998</v>
      </c>
      <c r="AY108">
        <v>3.2300101730000002</v>
      </c>
      <c r="AZ108">
        <v>3.2251232750000001</v>
      </c>
      <c r="BA108">
        <v>3.220236377</v>
      </c>
      <c r="BB108">
        <v>3.2153494789999999</v>
      </c>
      <c r="BC108">
        <v>3.2104625809999998</v>
      </c>
      <c r="BD108">
        <v>3.2055756830000002</v>
      </c>
      <c r="BE108">
        <v>3.2006887850000001</v>
      </c>
      <c r="BF108">
        <v>3.195801887</v>
      </c>
      <c r="BG108">
        <v>3.1909149889999999</v>
      </c>
      <c r="BH108">
        <v>3.1860280909999998</v>
      </c>
    </row>
    <row r="109" spans="1:60" x14ac:dyDescent="0.25">
      <c r="A109" s="10" t="s">
        <v>645</v>
      </c>
      <c r="B109" s="10" t="s">
        <v>646</v>
      </c>
      <c r="C109" s="10" t="s">
        <v>512</v>
      </c>
      <c r="D109" s="10"/>
      <c r="E109" s="10" t="s">
        <v>139</v>
      </c>
      <c r="F109" s="10" t="s">
        <v>140</v>
      </c>
      <c r="G109" s="10">
        <v>0</v>
      </c>
      <c r="H109" s="4">
        <v>1.5037083790000001</v>
      </c>
      <c r="I109">
        <v>1.511308425</v>
      </c>
      <c r="J109">
        <v>1.5149571770000001</v>
      </c>
      <c r="K109">
        <v>1.5166358879999999</v>
      </c>
      <c r="L109">
        <v>1.535969304</v>
      </c>
      <c r="M109">
        <v>1.555252275</v>
      </c>
      <c r="N109">
        <v>1.5725287720000001</v>
      </c>
      <c r="O109">
        <v>1.5878072009999999</v>
      </c>
      <c r="P109">
        <v>1.60499682</v>
      </c>
      <c r="Q109">
        <v>1.620193977</v>
      </c>
      <c r="R109">
        <v>1.6334070789999999</v>
      </c>
      <c r="S109">
        <v>1.6485285679999999</v>
      </c>
      <c r="T109">
        <v>1.6597323939999999</v>
      </c>
      <c r="U109">
        <v>1.6728446050000001</v>
      </c>
      <c r="V109">
        <v>1.683989578</v>
      </c>
      <c r="W109">
        <v>1.695106526</v>
      </c>
      <c r="X109">
        <v>1.7061954479999999</v>
      </c>
      <c r="Y109">
        <v>1.721106748</v>
      </c>
      <c r="Z109">
        <v>1.732134015</v>
      </c>
      <c r="AA109">
        <v>1.7412136600000001</v>
      </c>
      <c r="AB109">
        <v>1.748354092</v>
      </c>
      <c r="AC109">
        <v>1.755477709</v>
      </c>
      <c r="AD109">
        <v>1.7625845099999999</v>
      </c>
      <c r="AE109">
        <v>1.7696744959999999</v>
      </c>
      <c r="AF109">
        <v>1.7748420840000001</v>
      </c>
      <c r="AG109">
        <v>1.779998462</v>
      </c>
      <c r="AH109">
        <v>1.785143629</v>
      </c>
      <c r="AI109">
        <v>1.7959691149999999</v>
      </c>
      <c r="AJ109">
        <v>1.801083454</v>
      </c>
      <c r="AK109">
        <v>1.8042950129999999</v>
      </c>
      <c r="AL109">
        <v>1.807500967</v>
      </c>
      <c r="AM109">
        <v>1.8107013160000001</v>
      </c>
      <c r="AN109">
        <v>1.8120128959999999</v>
      </c>
      <c r="AO109">
        <v>1.815204837</v>
      </c>
      <c r="AP109">
        <v>1.8165136150000001</v>
      </c>
      <c r="AQ109">
        <v>1.819697149</v>
      </c>
      <c r="AR109">
        <v>1.821003124</v>
      </c>
      <c r="AS109">
        <v>1.8223091</v>
      </c>
      <c r="AT109">
        <v>1.823615075</v>
      </c>
      <c r="AU109">
        <v>1.8249210499999999</v>
      </c>
      <c r="AV109">
        <v>1.8280877689999999</v>
      </c>
      <c r="AW109">
        <v>1.8293909420000001</v>
      </c>
      <c r="AX109">
        <v>1.8306941139999999</v>
      </c>
      <c r="AY109">
        <v>1.8319972870000001</v>
      </c>
      <c r="AZ109">
        <v>1.83330046</v>
      </c>
      <c r="BA109">
        <v>1.834603633</v>
      </c>
      <c r="BB109">
        <v>1.8359068059999999</v>
      </c>
      <c r="BC109">
        <v>1.837209978</v>
      </c>
      <c r="BD109">
        <v>1.8385131509999999</v>
      </c>
      <c r="BE109">
        <v>1.8398163240000001</v>
      </c>
      <c r="BF109">
        <v>1.841119497</v>
      </c>
      <c r="BG109">
        <v>1.8424226699999999</v>
      </c>
      <c r="BH109">
        <v>1.843725842</v>
      </c>
    </row>
    <row r="110" spans="1:60" x14ac:dyDescent="0.25">
      <c r="A110" s="4" t="s">
        <v>645</v>
      </c>
      <c r="B110" s="4" t="s">
        <v>646</v>
      </c>
      <c r="C110" s="4" t="s">
        <v>647</v>
      </c>
      <c r="D110" s="4"/>
      <c r="E110" s="4" t="s">
        <v>11</v>
      </c>
      <c r="F110" s="4" t="s">
        <v>12</v>
      </c>
      <c r="G110" s="4">
        <v>0</v>
      </c>
      <c r="H110" s="4"/>
    </row>
    <row r="111" spans="1:60" x14ac:dyDescent="0.25">
      <c r="A111" s="5" t="s">
        <v>648</v>
      </c>
      <c r="B111" s="5" t="s">
        <v>649</v>
      </c>
      <c r="C111" s="5" t="s">
        <v>504</v>
      </c>
      <c r="D111" s="5"/>
      <c r="E111" s="5" t="s">
        <v>139</v>
      </c>
      <c r="F111" s="5" t="s">
        <v>12</v>
      </c>
      <c r="G111" s="5">
        <v>0</v>
      </c>
      <c r="H111" s="5"/>
    </row>
    <row r="112" spans="1:60" x14ac:dyDescent="0.25">
      <c r="A112" s="5" t="s">
        <v>648</v>
      </c>
      <c r="B112" s="5" t="s">
        <v>649</v>
      </c>
      <c r="C112" s="5" t="s">
        <v>647</v>
      </c>
      <c r="D112" s="5"/>
      <c r="E112" s="5" t="s">
        <v>11</v>
      </c>
      <c r="F112" s="5" t="s">
        <v>12</v>
      </c>
      <c r="G112" s="5">
        <v>0</v>
      </c>
      <c r="H112" s="5"/>
    </row>
    <row r="113" spans="1:60" x14ac:dyDescent="0.25">
      <c r="A113" s="4" t="s">
        <v>650</v>
      </c>
      <c r="B113" s="4" t="s">
        <v>651</v>
      </c>
      <c r="C113" s="4" t="s">
        <v>508</v>
      </c>
      <c r="D113" s="4"/>
      <c r="E113" s="4" t="s">
        <v>139</v>
      </c>
      <c r="F113" s="4" t="s">
        <v>140</v>
      </c>
      <c r="G113" s="4">
        <v>0</v>
      </c>
      <c r="H113" s="4">
        <v>9.2799999999999994</v>
      </c>
      <c r="I113">
        <v>9.2799999999999994</v>
      </c>
      <c r="J113">
        <v>9.2799999999999994</v>
      </c>
      <c r="K113">
        <v>9.2799999999999994</v>
      </c>
      <c r="L113">
        <v>9.1300000000000008</v>
      </c>
      <c r="M113">
        <v>8.9600000000000009</v>
      </c>
      <c r="N113">
        <v>8.81</v>
      </c>
      <c r="O113">
        <v>8.66</v>
      </c>
      <c r="P113">
        <v>8.51</v>
      </c>
      <c r="Q113">
        <v>8.34</v>
      </c>
      <c r="R113">
        <v>8.19</v>
      </c>
      <c r="S113">
        <v>8.0399999999999991</v>
      </c>
      <c r="T113">
        <v>7.89</v>
      </c>
      <c r="U113">
        <v>7.77</v>
      </c>
      <c r="V113">
        <v>7.67</v>
      </c>
      <c r="W113">
        <v>7.55</v>
      </c>
      <c r="X113">
        <v>7.45</v>
      </c>
      <c r="Y113">
        <v>7.34</v>
      </c>
      <c r="Z113">
        <v>7.2</v>
      </c>
      <c r="AA113">
        <v>7.07</v>
      </c>
      <c r="AB113">
        <v>6.95</v>
      </c>
      <c r="AC113">
        <v>6.82</v>
      </c>
      <c r="AD113">
        <v>6.68</v>
      </c>
      <c r="AE113">
        <v>6.58</v>
      </c>
      <c r="AF113">
        <v>6.46</v>
      </c>
      <c r="AG113">
        <v>6.36</v>
      </c>
      <c r="AH113">
        <v>6.25</v>
      </c>
      <c r="AI113">
        <v>6.15</v>
      </c>
      <c r="AJ113">
        <v>6.03</v>
      </c>
      <c r="AK113">
        <v>5.93</v>
      </c>
      <c r="AL113">
        <v>5.83</v>
      </c>
      <c r="AM113">
        <v>5.73</v>
      </c>
      <c r="AN113">
        <v>5.61</v>
      </c>
      <c r="AO113">
        <f>AN113</f>
        <v>5.61</v>
      </c>
      <c r="AP113">
        <f t="shared" ref="AP113:BH113" si="28">AO113</f>
        <v>5.61</v>
      </c>
      <c r="AQ113">
        <f t="shared" si="28"/>
        <v>5.61</v>
      </c>
      <c r="AR113">
        <f t="shared" si="28"/>
        <v>5.61</v>
      </c>
      <c r="AS113">
        <f t="shared" si="28"/>
        <v>5.61</v>
      </c>
      <c r="AT113">
        <f t="shared" si="28"/>
        <v>5.61</v>
      </c>
      <c r="AU113">
        <f t="shared" si="28"/>
        <v>5.61</v>
      </c>
      <c r="AV113">
        <f t="shared" si="28"/>
        <v>5.61</v>
      </c>
      <c r="AW113">
        <f t="shared" si="28"/>
        <v>5.61</v>
      </c>
      <c r="AX113">
        <f t="shared" si="28"/>
        <v>5.61</v>
      </c>
      <c r="AY113">
        <f t="shared" si="28"/>
        <v>5.61</v>
      </c>
      <c r="AZ113">
        <f t="shared" si="28"/>
        <v>5.61</v>
      </c>
      <c r="BA113">
        <f t="shared" si="28"/>
        <v>5.61</v>
      </c>
      <c r="BB113">
        <f t="shared" si="28"/>
        <v>5.61</v>
      </c>
      <c r="BC113">
        <f t="shared" si="28"/>
        <v>5.61</v>
      </c>
      <c r="BD113">
        <f t="shared" si="28"/>
        <v>5.61</v>
      </c>
      <c r="BE113">
        <f t="shared" si="28"/>
        <v>5.61</v>
      </c>
      <c r="BF113">
        <f t="shared" si="28"/>
        <v>5.61</v>
      </c>
      <c r="BG113">
        <f t="shared" si="28"/>
        <v>5.61</v>
      </c>
      <c r="BH113">
        <f t="shared" si="28"/>
        <v>5.61</v>
      </c>
    </row>
    <row r="114" spans="1:60" x14ac:dyDescent="0.25">
      <c r="A114" s="4" t="s">
        <v>650</v>
      </c>
      <c r="B114" s="4" t="s">
        <v>651</v>
      </c>
      <c r="C114" s="4" t="s">
        <v>647</v>
      </c>
      <c r="D114" s="4"/>
      <c r="E114" s="4" t="s">
        <v>11</v>
      </c>
      <c r="F114" s="4" t="s">
        <v>12</v>
      </c>
      <c r="G114" s="4">
        <v>0</v>
      </c>
      <c r="H114" s="4"/>
    </row>
    <row r="115" spans="1:60" x14ac:dyDescent="0.25">
      <c r="A115" s="5" t="s">
        <v>652</v>
      </c>
      <c r="B115" s="5" t="s">
        <v>653</v>
      </c>
      <c r="C115" s="5" t="s">
        <v>512</v>
      </c>
      <c r="D115" s="5"/>
      <c r="E115" s="5" t="s">
        <v>139</v>
      </c>
      <c r="F115" s="5" t="s">
        <v>140</v>
      </c>
      <c r="G115" s="5">
        <v>0</v>
      </c>
      <c r="H115" s="5">
        <v>1.96</v>
      </c>
      <c r="I115">
        <v>1.89</v>
      </c>
      <c r="J115">
        <v>1.88</v>
      </c>
      <c r="K115">
        <v>1.88</v>
      </c>
      <c r="L115">
        <v>1.88</v>
      </c>
      <c r="M115">
        <v>1.88</v>
      </c>
      <c r="N115">
        <v>1.88</v>
      </c>
      <c r="O115">
        <v>1.88</v>
      </c>
      <c r="P115">
        <v>1.88</v>
      </c>
      <c r="Q115">
        <v>1.88</v>
      </c>
      <c r="R115">
        <v>1.88</v>
      </c>
      <c r="S115">
        <v>1.88</v>
      </c>
      <c r="T115">
        <v>1.88</v>
      </c>
      <c r="U115">
        <v>1.88</v>
      </c>
      <c r="V115">
        <v>1.88</v>
      </c>
      <c r="W115">
        <v>1.88</v>
      </c>
      <c r="X115">
        <v>1.88</v>
      </c>
      <c r="Y115">
        <v>1.81</v>
      </c>
      <c r="Z115">
        <v>1.8</v>
      </c>
      <c r="AA115">
        <v>1.8</v>
      </c>
      <c r="AB115">
        <v>1.8</v>
      </c>
      <c r="AC115">
        <v>1.8</v>
      </c>
      <c r="AD115">
        <v>1.8</v>
      </c>
      <c r="AE115">
        <v>1.8</v>
      </c>
      <c r="AF115">
        <v>1.8</v>
      </c>
      <c r="AG115">
        <v>1.8</v>
      </c>
      <c r="AH115">
        <v>1.8</v>
      </c>
      <c r="AI115">
        <v>1.74</v>
      </c>
      <c r="AJ115">
        <v>1.72</v>
      </c>
      <c r="AK115">
        <v>1.72</v>
      </c>
      <c r="AL115">
        <v>1.72</v>
      </c>
      <c r="AM115">
        <v>1.72</v>
      </c>
      <c r="AN115">
        <v>1.72</v>
      </c>
      <c r="AO115">
        <f>AN115</f>
        <v>1.72</v>
      </c>
      <c r="AP115">
        <f t="shared" ref="AP115:BH115" si="29">AO115</f>
        <v>1.72</v>
      </c>
      <c r="AQ115">
        <f t="shared" si="29"/>
        <v>1.72</v>
      </c>
      <c r="AR115">
        <f t="shared" si="29"/>
        <v>1.72</v>
      </c>
      <c r="AS115">
        <f t="shared" si="29"/>
        <v>1.72</v>
      </c>
      <c r="AT115">
        <f t="shared" si="29"/>
        <v>1.72</v>
      </c>
      <c r="AU115">
        <f t="shared" si="29"/>
        <v>1.72</v>
      </c>
      <c r="AV115">
        <f t="shared" si="29"/>
        <v>1.72</v>
      </c>
      <c r="AW115">
        <f t="shared" si="29"/>
        <v>1.72</v>
      </c>
      <c r="AX115">
        <f t="shared" si="29"/>
        <v>1.72</v>
      </c>
      <c r="AY115">
        <f t="shared" si="29"/>
        <v>1.72</v>
      </c>
      <c r="AZ115">
        <f t="shared" si="29"/>
        <v>1.72</v>
      </c>
      <c r="BA115">
        <f t="shared" si="29"/>
        <v>1.72</v>
      </c>
      <c r="BB115">
        <f t="shared" si="29"/>
        <v>1.72</v>
      </c>
      <c r="BC115">
        <f t="shared" si="29"/>
        <v>1.72</v>
      </c>
      <c r="BD115">
        <f t="shared" si="29"/>
        <v>1.72</v>
      </c>
      <c r="BE115">
        <f t="shared" si="29"/>
        <v>1.72</v>
      </c>
      <c r="BF115">
        <f t="shared" si="29"/>
        <v>1.72</v>
      </c>
      <c r="BG115">
        <f t="shared" si="29"/>
        <v>1.72</v>
      </c>
      <c r="BH115">
        <f t="shared" si="29"/>
        <v>1.72</v>
      </c>
    </row>
    <row r="116" spans="1:60" x14ac:dyDescent="0.25">
      <c r="A116" s="5" t="s">
        <v>652</v>
      </c>
      <c r="B116" s="5" t="s">
        <v>653</v>
      </c>
      <c r="C116" s="5" t="s">
        <v>647</v>
      </c>
      <c r="D116" s="5"/>
      <c r="E116" s="5" t="s">
        <v>11</v>
      </c>
      <c r="F116" s="5" t="s">
        <v>12</v>
      </c>
      <c r="G116" s="5">
        <v>0</v>
      </c>
      <c r="H116" s="5"/>
    </row>
    <row r="117" spans="1:60" x14ac:dyDescent="0.25">
      <c r="A117" s="21" t="s">
        <v>654</v>
      </c>
      <c r="B117" s="21" t="s">
        <v>655</v>
      </c>
      <c r="C117" s="21" t="s">
        <v>500</v>
      </c>
      <c r="D117" s="21"/>
      <c r="E117" s="21" t="s">
        <v>139</v>
      </c>
      <c r="F117" s="21" t="s">
        <v>140</v>
      </c>
      <c r="G117" s="4">
        <v>0</v>
      </c>
      <c r="H117" s="4">
        <v>10.1</v>
      </c>
      <c r="I117">
        <v>10.1</v>
      </c>
      <c r="J117">
        <v>10.1</v>
      </c>
      <c r="K117">
        <v>10.1</v>
      </c>
      <c r="L117">
        <v>9.92</v>
      </c>
      <c r="M117">
        <v>9.75</v>
      </c>
      <c r="N117">
        <v>9.59</v>
      </c>
      <c r="O117">
        <v>9.43</v>
      </c>
      <c r="P117">
        <v>9.2799999999999994</v>
      </c>
      <c r="Q117">
        <v>9.14</v>
      </c>
      <c r="R117">
        <v>9.01</v>
      </c>
      <c r="S117">
        <v>8.89</v>
      </c>
      <c r="T117">
        <v>8.77</v>
      </c>
      <c r="U117">
        <v>8.66</v>
      </c>
      <c r="V117">
        <v>8.56</v>
      </c>
      <c r="W117">
        <v>8.4600000000000009</v>
      </c>
      <c r="X117">
        <v>8.3699999999999992</v>
      </c>
      <c r="Y117">
        <v>8.2799999999999994</v>
      </c>
      <c r="Z117">
        <v>8.1999999999999993</v>
      </c>
      <c r="AA117">
        <v>8.1300000000000008</v>
      </c>
      <c r="AB117">
        <v>8.06</v>
      </c>
      <c r="AC117">
        <v>8</v>
      </c>
      <c r="AD117">
        <v>7.94</v>
      </c>
      <c r="AE117">
        <v>7.89</v>
      </c>
      <c r="AF117">
        <v>7.84</v>
      </c>
      <c r="AG117">
        <v>7.8</v>
      </c>
      <c r="AH117">
        <v>7.76</v>
      </c>
      <c r="AI117">
        <v>7.73</v>
      </c>
      <c r="AJ117">
        <v>7.7</v>
      </c>
      <c r="AK117">
        <v>7.68</v>
      </c>
      <c r="AL117">
        <v>7.66</v>
      </c>
      <c r="AM117">
        <v>7.64</v>
      </c>
      <c r="AN117">
        <v>7.64</v>
      </c>
      <c r="AO117">
        <f>AN117</f>
        <v>7.64</v>
      </c>
      <c r="AP117">
        <f t="shared" ref="AP117:BH117" si="30">AO117</f>
        <v>7.64</v>
      </c>
      <c r="AQ117">
        <f t="shared" si="30"/>
        <v>7.64</v>
      </c>
      <c r="AR117">
        <f t="shared" si="30"/>
        <v>7.64</v>
      </c>
      <c r="AS117">
        <f t="shared" si="30"/>
        <v>7.64</v>
      </c>
      <c r="AT117">
        <f t="shared" si="30"/>
        <v>7.64</v>
      </c>
      <c r="AU117">
        <f t="shared" si="30"/>
        <v>7.64</v>
      </c>
      <c r="AV117">
        <f t="shared" si="30"/>
        <v>7.64</v>
      </c>
      <c r="AW117">
        <f t="shared" si="30"/>
        <v>7.64</v>
      </c>
      <c r="AX117">
        <f t="shared" si="30"/>
        <v>7.64</v>
      </c>
      <c r="AY117">
        <f t="shared" si="30"/>
        <v>7.64</v>
      </c>
      <c r="AZ117">
        <f t="shared" si="30"/>
        <v>7.64</v>
      </c>
      <c r="BA117">
        <f t="shared" si="30"/>
        <v>7.64</v>
      </c>
      <c r="BB117">
        <f t="shared" si="30"/>
        <v>7.64</v>
      </c>
      <c r="BC117">
        <f t="shared" si="30"/>
        <v>7.64</v>
      </c>
      <c r="BD117">
        <f t="shared" si="30"/>
        <v>7.64</v>
      </c>
      <c r="BE117">
        <f t="shared" si="30"/>
        <v>7.64</v>
      </c>
      <c r="BF117">
        <f t="shared" si="30"/>
        <v>7.64</v>
      </c>
      <c r="BG117">
        <f t="shared" si="30"/>
        <v>7.64</v>
      </c>
      <c r="BH117">
        <f t="shared" si="30"/>
        <v>7.64</v>
      </c>
    </row>
    <row r="118" spans="1:60" x14ac:dyDescent="0.25">
      <c r="A118" s="21" t="s">
        <v>654</v>
      </c>
      <c r="B118" s="21" t="s">
        <v>655</v>
      </c>
      <c r="C118" s="21" t="s">
        <v>647</v>
      </c>
      <c r="D118" s="21"/>
      <c r="E118" s="21" t="s">
        <v>11</v>
      </c>
      <c r="F118" s="21" t="s">
        <v>12</v>
      </c>
      <c r="G118" s="4">
        <v>0</v>
      </c>
      <c r="H118" s="4"/>
    </row>
    <row r="119" spans="1:60" x14ac:dyDescent="0.25">
      <c r="A119" s="5" t="s">
        <v>656</v>
      </c>
      <c r="B119" s="5" t="s">
        <v>657</v>
      </c>
      <c r="C119" s="5" t="s">
        <v>516</v>
      </c>
      <c r="D119" s="5"/>
      <c r="E119" s="5" t="s">
        <v>139</v>
      </c>
      <c r="F119" s="5" t="s">
        <v>140</v>
      </c>
      <c r="G119" s="5">
        <v>0</v>
      </c>
      <c r="H119" s="5">
        <v>10.74</v>
      </c>
      <c r="I119">
        <v>10.74</v>
      </c>
      <c r="J119">
        <v>10.74</v>
      </c>
      <c r="K119">
        <v>10.74</v>
      </c>
      <c r="L119">
        <v>10.55</v>
      </c>
      <c r="M119">
        <v>10.37</v>
      </c>
      <c r="N119">
        <v>10.19</v>
      </c>
      <c r="O119">
        <v>10.029999999999999</v>
      </c>
      <c r="P119">
        <v>9.8699999999999992</v>
      </c>
      <c r="Q119">
        <v>9.7200000000000006</v>
      </c>
      <c r="R119">
        <v>9.58</v>
      </c>
      <c r="S119">
        <v>9.4499999999999993</v>
      </c>
      <c r="T119">
        <v>9.33</v>
      </c>
      <c r="U119">
        <v>9.2100000000000009</v>
      </c>
      <c r="V119">
        <v>9.1</v>
      </c>
      <c r="W119">
        <v>8.99</v>
      </c>
      <c r="X119">
        <v>8.9</v>
      </c>
      <c r="Y119">
        <v>8.81</v>
      </c>
      <c r="Z119">
        <v>8.7200000000000006</v>
      </c>
      <c r="AA119">
        <v>8.64</v>
      </c>
      <c r="AB119">
        <v>8.57</v>
      </c>
      <c r="AC119">
        <v>8.5</v>
      </c>
      <c r="AD119">
        <v>8.44</v>
      </c>
      <c r="AE119">
        <v>8.39</v>
      </c>
      <c r="AF119">
        <v>8.34</v>
      </c>
      <c r="AG119">
        <v>8.2899999999999991</v>
      </c>
      <c r="AH119">
        <v>8.25</v>
      </c>
      <c r="AI119">
        <v>8.2200000000000006</v>
      </c>
      <c r="AJ119">
        <v>8.19</v>
      </c>
      <c r="AK119">
        <v>8.16</v>
      </c>
      <c r="AL119">
        <v>8.14</v>
      </c>
      <c r="AM119">
        <v>8.1300000000000008</v>
      </c>
      <c r="AN119">
        <v>8.1199999999999992</v>
      </c>
      <c r="AO119">
        <f>AN119</f>
        <v>8.1199999999999992</v>
      </c>
      <c r="AP119">
        <f t="shared" ref="AP119:BH119" si="31">AO119</f>
        <v>8.1199999999999992</v>
      </c>
      <c r="AQ119">
        <f t="shared" si="31"/>
        <v>8.1199999999999992</v>
      </c>
      <c r="AR119">
        <f t="shared" si="31"/>
        <v>8.1199999999999992</v>
      </c>
      <c r="AS119">
        <f t="shared" si="31"/>
        <v>8.1199999999999992</v>
      </c>
      <c r="AT119">
        <f t="shared" si="31"/>
        <v>8.1199999999999992</v>
      </c>
      <c r="AU119">
        <f t="shared" si="31"/>
        <v>8.1199999999999992</v>
      </c>
      <c r="AV119">
        <f t="shared" si="31"/>
        <v>8.1199999999999992</v>
      </c>
      <c r="AW119">
        <f t="shared" si="31"/>
        <v>8.1199999999999992</v>
      </c>
      <c r="AX119">
        <f t="shared" si="31"/>
        <v>8.1199999999999992</v>
      </c>
      <c r="AY119">
        <f t="shared" si="31"/>
        <v>8.1199999999999992</v>
      </c>
      <c r="AZ119">
        <f t="shared" si="31"/>
        <v>8.1199999999999992</v>
      </c>
      <c r="BA119">
        <f t="shared" si="31"/>
        <v>8.1199999999999992</v>
      </c>
      <c r="BB119">
        <f t="shared" si="31"/>
        <v>8.1199999999999992</v>
      </c>
      <c r="BC119">
        <f t="shared" si="31"/>
        <v>8.1199999999999992</v>
      </c>
      <c r="BD119">
        <f t="shared" si="31"/>
        <v>8.1199999999999992</v>
      </c>
      <c r="BE119">
        <f t="shared" si="31"/>
        <v>8.1199999999999992</v>
      </c>
      <c r="BF119">
        <f t="shared" si="31"/>
        <v>8.1199999999999992</v>
      </c>
      <c r="BG119">
        <f t="shared" si="31"/>
        <v>8.1199999999999992</v>
      </c>
      <c r="BH119">
        <f t="shared" si="31"/>
        <v>8.1199999999999992</v>
      </c>
    </row>
    <row r="120" spans="1:60" x14ac:dyDescent="0.25">
      <c r="A120" s="5" t="s">
        <v>656</v>
      </c>
      <c r="B120" s="5" t="s">
        <v>657</v>
      </c>
      <c r="C120" s="5" t="s">
        <v>647</v>
      </c>
      <c r="D120" s="5"/>
      <c r="E120" s="5" t="s">
        <v>11</v>
      </c>
      <c r="F120" s="5" t="s">
        <v>12</v>
      </c>
      <c r="G120" s="5">
        <v>0</v>
      </c>
      <c r="H120" s="5"/>
    </row>
    <row r="121" spans="1:60" x14ac:dyDescent="0.25">
      <c r="A121" s="4" t="s">
        <v>658</v>
      </c>
      <c r="B121" s="4" t="s">
        <v>659</v>
      </c>
      <c r="C121" s="4" t="s">
        <v>520</v>
      </c>
      <c r="D121" s="4"/>
      <c r="E121" s="4" t="s">
        <v>139</v>
      </c>
      <c r="F121" s="10" t="s">
        <v>140</v>
      </c>
      <c r="G121" s="4">
        <v>0</v>
      </c>
      <c r="H121" s="10">
        <v>7.3</v>
      </c>
      <c r="I121" s="9">
        <v>7.3</v>
      </c>
      <c r="J121" s="9">
        <v>7.3</v>
      </c>
      <c r="K121" s="9">
        <v>7.3</v>
      </c>
      <c r="L121" s="9">
        <v>7.27</v>
      </c>
      <c r="M121" s="9">
        <v>7.23</v>
      </c>
      <c r="N121" s="9">
        <v>7.22</v>
      </c>
      <c r="O121" s="9">
        <v>7.19</v>
      </c>
      <c r="P121" s="9">
        <v>7.16</v>
      </c>
      <c r="Q121" s="9">
        <v>7.12</v>
      </c>
      <c r="R121" s="9">
        <v>7.09</v>
      </c>
      <c r="S121" s="9">
        <v>7.06</v>
      </c>
      <c r="T121" s="9">
        <v>7.04</v>
      </c>
      <c r="U121" s="9">
        <v>6.95</v>
      </c>
      <c r="V121" s="9">
        <v>6.87</v>
      </c>
      <c r="W121" s="9">
        <v>6.81</v>
      </c>
      <c r="X121" s="9">
        <v>6.73</v>
      </c>
      <c r="Y121" s="9">
        <v>6.7</v>
      </c>
      <c r="Z121" s="9">
        <v>6.67</v>
      </c>
      <c r="AA121" s="9">
        <v>6.63</v>
      </c>
      <c r="AB121" s="9">
        <v>6.62</v>
      </c>
      <c r="AC121" s="9">
        <v>6.59</v>
      </c>
      <c r="AD121" s="9">
        <v>6.56</v>
      </c>
      <c r="AE121" s="9">
        <v>6.54</v>
      </c>
      <c r="AF121" s="9">
        <v>6.51</v>
      </c>
      <c r="AG121" s="9">
        <v>6.48</v>
      </c>
      <c r="AH121" s="9">
        <v>6.46</v>
      </c>
      <c r="AI121" s="9">
        <v>6.43</v>
      </c>
      <c r="AJ121" s="9">
        <v>6.4</v>
      </c>
      <c r="AK121" s="9">
        <v>6.37</v>
      </c>
      <c r="AL121" s="9">
        <v>6.35</v>
      </c>
      <c r="AM121" s="9">
        <v>6.32</v>
      </c>
      <c r="AN121" s="9">
        <v>6.29</v>
      </c>
      <c r="AO121">
        <f>AN121</f>
        <v>6.29</v>
      </c>
      <c r="AP121">
        <f t="shared" ref="AP121:BH121" si="32">AO121</f>
        <v>6.29</v>
      </c>
      <c r="AQ121">
        <f t="shared" si="32"/>
        <v>6.29</v>
      </c>
      <c r="AR121">
        <f t="shared" si="32"/>
        <v>6.29</v>
      </c>
      <c r="AS121">
        <f t="shared" si="32"/>
        <v>6.29</v>
      </c>
      <c r="AT121">
        <f t="shared" si="32"/>
        <v>6.29</v>
      </c>
      <c r="AU121">
        <f t="shared" si="32"/>
        <v>6.29</v>
      </c>
      <c r="AV121">
        <f t="shared" si="32"/>
        <v>6.29</v>
      </c>
      <c r="AW121">
        <f t="shared" si="32"/>
        <v>6.29</v>
      </c>
      <c r="AX121">
        <f t="shared" si="32"/>
        <v>6.29</v>
      </c>
      <c r="AY121">
        <f t="shared" si="32"/>
        <v>6.29</v>
      </c>
      <c r="AZ121">
        <f t="shared" si="32"/>
        <v>6.29</v>
      </c>
      <c r="BA121">
        <f t="shared" si="32"/>
        <v>6.29</v>
      </c>
      <c r="BB121">
        <f t="shared" si="32"/>
        <v>6.29</v>
      </c>
      <c r="BC121">
        <f t="shared" si="32"/>
        <v>6.29</v>
      </c>
      <c r="BD121">
        <f t="shared" si="32"/>
        <v>6.29</v>
      </c>
      <c r="BE121">
        <f t="shared" si="32"/>
        <v>6.29</v>
      </c>
      <c r="BF121">
        <f t="shared" si="32"/>
        <v>6.29</v>
      </c>
      <c r="BG121">
        <f t="shared" si="32"/>
        <v>6.29</v>
      </c>
      <c r="BH121">
        <f t="shared" si="32"/>
        <v>6.29</v>
      </c>
    </row>
    <row r="122" spans="1:60" x14ac:dyDescent="0.25">
      <c r="A122" s="4" t="s">
        <v>658</v>
      </c>
      <c r="B122" s="4" t="s">
        <v>659</v>
      </c>
      <c r="C122" s="4" t="s">
        <v>647</v>
      </c>
      <c r="D122" s="4"/>
      <c r="E122" s="4" t="s">
        <v>11</v>
      </c>
      <c r="F122" s="4" t="s">
        <v>12</v>
      </c>
      <c r="G122" s="4">
        <v>0</v>
      </c>
      <c r="H122" s="4"/>
    </row>
    <row r="123" spans="1:60" x14ac:dyDescent="0.25">
      <c r="A123" s="5" t="s">
        <v>660</v>
      </c>
      <c r="B123" s="5" t="s">
        <v>661</v>
      </c>
      <c r="C123" s="5" t="s">
        <v>524</v>
      </c>
      <c r="D123" s="5"/>
      <c r="E123" s="5" t="s">
        <v>139</v>
      </c>
      <c r="F123" s="5" t="s">
        <v>140</v>
      </c>
      <c r="G123" s="5">
        <v>0</v>
      </c>
      <c r="H123" s="5">
        <v>1.4241467889999999</v>
      </c>
      <c r="I123">
        <v>1.415967339</v>
      </c>
      <c r="J123">
        <v>1.4139530259999999</v>
      </c>
      <c r="K123">
        <v>1.4057998490000001</v>
      </c>
      <c r="L123">
        <v>1.3915340819999999</v>
      </c>
      <c r="M123">
        <v>1.371181998</v>
      </c>
      <c r="N123">
        <v>1.350882462</v>
      </c>
      <c r="O123">
        <v>1.336739305</v>
      </c>
      <c r="P123">
        <v>1.316536105</v>
      </c>
      <c r="Q123">
        <v>1.2963854530000001</v>
      </c>
      <c r="R123">
        <v>1.282364906</v>
      </c>
      <c r="S123">
        <v>1.2683793910000001</v>
      </c>
      <c r="T123">
        <v>1.248368865</v>
      </c>
      <c r="U123">
        <v>1.240513456</v>
      </c>
      <c r="V123">
        <v>1.226633036</v>
      </c>
      <c r="W123">
        <v>1.2127876470000001</v>
      </c>
      <c r="X123">
        <v>1.19897729</v>
      </c>
      <c r="Y123">
        <v>1.185201964</v>
      </c>
      <c r="Z123">
        <v>1.17146167</v>
      </c>
      <c r="AA123">
        <v>1.1637551450000001</v>
      </c>
      <c r="AB123">
        <v>1.156066136</v>
      </c>
      <c r="AC123">
        <v>1.148394643</v>
      </c>
      <c r="AD123">
        <v>1.140740665</v>
      </c>
      <c r="AE123">
        <v>1.1271404970000001</v>
      </c>
      <c r="AF123">
        <v>1.125485257</v>
      </c>
      <c r="AG123">
        <v>1.117883827</v>
      </c>
      <c r="AH123">
        <v>1.110299913</v>
      </c>
      <c r="AI123">
        <v>1.1027335140000001</v>
      </c>
      <c r="AJ123">
        <v>1.095184631</v>
      </c>
      <c r="AK123">
        <v>1.0876532640000001</v>
      </c>
      <c r="AL123">
        <v>1.0860418140000001</v>
      </c>
      <c r="AM123">
        <v>1.0844303630000001</v>
      </c>
      <c r="AN123">
        <v>1.0769340279999999</v>
      </c>
      <c r="AO123">
        <v>1.075331335</v>
      </c>
      <c r="AP123">
        <v>1.0737286429999999</v>
      </c>
      <c r="AQ123">
        <v>1.0721259510000001</v>
      </c>
      <c r="AR123">
        <v>1.0705232579999999</v>
      </c>
      <c r="AS123">
        <v>1.0689205660000001</v>
      </c>
      <c r="AT123">
        <v>1.0673178729999999</v>
      </c>
      <c r="AU123">
        <v>1.0598916009999999</v>
      </c>
      <c r="AV123">
        <v>1.0582976660000001</v>
      </c>
      <c r="AW123">
        <v>1.0567037319999999</v>
      </c>
      <c r="AX123">
        <v>1.0551097970000001</v>
      </c>
      <c r="AY123">
        <v>1.0535158630000001</v>
      </c>
      <c r="AZ123">
        <v>1.0519219280000001</v>
      </c>
      <c r="BA123">
        <v>1.0503279940000001</v>
      </c>
      <c r="BB123">
        <v>1.0429717839999999</v>
      </c>
      <c r="BC123">
        <v>1.041386608</v>
      </c>
      <c r="BD123">
        <v>1.0398014310000001</v>
      </c>
      <c r="BE123">
        <v>1.038216255</v>
      </c>
      <c r="BF123">
        <v>1.0366310780000001</v>
      </c>
      <c r="BG123">
        <v>1.0350459009999999</v>
      </c>
      <c r="BH123">
        <v>1.0334607250000001</v>
      </c>
    </row>
    <row r="124" spans="1:60" x14ac:dyDescent="0.25">
      <c r="A124" s="8" t="s">
        <v>660</v>
      </c>
      <c r="B124" s="8" t="s">
        <v>661</v>
      </c>
      <c r="C124" s="8" t="s">
        <v>532</v>
      </c>
      <c r="D124" s="8"/>
      <c r="E124" s="8" t="s">
        <v>139</v>
      </c>
      <c r="F124" s="8" t="s">
        <v>140</v>
      </c>
      <c r="G124" s="8">
        <v>0</v>
      </c>
      <c r="H124" s="5">
        <v>0.65489419000000004</v>
      </c>
      <c r="I124">
        <v>0.65707537599999999</v>
      </c>
      <c r="J124">
        <v>0.65761252599999998</v>
      </c>
      <c r="K124">
        <v>0.65978670699999997</v>
      </c>
      <c r="L124">
        <v>0.66359091199999998</v>
      </c>
      <c r="M124">
        <v>0.66901813399999999</v>
      </c>
      <c r="N124">
        <v>0.67443134400000004</v>
      </c>
      <c r="O124">
        <v>0.67820285199999997</v>
      </c>
      <c r="P124">
        <v>0.68359037199999995</v>
      </c>
      <c r="Q124">
        <v>0.688963879</v>
      </c>
      <c r="R124">
        <v>0.69270269200000001</v>
      </c>
      <c r="S124">
        <v>0.69643216200000002</v>
      </c>
      <c r="T124">
        <v>0.70176830300000004</v>
      </c>
      <c r="U124">
        <v>0.70386307800000003</v>
      </c>
      <c r="V124">
        <v>0.70756452400000003</v>
      </c>
      <c r="W124">
        <v>0.71125662700000003</v>
      </c>
      <c r="X124">
        <v>0.71493938899999998</v>
      </c>
      <c r="Y124">
        <v>0.71861280999999999</v>
      </c>
      <c r="Z124">
        <v>0.72227688800000001</v>
      </c>
      <c r="AA124">
        <v>0.72433196099999997</v>
      </c>
      <c r="AB124">
        <v>0.726382364</v>
      </c>
      <c r="AC124">
        <v>0.72842809500000005</v>
      </c>
      <c r="AD124">
        <v>0.73046915599999995</v>
      </c>
      <c r="AE124">
        <v>0.73409586699999996</v>
      </c>
      <c r="AF124">
        <v>0.73453726500000005</v>
      </c>
      <c r="AG124">
        <v>0.73656431300000003</v>
      </c>
      <c r="AH124">
        <v>0.73858668999999999</v>
      </c>
      <c r="AI124">
        <v>0.74060439600000005</v>
      </c>
      <c r="AJ124">
        <v>0.74261743199999997</v>
      </c>
      <c r="AK124">
        <v>0.74462579600000001</v>
      </c>
      <c r="AL124">
        <v>0.74505551599999997</v>
      </c>
      <c r="AM124">
        <v>0.74548523600000005</v>
      </c>
      <c r="AN124">
        <v>0.74748425900000004</v>
      </c>
      <c r="AO124">
        <v>0.74791164399999999</v>
      </c>
      <c r="AP124">
        <v>0.74833902900000004</v>
      </c>
      <c r="AQ124">
        <v>0.74876641300000002</v>
      </c>
      <c r="AR124">
        <v>0.74919379799999997</v>
      </c>
      <c r="AS124">
        <v>0.74962118200000005</v>
      </c>
      <c r="AT124">
        <v>0.750048567</v>
      </c>
      <c r="AU124">
        <v>0.75202890600000005</v>
      </c>
      <c r="AV124">
        <v>0.75245395599999998</v>
      </c>
      <c r="AW124">
        <v>0.75287900500000005</v>
      </c>
      <c r="AX124">
        <v>0.753304054</v>
      </c>
      <c r="AY124">
        <v>0.75372910299999996</v>
      </c>
      <c r="AZ124">
        <v>0.75415415200000002</v>
      </c>
      <c r="BA124">
        <v>0.75457920199999995</v>
      </c>
      <c r="BB124">
        <v>0.75654085699999996</v>
      </c>
      <c r="BC124">
        <v>0.756963571</v>
      </c>
      <c r="BD124">
        <v>0.75738628500000005</v>
      </c>
      <c r="BE124">
        <v>0.75780899899999998</v>
      </c>
      <c r="BF124">
        <v>0.75823171300000003</v>
      </c>
      <c r="BG124">
        <v>0.75865442599999999</v>
      </c>
      <c r="BH124">
        <v>0.75907714000000004</v>
      </c>
    </row>
    <row r="125" spans="1:60" x14ac:dyDescent="0.25">
      <c r="A125" s="5" t="s">
        <v>660</v>
      </c>
      <c r="B125" s="5" t="s">
        <v>661</v>
      </c>
      <c r="C125" s="5" t="s">
        <v>662</v>
      </c>
      <c r="D125" s="5"/>
      <c r="E125" s="5" t="s">
        <v>11</v>
      </c>
      <c r="F125" s="5" t="s">
        <v>12</v>
      </c>
      <c r="G125" s="5">
        <v>0</v>
      </c>
      <c r="H125" s="5"/>
    </row>
    <row r="126" spans="1:60" x14ac:dyDescent="0.25">
      <c r="A126" s="4" t="s">
        <v>663</v>
      </c>
      <c r="B126" s="4" t="s">
        <v>664</v>
      </c>
      <c r="C126" s="4" t="s">
        <v>528</v>
      </c>
      <c r="D126" s="4"/>
      <c r="E126" s="4" t="s">
        <v>139</v>
      </c>
      <c r="F126" s="12" t="s">
        <v>12</v>
      </c>
      <c r="G126" s="12">
        <v>0</v>
      </c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60" x14ac:dyDescent="0.25">
      <c r="A127" s="4" t="s">
        <v>663</v>
      </c>
      <c r="B127" s="4" t="s">
        <v>664</v>
      </c>
      <c r="C127" s="4" t="s">
        <v>662</v>
      </c>
      <c r="D127" s="4"/>
      <c r="E127" s="4" t="s">
        <v>11</v>
      </c>
      <c r="F127" s="4" t="s">
        <v>12</v>
      </c>
      <c r="G127" s="4">
        <v>0</v>
      </c>
      <c r="H127" s="4"/>
    </row>
    <row r="128" spans="1:60" x14ac:dyDescent="0.25">
      <c r="A128" s="5" t="s">
        <v>665</v>
      </c>
      <c r="B128" s="5" t="s">
        <v>666</v>
      </c>
      <c r="C128" s="5" t="s">
        <v>532</v>
      </c>
      <c r="D128" s="5"/>
      <c r="E128" s="5" t="s">
        <v>139</v>
      </c>
      <c r="F128" s="5" t="s">
        <v>140</v>
      </c>
      <c r="G128" s="5">
        <v>0</v>
      </c>
      <c r="H128" s="5">
        <v>0.75</v>
      </c>
      <c r="I128">
        <v>0.72</v>
      </c>
      <c r="J128">
        <v>0.72</v>
      </c>
      <c r="K128">
        <v>0.71</v>
      </c>
      <c r="L128">
        <v>0.71</v>
      </c>
      <c r="M128">
        <v>0.71</v>
      </c>
      <c r="N128">
        <v>0.71</v>
      </c>
      <c r="O128">
        <v>0.71</v>
      </c>
      <c r="P128">
        <v>0.7</v>
      </c>
      <c r="Q128">
        <v>0.7</v>
      </c>
      <c r="R128">
        <v>0.7</v>
      </c>
      <c r="S128">
        <v>0.7</v>
      </c>
      <c r="T128">
        <v>0.68</v>
      </c>
      <c r="U128">
        <v>0.68</v>
      </c>
      <c r="V128">
        <v>0.68</v>
      </c>
      <c r="W128">
        <v>0.68</v>
      </c>
      <c r="X128">
        <v>0.67</v>
      </c>
      <c r="Y128">
        <v>0.65</v>
      </c>
      <c r="Z128">
        <v>0.64</v>
      </c>
      <c r="AA128">
        <v>0.64</v>
      </c>
      <c r="AB128">
        <v>0.64</v>
      </c>
      <c r="AC128">
        <v>0.64</v>
      </c>
      <c r="AD128">
        <v>0.64</v>
      </c>
      <c r="AE128">
        <v>0.63</v>
      </c>
      <c r="AF128">
        <v>0.63</v>
      </c>
      <c r="AG128">
        <v>0.63</v>
      </c>
      <c r="AH128">
        <v>0.63</v>
      </c>
      <c r="AI128">
        <v>0.61</v>
      </c>
      <c r="AJ128">
        <v>0.6</v>
      </c>
      <c r="AK128">
        <v>0.6</v>
      </c>
      <c r="AL128">
        <v>0.6</v>
      </c>
      <c r="AM128">
        <v>0.6</v>
      </c>
      <c r="AN128">
        <v>0.59</v>
      </c>
      <c r="AO128">
        <f>AN128</f>
        <v>0.59</v>
      </c>
      <c r="AP128">
        <f t="shared" ref="AP128:BH128" si="33">AO128</f>
        <v>0.59</v>
      </c>
      <c r="AQ128">
        <f t="shared" si="33"/>
        <v>0.59</v>
      </c>
      <c r="AR128">
        <f t="shared" si="33"/>
        <v>0.59</v>
      </c>
      <c r="AS128">
        <f t="shared" si="33"/>
        <v>0.59</v>
      </c>
      <c r="AT128">
        <f t="shared" si="33"/>
        <v>0.59</v>
      </c>
      <c r="AU128">
        <f t="shared" si="33"/>
        <v>0.59</v>
      </c>
      <c r="AV128">
        <f t="shared" si="33"/>
        <v>0.59</v>
      </c>
      <c r="AW128">
        <f t="shared" si="33"/>
        <v>0.59</v>
      </c>
      <c r="AX128">
        <f t="shared" si="33"/>
        <v>0.59</v>
      </c>
      <c r="AY128">
        <f t="shared" si="33"/>
        <v>0.59</v>
      </c>
      <c r="AZ128">
        <f t="shared" si="33"/>
        <v>0.59</v>
      </c>
      <c r="BA128">
        <f t="shared" si="33"/>
        <v>0.59</v>
      </c>
      <c r="BB128">
        <f t="shared" si="33"/>
        <v>0.59</v>
      </c>
      <c r="BC128">
        <f t="shared" si="33"/>
        <v>0.59</v>
      </c>
      <c r="BD128">
        <f t="shared" si="33"/>
        <v>0.59</v>
      </c>
      <c r="BE128">
        <f t="shared" si="33"/>
        <v>0.59</v>
      </c>
      <c r="BF128">
        <f t="shared" si="33"/>
        <v>0.59</v>
      </c>
      <c r="BG128">
        <f t="shared" si="33"/>
        <v>0.59</v>
      </c>
      <c r="BH128">
        <f t="shared" si="33"/>
        <v>0.59</v>
      </c>
    </row>
    <row r="129" spans="1:60" x14ac:dyDescent="0.25">
      <c r="A129" s="5" t="s">
        <v>665</v>
      </c>
      <c r="B129" s="5" t="s">
        <v>666</v>
      </c>
      <c r="C129" s="5" t="s">
        <v>662</v>
      </c>
      <c r="D129" s="5"/>
      <c r="E129" s="5" t="s">
        <v>11</v>
      </c>
      <c r="F129" s="5" t="s">
        <v>12</v>
      </c>
      <c r="G129" s="5">
        <v>0</v>
      </c>
      <c r="H129" s="5"/>
    </row>
    <row r="130" spans="1:60" x14ac:dyDescent="0.25">
      <c r="A130" s="21" t="s">
        <v>667</v>
      </c>
      <c r="B130" s="21" t="s">
        <v>668</v>
      </c>
      <c r="C130" s="21" t="s">
        <v>524</v>
      </c>
      <c r="D130" s="21"/>
      <c r="E130" s="21" t="s">
        <v>139</v>
      </c>
      <c r="F130" s="21" t="s">
        <v>140</v>
      </c>
      <c r="G130" s="4">
        <v>0</v>
      </c>
      <c r="H130" s="4">
        <v>3.88</v>
      </c>
      <c r="I130">
        <v>3.88</v>
      </c>
      <c r="J130">
        <v>3.88</v>
      </c>
      <c r="K130">
        <v>3.88</v>
      </c>
      <c r="L130">
        <v>3.82</v>
      </c>
      <c r="M130">
        <v>3.77</v>
      </c>
      <c r="N130">
        <v>3.71</v>
      </c>
      <c r="O130">
        <v>3.66</v>
      </c>
      <c r="P130">
        <v>3.62</v>
      </c>
      <c r="Q130">
        <v>3.57</v>
      </c>
      <c r="R130">
        <v>3.53</v>
      </c>
      <c r="S130">
        <v>3.49</v>
      </c>
      <c r="T130">
        <v>3.45</v>
      </c>
      <c r="U130">
        <v>3.41</v>
      </c>
      <c r="V130">
        <v>3.38</v>
      </c>
      <c r="W130">
        <v>3.35</v>
      </c>
      <c r="X130">
        <v>3.32</v>
      </c>
      <c r="Y130">
        <v>3.29</v>
      </c>
      <c r="Z130">
        <v>3.26</v>
      </c>
      <c r="AA130">
        <v>3.24</v>
      </c>
      <c r="AB130">
        <v>3.21</v>
      </c>
      <c r="AC130">
        <v>3.19</v>
      </c>
      <c r="AD130">
        <v>3.17</v>
      </c>
      <c r="AE130">
        <v>3.16</v>
      </c>
      <c r="AF130">
        <v>3.14</v>
      </c>
      <c r="AG130">
        <v>3.13</v>
      </c>
      <c r="AH130">
        <v>3.11</v>
      </c>
      <c r="AI130">
        <v>3.1</v>
      </c>
      <c r="AJ130">
        <v>3.09</v>
      </c>
      <c r="AK130">
        <v>3.09</v>
      </c>
      <c r="AL130">
        <v>3.08</v>
      </c>
      <c r="AM130">
        <v>3.08</v>
      </c>
      <c r="AN130">
        <v>3.07</v>
      </c>
      <c r="AO130">
        <f>AN130</f>
        <v>3.07</v>
      </c>
      <c r="AP130">
        <f t="shared" ref="AP130:BH130" si="34">AO130</f>
        <v>3.07</v>
      </c>
      <c r="AQ130">
        <f t="shared" si="34"/>
        <v>3.07</v>
      </c>
      <c r="AR130">
        <f t="shared" si="34"/>
        <v>3.07</v>
      </c>
      <c r="AS130">
        <f t="shared" si="34"/>
        <v>3.07</v>
      </c>
      <c r="AT130">
        <f t="shared" si="34"/>
        <v>3.07</v>
      </c>
      <c r="AU130">
        <f t="shared" si="34"/>
        <v>3.07</v>
      </c>
      <c r="AV130">
        <f t="shared" si="34"/>
        <v>3.07</v>
      </c>
      <c r="AW130">
        <f t="shared" si="34"/>
        <v>3.07</v>
      </c>
      <c r="AX130">
        <f t="shared" si="34"/>
        <v>3.07</v>
      </c>
      <c r="AY130">
        <f t="shared" si="34"/>
        <v>3.07</v>
      </c>
      <c r="AZ130">
        <f t="shared" si="34"/>
        <v>3.07</v>
      </c>
      <c r="BA130">
        <f t="shared" si="34"/>
        <v>3.07</v>
      </c>
      <c r="BB130">
        <f t="shared" si="34"/>
        <v>3.07</v>
      </c>
      <c r="BC130">
        <f t="shared" si="34"/>
        <v>3.07</v>
      </c>
      <c r="BD130">
        <f t="shared" si="34"/>
        <v>3.07</v>
      </c>
      <c r="BE130">
        <f t="shared" si="34"/>
        <v>3.07</v>
      </c>
      <c r="BF130">
        <f t="shared" si="34"/>
        <v>3.07</v>
      </c>
      <c r="BG130">
        <f t="shared" si="34"/>
        <v>3.07</v>
      </c>
      <c r="BH130">
        <f t="shared" si="34"/>
        <v>3.07</v>
      </c>
    </row>
    <row r="131" spans="1:60" x14ac:dyDescent="0.25">
      <c r="A131" s="21" t="s">
        <v>667</v>
      </c>
      <c r="B131" s="21" t="s">
        <v>668</v>
      </c>
      <c r="C131" s="21" t="s">
        <v>662</v>
      </c>
      <c r="D131" s="21"/>
      <c r="E131" s="21" t="s">
        <v>11</v>
      </c>
      <c r="F131" s="21" t="s">
        <v>12</v>
      </c>
      <c r="G131" s="4">
        <v>0</v>
      </c>
      <c r="H131" s="4"/>
    </row>
    <row r="132" spans="1:60" x14ac:dyDescent="0.25">
      <c r="A132" s="5" t="s">
        <v>669</v>
      </c>
      <c r="B132" s="5" t="s">
        <v>670</v>
      </c>
      <c r="C132" s="5" t="s">
        <v>536</v>
      </c>
      <c r="D132" s="5"/>
      <c r="E132" s="5" t="s">
        <v>139</v>
      </c>
      <c r="F132" s="5" t="s">
        <v>140</v>
      </c>
      <c r="G132" s="5">
        <v>0</v>
      </c>
      <c r="H132" s="5">
        <v>1.4241467889999999</v>
      </c>
      <c r="I132">
        <v>1.415967339</v>
      </c>
      <c r="J132">
        <v>1.4139530259999999</v>
      </c>
      <c r="K132">
        <v>1.4057998490000001</v>
      </c>
      <c r="L132">
        <v>1.3915340819999999</v>
      </c>
      <c r="M132">
        <v>1.371181998</v>
      </c>
      <c r="N132">
        <v>1.350882462</v>
      </c>
      <c r="O132">
        <v>1.336739305</v>
      </c>
      <c r="P132">
        <v>1.316536105</v>
      </c>
      <c r="Q132">
        <v>1.2963854530000001</v>
      </c>
      <c r="R132">
        <v>1.282364906</v>
      </c>
      <c r="S132">
        <v>1.2683793910000001</v>
      </c>
      <c r="T132">
        <v>1.248368865</v>
      </c>
      <c r="U132">
        <v>1.240513456</v>
      </c>
      <c r="V132">
        <v>1.226633036</v>
      </c>
      <c r="W132">
        <v>1.2127876470000001</v>
      </c>
      <c r="X132">
        <v>1.19897729</v>
      </c>
      <c r="Y132">
        <v>1.185201964</v>
      </c>
      <c r="Z132">
        <v>1.17146167</v>
      </c>
      <c r="AA132">
        <v>1.1637551450000001</v>
      </c>
      <c r="AB132">
        <v>1.156066136</v>
      </c>
      <c r="AC132">
        <v>1.148394643</v>
      </c>
      <c r="AD132">
        <v>1.140740665</v>
      </c>
      <c r="AE132">
        <v>1.1271404970000001</v>
      </c>
      <c r="AF132">
        <v>1.125485257</v>
      </c>
      <c r="AG132">
        <v>1.117883827</v>
      </c>
      <c r="AH132">
        <v>1.110299913</v>
      </c>
      <c r="AI132">
        <v>1.1027335140000001</v>
      </c>
      <c r="AJ132">
        <v>1.095184631</v>
      </c>
      <c r="AK132">
        <v>1.0876532640000001</v>
      </c>
      <c r="AL132">
        <v>1.0860418140000001</v>
      </c>
      <c r="AM132">
        <v>1.0844303630000001</v>
      </c>
      <c r="AN132">
        <v>1.0769340279999999</v>
      </c>
      <c r="AO132">
        <v>1.075331335</v>
      </c>
      <c r="AP132">
        <v>1.0737286429999999</v>
      </c>
      <c r="AQ132">
        <v>1.0721259510000001</v>
      </c>
      <c r="AR132">
        <v>1.0705232579999999</v>
      </c>
      <c r="AS132">
        <v>1.0689205660000001</v>
      </c>
      <c r="AT132">
        <v>1.0673178729999999</v>
      </c>
      <c r="AU132">
        <v>1.0598916009999999</v>
      </c>
      <c r="AV132">
        <v>1.0582976660000001</v>
      </c>
      <c r="AW132">
        <v>1.0567037319999999</v>
      </c>
      <c r="AX132">
        <v>1.0551097970000001</v>
      </c>
      <c r="AY132">
        <v>1.0535158630000001</v>
      </c>
      <c r="AZ132">
        <v>1.0519219280000001</v>
      </c>
      <c r="BA132">
        <v>1.0503279940000001</v>
      </c>
      <c r="BB132">
        <v>1.0429717839999999</v>
      </c>
      <c r="BC132">
        <v>1.041386608</v>
      </c>
      <c r="BD132">
        <v>1.0398014310000001</v>
      </c>
      <c r="BE132">
        <v>1.038216255</v>
      </c>
      <c r="BF132">
        <v>1.0366310780000001</v>
      </c>
      <c r="BG132">
        <v>1.0350459009999999</v>
      </c>
      <c r="BH132">
        <v>1.0334607250000001</v>
      </c>
    </row>
    <row r="133" spans="1:60" x14ac:dyDescent="0.25">
      <c r="A133" s="8" t="s">
        <v>669</v>
      </c>
      <c r="B133" s="8" t="s">
        <v>670</v>
      </c>
      <c r="C133" s="8" t="s">
        <v>532</v>
      </c>
      <c r="D133" s="8"/>
      <c r="E133" s="8" t="s">
        <v>139</v>
      </c>
      <c r="F133" s="8" t="s">
        <v>140</v>
      </c>
      <c r="G133" s="8">
        <v>0</v>
      </c>
      <c r="H133" s="5">
        <v>0.65489419000000004</v>
      </c>
      <c r="I133">
        <v>0.65707537599999999</v>
      </c>
      <c r="J133">
        <v>0.65761252599999998</v>
      </c>
      <c r="K133">
        <v>0.65978670699999997</v>
      </c>
      <c r="L133">
        <v>0.66359091199999998</v>
      </c>
      <c r="M133">
        <v>0.66901813399999999</v>
      </c>
      <c r="N133">
        <v>0.67443134400000004</v>
      </c>
      <c r="O133">
        <v>0.67820285199999997</v>
      </c>
      <c r="P133">
        <v>0.68359037199999995</v>
      </c>
      <c r="Q133">
        <v>0.688963879</v>
      </c>
      <c r="R133">
        <v>0.69270269200000001</v>
      </c>
      <c r="S133">
        <v>0.69643216200000002</v>
      </c>
      <c r="T133">
        <v>0.70176830300000004</v>
      </c>
      <c r="U133">
        <v>0.70386307800000003</v>
      </c>
      <c r="V133">
        <v>0.70756452400000003</v>
      </c>
      <c r="W133">
        <v>0.71125662700000003</v>
      </c>
      <c r="X133">
        <v>0.71493938899999998</v>
      </c>
      <c r="Y133">
        <v>0.71861280999999999</v>
      </c>
      <c r="Z133">
        <v>0.72227688800000001</v>
      </c>
      <c r="AA133">
        <v>0.72433196099999997</v>
      </c>
      <c r="AB133">
        <v>0.726382364</v>
      </c>
      <c r="AC133">
        <v>0.72842809500000005</v>
      </c>
      <c r="AD133">
        <v>0.73046915599999995</v>
      </c>
      <c r="AE133">
        <v>0.73409586699999996</v>
      </c>
      <c r="AF133">
        <v>0.73453726500000005</v>
      </c>
      <c r="AG133">
        <v>0.73656431300000003</v>
      </c>
      <c r="AH133">
        <v>0.73858668999999999</v>
      </c>
      <c r="AI133">
        <v>0.74060439600000005</v>
      </c>
      <c r="AJ133">
        <v>0.74261743199999997</v>
      </c>
      <c r="AK133">
        <v>0.74462579600000001</v>
      </c>
      <c r="AL133">
        <v>0.74505551599999997</v>
      </c>
      <c r="AM133">
        <v>0.74548523600000005</v>
      </c>
      <c r="AN133">
        <v>0.74748425900000004</v>
      </c>
      <c r="AO133">
        <v>0.74791164399999999</v>
      </c>
      <c r="AP133">
        <v>0.74833902900000004</v>
      </c>
      <c r="AQ133">
        <v>0.74876641300000002</v>
      </c>
      <c r="AR133">
        <v>0.74919379799999997</v>
      </c>
      <c r="AS133">
        <v>0.74962118200000005</v>
      </c>
      <c r="AT133">
        <v>0.750048567</v>
      </c>
      <c r="AU133">
        <v>0.75202890600000005</v>
      </c>
      <c r="AV133">
        <v>0.75245395599999998</v>
      </c>
      <c r="AW133">
        <v>0.75287900500000005</v>
      </c>
      <c r="AX133">
        <v>0.753304054</v>
      </c>
      <c r="AY133">
        <v>0.75372910299999996</v>
      </c>
      <c r="AZ133">
        <v>0.75415415200000002</v>
      </c>
      <c r="BA133">
        <v>0.75457920199999995</v>
      </c>
      <c r="BB133">
        <v>0.75654085699999996</v>
      </c>
      <c r="BC133">
        <v>0.756963571</v>
      </c>
      <c r="BD133">
        <v>0.75738628500000005</v>
      </c>
      <c r="BE133">
        <v>0.75780899899999998</v>
      </c>
      <c r="BF133">
        <v>0.75823171300000003</v>
      </c>
      <c r="BG133">
        <v>0.75865442599999999</v>
      </c>
      <c r="BH133">
        <v>0.75907714000000004</v>
      </c>
    </row>
    <row r="134" spans="1:60" x14ac:dyDescent="0.25">
      <c r="A134" s="5" t="s">
        <v>669</v>
      </c>
      <c r="B134" s="5" t="s">
        <v>670</v>
      </c>
      <c r="C134" s="5" t="s">
        <v>662</v>
      </c>
      <c r="D134" s="5"/>
      <c r="E134" s="5" t="s">
        <v>11</v>
      </c>
      <c r="F134" s="5" t="s">
        <v>12</v>
      </c>
      <c r="G134" s="5">
        <v>0</v>
      </c>
      <c r="H134" s="5"/>
    </row>
    <row r="135" spans="1:60" x14ac:dyDescent="0.25">
      <c r="A135" s="21" t="s">
        <v>671</v>
      </c>
      <c r="B135" s="21" t="s">
        <v>672</v>
      </c>
      <c r="C135" s="21" t="s">
        <v>536</v>
      </c>
      <c r="D135" s="21"/>
      <c r="E135" s="21" t="s">
        <v>139</v>
      </c>
      <c r="F135" s="21" t="s">
        <v>140</v>
      </c>
      <c r="G135" s="4">
        <v>0</v>
      </c>
      <c r="H135" s="4">
        <v>3.98</v>
      </c>
      <c r="I135">
        <v>3.98</v>
      </c>
      <c r="J135">
        <v>3.98</v>
      </c>
      <c r="K135">
        <v>3.98</v>
      </c>
      <c r="L135">
        <v>3.92</v>
      </c>
      <c r="M135">
        <v>3.87</v>
      </c>
      <c r="N135">
        <v>3.81</v>
      </c>
      <c r="O135">
        <v>3.76</v>
      </c>
      <c r="P135">
        <v>3.71</v>
      </c>
      <c r="Q135">
        <v>3.67</v>
      </c>
      <c r="R135">
        <v>3.62</v>
      </c>
      <c r="S135">
        <v>3.58</v>
      </c>
      <c r="T135">
        <v>3.54</v>
      </c>
      <c r="U135">
        <v>3.5</v>
      </c>
      <c r="V135">
        <v>3.47</v>
      </c>
      <c r="W135">
        <v>3.44</v>
      </c>
      <c r="X135">
        <v>3.4</v>
      </c>
      <c r="Y135">
        <v>3.38</v>
      </c>
      <c r="Z135">
        <v>3.35</v>
      </c>
      <c r="AA135">
        <v>3.32</v>
      </c>
      <c r="AB135">
        <v>3.3</v>
      </c>
      <c r="AC135">
        <v>3.28</v>
      </c>
      <c r="AD135">
        <v>3.26</v>
      </c>
      <c r="AE135">
        <v>3.24</v>
      </c>
      <c r="AF135">
        <v>3.23</v>
      </c>
      <c r="AG135">
        <v>3.21</v>
      </c>
      <c r="AH135">
        <v>3.2</v>
      </c>
      <c r="AI135">
        <v>3.19</v>
      </c>
      <c r="AJ135">
        <v>3.18</v>
      </c>
      <c r="AK135">
        <v>3.17</v>
      </c>
      <c r="AL135">
        <v>3.16</v>
      </c>
      <c r="AM135">
        <v>3.16</v>
      </c>
      <c r="AN135">
        <v>3.16</v>
      </c>
      <c r="AO135">
        <f>AN135</f>
        <v>3.16</v>
      </c>
      <c r="AP135">
        <f t="shared" ref="AP135:BH135" si="35">AO135</f>
        <v>3.16</v>
      </c>
      <c r="AQ135">
        <f t="shared" si="35"/>
        <v>3.16</v>
      </c>
      <c r="AR135">
        <f t="shared" si="35"/>
        <v>3.16</v>
      </c>
      <c r="AS135">
        <f t="shared" si="35"/>
        <v>3.16</v>
      </c>
      <c r="AT135">
        <f t="shared" si="35"/>
        <v>3.16</v>
      </c>
      <c r="AU135">
        <f t="shared" si="35"/>
        <v>3.16</v>
      </c>
      <c r="AV135">
        <f t="shared" si="35"/>
        <v>3.16</v>
      </c>
      <c r="AW135">
        <f t="shared" si="35"/>
        <v>3.16</v>
      </c>
      <c r="AX135">
        <f t="shared" si="35"/>
        <v>3.16</v>
      </c>
      <c r="AY135">
        <f t="shared" si="35"/>
        <v>3.16</v>
      </c>
      <c r="AZ135">
        <f t="shared" si="35"/>
        <v>3.16</v>
      </c>
      <c r="BA135">
        <f t="shared" si="35"/>
        <v>3.16</v>
      </c>
      <c r="BB135">
        <f t="shared" si="35"/>
        <v>3.16</v>
      </c>
      <c r="BC135">
        <f t="shared" si="35"/>
        <v>3.16</v>
      </c>
      <c r="BD135">
        <f t="shared" si="35"/>
        <v>3.16</v>
      </c>
      <c r="BE135">
        <f t="shared" si="35"/>
        <v>3.16</v>
      </c>
      <c r="BF135">
        <f t="shared" si="35"/>
        <v>3.16</v>
      </c>
      <c r="BG135">
        <f t="shared" si="35"/>
        <v>3.16</v>
      </c>
      <c r="BH135">
        <f t="shared" si="35"/>
        <v>3.16</v>
      </c>
    </row>
    <row r="136" spans="1:60" x14ac:dyDescent="0.25">
      <c r="A136" s="21" t="s">
        <v>671</v>
      </c>
      <c r="B136" s="21" t="s">
        <v>672</v>
      </c>
      <c r="C136" s="21" t="s">
        <v>662</v>
      </c>
      <c r="D136" s="21"/>
      <c r="E136" s="21" t="s">
        <v>11</v>
      </c>
      <c r="F136" s="21" t="s">
        <v>12</v>
      </c>
      <c r="G136" s="4">
        <v>0</v>
      </c>
      <c r="H136" s="4"/>
    </row>
    <row r="137" spans="1:60" x14ac:dyDescent="0.25">
      <c r="A137" s="5" t="s">
        <v>673</v>
      </c>
      <c r="B137" s="5" t="s">
        <v>674</v>
      </c>
      <c r="C137" s="5" t="s">
        <v>540</v>
      </c>
      <c r="D137" s="5"/>
      <c r="E137" s="5" t="s">
        <v>139</v>
      </c>
      <c r="F137" s="8" t="s">
        <v>140</v>
      </c>
      <c r="G137" s="11">
        <v>0</v>
      </c>
      <c r="H137" s="8">
        <v>2.8</v>
      </c>
      <c r="I137" s="9">
        <v>2.8</v>
      </c>
      <c r="J137" s="9">
        <v>2.8</v>
      </c>
      <c r="K137" s="9">
        <v>2.8</v>
      </c>
      <c r="L137" s="9">
        <v>2.78</v>
      </c>
      <c r="M137" s="9">
        <v>2.77</v>
      </c>
      <c r="N137" s="9">
        <v>2.75</v>
      </c>
      <c r="O137" s="9">
        <v>2.73</v>
      </c>
      <c r="P137" s="9">
        <v>2.71</v>
      </c>
      <c r="Q137" s="9">
        <v>2.7</v>
      </c>
      <c r="R137" s="9">
        <v>2.68</v>
      </c>
      <c r="S137" s="9">
        <v>2.66</v>
      </c>
      <c r="T137" s="9">
        <v>2.58</v>
      </c>
      <c r="U137" s="9">
        <v>2.5</v>
      </c>
      <c r="V137" s="9">
        <v>2.42</v>
      </c>
      <c r="W137" s="9">
        <v>2.35</v>
      </c>
      <c r="X137" s="9">
        <v>2.2799999999999998</v>
      </c>
      <c r="Y137" s="9">
        <v>2.27</v>
      </c>
      <c r="Z137" s="9">
        <v>2.2599999999999998</v>
      </c>
      <c r="AA137" s="9">
        <v>2.2400000000000002</v>
      </c>
      <c r="AB137" s="9">
        <v>2.2200000000000002</v>
      </c>
      <c r="AC137" s="9">
        <v>2.21</v>
      </c>
      <c r="AD137" s="9">
        <v>2.19</v>
      </c>
      <c r="AE137" s="9">
        <v>2.1800000000000002</v>
      </c>
      <c r="AF137" s="9">
        <v>2.16</v>
      </c>
      <c r="AG137" s="9">
        <v>2.15</v>
      </c>
      <c r="AH137" s="9">
        <v>2.14</v>
      </c>
      <c r="AI137" s="9">
        <v>2.12</v>
      </c>
      <c r="AJ137" s="9">
        <v>2.1</v>
      </c>
      <c r="AK137" s="9">
        <v>2.09</v>
      </c>
      <c r="AL137" s="9">
        <v>2.08</v>
      </c>
      <c r="AM137" s="9">
        <v>2.06</v>
      </c>
      <c r="AN137" s="9">
        <v>2.0499999999999998</v>
      </c>
      <c r="AO137">
        <f>AN137</f>
        <v>2.0499999999999998</v>
      </c>
      <c r="AP137">
        <f t="shared" ref="AP137:BH137" si="36">AO137</f>
        <v>2.0499999999999998</v>
      </c>
      <c r="AQ137">
        <f t="shared" si="36"/>
        <v>2.0499999999999998</v>
      </c>
      <c r="AR137">
        <f t="shared" si="36"/>
        <v>2.0499999999999998</v>
      </c>
      <c r="AS137">
        <f t="shared" si="36"/>
        <v>2.0499999999999998</v>
      </c>
      <c r="AT137">
        <f t="shared" si="36"/>
        <v>2.0499999999999998</v>
      </c>
      <c r="AU137">
        <f t="shared" si="36"/>
        <v>2.0499999999999998</v>
      </c>
      <c r="AV137">
        <f t="shared" si="36"/>
        <v>2.0499999999999998</v>
      </c>
      <c r="AW137">
        <f t="shared" si="36"/>
        <v>2.0499999999999998</v>
      </c>
      <c r="AX137">
        <f t="shared" si="36"/>
        <v>2.0499999999999998</v>
      </c>
      <c r="AY137">
        <f t="shared" si="36"/>
        <v>2.0499999999999998</v>
      </c>
      <c r="AZ137">
        <f t="shared" si="36"/>
        <v>2.0499999999999998</v>
      </c>
      <c r="BA137">
        <f t="shared" si="36"/>
        <v>2.0499999999999998</v>
      </c>
      <c r="BB137">
        <f t="shared" si="36"/>
        <v>2.0499999999999998</v>
      </c>
      <c r="BC137">
        <f t="shared" si="36"/>
        <v>2.0499999999999998</v>
      </c>
      <c r="BD137">
        <f t="shared" si="36"/>
        <v>2.0499999999999998</v>
      </c>
      <c r="BE137">
        <f t="shared" si="36"/>
        <v>2.0499999999999998</v>
      </c>
      <c r="BF137">
        <f t="shared" si="36"/>
        <v>2.0499999999999998</v>
      </c>
      <c r="BG137">
        <f t="shared" si="36"/>
        <v>2.0499999999999998</v>
      </c>
      <c r="BH137">
        <f t="shared" si="36"/>
        <v>2.0499999999999998</v>
      </c>
    </row>
    <row r="138" spans="1:60" x14ac:dyDescent="0.25">
      <c r="A138" s="5" t="s">
        <v>673</v>
      </c>
      <c r="B138" s="5" t="s">
        <v>674</v>
      </c>
      <c r="C138" s="5" t="s">
        <v>662</v>
      </c>
      <c r="D138" s="5"/>
      <c r="E138" s="5" t="s">
        <v>11</v>
      </c>
      <c r="F138" s="5" t="s">
        <v>12</v>
      </c>
      <c r="G138" s="5">
        <v>0</v>
      </c>
      <c r="H138" s="5"/>
    </row>
    <row r="139" spans="1:60" x14ac:dyDescent="0.25">
      <c r="A139" s="4" t="s">
        <v>675</v>
      </c>
      <c r="B139" s="4" t="s">
        <v>676</v>
      </c>
      <c r="C139" s="4" t="s">
        <v>488</v>
      </c>
      <c r="D139" s="4"/>
      <c r="E139" s="4" t="s">
        <v>139</v>
      </c>
      <c r="F139" s="10" t="s">
        <v>12</v>
      </c>
      <c r="G139" s="4">
        <v>0</v>
      </c>
      <c r="H139" s="4"/>
    </row>
    <row r="140" spans="1:60" x14ac:dyDescent="0.25">
      <c r="A140" s="4" t="s">
        <v>675</v>
      </c>
      <c r="B140" s="4" t="s">
        <v>676</v>
      </c>
      <c r="C140" s="4" t="s">
        <v>677</v>
      </c>
      <c r="D140" s="4"/>
      <c r="E140" s="4" t="s">
        <v>11</v>
      </c>
      <c r="F140" s="4" t="s">
        <v>12</v>
      </c>
      <c r="G140" s="4">
        <v>0</v>
      </c>
      <c r="H140" s="4"/>
    </row>
    <row r="141" spans="1:60" x14ac:dyDescent="0.25">
      <c r="A141" s="5" t="s">
        <v>678</v>
      </c>
      <c r="B141" s="5" t="s">
        <v>679</v>
      </c>
      <c r="C141" s="5" t="s">
        <v>484</v>
      </c>
      <c r="D141" s="5"/>
      <c r="E141" s="5" t="s">
        <v>139</v>
      </c>
      <c r="F141" s="8" t="s">
        <v>12</v>
      </c>
      <c r="G141" s="5">
        <v>0</v>
      </c>
      <c r="H141" s="5"/>
    </row>
    <row r="142" spans="1:60" x14ac:dyDescent="0.25">
      <c r="A142" s="5" t="s">
        <v>678</v>
      </c>
      <c r="B142" s="5" t="s">
        <v>679</v>
      </c>
      <c r="C142" s="5" t="s">
        <v>680</v>
      </c>
      <c r="D142" s="5"/>
      <c r="E142" s="5" t="s">
        <v>11</v>
      </c>
      <c r="F142" s="5" t="s">
        <v>12</v>
      </c>
      <c r="G142" s="5">
        <v>0</v>
      </c>
      <c r="H142" s="5"/>
    </row>
    <row r="143" spans="1:60" x14ac:dyDescent="0.25">
      <c r="A143" s="4" t="s">
        <v>681</v>
      </c>
      <c r="B143" s="4" t="s">
        <v>682</v>
      </c>
      <c r="C143" s="4" t="s">
        <v>488</v>
      </c>
      <c r="D143" s="4"/>
      <c r="E143" s="4" t="s">
        <v>139</v>
      </c>
      <c r="F143" s="4" t="s">
        <v>140</v>
      </c>
      <c r="G143" s="4">
        <v>0</v>
      </c>
      <c r="H143" s="4">
        <f>+I143</f>
        <v>0.12</v>
      </c>
      <c r="I143">
        <f t="shared" ref="I143:AB143" si="37">+J143</f>
        <v>0.12</v>
      </c>
      <c r="J143">
        <f t="shared" si="37"/>
        <v>0.12</v>
      </c>
      <c r="K143">
        <f t="shared" si="37"/>
        <v>0.12</v>
      </c>
      <c r="L143">
        <f t="shared" si="37"/>
        <v>0.12</v>
      </c>
      <c r="M143">
        <f t="shared" si="37"/>
        <v>0.12</v>
      </c>
      <c r="N143">
        <f t="shared" si="37"/>
        <v>0.12</v>
      </c>
      <c r="O143">
        <f t="shared" si="37"/>
        <v>0.12</v>
      </c>
      <c r="P143">
        <f t="shared" si="37"/>
        <v>0.12</v>
      </c>
      <c r="Q143">
        <f t="shared" si="37"/>
        <v>0.12</v>
      </c>
      <c r="R143">
        <f t="shared" si="37"/>
        <v>0.12</v>
      </c>
      <c r="S143">
        <f t="shared" si="37"/>
        <v>0.12</v>
      </c>
      <c r="T143">
        <f t="shared" si="37"/>
        <v>0.12</v>
      </c>
      <c r="U143">
        <f t="shared" si="37"/>
        <v>0.12</v>
      </c>
      <c r="V143">
        <f t="shared" si="37"/>
        <v>0.12</v>
      </c>
      <c r="W143">
        <f t="shared" si="37"/>
        <v>0.12</v>
      </c>
      <c r="X143">
        <f t="shared" si="37"/>
        <v>0.12</v>
      </c>
      <c r="Y143">
        <f t="shared" si="37"/>
        <v>0.12</v>
      </c>
      <c r="Z143">
        <f t="shared" si="37"/>
        <v>0.12</v>
      </c>
      <c r="AA143">
        <f t="shared" si="37"/>
        <v>0.12</v>
      </c>
      <c r="AB143">
        <f t="shared" si="37"/>
        <v>0.12</v>
      </c>
      <c r="AC143">
        <f>+AD143</f>
        <v>0.12</v>
      </c>
      <c r="AD143">
        <v>0.12</v>
      </c>
      <c r="AE143">
        <v>0.12299551515151515</v>
      </c>
      <c r="AF143">
        <v>0.12592387878787878</v>
      </c>
      <c r="AG143">
        <v>0.12648535714285711</v>
      </c>
      <c r="AH143">
        <v>0.12563981481481479</v>
      </c>
      <c r="AI143">
        <v>0.12824363425925922</v>
      </c>
      <c r="AJ143">
        <v>0.12848888888888882</v>
      </c>
      <c r="AK143">
        <v>0.12738262999841943</v>
      </c>
      <c r="AL143">
        <v>0.12968775090880347</v>
      </c>
      <c r="AM143">
        <v>0.12965689655172405</v>
      </c>
      <c r="AN143">
        <v>0.12833333333333327</v>
      </c>
      <c r="AO143">
        <v>0.12879210526315782</v>
      </c>
      <c r="AP143">
        <v>0.12922105263157888</v>
      </c>
      <c r="AQ143">
        <v>0.12962017543859641</v>
      </c>
      <c r="AR143">
        <v>0.12665641025641017</v>
      </c>
      <c r="AS143">
        <v>0.12698717948717939</v>
      </c>
      <c r="AT143">
        <v>0.12728888888888878</v>
      </c>
      <c r="AU143">
        <v>0.12756153846153837</v>
      </c>
      <c r="AV143">
        <v>0.12460999999999987</v>
      </c>
      <c r="AW143">
        <v>0.12481916666666655</v>
      </c>
      <c r="AX143">
        <v>0.12499999999999985</v>
      </c>
      <c r="AY143">
        <v>0.12155022736668029</v>
      </c>
      <c r="AZ143">
        <v>0.12315832988838347</v>
      </c>
      <c r="BA143">
        <v>0.1247085572550639</v>
      </c>
      <c r="BB143">
        <v>0.12319612590799012</v>
      </c>
      <c r="BC143">
        <v>0.12459644874899091</v>
      </c>
      <c r="BD143">
        <v>0.12096124031007731</v>
      </c>
      <c r="BE143">
        <v>0.12219767441860442</v>
      </c>
      <c r="BF143">
        <v>0.12057575757575736</v>
      </c>
      <c r="BG143">
        <v>0.12167803030303005</v>
      </c>
      <c r="BH143">
        <v>0.12</v>
      </c>
    </row>
    <row r="144" spans="1:60" x14ac:dyDescent="0.25">
      <c r="A144" s="4" t="s">
        <v>681</v>
      </c>
      <c r="B144" s="4" t="s">
        <v>682</v>
      </c>
      <c r="C144" s="4" t="s">
        <v>680</v>
      </c>
      <c r="D144" s="4"/>
      <c r="E144" s="4" t="s">
        <v>11</v>
      </c>
      <c r="F144" s="4" t="s">
        <v>12</v>
      </c>
      <c r="G144" s="4">
        <v>0</v>
      </c>
      <c r="H144" s="4"/>
    </row>
    <row r="145" spans="1:8" x14ac:dyDescent="0.25">
      <c r="A145" s="5" t="s">
        <v>683</v>
      </c>
      <c r="B145" s="5" t="s">
        <v>684</v>
      </c>
      <c r="C145" s="5" t="s">
        <v>480</v>
      </c>
      <c r="D145" s="5"/>
      <c r="E145" s="5" t="s">
        <v>139</v>
      </c>
      <c r="F145" s="8" t="s">
        <v>12</v>
      </c>
      <c r="G145" s="5">
        <v>0</v>
      </c>
      <c r="H145" s="5"/>
    </row>
    <row r="146" spans="1:8" x14ac:dyDescent="0.25">
      <c r="A146" s="5" t="s">
        <v>683</v>
      </c>
      <c r="B146" s="5" t="s">
        <v>684</v>
      </c>
      <c r="C146" s="5" t="s">
        <v>680</v>
      </c>
      <c r="D146" s="5"/>
      <c r="E146" s="5" t="s">
        <v>11</v>
      </c>
      <c r="F146" s="5" t="s">
        <v>12</v>
      </c>
      <c r="G146" s="5">
        <v>0</v>
      </c>
      <c r="H146" s="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7"/>
  <sheetViews>
    <sheetView zoomScale="160" zoomScaleNormal="160" workbookViewId="0">
      <pane ySplit="1" topLeftCell="A2" activePane="bottomLeft" state="frozen"/>
      <selection pane="bottomLeft" activeCell="C1" sqref="C1"/>
    </sheetView>
  </sheetViews>
  <sheetFormatPr defaultColWidth="8.85546875" defaultRowHeight="15" x14ac:dyDescent="0.25"/>
  <cols>
    <col min="1" max="1" width="11.140625" bestFit="1" customWidth="1"/>
    <col min="2" max="2" width="15.5703125" bestFit="1" customWidth="1"/>
    <col min="3" max="3" width="15.140625" bestFit="1" customWidth="1"/>
    <col min="4" max="4" width="34.14062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685</v>
      </c>
      <c r="B2" s="4" t="s">
        <v>686</v>
      </c>
      <c r="C2" s="4" t="s">
        <v>544</v>
      </c>
      <c r="D2" s="4"/>
      <c r="E2" s="4" t="s">
        <v>139</v>
      </c>
      <c r="F2" s="4" t="s">
        <v>12</v>
      </c>
      <c r="G2" s="4">
        <v>0</v>
      </c>
      <c r="H2" s="4"/>
    </row>
    <row r="3" spans="1:60" x14ac:dyDescent="0.25">
      <c r="A3" s="4" t="s">
        <v>685</v>
      </c>
      <c r="B3" s="4" t="s">
        <v>686</v>
      </c>
      <c r="C3" s="4" t="s">
        <v>687</v>
      </c>
      <c r="D3" s="4" t="s">
        <v>688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689</v>
      </c>
      <c r="B4" s="5" t="s">
        <v>690</v>
      </c>
      <c r="C4" s="5" t="s">
        <v>555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689</v>
      </c>
      <c r="B5" s="5" t="s">
        <v>690</v>
      </c>
      <c r="C5" s="5" t="s">
        <v>687</v>
      </c>
      <c r="D5" s="5" t="s">
        <v>688</v>
      </c>
      <c r="E5" s="5" t="s">
        <v>11</v>
      </c>
      <c r="F5" s="5" t="s">
        <v>12</v>
      </c>
      <c r="G5" s="5">
        <v>0</v>
      </c>
      <c r="H5" s="5"/>
    </row>
    <row r="6" spans="1:60" x14ac:dyDescent="0.25">
      <c r="A6" s="4" t="s">
        <v>691</v>
      </c>
      <c r="B6" s="4" t="s">
        <v>692</v>
      </c>
      <c r="C6" s="4" t="s">
        <v>568</v>
      </c>
      <c r="D6" s="4"/>
      <c r="E6" s="4" t="s">
        <v>139</v>
      </c>
      <c r="F6" s="4" t="s">
        <v>12</v>
      </c>
      <c r="G6" s="4">
        <v>0</v>
      </c>
      <c r="H6" s="4"/>
    </row>
    <row r="7" spans="1:60" x14ac:dyDescent="0.25">
      <c r="A7" s="4" t="s">
        <v>691</v>
      </c>
      <c r="B7" s="4" t="s">
        <v>692</v>
      </c>
      <c r="C7" s="4" t="s">
        <v>687</v>
      </c>
      <c r="D7" s="4" t="s">
        <v>688</v>
      </c>
      <c r="E7" s="4" t="s">
        <v>11</v>
      </c>
      <c r="F7" s="4" t="s">
        <v>12</v>
      </c>
      <c r="G7" s="4">
        <v>0</v>
      </c>
      <c r="H7" s="4"/>
    </row>
    <row r="8" spans="1:60" x14ac:dyDescent="0.25">
      <c r="A8" s="5" t="s">
        <v>693</v>
      </c>
      <c r="B8" s="5" t="s">
        <v>694</v>
      </c>
      <c r="C8" s="5" t="s">
        <v>581</v>
      </c>
      <c r="D8" s="5"/>
      <c r="E8" s="5" t="s">
        <v>139</v>
      </c>
      <c r="F8" s="5" t="s">
        <v>12</v>
      </c>
      <c r="G8" s="5">
        <v>0</v>
      </c>
      <c r="H8" s="5"/>
    </row>
    <row r="9" spans="1:60" x14ac:dyDescent="0.25">
      <c r="A9" s="5" t="s">
        <v>693</v>
      </c>
      <c r="B9" s="5" t="s">
        <v>694</v>
      </c>
      <c r="C9" s="5" t="s">
        <v>687</v>
      </c>
      <c r="D9" s="5" t="s">
        <v>688</v>
      </c>
      <c r="E9" s="5" t="s">
        <v>11</v>
      </c>
      <c r="F9" s="5" t="s">
        <v>12</v>
      </c>
      <c r="G9" s="5">
        <v>0</v>
      </c>
      <c r="H9" s="5"/>
    </row>
    <row r="10" spans="1:60" x14ac:dyDescent="0.25">
      <c r="A10" s="4" t="s">
        <v>695</v>
      </c>
      <c r="B10" s="4" t="s">
        <v>696</v>
      </c>
      <c r="C10" s="4" t="s">
        <v>588</v>
      </c>
      <c r="D10" s="4"/>
      <c r="E10" s="4" t="s">
        <v>139</v>
      </c>
      <c r="F10" s="4" t="s">
        <v>12</v>
      </c>
      <c r="G10" s="4">
        <v>0</v>
      </c>
      <c r="H10" s="4"/>
    </row>
    <row r="11" spans="1:60" x14ac:dyDescent="0.25">
      <c r="A11" s="4" t="s">
        <v>695</v>
      </c>
      <c r="B11" s="4" t="s">
        <v>696</v>
      </c>
      <c r="C11" s="4" t="s">
        <v>697</v>
      </c>
      <c r="D11" s="4" t="s">
        <v>698</v>
      </c>
      <c r="E11" s="4" t="s">
        <v>11</v>
      </c>
      <c r="F11" s="4" t="s">
        <v>12</v>
      </c>
      <c r="G11" s="4">
        <v>0</v>
      </c>
      <c r="H11" s="4"/>
    </row>
    <row r="12" spans="1:60" x14ac:dyDescent="0.25">
      <c r="A12" s="5" t="s">
        <v>699</v>
      </c>
      <c r="B12" s="5" t="s">
        <v>700</v>
      </c>
      <c r="C12" s="5" t="s">
        <v>593</v>
      </c>
      <c r="D12" s="5"/>
      <c r="E12" s="5" t="s">
        <v>139</v>
      </c>
      <c r="F12" s="5" t="s">
        <v>12</v>
      </c>
      <c r="G12" s="5">
        <v>0</v>
      </c>
      <c r="H12" s="5"/>
    </row>
    <row r="13" spans="1:60" x14ac:dyDescent="0.25">
      <c r="A13" s="5" t="s">
        <v>699</v>
      </c>
      <c r="B13" s="5" t="s">
        <v>700</v>
      </c>
      <c r="C13" s="5" t="s">
        <v>697</v>
      </c>
      <c r="D13" s="5" t="s">
        <v>698</v>
      </c>
      <c r="E13" s="5" t="s">
        <v>11</v>
      </c>
      <c r="F13" s="5" t="s">
        <v>12</v>
      </c>
      <c r="G13" s="5">
        <v>0</v>
      </c>
      <c r="H13" s="5"/>
    </row>
    <row r="14" spans="1:60" x14ac:dyDescent="0.25">
      <c r="A14" s="4" t="s">
        <v>701</v>
      </c>
      <c r="B14" s="4" t="s">
        <v>702</v>
      </c>
      <c r="C14" s="4" t="s">
        <v>604</v>
      </c>
      <c r="D14" s="4"/>
      <c r="E14" s="4" t="s">
        <v>139</v>
      </c>
      <c r="F14" s="4" t="s">
        <v>12</v>
      </c>
      <c r="G14" s="4">
        <v>0</v>
      </c>
      <c r="H14" s="4"/>
    </row>
    <row r="15" spans="1:60" x14ac:dyDescent="0.25">
      <c r="A15" s="4" t="s">
        <v>701</v>
      </c>
      <c r="B15" s="4" t="s">
        <v>702</v>
      </c>
      <c r="C15" s="4" t="s">
        <v>697</v>
      </c>
      <c r="D15" s="4" t="s">
        <v>698</v>
      </c>
      <c r="E15" s="4" t="s">
        <v>11</v>
      </c>
      <c r="F15" s="4" t="s">
        <v>12</v>
      </c>
      <c r="G15" s="4">
        <v>0</v>
      </c>
      <c r="H15" s="4"/>
    </row>
    <row r="16" spans="1:60" x14ac:dyDescent="0.25">
      <c r="A16" s="5" t="s">
        <v>703</v>
      </c>
      <c r="B16" s="5" t="s">
        <v>704</v>
      </c>
      <c r="C16" s="5" t="s">
        <v>619</v>
      </c>
      <c r="D16" s="5"/>
      <c r="E16" s="5" t="s">
        <v>139</v>
      </c>
      <c r="F16" s="5" t="s">
        <v>12</v>
      </c>
      <c r="G16" s="5">
        <v>0</v>
      </c>
      <c r="H16" s="5"/>
    </row>
    <row r="17" spans="1:8" x14ac:dyDescent="0.25">
      <c r="A17" s="5" t="s">
        <v>703</v>
      </c>
      <c r="B17" s="5" t="s">
        <v>704</v>
      </c>
      <c r="C17" s="5" t="s">
        <v>697</v>
      </c>
      <c r="D17" s="5" t="s">
        <v>698</v>
      </c>
      <c r="E17" s="5" t="s">
        <v>11</v>
      </c>
      <c r="F17" s="5" t="s">
        <v>12</v>
      </c>
      <c r="G17" s="5">
        <v>0</v>
      </c>
      <c r="H17" s="5"/>
    </row>
    <row r="18" spans="1:8" x14ac:dyDescent="0.25">
      <c r="A18" s="4" t="s">
        <v>705</v>
      </c>
      <c r="B18" s="4" t="s">
        <v>706</v>
      </c>
      <c r="C18" s="4" t="s">
        <v>634</v>
      </c>
      <c r="D18" s="4"/>
      <c r="E18" s="4" t="s">
        <v>139</v>
      </c>
      <c r="F18" s="4" t="s">
        <v>12</v>
      </c>
      <c r="G18" s="4">
        <v>0</v>
      </c>
      <c r="H18" s="4"/>
    </row>
    <row r="19" spans="1:8" x14ac:dyDescent="0.25">
      <c r="A19" s="4" t="s">
        <v>705</v>
      </c>
      <c r="B19" s="4" t="s">
        <v>706</v>
      </c>
      <c r="C19" s="4" t="s">
        <v>707</v>
      </c>
      <c r="D19" s="4" t="s">
        <v>708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709</v>
      </c>
      <c r="B20" s="5" t="s">
        <v>710</v>
      </c>
      <c r="C20" s="5" t="s">
        <v>647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709</v>
      </c>
      <c r="B21" s="5" t="s">
        <v>710</v>
      </c>
      <c r="C21" s="5" t="s">
        <v>711</v>
      </c>
      <c r="D21" s="5" t="s">
        <v>712</v>
      </c>
      <c r="E21" s="5" t="s">
        <v>11</v>
      </c>
      <c r="F21" s="5" t="s">
        <v>12</v>
      </c>
      <c r="G21" s="5">
        <v>0</v>
      </c>
      <c r="H21" s="5"/>
    </row>
    <row r="22" spans="1:8" x14ac:dyDescent="0.25">
      <c r="A22" s="4" t="s">
        <v>713</v>
      </c>
      <c r="B22" s="4" t="s">
        <v>714</v>
      </c>
      <c r="C22" s="4" t="s">
        <v>662</v>
      </c>
      <c r="D22" s="4"/>
      <c r="E22" s="4" t="s">
        <v>139</v>
      </c>
      <c r="F22" s="4" t="s">
        <v>12</v>
      </c>
      <c r="G22" s="4">
        <v>0</v>
      </c>
      <c r="H22" s="4"/>
    </row>
    <row r="23" spans="1:8" x14ac:dyDescent="0.25">
      <c r="A23" s="4" t="s">
        <v>713</v>
      </c>
      <c r="B23" s="4" t="s">
        <v>714</v>
      </c>
      <c r="C23" s="4" t="s">
        <v>715</v>
      </c>
      <c r="D23" s="4" t="s">
        <v>716</v>
      </c>
      <c r="E23" s="4" t="s">
        <v>11</v>
      </c>
      <c r="F23" s="4" t="s">
        <v>12</v>
      </c>
      <c r="G23" s="4">
        <v>0</v>
      </c>
      <c r="H23" s="4"/>
    </row>
    <row r="24" spans="1:8" x14ac:dyDescent="0.25">
      <c r="A24" s="5" t="s">
        <v>717</v>
      </c>
      <c r="B24" s="5" t="s">
        <v>718</v>
      </c>
      <c r="C24" s="5" t="s">
        <v>677</v>
      </c>
      <c r="D24" s="5"/>
      <c r="E24" s="5" t="s">
        <v>139</v>
      </c>
      <c r="F24" s="5" t="s">
        <v>12</v>
      </c>
      <c r="G24" s="5">
        <v>0</v>
      </c>
      <c r="H24" s="5"/>
    </row>
    <row r="25" spans="1:8" x14ac:dyDescent="0.25">
      <c r="A25" s="5" t="s">
        <v>717</v>
      </c>
      <c r="B25" s="5" t="s">
        <v>718</v>
      </c>
      <c r="C25" s="5" t="s">
        <v>707</v>
      </c>
      <c r="D25" s="5" t="s">
        <v>708</v>
      </c>
      <c r="E25" s="5" t="s">
        <v>11</v>
      </c>
      <c r="F25" s="5" t="s">
        <v>12</v>
      </c>
      <c r="G25" s="5">
        <v>0</v>
      </c>
      <c r="H25" s="5"/>
    </row>
    <row r="26" spans="1:8" x14ac:dyDescent="0.25">
      <c r="A26" s="4" t="s">
        <v>719</v>
      </c>
      <c r="B26" s="4" t="s">
        <v>720</v>
      </c>
      <c r="C26" s="4" t="s">
        <v>680</v>
      </c>
      <c r="D26" s="4"/>
      <c r="E26" s="4" t="s">
        <v>139</v>
      </c>
      <c r="F26" s="4" t="s">
        <v>12</v>
      </c>
      <c r="G26" s="4">
        <v>0</v>
      </c>
      <c r="H26" s="4"/>
    </row>
    <row r="27" spans="1:8" x14ac:dyDescent="0.25">
      <c r="A27" s="4" t="s">
        <v>719</v>
      </c>
      <c r="B27" s="4" t="s">
        <v>720</v>
      </c>
      <c r="C27" s="4" t="s">
        <v>707</v>
      </c>
      <c r="D27" s="4" t="s">
        <v>708</v>
      </c>
      <c r="E27" s="4" t="s">
        <v>11</v>
      </c>
      <c r="F27" s="4" t="s">
        <v>12</v>
      </c>
      <c r="G27" s="4">
        <v>0</v>
      </c>
      <c r="H2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90D74-5994-41EC-8C30-F319D1D33E3B}"/>
</file>

<file path=customXml/itemProps2.xml><?xml version="1.0" encoding="utf-8"?>
<ds:datastoreItem xmlns:ds="http://schemas.openxmlformats.org/officeDocument/2006/customXml" ds:itemID="{149A4AE4-0A5F-4FBA-9DBC-30629DC7CB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Rodríguez-Arce</cp:lastModifiedBy>
  <cp:revision/>
  <dcterms:created xsi:type="dcterms:W3CDTF">2022-10-17T18:14:43Z</dcterms:created>
  <dcterms:modified xsi:type="dcterms:W3CDTF">2024-01-06T17:27:52Z</dcterms:modified>
  <cp:category/>
  <cp:contentStatus/>
</cp:coreProperties>
</file>