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posco/data/"/>
    </mc:Choice>
  </mc:AlternateContent>
  <xr:revisionPtr revIDLastSave="0" documentId="13_ncr:1_{01A5CE97-67F4-C14A-ABBA-F671D703DE77}" xr6:coauthVersionLast="47" xr6:coauthVersionMax="47" xr10:uidLastSave="{00000000-0000-0000-0000-000000000000}"/>
  <bookViews>
    <workbookView xWindow="29400" yWindow="-1140" windowWidth="38400" windowHeight="21100" activeTab="4" xr2:uid="{A7BB4DA3-A39D-5B44-B8D3-312621B27E5D}"/>
  </bookViews>
  <sheets>
    <sheet name="facility" sheetId="1" r:id="rId1"/>
    <sheet name="tech_mac" sheetId="2" r:id="rId2"/>
    <sheet name="tech_emission" sheetId="5" r:id="rId3"/>
    <sheet name="tech_avai" sheetId="6" r:id="rId4"/>
    <sheet name="allowance_rate" sheetId="3" r:id="rId5"/>
    <sheet name="carbon_pric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</calcChain>
</file>

<file path=xl/sharedStrings.xml><?xml version="1.0" encoding="utf-8"?>
<sst xmlns="http://schemas.openxmlformats.org/spreadsheetml/2006/main" count="36" uniqueCount="24">
  <si>
    <t>facility</t>
    <phoneticPr fontId="1" type="noConversion"/>
  </si>
  <si>
    <t>PH_BF1</t>
    <phoneticPr fontId="1" type="noConversion"/>
  </si>
  <si>
    <t>PH_BF3</t>
    <phoneticPr fontId="1" type="noConversion"/>
  </si>
  <si>
    <t>PH_BF4</t>
    <phoneticPr fontId="1" type="noConversion"/>
  </si>
  <si>
    <t>GY_BF1</t>
    <phoneticPr fontId="1" type="noConversion"/>
  </si>
  <si>
    <t>GY_BF2</t>
    <phoneticPr fontId="1" type="noConversion"/>
  </si>
  <si>
    <t>GY_BF4</t>
  </si>
  <si>
    <t>GY_BF5</t>
  </si>
  <si>
    <t>GY_BF3</t>
  </si>
  <si>
    <t>PH_FNX2</t>
    <phoneticPr fontId="1" type="noConversion"/>
  </si>
  <si>
    <t>PH_FNX3</t>
    <phoneticPr fontId="1" type="noConversion"/>
  </si>
  <si>
    <t>capacity</t>
    <phoneticPr fontId="1" type="noConversion"/>
  </si>
  <si>
    <t>year</t>
    <phoneticPr fontId="1" type="noConversion"/>
  </si>
  <si>
    <t>BF_BOF</t>
    <phoneticPr fontId="1" type="noConversion"/>
  </si>
  <si>
    <t>BF_BOF_scrap</t>
    <phoneticPr fontId="1" type="noConversion"/>
  </si>
  <si>
    <t>BF_BOF_CCUS</t>
    <phoneticPr fontId="1" type="noConversion"/>
  </si>
  <si>
    <t>H2_HDRI_EAF</t>
    <phoneticPr fontId="1" type="noConversion"/>
  </si>
  <si>
    <t>eu_allow_rate</t>
    <phoneticPr fontId="1" type="noConversion"/>
  </si>
  <si>
    <t>allow_rate</t>
    <phoneticPr fontId="1" type="noConversion"/>
  </si>
  <si>
    <t>below_2</t>
    <phoneticPr fontId="1" type="noConversion"/>
  </si>
  <si>
    <t>net_zero</t>
    <phoneticPr fontId="1" type="noConversion"/>
  </si>
  <si>
    <t>ndc</t>
    <phoneticPr fontId="1" type="noConversion"/>
  </si>
  <si>
    <t>end_year</t>
  </si>
  <si>
    <t>NDC_natural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</si>
</sst>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0_);_(* \(#,##0.000\);_(* &quot;-&quot;_);_(@_)"/>
  </numFmts>
  <fonts count="4" x14ac:knownFonts="1">
    <font>
      <sz val="12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2"/>
      <color rgb="FF000000"/>
      <name val="Aptos Narrow"/>
      <family val="2"/>
      <charset val="129"/>
      <scheme val="minor"/>
    </font>
    <font>
      <sz val="11"/>
      <color rgb="FF000000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41" fontId="2" fillId="0" borderId="0" xfId="0" applyNumberFormat="1" applyFont="1">
      <alignment vertical="center"/>
    </xf>
    <xf numFmtId="41" fontId="2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0" fontId="3" fillId="0" borderId="0" xfId="0" applyFont="1" applyAlignment="1">
      <alignment horizontal="center" vertical="top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82CC-E80F-8B45-8760-925446E67CE3}">
  <dimension ref="A1:C11"/>
  <sheetViews>
    <sheetView workbookViewId="0">
      <selection activeCell="F8" sqref="F8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22</v>
      </c>
    </row>
    <row r="2" spans="1:3" x14ac:dyDescent="0.2">
      <c r="A2" t="s">
        <v>1</v>
      </c>
      <c r="B2">
        <v>1500000</v>
      </c>
      <c r="C2">
        <v>2029</v>
      </c>
    </row>
    <row r="3" spans="1:3" x14ac:dyDescent="0.2">
      <c r="A3" t="s">
        <v>2</v>
      </c>
      <c r="B3">
        <v>5300000</v>
      </c>
      <c r="C3">
        <v>2030</v>
      </c>
    </row>
    <row r="4" spans="1:3" x14ac:dyDescent="0.2">
      <c r="A4" t="s">
        <v>3</v>
      </c>
      <c r="B4">
        <v>5300000</v>
      </c>
      <c r="C4">
        <v>2033</v>
      </c>
    </row>
    <row r="5" spans="1:3" x14ac:dyDescent="0.2">
      <c r="A5" t="s">
        <v>4</v>
      </c>
      <c r="B5">
        <v>5100000</v>
      </c>
      <c r="C5">
        <v>2041</v>
      </c>
    </row>
    <row r="6" spans="1:3" x14ac:dyDescent="0.2">
      <c r="A6" t="s">
        <v>5</v>
      </c>
      <c r="B6">
        <v>4000000</v>
      </c>
      <c r="C6">
        <v>2039</v>
      </c>
    </row>
    <row r="7" spans="1:3" x14ac:dyDescent="0.2">
      <c r="A7" t="s">
        <v>8</v>
      </c>
      <c r="B7">
        <v>5000000</v>
      </c>
      <c r="C7">
        <v>2039</v>
      </c>
    </row>
    <row r="8" spans="1:3" x14ac:dyDescent="0.2">
      <c r="A8" t="s">
        <v>6</v>
      </c>
      <c r="B8">
        <v>5000000</v>
      </c>
      <c r="C8">
        <v>2051</v>
      </c>
    </row>
    <row r="9" spans="1:3" x14ac:dyDescent="0.2">
      <c r="A9" t="s">
        <v>7</v>
      </c>
      <c r="B9">
        <v>5000000</v>
      </c>
      <c r="C9">
        <v>2051</v>
      </c>
    </row>
    <row r="10" spans="1:3" x14ac:dyDescent="0.2">
      <c r="A10" t="s">
        <v>9</v>
      </c>
      <c r="B10">
        <v>1500000</v>
      </c>
      <c r="C10">
        <v>2051</v>
      </c>
    </row>
    <row r="11" spans="1:3" x14ac:dyDescent="0.2">
      <c r="A11" t="s">
        <v>10</v>
      </c>
      <c r="B11">
        <v>2000000</v>
      </c>
      <c r="C11">
        <v>2051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F2C6-E045-4B4A-B5D6-B3009755B543}">
  <dimension ref="A1:E28"/>
  <sheetViews>
    <sheetView workbookViewId="0">
      <selection activeCell="E28" sqref="E28"/>
    </sheetView>
  </sheetViews>
  <sheetFormatPr baseColWidth="10" defaultRowHeight="16" x14ac:dyDescent="0.2"/>
  <cols>
    <col min="1" max="1" width="11.83203125" customWidth="1"/>
    <col min="2" max="2" width="9.1640625" customWidth="1"/>
    <col min="3" max="3" width="12.1640625" bestFit="1" customWidth="1"/>
    <col min="4" max="4" width="12.5" bestFit="1" customWidth="1"/>
    <col min="5" max="5" width="12.33203125" bestFit="1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2024</v>
      </c>
      <c r="B2">
        <v>0</v>
      </c>
      <c r="C2">
        <v>68.03</v>
      </c>
      <c r="D2">
        <v>188.03</v>
      </c>
      <c r="E2">
        <v>191.98</v>
      </c>
    </row>
    <row r="3" spans="1:5" x14ac:dyDescent="0.2">
      <c r="A3">
        <v>2025</v>
      </c>
      <c r="B3">
        <v>0</v>
      </c>
      <c r="C3">
        <v>68.03</v>
      </c>
      <c r="D3">
        <v>188.03</v>
      </c>
      <c r="E3">
        <v>162</v>
      </c>
    </row>
    <row r="4" spans="1:5" x14ac:dyDescent="0.2">
      <c r="A4">
        <v>2026</v>
      </c>
      <c r="B4">
        <v>0</v>
      </c>
      <c r="C4">
        <v>68.03</v>
      </c>
      <c r="D4">
        <v>188.03</v>
      </c>
      <c r="E4">
        <v>158.43</v>
      </c>
    </row>
    <row r="5" spans="1:5" x14ac:dyDescent="0.2">
      <c r="A5">
        <v>2027</v>
      </c>
      <c r="B5">
        <v>0</v>
      </c>
      <c r="C5">
        <v>68.03</v>
      </c>
      <c r="D5">
        <v>188.03</v>
      </c>
      <c r="E5">
        <v>154.87</v>
      </c>
    </row>
    <row r="6" spans="1:5" x14ac:dyDescent="0.2">
      <c r="A6">
        <v>2028</v>
      </c>
      <c r="B6">
        <v>0</v>
      </c>
      <c r="C6">
        <v>68.03</v>
      </c>
      <c r="D6">
        <v>188.03</v>
      </c>
      <c r="E6">
        <v>151.30000000000001</v>
      </c>
    </row>
    <row r="7" spans="1:5" x14ac:dyDescent="0.2">
      <c r="A7">
        <v>2029</v>
      </c>
      <c r="B7">
        <v>0</v>
      </c>
      <c r="C7">
        <v>68.03</v>
      </c>
      <c r="D7">
        <v>188.03</v>
      </c>
      <c r="E7">
        <v>147.74</v>
      </c>
    </row>
    <row r="8" spans="1:5" x14ac:dyDescent="0.2">
      <c r="A8">
        <v>2030</v>
      </c>
      <c r="B8">
        <v>0</v>
      </c>
      <c r="C8">
        <v>68.03</v>
      </c>
      <c r="D8">
        <v>188.03</v>
      </c>
      <c r="E8">
        <v>144.18</v>
      </c>
    </row>
    <row r="9" spans="1:5" x14ac:dyDescent="0.2">
      <c r="A9">
        <v>2031</v>
      </c>
      <c r="B9">
        <v>0</v>
      </c>
      <c r="C9">
        <v>68.03</v>
      </c>
      <c r="D9">
        <v>188.03</v>
      </c>
      <c r="E9">
        <v>140.5</v>
      </c>
    </row>
    <row r="10" spans="1:5" x14ac:dyDescent="0.2">
      <c r="A10">
        <v>2032</v>
      </c>
      <c r="B10">
        <v>0</v>
      </c>
      <c r="C10">
        <v>68.03</v>
      </c>
      <c r="D10">
        <v>188.03</v>
      </c>
      <c r="E10">
        <v>136.83000000000001</v>
      </c>
    </row>
    <row r="11" spans="1:5" x14ac:dyDescent="0.2">
      <c r="A11">
        <v>2033</v>
      </c>
      <c r="B11">
        <v>0</v>
      </c>
      <c r="C11">
        <v>68.03</v>
      </c>
      <c r="D11">
        <v>188.03</v>
      </c>
      <c r="E11">
        <v>133.16</v>
      </c>
    </row>
    <row r="12" spans="1:5" x14ac:dyDescent="0.2">
      <c r="A12">
        <v>2034</v>
      </c>
      <c r="B12">
        <v>0</v>
      </c>
      <c r="C12">
        <v>68.03</v>
      </c>
      <c r="D12">
        <v>188.03</v>
      </c>
      <c r="E12">
        <v>129.49</v>
      </c>
    </row>
    <row r="13" spans="1:5" x14ac:dyDescent="0.2">
      <c r="A13">
        <v>2035</v>
      </c>
      <c r="B13">
        <v>0</v>
      </c>
      <c r="C13">
        <v>68.03</v>
      </c>
      <c r="D13">
        <v>188.03</v>
      </c>
      <c r="E13">
        <v>125.82</v>
      </c>
    </row>
    <row r="14" spans="1:5" x14ac:dyDescent="0.2">
      <c r="A14">
        <v>2036</v>
      </c>
      <c r="B14">
        <v>0</v>
      </c>
      <c r="C14">
        <v>68.03</v>
      </c>
      <c r="D14">
        <v>188.03</v>
      </c>
      <c r="E14">
        <v>122.25</v>
      </c>
    </row>
    <row r="15" spans="1:5" x14ac:dyDescent="0.2">
      <c r="A15">
        <v>2037</v>
      </c>
      <c r="B15">
        <v>0</v>
      </c>
      <c r="C15">
        <v>68.03</v>
      </c>
      <c r="D15">
        <v>188.03</v>
      </c>
      <c r="E15">
        <v>118.69</v>
      </c>
    </row>
    <row r="16" spans="1:5" x14ac:dyDescent="0.2">
      <c r="A16">
        <v>2038</v>
      </c>
      <c r="B16">
        <v>0</v>
      </c>
      <c r="C16">
        <v>68.03</v>
      </c>
      <c r="D16">
        <v>188.03</v>
      </c>
      <c r="E16">
        <v>115.12</v>
      </c>
    </row>
    <row r="17" spans="1:5" x14ac:dyDescent="0.2">
      <c r="A17">
        <v>2039</v>
      </c>
      <c r="B17">
        <v>0</v>
      </c>
      <c r="C17">
        <v>68.03</v>
      </c>
      <c r="D17">
        <v>188.03</v>
      </c>
      <c r="E17">
        <v>111.56</v>
      </c>
    </row>
    <row r="18" spans="1:5" x14ac:dyDescent="0.2">
      <c r="A18">
        <v>2040</v>
      </c>
      <c r="B18">
        <v>0</v>
      </c>
      <c r="C18">
        <v>68.03</v>
      </c>
      <c r="D18">
        <v>188.03</v>
      </c>
      <c r="E18">
        <v>108</v>
      </c>
    </row>
    <row r="19" spans="1:5" x14ac:dyDescent="0.2">
      <c r="A19">
        <v>2041</v>
      </c>
      <c r="B19">
        <v>0</v>
      </c>
      <c r="C19">
        <v>68.03</v>
      </c>
      <c r="D19">
        <v>188.03</v>
      </c>
      <c r="E19">
        <v>104.43</v>
      </c>
    </row>
    <row r="20" spans="1:5" x14ac:dyDescent="0.2">
      <c r="A20">
        <v>2042</v>
      </c>
      <c r="B20">
        <v>0</v>
      </c>
      <c r="C20">
        <v>68.03</v>
      </c>
      <c r="D20">
        <v>188.03</v>
      </c>
      <c r="E20">
        <v>100.87</v>
      </c>
    </row>
    <row r="21" spans="1:5" x14ac:dyDescent="0.2">
      <c r="A21">
        <v>2043</v>
      </c>
      <c r="B21">
        <v>0</v>
      </c>
      <c r="C21">
        <v>68.03</v>
      </c>
      <c r="D21">
        <v>188.03</v>
      </c>
      <c r="E21">
        <v>97.3</v>
      </c>
    </row>
    <row r="22" spans="1:5" x14ac:dyDescent="0.2">
      <c r="A22">
        <v>2044</v>
      </c>
      <c r="B22">
        <v>0</v>
      </c>
      <c r="C22">
        <v>68.03</v>
      </c>
      <c r="D22">
        <v>188.03</v>
      </c>
      <c r="E22">
        <v>93.74</v>
      </c>
    </row>
    <row r="23" spans="1:5" x14ac:dyDescent="0.2">
      <c r="A23">
        <v>2045</v>
      </c>
      <c r="B23">
        <v>0</v>
      </c>
      <c r="C23">
        <v>68.03</v>
      </c>
      <c r="D23">
        <v>188.03</v>
      </c>
      <c r="E23">
        <v>90.18</v>
      </c>
    </row>
    <row r="24" spans="1:5" x14ac:dyDescent="0.2">
      <c r="A24">
        <v>2046</v>
      </c>
      <c r="B24">
        <v>0</v>
      </c>
      <c r="C24">
        <v>68.03</v>
      </c>
      <c r="D24">
        <v>188.03</v>
      </c>
      <c r="E24">
        <v>88.34</v>
      </c>
    </row>
    <row r="25" spans="1:5" x14ac:dyDescent="0.2">
      <c r="A25">
        <v>2047</v>
      </c>
      <c r="B25">
        <v>0</v>
      </c>
      <c r="C25">
        <v>68.03</v>
      </c>
      <c r="D25">
        <v>188.03</v>
      </c>
      <c r="E25">
        <v>86.5</v>
      </c>
    </row>
    <row r="26" spans="1:5" x14ac:dyDescent="0.2">
      <c r="A26">
        <v>2048</v>
      </c>
      <c r="B26">
        <v>0</v>
      </c>
      <c r="C26">
        <v>68.03</v>
      </c>
      <c r="D26">
        <v>188.03</v>
      </c>
      <c r="E26">
        <v>84.67</v>
      </c>
    </row>
    <row r="27" spans="1:5" x14ac:dyDescent="0.2">
      <c r="A27">
        <v>2049</v>
      </c>
      <c r="B27">
        <v>0</v>
      </c>
      <c r="C27">
        <v>68.03</v>
      </c>
      <c r="D27">
        <v>188.03</v>
      </c>
      <c r="E27">
        <v>82.83</v>
      </c>
    </row>
    <row r="28" spans="1:5" x14ac:dyDescent="0.2">
      <c r="A28">
        <v>2050</v>
      </c>
      <c r="B28">
        <v>0</v>
      </c>
      <c r="C28">
        <v>68.03</v>
      </c>
      <c r="D28">
        <v>188.03</v>
      </c>
      <c r="E28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B5E9-F5C8-FB47-B6D2-DBDFB1B3562F}">
  <dimension ref="A1:E28"/>
  <sheetViews>
    <sheetView workbookViewId="0">
      <selection sqref="A1:E28"/>
    </sheetView>
  </sheetViews>
  <sheetFormatPr baseColWidth="10" defaultRowHeight="16" x14ac:dyDescent="0.2"/>
  <cols>
    <col min="1" max="1" width="11.83203125" customWidth="1"/>
    <col min="2" max="2" width="9.1640625" customWidth="1"/>
    <col min="3" max="3" width="12.1640625" bestFit="1" customWidth="1"/>
    <col min="4" max="4" width="12.5" bestFit="1" customWidth="1"/>
    <col min="5" max="5" width="12.33203125" bestFit="1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2024</v>
      </c>
      <c r="B2">
        <v>2.024</v>
      </c>
      <c r="C2">
        <v>1.8169999999999999</v>
      </c>
      <c r="D2" s="5">
        <v>0.67700000000000005</v>
      </c>
      <c r="E2" s="5">
        <v>0.51300000000000001</v>
      </c>
    </row>
    <row r="3" spans="1:5" x14ac:dyDescent="0.2">
      <c r="A3">
        <v>2025</v>
      </c>
      <c r="B3">
        <v>2.0179999999999998</v>
      </c>
      <c r="C3">
        <v>1.81</v>
      </c>
      <c r="D3">
        <v>0.66400000000000003</v>
      </c>
      <c r="E3">
        <v>0.49399999999999999</v>
      </c>
    </row>
    <row r="4" spans="1:5" x14ac:dyDescent="0.2">
      <c r="A4">
        <v>2026</v>
      </c>
      <c r="B4">
        <v>2.0129999999999999</v>
      </c>
      <c r="C4">
        <v>1.8029999999999999</v>
      </c>
      <c r="D4">
        <v>0.65200000000000002</v>
      </c>
      <c r="E4">
        <v>0.47499999999999998</v>
      </c>
    </row>
    <row r="5" spans="1:5" x14ac:dyDescent="0.2">
      <c r="A5">
        <v>2027</v>
      </c>
      <c r="B5">
        <v>2.0070000000000001</v>
      </c>
      <c r="C5">
        <v>1.796</v>
      </c>
      <c r="D5">
        <v>0.63900000000000001</v>
      </c>
      <c r="E5">
        <v>0.45700000000000002</v>
      </c>
    </row>
    <row r="6" spans="1:5" x14ac:dyDescent="0.2">
      <c r="A6">
        <v>2028</v>
      </c>
      <c r="B6">
        <v>2.0009999999999999</v>
      </c>
      <c r="C6">
        <v>1.7889999999999999</v>
      </c>
      <c r="D6">
        <v>0.627</v>
      </c>
      <c r="E6">
        <v>0.438</v>
      </c>
    </row>
    <row r="7" spans="1:5" x14ac:dyDescent="0.2">
      <c r="A7">
        <v>2029</v>
      </c>
      <c r="B7">
        <v>1.996</v>
      </c>
      <c r="C7">
        <v>1.782</v>
      </c>
      <c r="D7">
        <v>0.61499999999999999</v>
      </c>
      <c r="E7">
        <v>0.42</v>
      </c>
    </row>
    <row r="8" spans="1:5" x14ac:dyDescent="0.2">
      <c r="A8">
        <v>2030</v>
      </c>
      <c r="B8">
        <v>2.048</v>
      </c>
      <c r="C8">
        <v>1.825</v>
      </c>
      <c r="D8">
        <v>0.65300000000000002</v>
      </c>
      <c r="E8">
        <v>0.40200000000000002</v>
      </c>
    </row>
    <row r="9" spans="1:5" x14ac:dyDescent="0.2">
      <c r="A9">
        <v>2031</v>
      </c>
      <c r="B9">
        <v>2.0350000000000001</v>
      </c>
      <c r="C9">
        <v>1.8120000000000001</v>
      </c>
      <c r="D9">
        <v>0.63200000000000001</v>
      </c>
      <c r="E9">
        <v>0.378</v>
      </c>
    </row>
    <row r="10" spans="1:5" x14ac:dyDescent="0.2">
      <c r="A10">
        <v>2032</v>
      </c>
      <c r="B10">
        <v>2.024</v>
      </c>
      <c r="C10">
        <v>1.7989999999999999</v>
      </c>
      <c r="D10">
        <v>0.61299999999999999</v>
      </c>
      <c r="E10">
        <v>0.35699999999999998</v>
      </c>
    </row>
    <row r="11" spans="1:5" x14ac:dyDescent="0.2">
      <c r="A11">
        <v>2033</v>
      </c>
      <c r="B11">
        <v>2.0129999999999999</v>
      </c>
      <c r="C11">
        <v>1.788</v>
      </c>
      <c r="D11">
        <v>0.59599999999999997</v>
      </c>
      <c r="E11">
        <v>0.33700000000000002</v>
      </c>
    </row>
    <row r="12" spans="1:5" x14ac:dyDescent="0.2">
      <c r="A12">
        <v>2034</v>
      </c>
      <c r="B12">
        <v>2.0030000000000001</v>
      </c>
      <c r="C12">
        <v>1.7769999999999999</v>
      </c>
      <c r="D12">
        <v>0.57999999999999996</v>
      </c>
      <c r="E12">
        <v>0.31900000000000001</v>
      </c>
    </row>
    <row r="13" spans="1:5" x14ac:dyDescent="0.2">
      <c r="A13">
        <v>2035</v>
      </c>
      <c r="B13">
        <v>1.994</v>
      </c>
      <c r="C13">
        <v>1.768</v>
      </c>
      <c r="D13">
        <v>0.56599999999999995</v>
      </c>
      <c r="E13">
        <v>0.30299999999999999</v>
      </c>
    </row>
    <row r="14" spans="1:5" x14ac:dyDescent="0.2">
      <c r="A14">
        <v>2036</v>
      </c>
      <c r="B14">
        <v>1.986</v>
      </c>
      <c r="C14">
        <v>1.7589999999999999</v>
      </c>
      <c r="D14">
        <v>0.55300000000000005</v>
      </c>
      <c r="E14">
        <v>0.28799999999999998</v>
      </c>
    </row>
    <row r="15" spans="1:5" x14ac:dyDescent="0.2">
      <c r="A15">
        <v>2037</v>
      </c>
      <c r="B15">
        <v>1.978</v>
      </c>
      <c r="C15">
        <v>1.7509999999999999</v>
      </c>
      <c r="D15">
        <v>0.54</v>
      </c>
      <c r="E15">
        <v>0.27400000000000002</v>
      </c>
    </row>
    <row r="16" spans="1:5" x14ac:dyDescent="0.2">
      <c r="A16">
        <v>2038</v>
      </c>
      <c r="B16">
        <v>1.9710000000000001</v>
      </c>
      <c r="C16">
        <v>1.744</v>
      </c>
      <c r="D16">
        <v>0.52900000000000003</v>
      </c>
      <c r="E16">
        <v>0.26100000000000001</v>
      </c>
    </row>
    <row r="17" spans="1:5" x14ac:dyDescent="0.2">
      <c r="A17">
        <v>2039</v>
      </c>
      <c r="B17">
        <v>1.9650000000000001</v>
      </c>
      <c r="C17">
        <v>1.7370000000000001</v>
      </c>
      <c r="D17">
        <v>0.51900000000000002</v>
      </c>
      <c r="E17">
        <v>0.249</v>
      </c>
    </row>
    <row r="18" spans="1:5" x14ac:dyDescent="0.2">
      <c r="A18">
        <v>2040</v>
      </c>
      <c r="B18">
        <v>1.9590000000000001</v>
      </c>
      <c r="C18">
        <v>1.73</v>
      </c>
      <c r="D18">
        <v>0.50900000000000001</v>
      </c>
      <c r="E18">
        <v>0.23799999999999999</v>
      </c>
    </row>
    <row r="19" spans="1:5" x14ac:dyDescent="0.2">
      <c r="A19">
        <v>2041</v>
      </c>
      <c r="B19">
        <v>1.9530000000000001</v>
      </c>
      <c r="C19">
        <v>1.724</v>
      </c>
      <c r="D19">
        <v>0.5</v>
      </c>
      <c r="E19">
        <v>0.22700000000000001</v>
      </c>
    </row>
    <row r="20" spans="1:5" x14ac:dyDescent="0.2">
      <c r="A20">
        <v>2042</v>
      </c>
      <c r="B20">
        <v>1.948</v>
      </c>
      <c r="C20">
        <v>1.7190000000000001</v>
      </c>
      <c r="D20">
        <v>0.49099999999999999</v>
      </c>
      <c r="E20">
        <v>0.218</v>
      </c>
    </row>
    <row r="21" spans="1:5" x14ac:dyDescent="0.2">
      <c r="A21">
        <v>2043</v>
      </c>
      <c r="B21">
        <v>1.9430000000000001</v>
      </c>
      <c r="C21">
        <v>1.714</v>
      </c>
      <c r="D21">
        <v>0.48299999999999998</v>
      </c>
      <c r="E21">
        <v>0.20799999999999999</v>
      </c>
    </row>
    <row r="22" spans="1:5" x14ac:dyDescent="0.2">
      <c r="A22">
        <v>2044</v>
      </c>
      <c r="B22">
        <v>1.9379999999999999</v>
      </c>
      <c r="C22">
        <v>1.7090000000000001</v>
      </c>
      <c r="D22">
        <v>0.47599999999999998</v>
      </c>
      <c r="E22">
        <v>0.2</v>
      </c>
    </row>
    <row r="23" spans="1:5" x14ac:dyDescent="0.2">
      <c r="A23">
        <v>2045</v>
      </c>
      <c r="B23">
        <v>1.9330000000000001</v>
      </c>
      <c r="C23">
        <v>1.704</v>
      </c>
      <c r="D23">
        <v>0.46899999999999997</v>
      </c>
      <c r="E23">
        <v>0.192</v>
      </c>
    </row>
    <row r="24" spans="1:5" x14ac:dyDescent="0.2">
      <c r="A24">
        <v>2046</v>
      </c>
      <c r="B24">
        <v>1.929</v>
      </c>
      <c r="C24">
        <v>1.7</v>
      </c>
      <c r="D24">
        <v>0.46200000000000002</v>
      </c>
      <c r="E24">
        <v>0.184</v>
      </c>
    </row>
    <row r="25" spans="1:5" x14ac:dyDescent="0.2">
      <c r="A25">
        <v>2047</v>
      </c>
      <c r="B25">
        <v>1.925</v>
      </c>
      <c r="C25">
        <v>1.6950000000000001</v>
      </c>
      <c r="D25">
        <v>0.45600000000000002</v>
      </c>
      <c r="E25">
        <v>0.17699999999999999</v>
      </c>
    </row>
    <row r="26" spans="1:5" x14ac:dyDescent="0.2">
      <c r="A26">
        <v>2048</v>
      </c>
      <c r="B26">
        <v>1.9219999999999999</v>
      </c>
      <c r="C26">
        <v>1.6910000000000001</v>
      </c>
      <c r="D26">
        <v>0.45</v>
      </c>
      <c r="E26">
        <v>0.17</v>
      </c>
    </row>
    <row r="27" spans="1:5" x14ac:dyDescent="0.2">
      <c r="A27">
        <v>2049</v>
      </c>
      <c r="B27">
        <v>1.9179999999999999</v>
      </c>
      <c r="C27">
        <v>1.6879999999999999</v>
      </c>
      <c r="D27">
        <v>0.44400000000000001</v>
      </c>
      <c r="E27">
        <v>0.16400000000000001</v>
      </c>
    </row>
    <row r="28" spans="1:5" x14ac:dyDescent="0.2">
      <c r="A28">
        <v>2050</v>
      </c>
      <c r="B28">
        <v>1.915</v>
      </c>
      <c r="C28">
        <v>1.6839999999999999</v>
      </c>
      <c r="D28">
        <v>0.439</v>
      </c>
      <c r="E28">
        <v>0.158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7FBE-6EBC-6E4A-9FED-00CBC1276B77}">
  <dimension ref="A1:E28"/>
  <sheetViews>
    <sheetView workbookViewId="0">
      <selection activeCell="H24" sqref="H24"/>
    </sheetView>
  </sheetViews>
  <sheetFormatPr baseColWidth="10" defaultRowHeight="16" x14ac:dyDescent="0.2"/>
  <cols>
    <col min="3" max="3" width="13" bestFit="1" customWidth="1"/>
    <col min="4" max="4" width="13.33203125" bestFit="1" customWidth="1"/>
    <col min="5" max="5" width="12.5" bestFit="1" customWidth="1"/>
  </cols>
  <sheetData>
    <row r="1" spans="1: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">
      <c r="A2">
        <v>2024</v>
      </c>
      <c r="B2" s="7">
        <v>1</v>
      </c>
      <c r="C2" s="7">
        <v>1</v>
      </c>
      <c r="D2" s="7">
        <v>0</v>
      </c>
      <c r="E2" s="7">
        <v>0</v>
      </c>
    </row>
    <row r="3" spans="1:5" x14ac:dyDescent="0.2">
      <c r="A3">
        <v>2025</v>
      </c>
      <c r="B3" s="7">
        <v>1</v>
      </c>
      <c r="C3" s="7">
        <v>1</v>
      </c>
      <c r="D3" s="7">
        <v>0</v>
      </c>
      <c r="E3" s="7">
        <v>0</v>
      </c>
    </row>
    <row r="4" spans="1:5" x14ac:dyDescent="0.2">
      <c r="A4">
        <v>2026</v>
      </c>
      <c r="B4" s="7">
        <v>1</v>
      </c>
      <c r="C4" s="7">
        <v>1</v>
      </c>
      <c r="D4" s="7">
        <v>0</v>
      </c>
      <c r="E4" s="7">
        <v>0</v>
      </c>
    </row>
    <row r="5" spans="1:5" x14ac:dyDescent="0.2">
      <c r="A5">
        <v>2027</v>
      </c>
      <c r="B5" s="7">
        <v>1</v>
      </c>
      <c r="C5" s="7">
        <v>1</v>
      </c>
      <c r="D5" s="7">
        <v>0</v>
      </c>
      <c r="E5" s="7">
        <v>0</v>
      </c>
    </row>
    <row r="6" spans="1:5" x14ac:dyDescent="0.2">
      <c r="A6">
        <v>2028</v>
      </c>
      <c r="B6" s="7">
        <v>1</v>
      </c>
      <c r="C6" s="7">
        <v>1</v>
      </c>
      <c r="D6" s="7">
        <v>0</v>
      </c>
      <c r="E6" s="7">
        <v>0</v>
      </c>
    </row>
    <row r="7" spans="1:5" x14ac:dyDescent="0.2">
      <c r="A7">
        <v>2029</v>
      </c>
      <c r="B7" s="7">
        <v>1</v>
      </c>
      <c r="C7" s="7">
        <v>1</v>
      </c>
      <c r="D7" s="7">
        <v>0</v>
      </c>
      <c r="E7" s="7">
        <v>0</v>
      </c>
    </row>
    <row r="8" spans="1:5" x14ac:dyDescent="0.2">
      <c r="A8">
        <v>2030</v>
      </c>
      <c r="B8" s="7">
        <v>1</v>
      </c>
      <c r="C8" s="7">
        <v>1</v>
      </c>
      <c r="D8" s="7">
        <v>0</v>
      </c>
      <c r="E8" s="7">
        <v>0</v>
      </c>
    </row>
    <row r="9" spans="1:5" x14ac:dyDescent="0.2">
      <c r="A9">
        <v>2031</v>
      </c>
      <c r="B9" s="7">
        <v>1</v>
      </c>
      <c r="C9" s="7">
        <v>1</v>
      </c>
      <c r="D9" s="7">
        <v>0</v>
      </c>
      <c r="E9" s="7">
        <v>1</v>
      </c>
    </row>
    <row r="10" spans="1:5" x14ac:dyDescent="0.2">
      <c r="A10">
        <v>2032</v>
      </c>
      <c r="B10" s="7">
        <v>1</v>
      </c>
      <c r="C10" s="7">
        <v>1</v>
      </c>
      <c r="D10" s="7">
        <v>0</v>
      </c>
      <c r="E10" s="7">
        <v>1</v>
      </c>
    </row>
    <row r="11" spans="1:5" x14ac:dyDescent="0.2">
      <c r="A11">
        <v>2033</v>
      </c>
      <c r="B11" s="7">
        <v>1</v>
      </c>
      <c r="C11" s="7">
        <v>1</v>
      </c>
      <c r="D11" s="7">
        <v>0</v>
      </c>
      <c r="E11" s="7">
        <v>1</v>
      </c>
    </row>
    <row r="12" spans="1:5" x14ac:dyDescent="0.2">
      <c r="A12">
        <v>2034</v>
      </c>
      <c r="B12" s="7">
        <v>1</v>
      </c>
      <c r="C12" s="7">
        <v>1</v>
      </c>
      <c r="D12" s="7">
        <v>0</v>
      </c>
      <c r="E12" s="7">
        <v>1</v>
      </c>
    </row>
    <row r="13" spans="1:5" x14ac:dyDescent="0.2">
      <c r="A13">
        <v>2035</v>
      </c>
      <c r="B13" s="7">
        <v>1</v>
      </c>
      <c r="C13" s="7">
        <v>1</v>
      </c>
      <c r="D13" s="7">
        <v>0</v>
      </c>
      <c r="E13" s="7">
        <v>1</v>
      </c>
    </row>
    <row r="14" spans="1:5" x14ac:dyDescent="0.2">
      <c r="A14">
        <v>2036</v>
      </c>
      <c r="B14" s="7">
        <v>1</v>
      </c>
      <c r="C14" s="7">
        <v>1</v>
      </c>
      <c r="D14" s="7">
        <v>0</v>
      </c>
      <c r="E14" s="7">
        <v>1</v>
      </c>
    </row>
    <row r="15" spans="1:5" x14ac:dyDescent="0.2">
      <c r="A15">
        <v>2037</v>
      </c>
      <c r="B15" s="7">
        <v>1</v>
      </c>
      <c r="C15" s="7">
        <v>1</v>
      </c>
      <c r="D15" s="7">
        <v>0</v>
      </c>
      <c r="E15" s="7">
        <v>1</v>
      </c>
    </row>
    <row r="16" spans="1:5" x14ac:dyDescent="0.2">
      <c r="A16">
        <v>2038</v>
      </c>
      <c r="B16" s="7">
        <v>1</v>
      </c>
      <c r="C16" s="7">
        <v>1</v>
      </c>
      <c r="D16" s="7">
        <v>0</v>
      </c>
      <c r="E16" s="7">
        <v>1</v>
      </c>
    </row>
    <row r="17" spans="1:5" x14ac:dyDescent="0.2">
      <c r="A17">
        <v>2039</v>
      </c>
      <c r="B17" s="7">
        <v>1</v>
      </c>
      <c r="C17" s="7">
        <v>1</v>
      </c>
      <c r="D17" s="7">
        <v>0</v>
      </c>
      <c r="E17" s="7">
        <v>1</v>
      </c>
    </row>
    <row r="18" spans="1:5" x14ac:dyDescent="0.2">
      <c r="A18">
        <v>2040</v>
      </c>
      <c r="B18" s="7">
        <v>1</v>
      </c>
      <c r="C18" s="7">
        <v>1</v>
      </c>
      <c r="D18" s="7">
        <v>0</v>
      </c>
      <c r="E18" s="7">
        <v>1</v>
      </c>
    </row>
    <row r="19" spans="1:5" x14ac:dyDescent="0.2">
      <c r="A19">
        <v>2041</v>
      </c>
      <c r="B19" s="7">
        <v>1</v>
      </c>
      <c r="C19" s="7">
        <v>1</v>
      </c>
      <c r="D19" s="7">
        <v>1</v>
      </c>
      <c r="E19" s="7">
        <v>1</v>
      </c>
    </row>
    <row r="20" spans="1:5" x14ac:dyDescent="0.2">
      <c r="A20">
        <v>2042</v>
      </c>
      <c r="B20" s="7">
        <v>1</v>
      </c>
      <c r="C20" s="7">
        <v>1</v>
      </c>
      <c r="D20" s="7">
        <v>1</v>
      </c>
      <c r="E20" s="7">
        <v>1</v>
      </c>
    </row>
    <row r="21" spans="1:5" x14ac:dyDescent="0.2">
      <c r="A21">
        <v>2043</v>
      </c>
      <c r="B21" s="7">
        <v>1</v>
      </c>
      <c r="C21" s="7">
        <v>1</v>
      </c>
      <c r="D21" s="7">
        <v>1</v>
      </c>
      <c r="E21" s="7">
        <v>1</v>
      </c>
    </row>
    <row r="22" spans="1:5" x14ac:dyDescent="0.2">
      <c r="A22">
        <v>2044</v>
      </c>
      <c r="B22" s="7">
        <v>1</v>
      </c>
      <c r="C22" s="7">
        <v>1</v>
      </c>
      <c r="D22" s="7">
        <v>1</v>
      </c>
      <c r="E22" s="7">
        <v>1</v>
      </c>
    </row>
    <row r="23" spans="1:5" x14ac:dyDescent="0.2">
      <c r="A23">
        <v>2045</v>
      </c>
      <c r="B23" s="7">
        <v>1</v>
      </c>
      <c r="C23" s="7">
        <v>1</v>
      </c>
      <c r="D23" s="7">
        <v>1</v>
      </c>
      <c r="E23" s="7">
        <v>1</v>
      </c>
    </row>
    <row r="24" spans="1:5" x14ac:dyDescent="0.2">
      <c r="A24">
        <v>2046</v>
      </c>
      <c r="B24" s="7">
        <v>1</v>
      </c>
      <c r="C24" s="7">
        <v>1</v>
      </c>
      <c r="D24" s="7">
        <v>1</v>
      </c>
      <c r="E24" s="7">
        <v>1</v>
      </c>
    </row>
    <row r="25" spans="1:5" x14ac:dyDescent="0.2">
      <c r="A25">
        <v>2047</v>
      </c>
      <c r="B25" s="7">
        <v>1</v>
      </c>
      <c r="C25" s="7">
        <v>1</v>
      </c>
      <c r="D25" s="7">
        <v>1</v>
      </c>
      <c r="E25" s="7">
        <v>1</v>
      </c>
    </row>
    <row r="26" spans="1:5" x14ac:dyDescent="0.2">
      <c r="A26">
        <v>2048</v>
      </c>
      <c r="B26" s="7">
        <v>1</v>
      </c>
      <c r="C26" s="7">
        <v>1</v>
      </c>
      <c r="D26" s="7">
        <v>1</v>
      </c>
      <c r="E26" s="7">
        <v>1</v>
      </c>
    </row>
    <row r="27" spans="1:5" x14ac:dyDescent="0.2">
      <c r="A27">
        <v>2049</v>
      </c>
      <c r="B27" s="7">
        <v>1</v>
      </c>
      <c r="C27" s="7">
        <v>1</v>
      </c>
      <c r="D27" s="7">
        <v>1</v>
      </c>
      <c r="E27" s="7">
        <v>1</v>
      </c>
    </row>
    <row r="28" spans="1:5" x14ac:dyDescent="0.2">
      <c r="A28">
        <v>2050</v>
      </c>
      <c r="B28" s="7">
        <v>1</v>
      </c>
      <c r="C28" s="7">
        <v>1</v>
      </c>
      <c r="D28" s="7">
        <v>1</v>
      </c>
      <c r="E28" s="7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9963-A951-0241-AB7E-931BBC181FF4}">
  <dimension ref="A1:C28"/>
  <sheetViews>
    <sheetView tabSelected="1" workbookViewId="0">
      <selection activeCell="J37" sqref="J36:J37"/>
    </sheetView>
  </sheetViews>
  <sheetFormatPr baseColWidth="10" defaultRowHeight="16" x14ac:dyDescent="0.2"/>
  <cols>
    <col min="1" max="2" width="17.1640625" customWidth="1"/>
  </cols>
  <sheetData>
    <row r="1" spans="1:3" x14ac:dyDescent="0.2">
      <c r="A1" s="4" t="s">
        <v>18</v>
      </c>
      <c r="B1" s="4" t="s">
        <v>17</v>
      </c>
      <c r="C1" s="4" t="s">
        <v>12</v>
      </c>
    </row>
    <row r="2" spans="1:3" x14ac:dyDescent="0.2">
      <c r="A2" s="1">
        <v>1</v>
      </c>
      <c r="B2" s="1">
        <v>1</v>
      </c>
      <c r="C2">
        <v>2024</v>
      </c>
    </row>
    <row r="3" spans="1:3" x14ac:dyDescent="0.2">
      <c r="A3" s="1">
        <v>0.97060000000000002</v>
      </c>
      <c r="B3" s="1">
        <f>B2*(1-0.027)</f>
        <v>0.97299999999999998</v>
      </c>
      <c r="C3">
        <v>2025</v>
      </c>
    </row>
    <row r="4" spans="1:3" x14ac:dyDescent="0.2">
      <c r="A4" s="1">
        <v>0.94120000000000004</v>
      </c>
      <c r="B4" s="1">
        <f t="shared" ref="B4:B28" si="0">B3*(1-0.027)</f>
        <v>0.94672899999999993</v>
      </c>
      <c r="C4">
        <v>2026</v>
      </c>
    </row>
    <row r="5" spans="1:3" x14ac:dyDescent="0.2">
      <c r="A5" s="1">
        <v>0.91180000000000005</v>
      </c>
      <c r="B5" s="1">
        <f t="shared" si="0"/>
        <v>0.92116731699999987</v>
      </c>
      <c r="C5">
        <v>2027</v>
      </c>
    </row>
    <row r="6" spans="1:3" x14ac:dyDescent="0.2">
      <c r="A6" s="1">
        <v>0.88239999999999996</v>
      </c>
      <c r="B6" s="1">
        <f t="shared" si="0"/>
        <v>0.89629579944099991</v>
      </c>
      <c r="C6">
        <v>2028</v>
      </c>
    </row>
    <row r="7" spans="1:3" x14ac:dyDescent="0.2">
      <c r="A7" s="1">
        <v>0.85289999999999999</v>
      </c>
      <c r="B7" s="1">
        <f t="shared" si="0"/>
        <v>0.87209581285609283</v>
      </c>
      <c r="C7">
        <v>2029</v>
      </c>
    </row>
    <row r="8" spans="1:3" x14ac:dyDescent="0.2">
      <c r="A8" s="1">
        <v>0.82350000000000001</v>
      </c>
      <c r="B8" s="1">
        <f t="shared" si="0"/>
        <v>0.8485492259089783</v>
      </c>
      <c r="C8">
        <v>2030</v>
      </c>
    </row>
    <row r="9" spans="1:3" x14ac:dyDescent="0.2">
      <c r="A9" s="1">
        <v>0.79410000000000003</v>
      </c>
      <c r="B9" s="1">
        <f t="shared" si="0"/>
        <v>0.82563839680943585</v>
      </c>
      <c r="C9">
        <v>2031</v>
      </c>
    </row>
    <row r="10" spans="1:3" x14ac:dyDescent="0.2">
      <c r="A10" s="1">
        <v>0.76470000000000005</v>
      </c>
      <c r="B10" s="1">
        <f t="shared" si="0"/>
        <v>0.80334616009558102</v>
      </c>
      <c r="C10">
        <v>2032</v>
      </c>
    </row>
    <row r="11" spans="1:3" x14ac:dyDescent="0.2">
      <c r="A11" s="1">
        <v>0.73529999999999995</v>
      </c>
      <c r="B11" s="1">
        <f t="shared" si="0"/>
        <v>0.78165581377300031</v>
      </c>
      <c r="C11">
        <v>2033</v>
      </c>
    </row>
    <row r="12" spans="1:3" x14ac:dyDescent="0.2">
      <c r="A12" s="1">
        <v>0.70589999999999997</v>
      </c>
      <c r="B12" s="1">
        <f t="shared" si="0"/>
        <v>0.76055110680112925</v>
      </c>
      <c r="C12">
        <v>2034</v>
      </c>
    </row>
    <row r="13" spans="1:3" x14ac:dyDescent="0.2">
      <c r="A13" s="1">
        <v>0.67649999999999999</v>
      </c>
      <c r="B13" s="1">
        <f t="shared" si="0"/>
        <v>0.74001622691749869</v>
      </c>
      <c r="C13">
        <v>2035</v>
      </c>
    </row>
    <row r="14" spans="1:3" x14ac:dyDescent="0.2">
      <c r="A14" s="1">
        <v>0.64710000000000001</v>
      </c>
      <c r="B14" s="1">
        <f t="shared" si="0"/>
        <v>0.72003578879072616</v>
      </c>
      <c r="C14">
        <v>2036</v>
      </c>
    </row>
    <row r="15" spans="1:3" x14ac:dyDescent="0.2">
      <c r="A15" s="1">
        <v>0.61760000000000004</v>
      </c>
      <c r="B15" s="1">
        <f t="shared" si="0"/>
        <v>0.70059482249337657</v>
      </c>
      <c r="C15">
        <v>2037</v>
      </c>
    </row>
    <row r="16" spans="1:3" x14ac:dyDescent="0.2">
      <c r="A16" s="1">
        <v>0.58819999999999995</v>
      </c>
      <c r="B16" s="1">
        <f t="shared" si="0"/>
        <v>0.6816787622860554</v>
      </c>
      <c r="C16">
        <v>2038</v>
      </c>
    </row>
    <row r="17" spans="1:3" x14ac:dyDescent="0.2">
      <c r="A17" s="1">
        <v>0.55879999999999996</v>
      </c>
      <c r="B17" s="1">
        <f t="shared" si="0"/>
        <v>0.66327343570433184</v>
      </c>
      <c r="C17">
        <v>2039</v>
      </c>
    </row>
    <row r="18" spans="1:3" x14ac:dyDescent="0.2">
      <c r="A18" s="1">
        <v>0.52939999999999998</v>
      </c>
      <c r="B18" s="1">
        <f t="shared" si="0"/>
        <v>0.64536505294031488</v>
      </c>
      <c r="C18">
        <v>2040</v>
      </c>
    </row>
    <row r="19" spans="1:3" x14ac:dyDescent="0.2">
      <c r="A19" s="1">
        <v>0.5</v>
      </c>
      <c r="B19" s="1">
        <f t="shared" si="0"/>
        <v>0.62794019651092636</v>
      </c>
      <c r="C19">
        <v>2041</v>
      </c>
    </row>
    <row r="20" spans="1:3" x14ac:dyDescent="0.2">
      <c r="A20" s="1">
        <v>0.47060000000000002</v>
      </c>
      <c r="B20" s="1">
        <f t="shared" si="0"/>
        <v>0.61098581120513129</v>
      </c>
      <c r="C20">
        <v>2042</v>
      </c>
    </row>
    <row r="21" spans="1:3" x14ac:dyDescent="0.2">
      <c r="A21" s="1">
        <v>0.44119999999999998</v>
      </c>
      <c r="B21" s="1">
        <f t="shared" si="0"/>
        <v>0.59448919430259273</v>
      </c>
      <c r="C21">
        <v>2043</v>
      </c>
    </row>
    <row r="22" spans="1:3" x14ac:dyDescent="0.2">
      <c r="A22" s="1">
        <v>0.4118</v>
      </c>
      <c r="B22" s="1">
        <f t="shared" si="0"/>
        <v>0.57843798605642271</v>
      </c>
      <c r="C22">
        <v>2044</v>
      </c>
    </row>
    <row r="23" spans="1:3" x14ac:dyDescent="0.2">
      <c r="A23" s="1">
        <v>0.38240000000000002</v>
      </c>
      <c r="B23" s="1">
        <f t="shared" si="0"/>
        <v>0.56282016043289929</v>
      </c>
      <c r="C23">
        <v>2045</v>
      </c>
    </row>
    <row r="24" spans="1:3" x14ac:dyDescent="0.2">
      <c r="A24" s="1">
        <v>0.35289999999999999</v>
      </c>
      <c r="B24" s="1">
        <f t="shared" si="0"/>
        <v>0.54762401610121103</v>
      </c>
      <c r="C24">
        <v>2046</v>
      </c>
    </row>
    <row r="25" spans="1:3" x14ac:dyDescent="0.2">
      <c r="A25" s="1">
        <v>0.32350000000000001</v>
      </c>
      <c r="B25" s="1">
        <f t="shared" si="0"/>
        <v>0.53283816766647829</v>
      </c>
      <c r="C25">
        <v>2047</v>
      </c>
    </row>
    <row r="26" spans="1:3" x14ac:dyDescent="0.2">
      <c r="A26" s="1">
        <v>0.29409999999999997</v>
      </c>
      <c r="B26" s="1">
        <f t="shared" si="0"/>
        <v>0.51845153713948333</v>
      </c>
      <c r="C26">
        <v>2048</v>
      </c>
    </row>
    <row r="27" spans="1:3" x14ac:dyDescent="0.2">
      <c r="A27" s="1">
        <v>0.26469999999999999</v>
      </c>
      <c r="B27" s="1">
        <f t="shared" si="0"/>
        <v>0.50445334563671729</v>
      </c>
      <c r="C27">
        <v>2049</v>
      </c>
    </row>
    <row r="28" spans="1:3" x14ac:dyDescent="0.2">
      <c r="A28" s="1">
        <v>0.23530000000000001</v>
      </c>
      <c r="B28" s="1">
        <f t="shared" si="0"/>
        <v>0.4908331053045259</v>
      </c>
      <c r="C28">
        <v>2050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52BF-89E4-6D45-BFF9-BFE779457D1A}">
  <dimension ref="A1:E28"/>
  <sheetViews>
    <sheetView workbookViewId="0">
      <selection activeCell="G4" sqref="G4"/>
    </sheetView>
  </sheetViews>
  <sheetFormatPr baseColWidth="10" defaultRowHeight="16" x14ac:dyDescent="0.2"/>
  <cols>
    <col min="2" max="2" width="13.5" customWidth="1"/>
    <col min="3" max="3" width="16.1640625" customWidth="1"/>
    <col min="4" max="4" width="12.5" customWidth="1"/>
  </cols>
  <sheetData>
    <row r="1" spans="1:5" x14ac:dyDescent="0.2">
      <c r="A1" t="s">
        <v>12</v>
      </c>
      <c r="B1" s="6" t="s">
        <v>19</v>
      </c>
      <c r="C1" s="6" t="s">
        <v>21</v>
      </c>
      <c r="D1" s="6" t="s">
        <v>20</v>
      </c>
      <c r="E1" s="6" t="s">
        <v>23</v>
      </c>
    </row>
    <row r="2" spans="1:5" x14ac:dyDescent="0.2">
      <c r="A2">
        <v>2024</v>
      </c>
      <c r="B2" s="2">
        <v>10</v>
      </c>
      <c r="C2" s="2">
        <v>10</v>
      </c>
      <c r="D2" s="2">
        <v>10</v>
      </c>
      <c r="E2" s="2">
        <v>10</v>
      </c>
    </row>
    <row r="3" spans="1:5" x14ac:dyDescent="0.2">
      <c r="A3">
        <v>2025</v>
      </c>
      <c r="B3" s="3">
        <v>10</v>
      </c>
      <c r="C3" s="3">
        <v>1</v>
      </c>
      <c r="D3" s="3">
        <v>21</v>
      </c>
      <c r="E3" s="3">
        <v>1</v>
      </c>
    </row>
    <row r="4" spans="1:5" x14ac:dyDescent="0.2">
      <c r="A4">
        <v>2026</v>
      </c>
      <c r="B4" s="3">
        <v>32</v>
      </c>
      <c r="C4" s="3">
        <v>28</v>
      </c>
      <c r="D4" s="3">
        <v>48</v>
      </c>
      <c r="E4" s="3">
        <v>28</v>
      </c>
    </row>
    <row r="5" spans="1:5" x14ac:dyDescent="0.2">
      <c r="A5">
        <v>2027</v>
      </c>
      <c r="B5" s="3">
        <v>55</v>
      </c>
      <c r="C5" s="3">
        <v>55</v>
      </c>
      <c r="D5" s="3">
        <v>75</v>
      </c>
      <c r="E5" s="3">
        <v>55</v>
      </c>
    </row>
    <row r="6" spans="1:5" x14ac:dyDescent="0.2">
      <c r="A6">
        <v>2028</v>
      </c>
      <c r="B6" s="3">
        <v>77</v>
      </c>
      <c r="C6" s="3">
        <v>82</v>
      </c>
      <c r="D6" s="3">
        <v>101</v>
      </c>
      <c r="E6" s="3">
        <v>82</v>
      </c>
    </row>
    <row r="7" spans="1:5" x14ac:dyDescent="0.2">
      <c r="A7">
        <v>2029</v>
      </c>
      <c r="B7" s="3">
        <v>99</v>
      </c>
      <c r="C7" s="3">
        <v>108</v>
      </c>
      <c r="D7" s="3">
        <v>128</v>
      </c>
      <c r="E7" s="3">
        <v>108</v>
      </c>
    </row>
    <row r="8" spans="1:5" x14ac:dyDescent="0.2">
      <c r="A8">
        <v>2030</v>
      </c>
      <c r="B8" s="3">
        <v>122</v>
      </c>
      <c r="C8" s="3">
        <v>135</v>
      </c>
      <c r="D8" s="3">
        <v>154</v>
      </c>
      <c r="E8" s="3">
        <v>135</v>
      </c>
    </row>
    <row r="9" spans="1:5" x14ac:dyDescent="0.2">
      <c r="A9">
        <v>2031</v>
      </c>
      <c r="B9" s="3">
        <v>134</v>
      </c>
      <c r="C9" s="3">
        <v>133</v>
      </c>
      <c r="D9" s="3">
        <v>181</v>
      </c>
      <c r="E9" s="3">
        <v>133</v>
      </c>
    </row>
    <row r="10" spans="1:5" x14ac:dyDescent="0.2">
      <c r="A10">
        <v>2032</v>
      </c>
      <c r="B10" s="3">
        <v>146</v>
      </c>
      <c r="C10" s="3">
        <v>130</v>
      </c>
      <c r="D10" s="3">
        <v>208</v>
      </c>
      <c r="E10" s="3">
        <v>130</v>
      </c>
    </row>
    <row r="11" spans="1:5" x14ac:dyDescent="0.2">
      <c r="A11">
        <v>2033</v>
      </c>
      <c r="B11" s="3">
        <v>158</v>
      </c>
      <c r="C11" s="3">
        <v>128</v>
      </c>
      <c r="D11" s="3">
        <v>234</v>
      </c>
      <c r="E11" s="3">
        <v>128</v>
      </c>
    </row>
    <row r="12" spans="1:5" x14ac:dyDescent="0.2">
      <c r="A12">
        <v>2034</v>
      </c>
      <c r="B12" s="3">
        <v>171</v>
      </c>
      <c r="C12" s="3">
        <v>126</v>
      </c>
      <c r="D12" s="3">
        <v>261</v>
      </c>
      <c r="E12" s="3">
        <v>126</v>
      </c>
    </row>
    <row r="13" spans="1:5" x14ac:dyDescent="0.2">
      <c r="A13">
        <v>2035</v>
      </c>
      <c r="B13" s="3">
        <v>183</v>
      </c>
      <c r="C13" s="3">
        <v>124</v>
      </c>
      <c r="D13" s="3">
        <v>287</v>
      </c>
      <c r="E13" s="3">
        <v>124</v>
      </c>
    </row>
    <row r="14" spans="1:5" x14ac:dyDescent="0.2">
      <c r="A14">
        <v>2036</v>
      </c>
      <c r="B14" s="3">
        <v>199</v>
      </c>
      <c r="C14" s="3">
        <v>122</v>
      </c>
      <c r="D14" s="3">
        <v>340</v>
      </c>
      <c r="E14" s="3">
        <v>122</v>
      </c>
    </row>
    <row r="15" spans="1:5" x14ac:dyDescent="0.2">
      <c r="A15">
        <v>2037</v>
      </c>
      <c r="B15" s="3">
        <v>216</v>
      </c>
      <c r="C15" s="3">
        <v>120</v>
      </c>
      <c r="D15" s="3">
        <v>393</v>
      </c>
      <c r="E15" s="3">
        <v>120</v>
      </c>
    </row>
    <row r="16" spans="1:5" x14ac:dyDescent="0.2">
      <c r="A16">
        <v>2038</v>
      </c>
      <c r="B16" s="3">
        <v>232</v>
      </c>
      <c r="C16" s="3">
        <v>118</v>
      </c>
      <c r="D16" s="3">
        <v>446</v>
      </c>
      <c r="E16" s="3">
        <v>118</v>
      </c>
    </row>
    <row r="17" spans="1:5" x14ac:dyDescent="0.2">
      <c r="A17">
        <v>2039</v>
      </c>
      <c r="B17" s="3">
        <v>249</v>
      </c>
      <c r="C17" s="3">
        <v>116</v>
      </c>
      <c r="D17" s="3">
        <v>499</v>
      </c>
      <c r="E17" s="3">
        <v>116</v>
      </c>
    </row>
    <row r="18" spans="1:5" x14ac:dyDescent="0.2">
      <c r="A18">
        <v>2040</v>
      </c>
      <c r="B18" s="3">
        <v>265</v>
      </c>
      <c r="C18" s="3">
        <v>114</v>
      </c>
      <c r="D18" s="3">
        <v>552</v>
      </c>
      <c r="E18" s="3">
        <v>114</v>
      </c>
    </row>
    <row r="19" spans="1:5" x14ac:dyDescent="0.2">
      <c r="A19">
        <v>2041</v>
      </c>
      <c r="B19" s="3">
        <v>294</v>
      </c>
      <c r="C19" s="3">
        <v>110</v>
      </c>
      <c r="D19" s="3">
        <v>676</v>
      </c>
      <c r="E19" s="3">
        <v>110</v>
      </c>
    </row>
    <row r="20" spans="1:5" x14ac:dyDescent="0.2">
      <c r="A20">
        <v>2042</v>
      </c>
      <c r="B20" s="3">
        <v>323</v>
      </c>
      <c r="C20" s="3">
        <v>105</v>
      </c>
      <c r="D20" s="3">
        <v>801</v>
      </c>
      <c r="E20" s="3">
        <v>105</v>
      </c>
    </row>
    <row r="21" spans="1:5" x14ac:dyDescent="0.2">
      <c r="A21">
        <v>2043</v>
      </c>
      <c r="B21" s="3">
        <v>352</v>
      </c>
      <c r="C21" s="3">
        <v>101</v>
      </c>
      <c r="D21" s="3">
        <v>926</v>
      </c>
      <c r="E21" s="3">
        <v>101</v>
      </c>
    </row>
    <row r="22" spans="1:5" x14ac:dyDescent="0.2">
      <c r="A22">
        <v>2044</v>
      </c>
      <c r="B22" s="3">
        <v>381</v>
      </c>
      <c r="C22" s="3">
        <v>97</v>
      </c>
      <c r="D22" s="3">
        <v>1051</v>
      </c>
      <c r="E22" s="3">
        <v>97</v>
      </c>
    </row>
    <row r="23" spans="1:5" x14ac:dyDescent="0.2">
      <c r="A23">
        <v>2045</v>
      </c>
      <c r="B23" s="3">
        <v>410</v>
      </c>
      <c r="C23" s="3">
        <v>93</v>
      </c>
      <c r="D23" s="3">
        <v>1176</v>
      </c>
      <c r="E23" s="3">
        <v>93</v>
      </c>
    </row>
    <row r="24" spans="1:5" x14ac:dyDescent="0.2">
      <c r="A24">
        <v>2046</v>
      </c>
      <c r="B24" s="3">
        <v>458</v>
      </c>
      <c r="C24" s="3">
        <v>95</v>
      </c>
      <c r="D24" s="3">
        <v>1286</v>
      </c>
      <c r="E24" s="3">
        <v>95</v>
      </c>
    </row>
    <row r="25" spans="1:5" x14ac:dyDescent="0.2">
      <c r="A25">
        <v>2047</v>
      </c>
      <c r="B25" s="3">
        <v>506</v>
      </c>
      <c r="C25" s="3">
        <v>98</v>
      </c>
      <c r="D25" s="3">
        <v>1396</v>
      </c>
      <c r="E25" s="3">
        <v>98</v>
      </c>
    </row>
    <row r="26" spans="1:5" x14ac:dyDescent="0.2">
      <c r="A26">
        <v>2048</v>
      </c>
      <c r="B26" s="3">
        <v>555</v>
      </c>
      <c r="C26" s="3">
        <v>100</v>
      </c>
      <c r="D26" s="3">
        <v>1506</v>
      </c>
      <c r="E26" s="3">
        <v>100</v>
      </c>
    </row>
    <row r="27" spans="1:5" x14ac:dyDescent="0.2">
      <c r="A27">
        <v>2049</v>
      </c>
      <c r="B27" s="3">
        <v>603</v>
      </c>
      <c r="C27" s="3">
        <v>103</v>
      </c>
      <c r="D27" s="3">
        <v>1616</v>
      </c>
      <c r="E27" s="3">
        <v>103</v>
      </c>
    </row>
    <row r="28" spans="1:5" x14ac:dyDescent="0.2">
      <c r="A28">
        <v>2050</v>
      </c>
      <c r="B28" s="3">
        <v>651</v>
      </c>
      <c r="C28" s="3">
        <v>105</v>
      </c>
      <c r="D28" s="3">
        <v>1726</v>
      </c>
      <c r="E28" s="3">
        <v>105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facility</vt:lpstr>
      <vt:lpstr>tech_mac</vt:lpstr>
      <vt:lpstr>tech_emission</vt:lpstr>
      <vt:lpstr>tech_avai</vt:lpstr>
      <vt:lpstr>allowance_rate</vt:lpstr>
      <vt:lpstr>carbon_price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2024-06-22T11:49:09Z</dcterms:created>
  <dcterms:modified xsi:type="dcterms:W3CDTF">2025-02-10T15:31:04Z</dcterms:modified>
</cp:coreProperties>
</file>