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pyPPA\"/>
    </mc:Choice>
  </mc:AlternateContent>
  <xr:revisionPtr revIDLastSave="0" documentId="13_ncr:1_{DF3CB918-201D-4574-80F3-AF6789E9F553}" xr6:coauthVersionLast="47" xr6:coauthVersionMax="47" xr10:uidLastSave="{00000000-0000-0000-0000-000000000000}"/>
  <bookViews>
    <workbookView xWindow="5820" yWindow="3600" windowWidth="28764" windowHeight="19332" xr2:uid="{FD634187-AE3F-4821-B7D0-C551EE024968}"/>
  </bookViews>
  <sheets>
    <sheet name="scenario_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X3" i="1" s="1"/>
  <c r="Y2" i="1"/>
  <c r="Z2" i="1"/>
  <c r="Z3" i="1" s="1"/>
  <c r="AA2" i="1"/>
  <c r="AB2" i="1"/>
  <c r="AC2" i="1"/>
  <c r="AD2" i="1"/>
  <c r="AE2" i="1"/>
  <c r="AF2" i="1"/>
  <c r="AG2" i="1"/>
  <c r="Y3" i="1"/>
  <c r="AA3" i="1"/>
  <c r="AB3" i="1"/>
  <c r="AC3" i="1"/>
  <c r="AD3" i="1"/>
  <c r="AE3" i="1"/>
  <c r="AF3" i="1"/>
  <c r="AG3" i="1"/>
  <c r="W3" i="1"/>
  <c r="V3" i="1"/>
  <c r="T3" i="1"/>
  <c r="AQ2" i="1"/>
  <c r="AQ3" i="1" s="1"/>
  <c r="AP2" i="1"/>
  <c r="AP3" i="1" s="1"/>
  <c r="AO2" i="1"/>
  <c r="AO3" i="1" s="1"/>
  <c r="AN2" i="1"/>
  <c r="AN3" i="1" s="1"/>
  <c r="AM2" i="1"/>
  <c r="AM3" i="1" s="1"/>
  <c r="AL2" i="1"/>
  <c r="AL3" i="1" s="1"/>
  <c r="AK2" i="1"/>
  <c r="AK3" i="1" s="1"/>
  <c r="AJ2" i="1"/>
  <c r="AJ3" i="1" s="1"/>
  <c r="AI2" i="1"/>
  <c r="AI3" i="1" s="1"/>
  <c r="AH2" i="1"/>
  <c r="AH3" i="1" s="1"/>
  <c r="P2" i="1"/>
  <c r="P3" i="1" s="1"/>
  <c r="Q2" i="1"/>
  <c r="Q3" i="1" s="1"/>
  <c r="R2" i="1"/>
  <c r="R3" i="1" s="1"/>
  <c r="S2" i="1"/>
  <c r="S3" i="1" s="1"/>
  <c r="T2" i="1"/>
  <c r="U2" i="1"/>
  <c r="U3" i="1" s="1"/>
  <c r="V2" i="1"/>
  <c r="W2" i="1"/>
  <c r="O2" i="1"/>
  <c r="O3" i="1" s="1"/>
  <c r="N2" i="1"/>
  <c r="N3" i="1" s="1"/>
  <c r="E2" i="1"/>
  <c r="E3" i="1" s="1"/>
  <c r="F2" i="1"/>
  <c r="F3" i="1" s="1"/>
  <c r="I17" i="1"/>
  <c r="M2" i="1"/>
  <c r="M3" i="1" s="1"/>
  <c r="L2" i="1"/>
  <c r="L3" i="1" s="1"/>
  <c r="K2" i="1"/>
  <c r="K3" i="1" s="1"/>
  <c r="J2" i="1"/>
  <c r="J3" i="1" s="1"/>
  <c r="I2" i="1"/>
  <c r="I3" i="1" s="1"/>
  <c r="H2" i="1"/>
  <c r="H3" i="1" s="1"/>
  <c r="G2" i="1"/>
  <c r="G3" i="1" s="1"/>
  <c r="D2" i="1"/>
  <c r="D3" i="1" s="1"/>
  <c r="C17" i="1"/>
  <c r="C2" i="1"/>
  <c r="C3" i="1" s="1"/>
  <c r="B2" i="1"/>
  <c r="B3" i="1" s="1"/>
</calcChain>
</file>

<file path=xl/sharedStrings.xml><?xml version="1.0" encoding="utf-8"?>
<sst xmlns="http://schemas.openxmlformats.org/spreadsheetml/2006/main" count="209" uniqueCount="87">
  <si>
    <t>Parameter Name</t>
  </si>
  <si>
    <t>REC100_REF</t>
  </si>
  <si>
    <t>Scenario Name</t>
  </si>
  <si>
    <t>Output File Path</t>
  </si>
  <si>
    <t>Load for SK (MW)</t>
  </si>
  <si>
    <t>Load for Samsung (MW)</t>
  </si>
  <si>
    <t>Enable Max Grid Share</t>
  </si>
  <si>
    <t>Max Grid Share (%)</t>
  </si>
  <si>
    <t>Grid Share Condition</t>
  </si>
  <si>
    <t>==</t>
  </si>
  <si>
    <t>Initial Year</t>
  </si>
  <si>
    <t>Analysis Target Year</t>
  </si>
  <si>
    <t>Model Year</t>
  </si>
  <si>
    <t>PPA Payment Type</t>
  </si>
  <si>
    <t>Current</t>
  </si>
  <si>
    <t>Rate Increase (% per year)</t>
  </si>
  <si>
    <t>Selected Sheet</t>
  </si>
  <si>
    <t>SMP Limit</t>
  </si>
  <si>
    <t>Initial SMP (KRW/MWh)</t>
  </si>
  <si>
    <t>SMP Annual Increase (%)</t>
  </si>
  <si>
    <t>Use NGFS Carbon Price Scenario</t>
  </si>
  <si>
    <t>Custom Carbon Price Initial Value (KRW/kgCO2)</t>
  </si>
  <si>
    <t>Custom Carbon Price Annual Increase (%)</t>
  </si>
  <si>
    <t>Initial REC Price (KRW/MWh)</t>
  </si>
  <si>
    <t>REC Reduction</t>
  </si>
  <si>
    <t>REC Price Annual Increase (%)</t>
  </si>
  <si>
    <t>REC Include in PPA Fees</t>
  </si>
  <si>
    <t>Currency Exchange Rate (KRW/USD)</t>
  </si>
  <si>
    <t>Include Battery</t>
  </si>
  <si>
    <t>Battery Capital Cost per MW (KRW)</t>
  </si>
  <si>
    <t>Battery Capital Cost per MWh (KRW)</t>
  </si>
  <si>
    <t>Battery Storage Efficiency (%)</t>
  </si>
  <si>
    <t>Battery Dispatch Efficiency (%)</t>
  </si>
  <si>
    <t>Battery Max Hours (hours)</t>
  </si>
  <si>
    <t>Buffer (m)</t>
  </si>
  <si>
    <t>Bin Size</t>
  </si>
  <si>
    <t>Minimum Capacity (MW)</t>
  </si>
  <si>
    <t>Connection Fees (KRW)</t>
  </si>
  <si>
    <t>Power Density (W/m2)</t>
  </si>
  <si>
    <t>Max Distance (m)</t>
  </si>
  <si>
    <t>Wind Capacity (MW)</t>
  </si>
  <si>
    <t>REC100_highSMP</t>
    <phoneticPr fontId="18" type="noConversion"/>
  </si>
  <si>
    <t>Levelised</t>
    <phoneticPr fontId="18" type="noConversion"/>
  </si>
  <si>
    <t>REC100_fixedREC</t>
    <phoneticPr fontId="18" type="noConversion"/>
  </si>
  <si>
    <t>REC100_Levelised</t>
    <phoneticPr fontId="18" type="noConversion"/>
  </si>
  <si>
    <t>PPA100_REF</t>
    <phoneticPr fontId="18" type="noConversion"/>
  </si>
  <si>
    <t>PPA100_highSMP</t>
    <phoneticPr fontId="18" type="noConversion"/>
  </si>
  <si>
    <t>PPA100_fixedREC</t>
    <phoneticPr fontId="18" type="noConversion"/>
  </si>
  <si>
    <t>PPA100_Levelised</t>
    <phoneticPr fontId="18" type="noConversion"/>
  </si>
  <si>
    <t>HV_C_III</t>
    <phoneticPr fontId="18" type="noConversion"/>
  </si>
  <si>
    <t>Battery Lifespan (years)</t>
    <phoneticPr fontId="18" type="noConversion"/>
  </si>
  <si>
    <t>Discount rate (%)</t>
    <phoneticPr fontId="18" type="noConversion"/>
  </si>
  <si>
    <t>REC100_noREC</t>
    <phoneticPr fontId="18" type="noConversion"/>
  </si>
  <si>
    <t>REC100_Market</t>
    <phoneticPr fontId="18" type="noConversion"/>
  </si>
  <si>
    <t>PPA100_noREC</t>
    <phoneticPr fontId="18" type="noConversion"/>
  </si>
  <si>
    <t>PPA100_Market</t>
    <phoneticPr fontId="18" type="noConversion"/>
  </si>
  <si>
    <t>PPA100_REF1GW</t>
    <phoneticPr fontId="18" type="noConversion"/>
  </si>
  <si>
    <t>PPA100_REF2GW</t>
    <phoneticPr fontId="18" type="noConversion"/>
  </si>
  <si>
    <t>PPA100_REF3GW</t>
  </si>
  <si>
    <t>PPA100_REF4GW</t>
  </si>
  <si>
    <t>PPA100_REF5GW</t>
  </si>
  <si>
    <t>PPA100_REF6GW</t>
  </si>
  <si>
    <t>PPA100_REF7GW</t>
  </si>
  <si>
    <t>PPA100_REF8GW</t>
  </si>
  <si>
    <t>PPA100_REF9GW</t>
  </si>
  <si>
    <t>PPA100_REF10GW</t>
  </si>
  <si>
    <t>PPA100_Levelised1GW</t>
    <phoneticPr fontId="18" type="noConversion"/>
  </si>
  <si>
    <t>PPA100_Levelised2GW</t>
    <phoneticPr fontId="18" type="noConversion"/>
  </si>
  <si>
    <t>PPA100_Levelised3GW</t>
  </si>
  <si>
    <t>PPA100_Levelised4GW</t>
  </si>
  <si>
    <t>PPA100_Levelised5GW</t>
  </si>
  <si>
    <t>PPA100_Levelised6GW</t>
  </si>
  <si>
    <t>PPA100_Levelised7GW</t>
  </si>
  <si>
    <t>PPA100_Levelised8GW</t>
  </si>
  <si>
    <t>PPA100_Levelised9GW</t>
  </si>
  <si>
    <t>PPA100_Levelised10GW</t>
  </si>
  <si>
    <t>Internal Rate of Return (%)</t>
  </si>
  <si>
    <t>PPA100_G100</t>
    <phoneticPr fontId="18" type="noConversion"/>
  </si>
  <si>
    <t>PPA100_G90</t>
    <phoneticPr fontId="18" type="noConversion"/>
  </si>
  <si>
    <t>PPA100_G80</t>
  </si>
  <si>
    <t>PPA100_G70</t>
  </si>
  <si>
    <t>PPA100_G60</t>
  </si>
  <si>
    <t>PPA100_G50</t>
  </si>
  <si>
    <t>PPA100_G40</t>
  </si>
  <si>
    <t>PPA100_G30</t>
  </si>
  <si>
    <t>PPA100_G20</t>
  </si>
  <si>
    <t>PPA100_G10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</si>
</sst>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535E-5386-407C-865F-4665FABC59A2}">
  <dimension ref="A1:AQ41"/>
  <sheetViews>
    <sheetView tabSelected="1" topLeftCell="AN1" zoomScale="70" zoomScaleNormal="70" workbookViewId="0">
      <selection activeCell="AQ16" sqref="AQ16"/>
    </sheetView>
  </sheetViews>
  <sheetFormatPr defaultRowHeight="17.399999999999999" x14ac:dyDescent="0.4"/>
  <cols>
    <col min="1" max="1" width="46.296875" bestFit="1" customWidth="1"/>
    <col min="2" max="2" width="23" bestFit="1" customWidth="1"/>
    <col min="3" max="3" width="28.09765625" bestFit="1" customWidth="1"/>
    <col min="4" max="4" width="27.59765625" bestFit="1" customWidth="1"/>
    <col min="5" max="5" width="25.69921875" bestFit="1" customWidth="1"/>
    <col min="6" max="6" width="26.09765625" bestFit="1" customWidth="1"/>
    <col min="7" max="7" width="27.69921875" bestFit="1" customWidth="1"/>
    <col min="8" max="8" width="23.3984375" bestFit="1" customWidth="1"/>
    <col min="9" max="9" width="28.5" bestFit="1" customWidth="1"/>
    <col min="10" max="10" width="28.09765625" bestFit="1" customWidth="1"/>
    <col min="11" max="11" width="26.09765625" customWidth="1"/>
    <col min="12" max="12" width="26.59765625" bestFit="1" customWidth="1"/>
    <col min="13" max="22" width="28.296875" bestFit="1" customWidth="1"/>
    <col min="23" max="23" width="29.59765625" bestFit="1" customWidth="1"/>
    <col min="24" max="32" width="33" bestFit="1" customWidth="1"/>
    <col min="33" max="33" width="34.296875" bestFit="1" customWidth="1"/>
    <col min="34" max="42" width="37.69921875" bestFit="1" customWidth="1"/>
    <col min="43" max="43" width="38.796875" bestFit="1" customWidth="1"/>
  </cols>
  <sheetData>
    <row r="1" spans="1:43" x14ac:dyDescent="0.4">
      <c r="A1" t="s">
        <v>0</v>
      </c>
      <c r="B1" t="s">
        <v>1</v>
      </c>
      <c r="C1" t="s">
        <v>41</v>
      </c>
      <c r="D1" t="s">
        <v>43</v>
      </c>
      <c r="E1" t="s">
        <v>52</v>
      </c>
      <c r="F1" t="s">
        <v>53</v>
      </c>
      <c r="G1" t="s">
        <v>44</v>
      </c>
      <c r="H1" t="s">
        <v>45</v>
      </c>
      <c r="I1" t="s">
        <v>46</v>
      </c>
      <c r="J1" t="s">
        <v>47</v>
      </c>
      <c r="K1" t="s">
        <v>54</v>
      </c>
      <c r="L1" t="s">
        <v>55</v>
      </c>
      <c r="M1" t="s">
        <v>48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</row>
    <row r="2" spans="1:43" x14ac:dyDescent="0.4">
      <c r="A2" t="s">
        <v>2</v>
      </c>
      <c r="B2" t="str">
        <f t="shared" ref="B2:M2" si="0">B1</f>
        <v>REC100_REF</v>
      </c>
      <c r="C2" t="str">
        <f t="shared" si="0"/>
        <v>REC100_highSMP</v>
      </c>
      <c r="D2" t="str">
        <f t="shared" si="0"/>
        <v>REC100_fixedREC</v>
      </c>
      <c r="E2" t="str">
        <f t="shared" si="0"/>
        <v>REC100_noREC</v>
      </c>
      <c r="F2" t="str">
        <f t="shared" si="0"/>
        <v>REC100_Market</v>
      </c>
      <c r="G2" t="str">
        <f t="shared" si="0"/>
        <v>REC100_Levelised</v>
      </c>
      <c r="H2" t="str">
        <f t="shared" si="0"/>
        <v>PPA100_REF</v>
      </c>
      <c r="I2" t="str">
        <f t="shared" si="0"/>
        <v>PPA100_highSMP</v>
      </c>
      <c r="J2" t="str">
        <f t="shared" si="0"/>
        <v>PPA100_fixedREC</v>
      </c>
      <c r="K2" t="str">
        <f t="shared" si="0"/>
        <v>PPA100_noREC</v>
      </c>
      <c r="L2" t="str">
        <f t="shared" si="0"/>
        <v>PPA100_Market</v>
      </c>
      <c r="M2" t="str">
        <f t="shared" si="0"/>
        <v>PPA100_Levelised</v>
      </c>
      <c r="N2" t="str">
        <f t="shared" ref="N2:O2" si="1">N1</f>
        <v>PPA100_REF1GW</v>
      </c>
      <c r="O2" t="str">
        <f t="shared" si="1"/>
        <v>PPA100_REF2GW</v>
      </c>
      <c r="P2" t="str">
        <f t="shared" ref="P2:X2" si="2">P1</f>
        <v>PPA100_REF3GW</v>
      </c>
      <c r="Q2" t="str">
        <f t="shared" si="2"/>
        <v>PPA100_REF4GW</v>
      </c>
      <c r="R2" t="str">
        <f t="shared" si="2"/>
        <v>PPA100_REF5GW</v>
      </c>
      <c r="S2" t="str">
        <f t="shared" si="2"/>
        <v>PPA100_REF6GW</v>
      </c>
      <c r="T2" t="str">
        <f t="shared" si="2"/>
        <v>PPA100_REF7GW</v>
      </c>
      <c r="U2" t="str">
        <f t="shared" si="2"/>
        <v>PPA100_REF8GW</v>
      </c>
      <c r="V2" t="str">
        <f t="shared" si="2"/>
        <v>PPA100_REF9GW</v>
      </c>
      <c r="W2" t="str">
        <f t="shared" si="2"/>
        <v>PPA100_REF10GW</v>
      </c>
      <c r="X2" t="str">
        <f t="shared" si="2"/>
        <v>PPA100_Levelised1GW</v>
      </c>
      <c r="Y2" t="str">
        <f t="shared" ref="Y2:Z2" si="3">Y1</f>
        <v>PPA100_Levelised2GW</v>
      </c>
      <c r="Z2" t="str">
        <f t="shared" si="3"/>
        <v>PPA100_Levelised3GW</v>
      </c>
      <c r="AA2" t="str">
        <f t="shared" ref="AA2:AQ2" si="4">AA1</f>
        <v>PPA100_Levelised4GW</v>
      </c>
      <c r="AB2" t="str">
        <f t="shared" si="4"/>
        <v>PPA100_Levelised5GW</v>
      </c>
      <c r="AC2" t="str">
        <f t="shared" si="4"/>
        <v>PPA100_Levelised6GW</v>
      </c>
      <c r="AD2" t="str">
        <f t="shared" si="4"/>
        <v>PPA100_Levelised7GW</v>
      </c>
      <c r="AE2" t="str">
        <f t="shared" si="4"/>
        <v>PPA100_Levelised8GW</v>
      </c>
      <c r="AF2" t="str">
        <f t="shared" si="4"/>
        <v>PPA100_Levelised9GW</v>
      </c>
      <c r="AG2" t="str">
        <f t="shared" si="4"/>
        <v>PPA100_Levelised10GW</v>
      </c>
      <c r="AH2" t="str">
        <f t="shared" si="4"/>
        <v>PPA100_G100</v>
      </c>
      <c r="AI2" t="str">
        <f t="shared" si="4"/>
        <v>PPA100_G90</v>
      </c>
      <c r="AJ2" t="str">
        <f t="shared" si="4"/>
        <v>PPA100_G80</v>
      </c>
      <c r="AK2" t="str">
        <f t="shared" si="4"/>
        <v>PPA100_G70</v>
      </c>
      <c r="AL2" t="str">
        <f t="shared" si="4"/>
        <v>PPA100_G60</v>
      </c>
      <c r="AM2" t="str">
        <f t="shared" si="4"/>
        <v>PPA100_G50</v>
      </c>
      <c r="AN2" t="str">
        <f t="shared" si="4"/>
        <v>PPA100_G40</v>
      </c>
      <c r="AO2" t="str">
        <f t="shared" si="4"/>
        <v>PPA100_G30</v>
      </c>
      <c r="AP2" t="str">
        <f t="shared" si="4"/>
        <v>PPA100_G20</v>
      </c>
      <c r="AQ2" t="str">
        <f t="shared" si="4"/>
        <v>PPA100_G10</v>
      </c>
    </row>
    <row r="3" spans="1:43" x14ac:dyDescent="0.4">
      <c r="A3" t="s">
        <v>3</v>
      </c>
      <c r="B3" t="str">
        <f>"output_20250218/"&amp;B2&amp;".xlsx"</f>
        <v>output_20250218/REC100_REF.xlsx</v>
      </c>
      <c r="C3" t="str">
        <f t="shared" ref="C3:AQ3" si="5">"output_20250218/"&amp;C2&amp;".xlsx"</f>
        <v>output_20250218/REC100_highSMP.xlsx</v>
      </c>
      <c r="D3" t="str">
        <f t="shared" si="5"/>
        <v>output_20250218/REC100_fixedREC.xlsx</v>
      </c>
      <c r="E3" t="str">
        <f t="shared" si="5"/>
        <v>output_20250218/REC100_noREC.xlsx</v>
      </c>
      <c r="F3" t="str">
        <f t="shared" si="5"/>
        <v>output_20250218/REC100_Market.xlsx</v>
      </c>
      <c r="G3" t="str">
        <f t="shared" si="5"/>
        <v>output_20250218/REC100_Levelised.xlsx</v>
      </c>
      <c r="H3" t="str">
        <f t="shared" si="5"/>
        <v>output_20250218/PPA100_REF.xlsx</v>
      </c>
      <c r="I3" t="str">
        <f t="shared" si="5"/>
        <v>output_20250218/PPA100_highSMP.xlsx</v>
      </c>
      <c r="J3" t="str">
        <f t="shared" si="5"/>
        <v>output_20250218/PPA100_fixedREC.xlsx</v>
      </c>
      <c r="K3" t="str">
        <f t="shared" si="5"/>
        <v>output_20250218/PPA100_noREC.xlsx</v>
      </c>
      <c r="L3" t="str">
        <f t="shared" si="5"/>
        <v>output_20250218/PPA100_Market.xlsx</v>
      </c>
      <c r="M3" t="str">
        <f t="shared" si="5"/>
        <v>output_20250218/PPA100_Levelised.xlsx</v>
      </c>
      <c r="N3" t="str">
        <f t="shared" si="5"/>
        <v>output_20250218/PPA100_REF1GW.xlsx</v>
      </c>
      <c r="O3" t="str">
        <f t="shared" si="5"/>
        <v>output_20250218/PPA100_REF2GW.xlsx</v>
      </c>
      <c r="P3" t="str">
        <f t="shared" si="5"/>
        <v>output_20250218/PPA100_REF3GW.xlsx</v>
      </c>
      <c r="Q3" t="str">
        <f t="shared" si="5"/>
        <v>output_20250218/PPA100_REF4GW.xlsx</v>
      </c>
      <c r="R3" t="str">
        <f t="shared" si="5"/>
        <v>output_20250218/PPA100_REF5GW.xlsx</v>
      </c>
      <c r="S3" t="str">
        <f t="shared" si="5"/>
        <v>output_20250218/PPA100_REF6GW.xlsx</v>
      </c>
      <c r="T3" t="str">
        <f t="shared" si="5"/>
        <v>output_20250218/PPA100_REF7GW.xlsx</v>
      </c>
      <c r="U3" t="str">
        <f t="shared" si="5"/>
        <v>output_20250218/PPA100_REF8GW.xlsx</v>
      </c>
      <c r="V3" t="str">
        <f t="shared" si="5"/>
        <v>output_20250218/PPA100_REF9GW.xlsx</v>
      </c>
      <c r="W3" t="str">
        <f t="shared" si="5"/>
        <v>output_20250218/PPA100_REF10GW.xlsx</v>
      </c>
      <c r="X3" t="str">
        <f t="shared" si="5"/>
        <v>output_20250218/PPA100_Levelised1GW.xlsx</v>
      </c>
      <c r="Y3" t="str">
        <f t="shared" si="5"/>
        <v>output_20250218/PPA100_Levelised2GW.xlsx</v>
      </c>
      <c r="Z3" t="str">
        <f t="shared" si="5"/>
        <v>output_20250218/PPA100_Levelised3GW.xlsx</v>
      </c>
      <c r="AA3" t="str">
        <f t="shared" si="5"/>
        <v>output_20250218/PPA100_Levelised4GW.xlsx</v>
      </c>
      <c r="AB3" t="str">
        <f t="shared" si="5"/>
        <v>output_20250218/PPA100_Levelised5GW.xlsx</v>
      </c>
      <c r="AC3" t="str">
        <f t="shared" si="5"/>
        <v>output_20250218/PPA100_Levelised6GW.xlsx</v>
      </c>
      <c r="AD3" t="str">
        <f t="shared" si="5"/>
        <v>output_20250218/PPA100_Levelised7GW.xlsx</v>
      </c>
      <c r="AE3" t="str">
        <f t="shared" si="5"/>
        <v>output_20250218/PPA100_Levelised8GW.xlsx</v>
      </c>
      <c r="AF3" t="str">
        <f t="shared" si="5"/>
        <v>output_20250218/PPA100_Levelised9GW.xlsx</v>
      </c>
      <c r="AG3" t="str">
        <f t="shared" si="5"/>
        <v>output_20250218/PPA100_Levelised10GW.xlsx</v>
      </c>
      <c r="AH3" t="str">
        <f t="shared" si="5"/>
        <v>output_20250218/PPA100_G100.xlsx</v>
      </c>
      <c r="AI3" t="str">
        <f t="shared" si="5"/>
        <v>output_20250218/PPA100_G90.xlsx</v>
      </c>
      <c r="AJ3" t="str">
        <f t="shared" si="5"/>
        <v>output_20250218/PPA100_G80.xlsx</v>
      </c>
      <c r="AK3" t="str">
        <f t="shared" si="5"/>
        <v>output_20250218/PPA100_G70.xlsx</v>
      </c>
      <c r="AL3" t="str">
        <f t="shared" si="5"/>
        <v>output_20250218/PPA100_G60.xlsx</v>
      </c>
      <c r="AM3" t="str">
        <f t="shared" si="5"/>
        <v>output_20250218/PPA100_G50.xlsx</v>
      </c>
      <c r="AN3" t="str">
        <f t="shared" si="5"/>
        <v>output_20250218/PPA100_G40.xlsx</v>
      </c>
      <c r="AO3" t="str">
        <f t="shared" si="5"/>
        <v>output_20250218/PPA100_G30.xlsx</v>
      </c>
      <c r="AP3" t="str">
        <f t="shared" si="5"/>
        <v>output_20250218/PPA100_G20.xlsx</v>
      </c>
      <c r="AQ3" t="str">
        <f t="shared" si="5"/>
        <v>output_20250218/PPA100_G10.xlsx</v>
      </c>
    </row>
    <row r="4" spans="1:43" x14ac:dyDescent="0.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">
      <c r="A5" t="s">
        <v>5</v>
      </c>
      <c r="B5">
        <v>3000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1000</v>
      </c>
      <c r="O5">
        <v>2000</v>
      </c>
      <c r="P5">
        <v>3000</v>
      </c>
      <c r="Q5">
        <v>4000</v>
      </c>
      <c r="R5">
        <v>5000</v>
      </c>
      <c r="S5">
        <v>6000</v>
      </c>
      <c r="T5">
        <v>7000</v>
      </c>
      <c r="U5">
        <v>8000</v>
      </c>
      <c r="V5">
        <v>9000</v>
      </c>
      <c r="W5">
        <v>10000</v>
      </c>
      <c r="X5">
        <v>1000</v>
      </c>
      <c r="Y5">
        <v>2000</v>
      </c>
      <c r="Z5">
        <v>3000</v>
      </c>
      <c r="AA5">
        <v>4000</v>
      </c>
      <c r="AB5">
        <v>5000</v>
      </c>
      <c r="AC5">
        <v>6000</v>
      </c>
      <c r="AD5">
        <v>7000</v>
      </c>
      <c r="AE5">
        <v>8000</v>
      </c>
      <c r="AF5">
        <v>9000</v>
      </c>
      <c r="AG5">
        <v>10000</v>
      </c>
      <c r="AH5">
        <v>3000</v>
      </c>
      <c r="AI5">
        <v>3000</v>
      </c>
      <c r="AJ5">
        <v>3000</v>
      </c>
      <c r="AK5">
        <v>3000</v>
      </c>
      <c r="AL5">
        <v>3000</v>
      </c>
      <c r="AM5">
        <v>3000</v>
      </c>
      <c r="AN5">
        <v>3000</v>
      </c>
      <c r="AO5">
        <v>3000</v>
      </c>
      <c r="AP5">
        <v>3000</v>
      </c>
      <c r="AQ5">
        <v>3000</v>
      </c>
    </row>
    <row r="6" spans="1:43" x14ac:dyDescent="0.4">
      <c r="A6" t="s">
        <v>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</row>
    <row r="7" spans="1:43" x14ac:dyDescent="0.4">
      <c r="A7" t="s">
        <v>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90</v>
      </c>
      <c r="AJ7">
        <v>80</v>
      </c>
      <c r="AK7">
        <v>70</v>
      </c>
      <c r="AL7">
        <v>60</v>
      </c>
      <c r="AM7">
        <v>50</v>
      </c>
      <c r="AN7">
        <v>40</v>
      </c>
      <c r="AO7">
        <v>30</v>
      </c>
      <c r="AP7">
        <v>20</v>
      </c>
      <c r="AQ7">
        <v>10</v>
      </c>
    </row>
    <row r="8" spans="1:43" x14ac:dyDescent="0.4">
      <c r="A8" t="s">
        <v>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</row>
    <row r="9" spans="1:43" x14ac:dyDescent="0.4">
      <c r="A9" t="s">
        <v>10</v>
      </c>
      <c r="B9">
        <v>2023</v>
      </c>
      <c r="C9">
        <v>2023</v>
      </c>
      <c r="D9">
        <v>2023</v>
      </c>
      <c r="E9">
        <v>2023</v>
      </c>
      <c r="F9">
        <v>2023</v>
      </c>
      <c r="G9">
        <v>2023</v>
      </c>
      <c r="H9">
        <v>2023</v>
      </c>
      <c r="I9">
        <v>2023</v>
      </c>
      <c r="J9">
        <v>2023</v>
      </c>
      <c r="K9">
        <v>2023</v>
      </c>
      <c r="L9">
        <v>2023</v>
      </c>
      <c r="M9">
        <v>2023</v>
      </c>
      <c r="N9">
        <v>2023</v>
      </c>
      <c r="O9">
        <v>2023</v>
      </c>
      <c r="P9">
        <v>2023</v>
      </c>
      <c r="Q9">
        <v>2023</v>
      </c>
      <c r="R9">
        <v>2023</v>
      </c>
      <c r="S9">
        <v>2023</v>
      </c>
      <c r="T9">
        <v>2023</v>
      </c>
      <c r="U9">
        <v>2023</v>
      </c>
      <c r="V9">
        <v>2023</v>
      </c>
      <c r="W9">
        <v>2023</v>
      </c>
      <c r="X9">
        <v>2023</v>
      </c>
      <c r="Y9">
        <v>2023</v>
      </c>
      <c r="Z9">
        <v>2023</v>
      </c>
      <c r="AA9">
        <v>2023</v>
      </c>
      <c r="AB9">
        <v>2023</v>
      </c>
      <c r="AC9">
        <v>2023</v>
      </c>
      <c r="AD9">
        <v>2023</v>
      </c>
      <c r="AE9">
        <v>2023</v>
      </c>
      <c r="AF9">
        <v>2023</v>
      </c>
      <c r="AG9">
        <v>2023</v>
      </c>
      <c r="AH9">
        <v>2023</v>
      </c>
      <c r="AI9">
        <v>2023</v>
      </c>
      <c r="AJ9">
        <v>2023</v>
      </c>
      <c r="AK9">
        <v>2023</v>
      </c>
      <c r="AL9">
        <v>2023</v>
      </c>
      <c r="AM9">
        <v>2023</v>
      </c>
      <c r="AN9">
        <v>2023</v>
      </c>
      <c r="AO9">
        <v>2023</v>
      </c>
      <c r="AP9">
        <v>2023</v>
      </c>
      <c r="AQ9">
        <v>2023</v>
      </c>
    </row>
    <row r="10" spans="1:43" x14ac:dyDescent="0.4">
      <c r="A10" t="s">
        <v>11</v>
      </c>
      <c r="B10">
        <v>2050</v>
      </c>
      <c r="C10">
        <v>2050</v>
      </c>
      <c r="D10">
        <v>2050</v>
      </c>
      <c r="E10">
        <v>2050</v>
      </c>
      <c r="F10">
        <v>2050</v>
      </c>
      <c r="G10">
        <v>2050</v>
      </c>
      <c r="H10">
        <v>2050</v>
      </c>
      <c r="I10">
        <v>2050</v>
      </c>
      <c r="J10">
        <v>2050</v>
      </c>
      <c r="K10">
        <v>2050</v>
      </c>
      <c r="L10">
        <v>2050</v>
      </c>
      <c r="M10">
        <v>2050</v>
      </c>
      <c r="N10">
        <v>2050</v>
      </c>
      <c r="O10">
        <v>2050</v>
      </c>
      <c r="P10">
        <v>2050</v>
      </c>
      <c r="Q10">
        <v>2050</v>
      </c>
      <c r="R10">
        <v>2050</v>
      </c>
      <c r="S10">
        <v>2050</v>
      </c>
      <c r="T10">
        <v>2050</v>
      </c>
      <c r="U10">
        <v>2050</v>
      </c>
      <c r="V10">
        <v>2050</v>
      </c>
      <c r="W10">
        <v>2050</v>
      </c>
      <c r="X10">
        <v>2050</v>
      </c>
      <c r="Y10">
        <v>2050</v>
      </c>
      <c r="Z10">
        <v>2050</v>
      </c>
      <c r="AA10">
        <v>2050</v>
      </c>
      <c r="AB10">
        <v>2050</v>
      </c>
      <c r="AC10">
        <v>2050</v>
      </c>
      <c r="AD10">
        <v>2050</v>
      </c>
      <c r="AE10">
        <v>2050</v>
      </c>
      <c r="AF10">
        <v>2050</v>
      </c>
      <c r="AG10">
        <v>2050</v>
      </c>
      <c r="AH10">
        <v>2050</v>
      </c>
      <c r="AI10">
        <v>2050</v>
      </c>
      <c r="AJ10">
        <v>2050</v>
      </c>
      <c r="AK10">
        <v>2050</v>
      </c>
      <c r="AL10">
        <v>2050</v>
      </c>
      <c r="AM10">
        <v>2050</v>
      </c>
      <c r="AN10">
        <v>2050</v>
      </c>
      <c r="AO10">
        <v>2050</v>
      </c>
      <c r="AP10">
        <v>2050</v>
      </c>
      <c r="AQ10">
        <v>2050</v>
      </c>
    </row>
    <row r="11" spans="1:43" x14ac:dyDescent="0.4">
      <c r="A11" t="s">
        <v>12</v>
      </c>
      <c r="B11">
        <v>2030</v>
      </c>
      <c r="C11">
        <v>2030</v>
      </c>
      <c r="D11">
        <v>2030</v>
      </c>
      <c r="E11">
        <v>2030</v>
      </c>
      <c r="F11">
        <v>2030</v>
      </c>
      <c r="G11">
        <v>2030</v>
      </c>
      <c r="H11">
        <v>2030</v>
      </c>
      <c r="I11">
        <v>2030</v>
      </c>
      <c r="J11">
        <v>2030</v>
      </c>
      <c r="K11">
        <v>2030</v>
      </c>
      <c r="L11">
        <v>2030</v>
      </c>
      <c r="M11">
        <v>2030</v>
      </c>
      <c r="N11">
        <v>2030</v>
      </c>
      <c r="O11">
        <v>2030</v>
      </c>
      <c r="P11">
        <v>2030</v>
      </c>
      <c r="Q11">
        <v>2030</v>
      </c>
      <c r="R11">
        <v>2030</v>
      </c>
      <c r="S11">
        <v>2030</v>
      </c>
      <c r="T11">
        <v>2030</v>
      </c>
      <c r="U11">
        <v>2030</v>
      </c>
      <c r="V11">
        <v>2030</v>
      </c>
      <c r="W11">
        <v>2030</v>
      </c>
      <c r="X11">
        <v>2030</v>
      </c>
      <c r="Y11">
        <v>2030</v>
      </c>
      <c r="Z11">
        <v>2030</v>
      </c>
      <c r="AA11">
        <v>2030</v>
      </c>
      <c r="AB11">
        <v>2030</v>
      </c>
      <c r="AC11">
        <v>2030</v>
      </c>
      <c r="AD11">
        <v>2030</v>
      </c>
      <c r="AE11">
        <v>2030</v>
      </c>
      <c r="AF11">
        <v>2030</v>
      </c>
      <c r="AG11">
        <v>2030</v>
      </c>
      <c r="AH11">
        <v>2030</v>
      </c>
      <c r="AI11">
        <v>2030</v>
      </c>
      <c r="AJ11">
        <v>2030</v>
      </c>
      <c r="AK11">
        <v>2030</v>
      </c>
      <c r="AL11">
        <v>2030</v>
      </c>
      <c r="AM11">
        <v>2030</v>
      </c>
      <c r="AN11">
        <v>2030</v>
      </c>
      <c r="AO11">
        <v>2030</v>
      </c>
      <c r="AP11">
        <v>2030</v>
      </c>
      <c r="AQ11">
        <v>2030</v>
      </c>
    </row>
    <row r="12" spans="1:43" x14ac:dyDescent="0.4">
      <c r="A12" t="s">
        <v>13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42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42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</row>
    <row r="13" spans="1:43" x14ac:dyDescent="0.4">
      <c r="A13" t="s">
        <v>15</v>
      </c>
      <c r="B13">
        <v>0.04</v>
      </c>
      <c r="C13">
        <v>0.08</v>
      </c>
      <c r="D13">
        <v>0.04</v>
      </c>
      <c r="E13">
        <v>0.04</v>
      </c>
      <c r="F13">
        <v>0.04</v>
      </c>
      <c r="G13">
        <v>0.04</v>
      </c>
      <c r="H13">
        <v>0.04</v>
      </c>
      <c r="I13">
        <v>0.08</v>
      </c>
      <c r="J13">
        <v>0.04</v>
      </c>
      <c r="K13">
        <v>0.04</v>
      </c>
      <c r="L13">
        <v>0.04</v>
      </c>
      <c r="M13">
        <v>0.04</v>
      </c>
      <c r="N13">
        <v>0.04</v>
      </c>
      <c r="O13">
        <v>0.04</v>
      </c>
      <c r="P13">
        <v>0.04</v>
      </c>
      <c r="Q13">
        <v>0.04</v>
      </c>
      <c r="R13">
        <v>0.04</v>
      </c>
      <c r="S13">
        <v>0.04</v>
      </c>
      <c r="T13">
        <v>0.04</v>
      </c>
      <c r="U13">
        <v>0.04</v>
      </c>
      <c r="V13">
        <v>0.04</v>
      </c>
      <c r="W13">
        <v>0.04</v>
      </c>
      <c r="X13">
        <v>0.04</v>
      </c>
      <c r="Y13">
        <v>0.04</v>
      </c>
      <c r="Z13">
        <v>0.04</v>
      </c>
      <c r="AA13">
        <v>0.04</v>
      </c>
      <c r="AB13">
        <v>0.04</v>
      </c>
      <c r="AC13">
        <v>0.04</v>
      </c>
      <c r="AD13">
        <v>0.04</v>
      </c>
      <c r="AE13">
        <v>0.04</v>
      </c>
      <c r="AF13">
        <v>0.04</v>
      </c>
      <c r="AG13">
        <v>0.04</v>
      </c>
      <c r="AH13">
        <v>0.04</v>
      </c>
      <c r="AI13">
        <v>0.04</v>
      </c>
      <c r="AJ13">
        <v>0.04</v>
      </c>
      <c r="AK13">
        <v>0.04</v>
      </c>
      <c r="AL13">
        <v>0.04</v>
      </c>
      <c r="AM13">
        <v>0.04</v>
      </c>
      <c r="AN13">
        <v>0.04</v>
      </c>
      <c r="AO13">
        <v>0.04</v>
      </c>
      <c r="AP13">
        <v>0.04</v>
      </c>
      <c r="AQ13">
        <v>0.04</v>
      </c>
    </row>
    <row r="14" spans="1:43" x14ac:dyDescent="0.4">
      <c r="A14" t="s">
        <v>16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 x14ac:dyDescent="0.4">
      <c r="A15" t="s">
        <v>17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</row>
    <row r="16" spans="1:43" x14ac:dyDescent="0.4">
      <c r="A16" t="s">
        <v>18</v>
      </c>
      <c r="B16">
        <v>167000</v>
      </c>
      <c r="C16">
        <v>167000</v>
      </c>
      <c r="D16">
        <v>167000</v>
      </c>
      <c r="E16">
        <v>167000</v>
      </c>
      <c r="F16">
        <v>167000</v>
      </c>
      <c r="G16">
        <v>167000</v>
      </c>
      <c r="H16">
        <v>167000</v>
      </c>
      <c r="I16">
        <v>167000</v>
      </c>
      <c r="J16">
        <v>167000</v>
      </c>
      <c r="K16">
        <v>167000</v>
      </c>
      <c r="L16">
        <v>167000</v>
      </c>
      <c r="M16">
        <v>167000</v>
      </c>
      <c r="N16">
        <v>167000</v>
      </c>
      <c r="O16">
        <v>167000</v>
      </c>
      <c r="P16">
        <v>167000</v>
      </c>
      <c r="Q16">
        <v>167000</v>
      </c>
      <c r="R16">
        <v>167000</v>
      </c>
      <c r="S16">
        <v>167000</v>
      </c>
      <c r="T16">
        <v>167000</v>
      </c>
      <c r="U16">
        <v>167000</v>
      </c>
      <c r="V16">
        <v>167000</v>
      </c>
      <c r="W16">
        <v>167000</v>
      </c>
      <c r="X16">
        <v>167000</v>
      </c>
      <c r="Y16">
        <v>167000</v>
      </c>
      <c r="Z16">
        <v>167000</v>
      </c>
      <c r="AA16">
        <v>167000</v>
      </c>
      <c r="AB16">
        <v>167000</v>
      </c>
      <c r="AC16">
        <v>167000</v>
      </c>
      <c r="AD16">
        <v>167000</v>
      </c>
      <c r="AE16">
        <v>167000</v>
      </c>
      <c r="AF16">
        <v>167000</v>
      </c>
      <c r="AG16">
        <v>167000</v>
      </c>
      <c r="AH16">
        <v>167000</v>
      </c>
      <c r="AI16">
        <v>167000</v>
      </c>
      <c r="AJ16">
        <v>167000</v>
      </c>
      <c r="AK16">
        <v>167000</v>
      </c>
      <c r="AL16">
        <v>167000</v>
      </c>
      <c r="AM16">
        <v>167000</v>
      </c>
      <c r="AN16">
        <v>167000</v>
      </c>
      <c r="AO16">
        <v>167000</v>
      </c>
      <c r="AP16">
        <v>167000</v>
      </c>
      <c r="AQ16">
        <v>167000</v>
      </c>
    </row>
    <row r="17" spans="1:43" x14ac:dyDescent="0.4">
      <c r="A17" t="s">
        <v>19</v>
      </c>
      <c r="B17">
        <v>0.04</v>
      </c>
      <c r="C17">
        <f>C13</f>
        <v>0.08</v>
      </c>
      <c r="D17">
        <v>0.04</v>
      </c>
      <c r="E17">
        <v>0.04</v>
      </c>
      <c r="F17">
        <v>0.04</v>
      </c>
      <c r="G17">
        <v>0.04</v>
      </c>
      <c r="H17">
        <v>0.04</v>
      </c>
      <c r="I17">
        <f>I13</f>
        <v>0.08</v>
      </c>
      <c r="J17">
        <v>0.04</v>
      </c>
      <c r="K17">
        <v>0.04</v>
      </c>
      <c r="L17">
        <v>0.04</v>
      </c>
      <c r="M17">
        <v>0.04</v>
      </c>
      <c r="N17">
        <v>0.04</v>
      </c>
      <c r="O17">
        <v>0.04</v>
      </c>
      <c r="P17">
        <v>0.04</v>
      </c>
      <c r="Q17">
        <v>0.04</v>
      </c>
      <c r="R17">
        <v>0.04</v>
      </c>
      <c r="S17">
        <v>0.04</v>
      </c>
      <c r="T17">
        <v>0.04</v>
      </c>
      <c r="U17">
        <v>0.04</v>
      </c>
      <c r="V17">
        <v>0.04</v>
      </c>
      <c r="W17">
        <v>0.04</v>
      </c>
      <c r="X17">
        <v>0.04</v>
      </c>
      <c r="Y17">
        <v>0.04</v>
      </c>
      <c r="Z17">
        <v>0.04</v>
      </c>
      <c r="AA17">
        <v>0.04</v>
      </c>
      <c r="AB17">
        <v>0.04</v>
      </c>
      <c r="AC17">
        <v>0.04</v>
      </c>
      <c r="AD17">
        <v>0.04</v>
      </c>
      <c r="AE17">
        <v>0.04</v>
      </c>
      <c r="AF17">
        <v>0.04</v>
      </c>
      <c r="AG17">
        <v>0.04</v>
      </c>
      <c r="AH17">
        <v>0.04</v>
      </c>
      <c r="AI17">
        <v>0.04</v>
      </c>
      <c r="AJ17">
        <v>0.04</v>
      </c>
      <c r="AK17">
        <v>0.04</v>
      </c>
      <c r="AL17">
        <v>0.04</v>
      </c>
      <c r="AM17">
        <v>0.04</v>
      </c>
      <c r="AN17">
        <v>0.04</v>
      </c>
      <c r="AO17">
        <v>0.04</v>
      </c>
      <c r="AP17">
        <v>0.04</v>
      </c>
      <c r="AQ17">
        <v>0.04</v>
      </c>
    </row>
    <row r="18" spans="1:43" x14ac:dyDescent="0.4">
      <c r="A18" t="s">
        <v>20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</row>
    <row r="19" spans="1:43" x14ac:dyDescent="0.4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4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4">
      <c r="A21" t="s">
        <v>23</v>
      </c>
      <c r="B21">
        <v>80000</v>
      </c>
      <c r="C21">
        <v>80000</v>
      </c>
      <c r="D21">
        <v>80000</v>
      </c>
      <c r="E21">
        <v>80000</v>
      </c>
      <c r="F21">
        <v>80000</v>
      </c>
      <c r="G21">
        <v>80000</v>
      </c>
      <c r="H21">
        <v>80000</v>
      </c>
      <c r="I21">
        <v>80000</v>
      </c>
      <c r="J21">
        <v>80000</v>
      </c>
      <c r="K21">
        <v>80000</v>
      </c>
      <c r="L21">
        <v>80000</v>
      </c>
      <c r="M21">
        <v>80000</v>
      </c>
      <c r="N21">
        <v>80000</v>
      </c>
      <c r="O21">
        <v>80000</v>
      </c>
      <c r="P21">
        <v>80000</v>
      </c>
      <c r="Q21">
        <v>80000</v>
      </c>
      <c r="R21">
        <v>80000</v>
      </c>
      <c r="S21">
        <v>80000</v>
      </c>
      <c r="T21">
        <v>80000</v>
      </c>
      <c r="U21">
        <v>80000</v>
      </c>
      <c r="V21">
        <v>80000</v>
      </c>
      <c r="W21">
        <v>80000</v>
      </c>
      <c r="X21">
        <v>80000</v>
      </c>
      <c r="Y21">
        <v>80000</v>
      </c>
      <c r="Z21">
        <v>80000</v>
      </c>
      <c r="AA21">
        <v>80000</v>
      </c>
      <c r="AB21">
        <v>80000</v>
      </c>
      <c r="AC21">
        <v>80000</v>
      </c>
      <c r="AD21">
        <v>80000</v>
      </c>
      <c r="AE21">
        <v>80000</v>
      </c>
      <c r="AF21">
        <v>80000</v>
      </c>
      <c r="AG21">
        <v>80000</v>
      </c>
      <c r="AH21">
        <v>80000</v>
      </c>
      <c r="AI21">
        <v>80000</v>
      </c>
      <c r="AJ21">
        <v>80000</v>
      </c>
      <c r="AK21">
        <v>80000</v>
      </c>
      <c r="AL21">
        <v>80000</v>
      </c>
      <c r="AM21">
        <v>80000</v>
      </c>
      <c r="AN21">
        <v>80000</v>
      </c>
      <c r="AO21">
        <v>80000</v>
      </c>
      <c r="AP21">
        <v>80000</v>
      </c>
      <c r="AQ21">
        <v>80000</v>
      </c>
    </row>
    <row r="22" spans="1:43" x14ac:dyDescent="0.4">
      <c r="A22" t="s">
        <v>24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</row>
    <row r="23" spans="1:43" x14ac:dyDescent="0.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4">
      <c r="A24" t="s">
        <v>26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</row>
    <row r="25" spans="1:43" x14ac:dyDescent="0.4">
      <c r="A25" t="s">
        <v>27</v>
      </c>
      <c r="B25">
        <v>1400</v>
      </c>
      <c r="C25">
        <v>1400</v>
      </c>
      <c r="D25">
        <v>1400</v>
      </c>
      <c r="E25">
        <v>1400</v>
      </c>
      <c r="F25">
        <v>1400</v>
      </c>
      <c r="G25">
        <v>1400</v>
      </c>
      <c r="H25">
        <v>1400</v>
      </c>
      <c r="I25">
        <v>1400</v>
      </c>
      <c r="J25">
        <v>1400</v>
      </c>
      <c r="K25">
        <v>1400</v>
      </c>
      <c r="L25">
        <v>1400</v>
      </c>
      <c r="M25">
        <v>1400</v>
      </c>
      <c r="N25">
        <v>1400</v>
      </c>
      <c r="O25">
        <v>1400</v>
      </c>
      <c r="P25">
        <v>1400</v>
      </c>
      <c r="Q25">
        <v>1400</v>
      </c>
      <c r="R25">
        <v>1400</v>
      </c>
      <c r="S25">
        <v>1400</v>
      </c>
      <c r="T25">
        <v>1400</v>
      </c>
      <c r="U25">
        <v>1400</v>
      </c>
      <c r="V25">
        <v>1400</v>
      </c>
      <c r="W25">
        <v>1400</v>
      </c>
      <c r="X25">
        <v>1400</v>
      </c>
      <c r="Y25">
        <v>1400</v>
      </c>
      <c r="Z25">
        <v>1400</v>
      </c>
      <c r="AA25">
        <v>1400</v>
      </c>
      <c r="AB25">
        <v>1400</v>
      </c>
      <c r="AC25">
        <v>1400</v>
      </c>
      <c r="AD25">
        <v>1400</v>
      </c>
      <c r="AE25">
        <v>1400</v>
      </c>
      <c r="AF25">
        <v>1400</v>
      </c>
      <c r="AG25">
        <v>1400</v>
      </c>
      <c r="AH25">
        <v>1400</v>
      </c>
      <c r="AI25">
        <v>1400</v>
      </c>
      <c r="AJ25">
        <v>1400</v>
      </c>
      <c r="AK25">
        <v>1400</v>
      </c>
      <c r="AL25">
        <v>1400</v>
      </c>
      <c r="AM25">
        <v>1400</v>
      </c>
      <c r="AN25">
        <v>1400</v>
      </c>
      <c r="AO25">
        <v>1400</v>
      </c>
      <c r="AP25">
        <v>1400</v>
      </c>
      <c r="AQ25">
        <v>1400</v>
      </c>
    </row>
    <row r="26" spans="1:43" x14ac:dyDescent="0.4">
      <c r="A26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</row>
    <row r="27" spans="1:43" x14ac:dyDescent="0.4">
      <c r="A27" t="s">
        <v>29</v>
      </c>
      <c r="B27">
        <v>1000000000</v>
      </c>
      <c r="C27">
        <v>1000000000</v>
      </c>
      <c r="D27">
        <v>1000000000</v>
      </c>
      <c r="E27">
        <v>1000000000</v>
      </c>
      <c r="F27">
        <v>1000000000</v>
      </c>
      <c r="G27">
        <v>1000000000</v>
      </c>
      <c r="H27">
        <v>1000000000</v>
      </c>
      <c r="I27">
        <v>1000000000</v>
      </c>
      <c r="J27">
        <v>1000000000</v>
      </c>
      <c r="K27">
        <v>1000000000</v>
      </c>
      <c r="L27">
        <v>1000000000</v>
      </c>
      <c r="M27">
        <v>1000000000</v>
      </c>
      <c r="N27">
        <v>1000000000</v>
      </c>
      <c r="O27">
        <v>1000000000</v>
      </c>
      <c r="P27">
        <v>1000000000</v>
      </c>
      <c r="Q27">
        <v>1000000000</v>
      </c>
      <c r="R27">
        <v>1000000000</v>
      </c>
      <c r="S27">
        <v>1000000000</v>
      </c>
      <c r="T27">
        <v>1000000000</v>
      </c>
      <c r="U27">
        <v>1000000000</v>
      </c>
      <c r="V27">
        <v>1000000000</v>
      </c>
      <c r="W27">
        <v>1000000000</v>
      </c>
      <c r="X27">
        <v>1000000000</v>
      </c>
      <c r="Y27">
        <v>1000000000</v>
      </c>
      <c r="Z27">
        <v>1000000000</v>
      </c>
      <c r="AA27">
        <v>1000000000</v>
      </c>
      <c r="AB27">
        <v>1000000000</v>
      </c>
      <c r="AC27">
        <v>1000000000</v>
      </c>
      <c r="AD27">
        <v>1000000000</v>
      </c>
      <c r="AE27">
        <v>1000000000</v>
      </c>
      <c r="AF27">
        <v>1000000000</v>
      </c>
      <c r="AG27">
        <v>1000000000</v>
      </c>
      <c r="AH27">
        <v>1000000000</v>
      </c>
      <c r="AI27">
        <v>1000000000</v>
      </c>
      <c r="AJ27">
        <v>1000000000</v>
      </c>
      <c r="AK27">
        <v>1000000000</v>
      </c>
      <c r="AL27">
        <v>1000000000</v>
      </c>
      <c r="AM27">
        <v>1000000000</v>
      </c>
      <c r="AN27">
        <v>1000000000</v>
      </c>
      <c r="AO27">
        <v>1000000000</v>
      </c>
      <c r="AP27">
        <v>1000000000</v>
      </c>
      <c r="AQ27">
        <v>1000000000</v>
      </c>
    </row>
    <row r="28" spans="1:43" x14ac:dyDescent="0.4">
      <c r="A28" t="s">
        <v>30</v>
      </c>
      <c r="B28">
        <v>250000000</v>
      </c>
      <c r="C28">
        <v>250000000</v>
      </c>
      <c r="D28">
        <v>250000000</v>
      </c>
      <c r="E28">
        <v>250000000</v>
      </c>
      <c r="F28">
        <v>250000000</v>
      </c>
      <c r="G28">
        <v>250000000</v>
      </c>
      <c r="H28">
        <v>250000000</v>
      </c>
      <c r="I28">
        <v>250000000</v>
      </c>
      <c r="J28">
        <v>250000000</v>
      </c>
      <c r="K28">
        <v>250000000</v>
      </c>
      <c r="L28">
        <v>250000000</v>
      </c>
      <c r="M28">
        <v>250000000</v>
      </c>
      <c r="N28">
        <v>250000000</v>
      </c>
      <c r="O28">
        <v>250000000</v>
      </c>
      <c r="P28">
        <v>250000000</v>
      </c>
      <c r="Q28">
        <v>250000000</v>
      </c>
      <c r="R28">
        <v>250000000</v>
      </c>
      <c r="S28">
        <v>250000000</v>
      </c>
      <c r="T28">
        <v>250000000</v>
      </c>
      <c r="U28">
        <v>250000000</v>
      </c>
      <c r="V28">
        <v>250000000</v>
      </c>
      <c r="W28">
        <v>250000000</v>
      </c>
      <c r="X28">
        <v>250000000</v>
      </c>
      <c r="Y28">
        <v>250000000</v>
      </c>
      <c r="Z28">
        <v>250000000</v>
      </c>
      <c r="AA28">
        <v>250000000</v>
      </c>
      <c r="AB28">
        <v>250000000</v>
      </c>
      <c r="AC28">
        <v>250000000</v>
      </c>
      <c r="AD28">
        <v>250000000</v>
      </c>
      <c r="AE28">
        <v>250000000</v>
      </c>
      <c r="AF28">
        <v>250000000</v>
      </c>
      <c r="AG28">
        <v>250000000</v>
      </c>
      <c r="AH28">
        <v>250000000</v>
      </c>
      <c r="AI28">
        <v>250000000</v>
      </c>
      <c r="AJ28">
        <v>250000000</v>
      </c>
      <c r="AK28">
        <v>250000000</v>
      </c>
      <c r="AL28">
        <v>250000000</v>
      </c>
      <c r="AM28">
        <v>250000000</v>
      </c>
      <c r="AN28">
        <v>250000000</v>
      </c>
      <c r="AO28">
        <v>250000000</v>
      </c>
      <c r="AP28">
        <v>250000000</v>
      </c>
      <c r="AQ28">
        <v>250000000</v>
      </c>
    </row>
    <row r="29" spans="1:43" x14ac:dyDescent="0.4">
      <c r="A29" t="s">
        <v>31</v>
      </c>
      <c r="B29">
        <v>0.9</v>
      </c>
      <c r="C29">
        <v>0.9</v>
      </c>
      <c r="D29">
        <v>0.9</v>
      </c>
      <c r="E29">
        <v>0.9</v>
      </c>
      <c r="F29">
        <v>0.9</v>
      </c>
      <c r="G29">
        <v>0.9</v>
      </c>
      <c r="H29">
        <v>0.9</v>
      </c>
      <c r="I29">
        <v>0.9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0.9</v>
      </c>
      <c r="AC29">
        <v>0.9</v>
      </c>
      <c r="AD29">
        <v>0.9</v>
      </c>
      <c r="AE29">
        <v>0.9</v>
      </c>
      <c r="AF29">
        <v>0.9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0.9</v>
      </c>
      <c r="AP29">
        <v>0.9</v>
      </c>
      <c r="AQ29">
        <v>0.9</v>
      </c>
    </row>
    <row r="30" spans="1:43" x14ac:dyDescent="0.4">
      <c r="A30" t="s">
        <v>32</v>
      </c>
      <c r="B30">
        <v>0.9</v>
      </c>
      <c r="C30">
        <v>0.9</v>
      </c>
      <c r="D30">
        <v>0.9</v>
      </c>
      <c r="E30">
        <v>0.9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</row>
    <row r="31" spans="1:43" x14ac:dyDescent="0.4">
      <c r="A31" t="s">
        <v>33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</row>
    <row r="32" spans="1:43" x14ac:dyDescent="0.4">
      <c r="A32" t="s">
        <v>50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</row>
    <row r="33" spans="1:43" x14ac:dyDescent="0.4">
      <c r="A33" t="s">
        <v>51</v>
      </c>
      <c r="B33">
        <v>0.05</v>
      </c>
      <c r="C33">
        <v>0.05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</row>
    <row r="34" spans="1:43" x14ac:dyDescent="0.4">
      <c r="A34" t="s">
        <v>76</v>
      </c>
      <c r="B34">
        <v>7.4999999999999997E-2</v>
      </c>
      <c r="C34">
        <v>7.4999999999999997E-2</v>
      </c>
      <c r="D34">
        <v>7.4999999999999997E-2</v>
      </c>
      <c r="E34">
        <v>7.4999999999999997E-2</v>
      </c>
      <c r="F34">
        <v>7.4999999999999997E-2</v>
      </c>
      <c r="G34">
        <v>7.4999999999999997E-2</v>
      </c>
      <c r="H34">
        <v>7.4999999999999997E-2</v>
      </c>
      <c r="I34">
        <v>7.4999999999999997E-2</v>
      </c>
      <c r="J34">
        <v>7.4999999999999997E-2</v>
      </c>
      <c r="K34">
        <v>7.4999999999999997E-2</v>
      </c>
      <c r="L34">
        <v>7.4999999999999997E-2</v>
      </c>
      <c r="M34">
        <v>7.4999999999999997E-2</v>
      </c>
      <c r="N34">
        <v>7.4999999999999997E-2</v>
      </c>
      <c r="O34">
        <v>7.4999999999999997E-2</v>
      </c>
      <c r="P34">
        <v>7.4999999999999997E-2</v>
      </c>
      <c r="Q34">
        <v>7.4999999999999997E-2</v>
      </c>
      <c r="R34">
        <v>7.4999999999999997E-2</v>
      </c>
      <c r="S34">
        <v>7.4999999999999997E-2</v>
      </c>
      <c r="T34">
        <v>7.4999999999999997E-2</v>
      </c>
      <c r="U34">
        <v>7.4999999999999997E-2</v>
      </c>
      <c r="V34">
        <v>7.4999999999999997E-2</v>
      </c>
      <c r="W34">
        <v>7.4999999999999997E-2</v>
      </c>
      <c r="X34">
        <v>7.4999999999999997E-2</v>
      </c>
      <c r="Y34">
        <v>7.4999999999999997E-2</v>
      </c>
      <c r="Z34">
        <v>7.4999999999999997E-2</v>
      </c>
      <c r="AA34">
        <v>7.4999999999999997E-2</v>
      </c>
      <c r="AB34">
        <v>7.4999999999999997E-2</v>
      </c>
      <c r="AC34">
        <v>7.4999999999999997E-2</v>
      </c>
      <c r="AD34">
        <v>7.4999999999999997E-2</v>
      </c>
      <c r="AE34">
        <v>7.4999999999999997E-2</v>
      </c>
      <c r="AF34">
        <v>7.4999999999999997E-2</v>
      </c>
      <c r="AG34">
        <v>7.4999999999999997E-2</v>
      </c>
      <c r="AH34">
        <v>7.4999999999999997E-2</v>
      </c>
      <c r="AI34">
        <v>7.4999999999999997E-2</v>
      </c>
      <c r="AJ34">
        <v>7.4999999999999997E-2</v>
      </c>
      <c r="AK34">
        <v>7.4999999999999997E-2</v>
      </c>
      <c r="AL34">
        <v>7.4999999999999997E-2</v>
      </c>
      <c r="AM34">
        <v>7.4999999999999997E-2</v>
      </c>
      <c r="AN34">
        <v>7.4999999999999997E-2</v>
      </c>
      <c r="AO34">
        <v>7.4999999999999997E-2</v>
      </c>
      <c r="AP34">
        <v>7.4999999999999997E-2</v>
      </c>
      <c r="AQ34">
        <v>7.4999999999999997E-2</v>
      </c>
    </row>
    <row r="35" spans="1:43" x14ac:dyDescent="0.4">
      <c r="A35" t="s">
        <v>34</v>
      </c>
      <c r="B35">
        <v>25000</v>
      </c>
      <c r="C35">
        <v>25000</v>
      </c>
      <c r="D35">
        <v>25000</v>
      </c>
      <c r="E35">
        <v>25000</v>
      </c>
      <c r="F35">
        <v>25000</v>
      </c>
      <c r="G35">
        <v>25000</v>
      </c>
      <c r="H35">
        <v>25000</v>
      </c>
      <c r="I35">
        <v>25000</v>
      </c>
      <c r="J35">
        <v>25000</v>
      </c>
      <c r="K35">
        <v>25000</v>
      </c>
      <c r="L35">
        <v>25000</v>
      </c>
      <c r="M35">
        <v>25000</v>
      </c>
      <c r="N35">
        <v>25000</v>
      </c>
      <c r="O35">
        <v>25000</v>
      </c>
      <c r="P35">
        <v>25000</v>
      </c>
      <c r="Q35">
        <v>25000</v>
      </c>
      <c r="R35">
        <v>25000</v>
      </c>
      <c r="S35">
        <v>25000</v>
      </c>
      <c r="T35">
        <v>25000</v>
      </c>
      <c r="U35">
        <v>25000</v>
      </c>
      <c r="V35">
        <v>25000</v>
      </c>
      <c r="W35">
        <v>25000</v>
      </c>
      <c r="X35">
        <v>25000</v>
      </c>
      <c r="Y35">
        <v>25000</v>
      </c>
      <c r="Z35">
        <v>25000</v>
      </c>
      <c r="AA35">
        <v>25000</v>
      </c>
      <c r="AB35">
        <v>25000</v>
      </c>
      <c r="AC35">
        <v>25000</v>
      </c>
      <c r="AD35">
        <v>25000</v>
      </c>
      <c r="AE35">
        <v>25000</v>
      </c>
      <c r="AF35">
        <v>25000</v>
      </c>
      <c r="AG35">
        <v>25000</v>
      </c>
      <c r="AH35">
        <v>25000</v>
      </c>
      <c r="AI35">
        <v>25000</v>
      </c>
      <c r="AJ35">
        <v>25000</v>
      </c>
      <c r="AK35">
        <v>25000</v>
      </c>
      <c r="AL35">
        <v>25000</v>
      </c>
      <c r="AM35">
        <v>25000</v>
      </c>
      <c r="AN35">
        <v>25000</v>
      </c>
      <c r="AO35">
        <v>25000</v>
      </c>
      <c r="AP35">
        <v>25000</v>
      </c>
      <c r="AQ35">
        <v>25000</v>
      </c>
    </row>
    <row r="36" spans="1:43" x14ac:dyDescent="0.4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 x14ac:dyDescent="0.4">
      <c r="A37" t="s">
        <v>36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O37">
        <v>0.1</v>
      </c>
      <c r="P37">
        <v>0.1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</v>
      </c>
      <c r="Z37">
        <v>0.1</v>
      </c>
      <c r="AA37">
        <v>0.1</v>
      </c>
      <c r="AB37">
        <v>0.1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</v>
      </c>
    </row>
    <row r="38" spans="1:43" x14ac:dyDescent="0.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4">
      <c r="A39" t="s">
        <v>38</v>
      </c>
      <c r="B39">
        <v>120</v>
      </c>
      <c r="C39">
        <v>120</v>
      </c>
      <c r="D39">
        <v>120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120</v>
      </c>
      <c r="Y39">
        <v>120</v>
      </c>
      <c r="Z39">
        <v>120</v>
      </c>
      <c r="AA39">
        <v>120</v>
      </c>
      <c r="AB39">
        <v>120</v>
      </c>
      <c r="AC39">
        <v>120</v>
      </c>
      <c r="AD39">
        <v>120</v>
      </c>
      <c r="AE39">
        <v>120</v>
      </c>
      <c r="AF39">
        <v>120</v>
      </c>
      <c r="AG39">
        <v>120</v>
      </c>
      <c r="AH39">
        <v>120</v>
      </c>
      <c r="AI39">
        <v>120</v>
      </c>
      <c r="AJ39">
        <v>120</v>
      </c>
      <c r="AK39">
        <v>120</v>
      </c>
      <c r="AL39">
        <v>120</v>
      </c>
      <c r="AM39">
        <v>120</v>
      </c>
      <c r="AN39">
        <v>120</v>
      </c>
      <c r="AO39">
        <v>120</v>
      </c>
      <c r="AP39">
        <v>120</v>
      </c>
      <c r="AQ39">
        <v>120</v>
      </c>
    </row>
    <row r="40" spans="1:43" x14ac:dyDescent="0.4">
      <c r="A40" t="s">
        <v>39</v>
      </c>
      <c r="B40">
        <v>20000</v>
      </c>
      <c r="C40">
        <v>20000</v>
      </c>
      <c r="D40">
        <v>20000</v>
      </c>
      <c r="E40">
        <v>20000</v>
      </c>
      <c r="F40">
        <v>20000</v>
      </c>
      <c r="G40">
        <v>20000</v>
      </c>
      <c r="H40">
        <v>20000</v>
      </c>
      <c r="I40">
        <v>20000</v>
      </c>
      <c r="J40">
        <v>20000</v>
      </c>
      <c r="K40">
        <v>20000</v>
      </c>
      <c r="L40">
        <v>20000</v>
      </c>
      <c r="M40">
        <v>20000</v>
      </c>
      <c r="N40">
        <v>20000</v>
      </c>
      <c r="O40">
        <v>20000</v>
      </c>
      <c r="P40">
        <v>20000</v>
      </c>
      <c r="Q40">
        <v>20000</v>
      </c>
      <c r="R40">
        <v>20000</v>
      </c>
      <c r="S40">
        <v>20000</v>
      </c>
      <c r="T40">
        <v>20000</v>
      </c>
      <c r="U40">
        <v>20000</v>
      </c>
      <c r="V40">
        <v>20000</v>
      </c>
      <c r="W40">
        <v>20000</v>
      </c>
      <c r="X40">
        <v>20000</v>
      </c>
      <c r="Y40">
        <v>20000</v>
      </c>
      <c r="Z40">
        <v>20000</v>
      </c>
      <c r="AA40">
        <v>20000</v>
      </c>
      <c r="AB40">
        <v>20000</v>
      </c>
      <c r="AC40">
        <v>20000</v>
      </c>
      <c r="AD40">
        <v>20000</v>
      </c>
      <c r="AE40">
        <v>20000</v>
      </c>
      <c r="AF40">
        <v>20000</v>
      </c>
      <c r="AG40">
        <v>20000</v>
      </c>
      <c r="AH40">
        <v>20000</v>
      </c>
      <c r="AI40">
        <v>20000</v>
      </c>
      <c r="AJ40">
        <v>20000</v>
      </c>
      <c r="AK40">
        <v>20000</v>
      </c>
      <c r="AL40">
        <v>20000</v>
      </c>
      <c r="AM40">
        <v>20000</v>
      </c>
      <c r="AN40">
        <v>20000</v>
      </c>
      <c r="AO40">
        <v>20000</v>
      </c>
      <c r="AP40">
        <v>20000</v>
      </c>
      <c r="AQ40">
        <v>20000</v>
      </c>
    </row>
    <row r="41" spans="1:43" x14ac:dyDescent="0.4">
      <c r="A41" t="s">
        <v>40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</row>
  </sheetData>
  <phoneticPr fontId="18" type="noConversion"/>
  <conditionalFormatting sqref="C42:C1048576">
    <cfRule type="expression" dxfId="8" priority="54">
      <formula>$B42&lt;&gt;$C42</formula>
    </cfRule>
  </conditionalFormatting>
  <conditionalFormatting sqref="C1:G31 C35:G41">
    <cfRule type="expression" dxfId="7" priority="45">
      <formula>$B1&lt;&gt;C1</formula>
    </cfRule>
  </conditionalFormatting>
  <conditionalFormatting sqref="H1:H33 N1:W33 N35:W41 H35:H1048576">
    <cfRule type="expression" dxfId="6" priority="68">
      <formula>$H1&lt;&gt;$B1</formula>
    </cfRule>
  </conditionalFormatting>
  <conditionalFormatting sqref="I1:I31 I35:I41">
    <cfRule type="expression" dxfId="5" priority="37">
      <formula>$H1&lt;&gt;$I1</formula>
    </cfRule>
  </conditionalFormatting>
  <conditionalFormatting sqref="J1 L1:M1 J2:M31 J35:M41 X35:AG41">
    <cfRule type="expression" dxfId="4" priority="35">
      <formula>$H1&lt;&gt;J1</formula>
    </cfRule>
  </conditionalFormatting>
  <conditionalFormatting sqref="K1">
    <cfRule type="expression" dxfId="3" priority="34">
      <formula>$B1&lt;&gt;K1</formula>
    </cfRule>
  </conditionalFormatting>
  <conditionalFormatting sqref="X1:AG4 X6:AG31">
    <cfRule type="expression" dxfId="2" priority="22">
      <formula>$H1&lt;&gt;X1</formula>
    </cfRule>
  </conditionalFormatting>
  <conditionalFormatting sqref="X5:AG5">
    <cfRule type="expression" dxfId="1" priority="19">
      <formula>$H5&lt;&gt;$B5</formula>
    </cfRule>
  </conditionalFormatting>
  <conditionalFormatting sqref="AH1:AQ41">
    <cfRule type="expression" dxfId="0" priority="20">
      <formula>#REF!&lt;&gt;#REF!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Sanghyun Hong</cp:lastModifiedBy>
  <dcterms:created xsi:type="dcterms:W3CDTF">2025-02-05T07:15:19Z</dcterms:created>
  <dcterms:modified xsi:type="dcterms:W3CDTF">2025-02-17T17:44:33Z</dcterms:modified>
</cp:coreProperties>
</file>