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8D906521-6BC0-524C-B73E-1284C2983116}" xr6:coauthVersionLast="47" xr6:coauthVersionMax="47" xr10:uidLastSave="{00000000-0000-0000-0000-000000000000}"/>
  <bookViews>
    <workbookView xWindow="0" yWindow="500" windowWidth="38400" windowHeight="20020" tabRatio="775" firstSheet="5" activeTab="12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C14" i="8"/>
  <c r="C13" i="8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<sst xmlns="http://schemas.openxmlformats.org/spreadsheetml/2006/main" count="352" uniqueCount="94">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</sst>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2020</v>
      </c>
      <c r="D2" t="s">
        <v>84</v>
      </c>
      <c r="E2">
        <v>13</v>
      </c>
    </row>
    <row r="3" spans="1:5" x14ac:dyDescent="0.2">
      <c r="A3" t="s">
        <v>66</v>
      </c>
      <c r="B3">
        <v>20</v>
      </c>
      <c r="C3">
        <v>2020</v>
      </c>
      <c r="D3" t="s">
        <v>85</v>
      </c>
      <c r="E3">
        <v>2</v>
      </c>
    </row>
    <row r="4" spans="1:5" x14ac:dyDescent="0.2">
      <c r="A4" t="s">
        <v>72</v>
      </c>
      <c r="B4">
        <v>20</v>
      </c>
      <c r="C4">
        <v>2020</v>
      </c>
      <c r="D4" t="s">
        <v>84</v>
      </c>
      <c r="E4">
        <v>13</v>
      </c>
    </row>
    <row r="5" spans="1:5" x14ac:dyDescent="0.2">
      <c r="A5" t="s">
        <v>44</v>
      </c>
      <c r="B5">
        <v>20</v>
      </c>
      <c r="C5">
        <v>2020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J12" sqref="J1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workbookViewId="0">
      <selection activeCell="T27" sqref="T27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55</v>
      </c>
      <c r="B13" s="16">
        <v>46888.89</v>
      </c>
      <c r="C13" s="16">
        <f>B13*1.04</f>
        <v>48764.445599999999</v>
      </c>
      <c r="D13" s="16">
        <f t="shared" ref="D13:AA13" si="24">C13*1.04</f>
        <v>50715.023423999999</v>
      </c>
      <c r="E13" s="16">
        <f t="shared" si="24"/>
        <v>52743.624360959999</v>
      </c>
      <c r="F13" s="16">
        <f t="shared" si="24"/>
        <v>54853.369335398398</v>
      </c>
      <c r="G13" s="16">
        <f t="shared" si="24"/>
        <v>57047.504108814333</v>
      </c>
      <c r="H13" s="16">
        <f t="shared" si="24"/>
        <v>59329.404273166911</v>
      </c>
      <c r="I13" s="16">
        <f t="shared" si="24"/>
        <v>61702.58044409359</v>
      </c>
      <c r="J13" s="16">
        <f t="shared" si="24"/>
        <v>64170.683661857336</v>
      </c>
      <c r="K13" s="16">
        <f t="shared" si="24"/>
        <v>66737.511008331625</v>
      </c>
      <c r="L13" s="16">
        <f t="shared" si="24"/>
        <v>69407.011448664896</v>
      </c>
      <c r="M13" s="16">
        <f t="shared" si="24"/>
        <v>72183.291906611499</v>
      </c>
      <c r="N13" s="16">
        <f t="shared" si="24"/>
        <v>75070.623582875967</v>
      </c>
      <c r="O13" s="16">
        <f t="shared" si="24"/>
        <v>78073.448526191016</v>
      </c>
      <c r="P13" s="16">
        <f t="shared" si="24"/>
        <v>81196.386467238655</v>
      </c>
      <c r="Q13" s="16">
        <f t="shared" si="24"/>
        <v>84444.241925928203</v>
      </c>
      <c r="R13" s="16">
        <f t="shared" si="24"/>
        <v>87822.011602965329</v>
      </c>
      <c r="S13" s="16">
        <f t="shared" si="24"/>
        <v>91334.892067083943</v>
      </c>
      <c r="T13" s="16">
        <f t="shared" si="24"/>
        <v>94988.287749767303</v>
      </c>
      <c r="U13" s="16">
        <f t="shared" si="24"/>
        <v>98787.819259758006</v>
      </c>
      <c r="V13" s="16">
        <f t="shared" si="24"/>
        <v>102739.33203014833</v>
      </c>
      <c r="W13" s="16">
        <f t="shared" si="24"/>
        <v>106848.90531135428</v>
      </c>
      <c r="X13" s="16">
        <f t="shared" si="24"/>
        <v>111122.86152380845</v>
      </c>
      <c r="Y13" s="16">
        <f t="shared" si="24"/>
        <v>115567.77598476078</v>
      </c>
      <c r="Z13" s="16">
        <f t="shared" si="24"/>
        <v>120190.48702415121</v>
      </c>
      <c r="AA13" s="16">
        <f t="shared" si="24"/>
        <v>124998.10650511726</v>
      </c>
    </row>
    <row r="14" spans="1:27" x14ac:dyDescent="0.2">
      <c r="A14" t="s">
        <v>56</v>
      </c>
      <c r="B14" s="16">
        <v>46888.89</v>
      </c>
      <c r="C14" s="16">
        <f t="shared" ref="C14:AA14" si="25">B14*1.04</f>
        <v>48764.445599999999</v>
      </c>
      <c r="D14" s="16">
        <f t="shared" si="25"/>
        <v>50715.023423999999</v>
      </c>
      <c r="E14" s="16">
        <f t="shared" si="25"/>
        <v>52743.624360959999</v>
      </c>
      <c r="F14" s="16">
        <f t="shared" si="25"/>
        <v>54853.369335398398</v>
      </c>
      <c r="G14" s="16">
        <f t="shared" si="25"/>
        <v>57047.504108814333</v>
      </c>
      <c r="H14" s="16">
        <f t="shared" si="25"/>
        <v>59329.404273166911</v>
      </c>
      <c r="I14" s="16">
        <f t="shared" si="25"/>
        <v>61702.58044409359</v>
      </c>
      <c r="J14" s="16">
        <f t="shared" si="25"/>
        <v>64170.683661857336</v>
      </c>
      <c r="K14" s="16">
        <f t="shared" si="25"/>
        <v>66737.511008331625</v>
      </c>
      <c r="L14" s="16">
        <f t="shared" si="25"/>
        <v>69407.011448664896</v>
      </c>
      <c r="M14" s="16">
        <f t="shared" si="25"/>
        <v>72183.291906611499</v>
      </c>
      <c r="N14" s="16">
        <f t="shared" si="25"/>
        <v>75070.623582875967</v>
      </c>
      <c r="O14" s="16">
        <f t="shared" si="25"/>
        <v>78073.448526191016</v>
      </c>
      <c r="P14" s="16">
        <f t="shared" si="25"/>
        <v>81196.386467238655</v>
      </c>
      <c r="Q14" s="16">
        <f t="shared" si="25"/>
        <v>84444.241925928203</v>
      </c>
      <c r="R14" s="16">
        <f t="shared" si="25"/>
        <v>87822.011602965329</v>
      </c>
      <c r="S14" s="16">
        <f t="shared" si="25"/>
        <v>91334.892067083943</v>
      </c>
      <c r="T14" s="16">
        <f t="shared" si="25"/>
        <v>94988.287749767303</v>
      </c>
      <c r="U14" s="16">
        <f t="shared" si="25"/>
        <v>98787.819259758006</v>
      </c>
      <c r="V14" s="16">
        <f t="shared" si="25"/>
        <v>102739.33203014833</v>
      </c>
      <c r="W14" s="16">
        <f t="shared" si="25"/>
        <v>106848.90531135428</v>
      </c>
      <c r="X14" s="16">
        <f t="shared" si="25"/>
        <v>111122.86152380845</v>
      </c>
      <c r="Y14" s="16">
        <f t="shared" si="25"/>
        <v>115567.77598476078</v>
      </c>
      <c r="Z14" s="16">
        <f t="shared" si="25"/>
        <v>120190.48702415121</v>
      </c>
      <c r="AA14" s="16">
        <f t="shared" si="25"/>
        <v>124998.10650511726</v>
      </c>
    </row>
    <row r="15" spans="1:27" x14ac:dyDescent="0.2">
      <c r="A15" t="s">
        <v>73</v>
      </c>
      <c r="B15" s="16">
        <v>35000</v>
      </c>
      <c r="C15" s="16">
        <v>34230</v>
      </c>
      <c r="D15" s="16">
        <v>33460</v>
      </c>
      <c r="E15" s="16">
        <v>32690</v>
      </c>
      <c r="F15" s="16">
        <v>31920</v>
      </c>
      <c r="G15" s="16">
        <v>31150</v>
      </c>
      <c r="H15" s="16">
        <v>30356.67</v>
      </c>
      <c r="I15" s="16">
        <v>29563.33</v>
      </c>
      <c r="J15" s="16">
        <v>28770</v>
      </c>
      <c r="K15" s="16">
        <v>27976.67</v>
      </c>
      <c r="L15" s="16">
        <v>27183.33</v>
      </c>
      <c r="M15" s="16">
        <v>26413.33</v>
      </c>
      <c r="N15" s="16">
        <v>25643.33</v>
      </c>
      <c r="O15" s="16">
        <v>24873.33</v>
      </c>
      <c r="P15" s="16">
        <v>24103.33</v>
      </c>
      <c r="Q15" s="16">
        <v>23333.33</v>
      </c>
      <c r="R15" s="16">
        <v>22563.33</v>
      </c>
      <c r="S15" s="16">
        <v>21793.33</v>
      </c>
      <c r="T15" s="16">
        <v>21023.33</v>
      </c>
      <c r="U15" s="16">
        <v>20253.330000000002</v>
      </c>
      <c r="V15" s="16">
        <v>19483.330000000002</v>
      </c>
      <c r="W15" s="16">
        <v>19086.669999999998</v>
      </c>
      <c r="X15" s="16">
        <v>18690</v>
      </c>
      <c r="Y15" s="16">
        <v>18293.330000000002</v>
      </c>
      <c r="Z15" s="16">
        <v>17896.669999999998</v>
      </c>
      <c r="AA15" s="16">
        <v>17500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I30" sqref="I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388793.24</v>
      </c>
      <c r="C7" s="16">
        <v>388793.24</v>
      </c>
      <c r="D7" s="16">
        <v>388793.24</v>
      </c>
      <c r="E7" s="16">
        <v>388793.24</v>
      </c>
      <c r="F7" s="16">
        <v>388793.24</v>
      </c>
      <c r="G7" s="16">
        <v>388793.24</v>
      </c>
      <c r="H7" s="16">
        <v>388793.24</v>
      </c>
      <c r="I7" s="16">
        <v>388793.24</v>
      </c>
      <c r="J7" s="16">
        <v>388793.24</v>
      </c>
      <c r="K7" s="16">
        <v>388793.24</v>
      </c>
      <c r="L7" s="16">
        <v>388793.24</v>
      </c>
      <c r="M7" s="16">
        <v>388793.24</v>
      </c>
      <c r="N7" s="16">
        <v>388793.24</v>
      </c>
      <c r="O7" s="16">
        <v>388793.24</v>
      </c>
      <c r="P7" s="16">
        <v>388793.24</v>
      </c>
      <c r="Q7" s="16">
        <v>388793.24</v>
      </c>
      <c r="R7" s="16">
        <v>388793.24</v>
      </c>
      <c r="S7" s="16">
        <v>388793.24</v>
      </c>
      <c r="T7" s="16">
        <v>388793.24</v>
      </c>
      <c r="U7" s="16">
        <v>388793.24</v>
      </c>
      <c r="V7" s="16">
        <v>388793.24</v>
      </c>
      <c r="W7" s="16">
        <v>388793.24</v>
      </c>
      <c r="X7" s="16">
        <v>388793.24</v>
      </c>
      <c r="Y7" s="16">
        <v>388793.24</v>
      </c>
      <c r="Z7" s="16">
        <v>388793.24</v>
      </c>
      <c r="AA7" s="16">
        <v>388793.24</v>
      </c>
    </row>
    <row r="8" spans="1:27" ht="16" x14ac:dyDescent="0.2">
      <c r="A8" s="2" t="s">
        <v>51</v>
      </c>
      <c r="B8" s="16">
        <v>388793.24</v>
      </c>
      <c r="C8" s="16">
        <v>388793.24</v>
      </c>
      <c r="D8" s="16">
        <v>388793.24</v>
      </c>
      <c r="E8" s="16">
        <v>388793.24</v>
      </c>
      <c r="F8" s="16">
        <v>388793.24</v>
      </c>
      <c r="G8" s="16">
        <v>388793.24</v>
      </c>
      <c r="H8" s="16">
        <v>388793.24</v>
      </c>
      <c r="I8" s="16">
        <v>388793.24</v>
      </c>
      <c r="J8" s="16">
        <v>388793.24</v>
      </c>
      <c r="K8" s="16">
        <v>388793.24</v>
      </c>
      <c r="L8" s="16">
        <v>388793.24</v>
      </c>
      <c r="M8" s="16">
        <v>388793.24</v>
      </c>
      <c r="N8" s="16">
        <v>388793.24</v>
      </c>
      <c r="O8" s="16">
        <v>388793.24</v>
      </c>
      <c r="P8" s="16">
        <v>388793.24</v>
      </c>
      <c r="Q8" s="16">
        <v>388793.24</v>
      </c>
      <c r="R8" s="16">
        <v>388793.24</v>
      </c>
      <c r="S8" s="16">
        <v>388793.24</v>
      </c>
      <c r="T8" s="16">
        <v>388793.24</v>
      </c>
      <c r="U8" s="16">
        <v>388793.24</v>
      </c>
      <c r="V8" s="16">
        <v>388793.24</v>
      </c>
      <c r="W8" s="16">
        <v>388793.24</v>
      </c>
      <c r="X8" s="16">
        <v>388793.24</v>
      </c>
      <c r="Y8" s="16">
        <v>388793.24</v>
      </c>
      <c r="Z8" s="16">
        <v>388793.24</v>
      </c>
      <c r="AA8" s="16">
        <v>388793.24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7" sqref="E7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39" sqref="F3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K16" sqref="K16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1683000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4722000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4237000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4000000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3624000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4127000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4000000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1914000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workbookViewId="0">
      <selection activeCell="J30" sqref="J30"/>
    </sheetView>
  </sheetViews>
  <sheetFormatPr baseColWidth="10" defaultRowHeight="15" x14ac:dyDescent="0.2"/>
  <cols>
    <col min="1" max="1" width="14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4" sqref="B4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AA5" sqref="AA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550000</v>
      </c>
      <c r="I4" s="16">
        <f>capex!I4*0.5</f>
        <v>550000</v>
      </c>
      <c r="J4" s="16">
        <f>capex!J4*0.5</f>
        <v>550000</v>
      </c>
      <c r="K4" s="16">
        <f>capex!K4*0.5</f>
        <v>550000</v>
      </c>
      <c r="L4" s="16">
        <f>capex!L4*0.5</f>
        <v>550000</v>
      </c>
      <c r="M4" s="16">
        <f>capex!M4*0.5</f>
        <v>550000</v>
      </c>
      <c r="N4" s="16">
        <f>capex!N4*0.5</f>
        <v>550000</v>
      </c>
      <c r="O4" s="16">
        <f>capex!O4*0.5</f>
        <v>550000</v>
      </c>
      <c r="P4" s="16">
        <f>capex!P4*0.5</f>
        <v>550000</v>
      </c>
      <c r="Q4" s="16">
        <f>capex!Q4*0.5</f>
        <v>550000</v>
      </c>
      <c r="R4" s="16">
        <f>capex!R4*0.5</f>
        <v>550000</v>
      </c>
      <c r="S4" s="16">
        <f>capex!S4*0.5</f>
        <v>550000</v>
      </c>
      <c r="T4" s="16">
        <f>capex!T4*0.5</f>
        <v>550000</v>
      </c>
      <c r="U4" s="16">
        <f>capex!U4*0.5</f>
        <v>550000</v>
      </c>
      <c r="V4" s="16">
        <f>capex!V4*0.5</f>
        <v>550000</v>
      </c>
      <c r="W4" s="16">
        <f>capex!W4*0.5</f>
        <v>550000</v>
      </c>
      <c r="X4" s="16">
        <f>capex!X4*0.5</f>
        <v>550000</v>
      </c>
      <c r="Y4" s="16">
        <f>capex!Y4*0.5</f>
        <v>550000</v>
      </c>
      <c r="Z4" s="16">
        <f>capex!Z4*0.5</f>
        <v>550000</v>
      </c>
      <c r="AA4" s="16">
        <f>capex!AA4*0.5</f>
        <v>550000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AA4" sqref="AA4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capex!B2*0.4</f>
        <v>200280</v>
      </c>
      <c r="C2" s="16">
        <f>capex!C2*0.4</f>
        <v>200280</v>
      </c>
      <c r="D2" s="16">
        <f>capex!D2*0.4</f>
        <v>200280</v>
      </c>
      <c r="E2" s="16">
        <f>capex!E2*0.4</f>
        <v>200280</v>
      </c>
      <c r="F2" s="16">
        <f>capex!F2*0.4</f>
        <v>200280</v>
      </c>
      <c r="G2" s="16">
        <f>capex!G2*0.4</f>
        <v>200280</v>
      </c>
      <c r="H2" s="16">
        <f>capex!H2*0.4</f>
        <v>200280</v>
      </c>
      <c r="I2" s="16">
        <f>capex!I2*0.4</f>
        <v>200280</v>
      </c>
      <c r="J2" s="16">
        <f>capex!J2*0.4</f>
        <v>200280</v>
      </c>
      <c r="K2" s="16">
        <f>capex!K2*0.4</f>
        <v>200280</v>
      </c>
      <c r="L2" s="16">
        <f>capex!L2*0.4</f>
        <v>200280</v>
      </c>
      <c r="M2" s="16">
        <f>capex!M2*0.4</f>
        <v>200280</v>
      </c>
      <c r="N2" s="16">
        <f>capex!N2*0.4</f>
        <v>200280</v>
      </c>
      <c r="O2" s="16">
        <f>capex!O2*0.4</f>
        <v>200280</v>
      </c>
      <c r="P2" s="16">
        <f>capex!P2*0.4</f>
        <v>200280</v>
      </c>
      <c r="Q2" s="16">
        <f>capex!Q2*0.4</f>
        <v>200280</v>
      </c>
      <c r="R2" s="16">
        <f>capex!R2*0.4</f>
        <v>200280</v>
      </c>
      <c r="S2" s="16">
        <f>capex!S2*0.4</f>
        <v>200280</v>
      </c>
      <c r="T2" s="16">
        <f>capex!T2*0.4</f>
        <v>200280</v>
      </c>
      <c r="U2" s="16">
        <f>capex!U2*0.4</f>
        <v>200280</v>
      </c>
      <c r="V2" s="16">
        <f>capex!V2*0.4</f>
        <v>200280</v>
      </c>
      <c r="W2" s="16">
        <f>capex!W2*0.4</f>
        <v>200280</v>
      </c>
      <c r="X2" s="16">
        <f>capex!X2*0.4</f>
        <v>200280</v>
      </c>
      <c r="Y2" s="16">
        <f>capex!Y2*0.4</f>
        <v>200280</v>
      </c>
      <c r="Z2" s="16">
        <f>capex!Z2*0.4</f>
        <v>200280</v>
      </c>
      <c r="AA2" s="16">
        <f>capex!AA2*0.4</f>
        <v>200280</v>
      </c>
    </row>
    <row r="3" spans="1:27" ht="16" x14ac:dyDescent="0.2">
      <c r="A3" s="2" t="s">
        <v>66</v>
      </c>
      <c r="B3" s="16">
        <f>capex!B3*0.4</f>
        <v>170238</v>
      </c>
      <c r="C3" s="16">
        <f>capex!C3*0.4</f>
        <v>170238</v>
      </c>
      <c r="D3" s="16">
        <f>capex!D3*0.4</f>
        <v>170238</v>
      </c>
      <c r="E3" s="16">
        <f>capex!E3*0.4</f>
        <v>170238</v>
      </c>
      <c r="F3" s="16">
        <f>capex!F3*0.4</f>
        <v>170238</v>
      </c>
      <c r="G3" s="16">
        <f>capex!G3*0.4</f>
        <v>170238</v>
      </c>
      <c r="H3" s="16">
        <f>capex!H3*0.4</f>
        <v>170238</v>
      </c>
      <c r="I3" s="16">
        <f>capex!I3*0.4</f>
        <v>170238</v>
      </c>
      <c r="J3" s="16">
        <f>capex!J3*0.4</f>
        <v>170238</v>
      </c>
      <c r="K3" s="16">
        <f>capex!K3*0.4</f>
        <v>170238</v>
      </c>
      <c r="L3" s="16">
        <f>capex!L3*0.4</f>
        <v>170238</v>
      </c>
      <c r="M3" s="16">
        <f>capex!M3*0.4</f>
        <v>170238</v>
      </c>
      <c r="N3" s="16">
        <f>capex!N3*0.4</f>
        <v>170238</v>
      </c>
      <c r="O3" s="16">
        <f>capex!O3*0.4</f>
        <v>170238</v>
      </c>
      <c r="P3" s="16">
        <f>capex!P3*0.4</f>
        <v>170238</v>
      </c>
      <c r="Q3" s="16">
        <f>capex!Q3*0.4</f>
        <v>170238</v>
      </c>
      <c r="R3" s="16">
        <f>capex!R3*0.4</f>
        <v>170238</v>
      </c>
      <c r="S3" s="16">
        <f>capex!S3*0.4</f>
        <v>170238</v>
      </c>
      <c r="T3" s="16">
        <f>capex!T3*0.4</f>
        <v>170238</v>
      </c>
      <c r="U3" s="16">
        <f>capex!U3*0.4</f>
        <v>170238</v>
      </c>
      <c r="V3" s="16">
        <f>capex!V3*0.4</f>
        <v>170238</v>
      </c>
      <c r="W3" s="16">
        <f>capex!W3*0.4</f>
        <v>170238</v>
      </c>
      <c r="X3" s="16">
        <f>capex!X3*0.4</f>
        <v>170238</v>
      </c>
      <c r="Y3" s="16">
        <f>capex!Y3*0.4</f>
        <v>170238</v>
      </c>
      <c r="Z3" s="16">
        <f>capex!Z3*0.4</f>
        <v>170238</v>
      </c>
      <c r="AA3" s="16">
        <f>capex!AA3*0.4</f>
        <v>170238</v>
      </c>
    </row>
    <row r="4" spans="1:27" x14ac:dyDescent="0.2">
      <c r="A4" t="s">
        <v>72</v>
      </c>
      <c r="B4" s="16">
        <f>capex!B4*0.4</f>
        <v>440000</v>
      </c>
      <c r="C4" s="16">
        <f>capex!C4*0.4</f>
        <v>440000</v>
      </c>
      <c r="D4" s="16">
        <f>capex!D4*0.4</f>
        <v>440000</v>
      </c>
      <c r="E4" s="16">
        <f>capex!E4*0.4</f>
        <v>440000</v>
      </c>
      <c r="F4" s="16">
        <f>capex!F4*0.4</f>
        <v>440000</v>
      </c>
      <c r="G4" s="16">
        <f>capex!G4*0.4</f>
        <v>440000</v>
      </c>
      <c r="H4" s="16">
        <f>capex!H4*0.4</f>
        <v>440000</v>
      </c>
      <c r="I4" s="16">
        <f>capex!I4*0.4</f>
        <v>440000</v>
      </c>
      <c r="J4" s="16">
        <f>capex!J4*0.4</f>
        <v>440000</v>
      </c>
      <c r="K4" s="16">
        <f>capex!K4*0.4</f>
        <v>440000</v>
      </c>
      <c r="L4" s="16">
        <f>capex!L4*0.4</f>
        <v>440000</v>
      </c>
      <c r="M4" s="16">
        <f>capex!M4*0.4</f>
        <v>440000</v>
      </c>
      <c r="N4" s="16">
        <f>capex!N4*0.4</f>
        <v>440000</v>
      </c>
      <c r="O4" s="16">
        <f>capex!O4*0.4</f>
        <v>440000</v>
      </c>
      <c r="P4" s="16">
        <f>capex!P4*0.4</f>
        <v>440000</v>
      </c>
      <c r="Q4" s="16">
        <f>capex!Q4*0.4</f>
        <v>440000</v>
      </c>
      <c r="R4" s="16">
        <f>capex!R4*0.4</f>
        <v>440000</v>
      </c>
      <c r="S4" s="16">
        <f>capex!S4*0.4</f>
        <v>440000</v>
      </c>
      <c r="T4" s="16">
        <f>capex!T4*0.4</f>
        <v>440000</v>
      </c>
      <c r="U4" s="16">
        <f>capex!U4*0.4</f>
        <v>440000</v>
      </c>
      <c r="V4" s="16">
        <f>capex!V4*0.4</f>
        <v>440000</v>
      </c>
      <c r="W4" s="16">
        <f>capex!W4*0.4</f>
        <v>440000</v>
      </c>
      <c r="X4" s="16">
        <f>capex!X4*0.4</f>
        <v>440000</v>
      </c>
      <c r="Y4" s="16">
        <f>capex!Y4*0.4</f>
        <v>440000</v>
      </c>
      <c r="Z4" s="16">
        <f>capex!Z4*0.4</f>
        <v>440000</v>
      </c>
      <c r="AA4" s="16">
        <f>capex!AA4*0.4</f>
        <v>440000</v>
      </c>
    </row>
    <row r="5" spans="1:27" x14ac:dyDescent="0.2">
      <c r="A5" t="s">
        <v>44</v>
      </c>
      <c r="B5" s="16">
        <f>capex!B5*0.4</f>
        <v>160000</v>
      </c>
      <c r="C5" s="16">
        <f>capex!C5*0.4</f>
        <v>160000</v>
      </c>
      <c r="D5" s="16">
        <f>capex!D5*0.4</f>
        <v>160000</v>
      </c>
      <c r="E5" s="16">
        <f>capex!E5*0.4</f>
        <v>160000</v>
      </c>
      <c r="F5" s="16">
        <f>capex!F5*0.4</f>
        <v>160000</v>
      </c>
      <c r="G5" s="16">
        <f>capex!G5*0.4</f>
        <v>160000</v>
      </c>
      <c r="H5" s="16">
        <f>capex!H5*0.4</f>
        <v>160000</v>
      </c>
      <c r="I5" s="16">
        <f>capex!I5*0.4</f>
        <v>160000</v>
      </c>
      <c r="J5" s="16">
        <f>capex!J5*0.4</f>
        <v>160000</v>
      </c>
      <c r="K5" s="16">
        <f>capex!K5*0.4</f>
        <v>160000</v>
      </c>
      <c r="L5" s="16">
        <f>capex!L5*0.4</f>
        <v>160000</v>
      </c>
      <c r="M5" s="16">
        <f>capex!M5*0.4</f>
        <v>160000</v>
      </c>
      <c r="N5" s="16">
        <f>capex!N5*0.4</f>
        <v>160000</v>
      </c>
      <c r="O5" s="16">
        <f>capex!O5*0.4</f>
        <v>160000</v>
      </c>
      <c r="P5" s="16">
        <f>capex!P5*0.4</f>
        <v>160000</v>
      </c>
      <c r="Q5" s="16">
        <f>capex!Q5*0.4</f>
        <v>160000</v>
      </c>
      <c r="R5" s="16">
        <f>capex!R5*0.4</f>
        <v>160000</v>
      </c>
      <c r="S5" s="16">
        <f>capex!S5*0.4</f>
        <v>160000</v>
      </c>
      <c r="T5" s="16">
        <f>capex!T5*0.4</f>
        <v>160000</v>
      </c>
      <c r="U5" s="16">
        <f>capex!U5*0.4</f>
        <v>160000</v>
      </c>
      <c r="V5" s="16">
        <f>capex!V5*0.4</f>
        <v>160000</v>
      </c>
      <c r="W5" s="16">
        <f>capex!W5*0.4</f>
        <v>160000</v>
      </c>
      <c r="X5" s="16">
        <f>capex!X5*0.4</f>
        <v>160000</v>
      </c>
      <c r="Y5" s="16">
        <f>capex!Y5*0.4</f>
        <v>160000</v>
      </c>
      <c r="Z5" s="16">
        <f>capex!Z5*0.4</f>
        <v>160000</v>
      </c>
      <c r="AA5" s="16">
        <f>capex!AA5*0.4</f>
        <v>160000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2025-03-25T12:05:34Z</dcterms:modified>
</cp:coreProperties>
</file>