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Downloads/"/>
    </mc:Choice>
  </mc:AlternateContent>
  <xr:revisionPtr revIDLastSave="0" documentId="13_ncr:1_{D6D86F04-B8AF-064A-9B5F-047EC37AB7C3}" xr6:coauthVersionLast="47" xr6:coauthVersionMax="47" xr10:uidLastSave="{00000000-0000-0000-0000-000000000000}"/>
  <bookViews>
    <workbookView xWindow="4680" yWindow="12840" windowWidth="38400" windowHeight="19860" tabRatio="775" activeTab="4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production" sheetId="28" r:id="rId5"/>
    <sheet name="capex" sheetId="13" r:id="rId6"/>
    <sheet name="opex" sheetId="14" r:id="rId7"/>
    <sheet name="renewal" sheetId="15" r:id="rId8"/>
    <sheet name="technology" sheetId="19" r:id="rId9"/>
    <sheet name="carbonprice" sheetId="25" r:id="rId10"/>
    <sheet name="emission" sheetId="23" r:id="rId11"/>
    <sheet name="technology_fuel_pairs" sheetId="5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8" l="1"/>
  <c r="U14" i="28" s="1"/>
  <c r="V14" i="28" s="1"/>
  <c r="W14" i="28" s="1"/>
  <c r="X14" i="28" s="1"/>
  <c r="Y14" i="28" s="1"/>
  <c r="Z14" i="28" s="1"/>
  <c r="AA14" i="28" s="1"/>
  <c r="T13" i="28"/>
  <c r="U13" i="28" s="1"/>
  <c r="V13" i="28" s="1"/>
  <c r="W13" i="28" s="1"/>
  <c r="X13" i="28" s="1"/>
  <c r="Y13" i="28" s="1"/>
  <c r="Z13" i="28" s="1"/>
  <c r="AA13" i="28" s="1"/>
  <c r="T12" i="28"/>
  <c r="U12" i="28" s="1"/>
  <c r="V12" i="28" s="1"/>
  <c r="W12" i="28" s="1"/>
  <c r="X12" i="28" s="1"/>
  <c r="Y12" i="28" s="1"/>
  <c r="Z12" i="28" s="1"/>
  <c r="AA12" i="28" s="1"/>
  <c r="T11" i="28"/>
  <c r="U11" i="28" s="1"/>
  <c r="V11" i="28" s="1"/>
  <c r="W11" i="28" s="1"/>
  <c r="X11" i="28" s="1"/>
  <c r="Y11" i="28" s="1"/>
  <c r="Z11" i="28" s="1"/>
  <c r="AA11" i="28" s="1"/>
  <c r="T10" i="28"/>
  <c r="U10" i="28" s="1"/>
  <c r="V10" i="28" s="1"/>
  <c r="W10" i="28" s="1"/>
  <c r="X10" i="28" s="1"/>
  <c r="Y10" i="28" s="1"/>
  <c r="Z10" i="28" s="1"/>
  <c r="AA10" i="28" s="1"/>
  <c r="T9" i="28"/>
  <c r="U9" i="28" s="1"/>
  <c r="V9" i="28" s="1"/>
  <c r="W9" i="28" s="1"/>
  <c r="X9" i="28" s="1"/>
  <c r="Y9" i="28" s="1"/>
  <c r="Z9" i="28" s="1"/>
  <c r="AA9" i="28" s="1"/>
  <c r="T8" i="28"/>
  <c r="U8" i="28" s="1"/>
  <c r="V8" i="28" s="1"/>
  <c r="W8" i="28" s="1"/>
  <c r="X8" i="28" s="1"/>
  <c r="Y8" i="28" s="1"/>
  <c r="Z8" i="28" s="1"/>
  <c r="AA8" i="28" s="1"/>
  <c r="T7" i="28"/>
  <c r="U7" i="28" s="1"/>
  <c r="V7" i="28" s="1"/>
  <c r="W7" i="28" s="1"/>
  <c r="X7" i="28" s="1"/>
  <c r="Y7" i="28" s="1"/>
  <c r="Z7" i="28" s="1"/>
  <c r="AA7" i="28" s="1"/>
  <c r="T6" i="28"/>
  <c r="U6" i="28" s="1"/>
  <c r="V6" i="28" s="1"/>
  <c r="W6" i="28" s="1"/>
  <c r="X6" i="28" s="1"/>
  <c r="Y6" i="28" s="1"/>
  <c r="Z6" i="28" s="1"/>
  <c r="AA6" i="28" s="1"/>
  <c r="T5" i="28"/>
  <c r="U5" i="28" s="1"/>
  <c r="V5" i="28" s="1"/>
  <c r="W5" i="28" s="1"/>
  <c r="X5" i="28" s="1"/>
  <c r="Y5" i="28" s="1"/>
  <c r="Z5" i="28" s="1"/>
  <c r="AA5" i="28" s="1"/>
  <c r="T4" i="28"/>
  <c r="U4" i="28" s="1"/>
  <c r="V4" i="28" s="1"/>
  <c r="W4" i="28" s="1"/>
  <c r="X4" i="28" s="1"/>
  <c r="Y4" i="28" s="1"/>
  <c r="Z4" i="28" s="1"/>
  <c r="AA4" i="28" s="1"/>
  <c r="T3" i="28"/>
  <c r="U3" i="28" s="1"/>
  <c r="V3" i="28" s="1"/>
  <c r="W3" i="28" s="1"/>
  <c r="X3" i="28" s="1"/>
  <c r="Y3" i="28" s="1"/>
  <c r="Z3" i="28" s="1"/>
  <c r="AA3" i="28" s="1"/>
  <c r="T2" i="28"/>
  <c r="U2" i="28" s="1"/>
  <c r="V2" i="28" s="1"/>
  <c r="W2" i="28" s="1"/>
  <c r="X2" i="28" s="1"/>
  <c r="Y2" i="28" s="1"/>
  <c r="Z2" i="28" s="1"/>
  <c r="AA2" i="28" s="1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J14" i="28"/>
  <c r="K14" i="28" s="1"/>
  <c r="L14" i="28" s="1"/>
  <c r="M14" i="28" s="1"/>
  <c r="N14" i="28" s="1"/>
  <c r="O14" i="28" s="1"/>
  <c r="P14" i="28" s="1"/>
  <c r="Q14" i="28" s="1"/>
  <c r="I14" i="28"/>
  <c r="I13" i="28"/>
  <c r="J13" i="28" s="1"/>
  <c r="K13" i="28" s="1"/>
  <c r="L13" i="28" s="1"/>
  <c r="M13" i="28" s="1"/>
  <c r="N13" i="28" s="1"/>
  <c r="O13" i="28" s="1"/>
  <c r="P13" i="28" s="1"/>
  <c r="Q13" i="28" s="1"/>
  <c r="I12" i="28"/>
  <c r="J12" i="28" s="1"/>
  <c r="K12" i="28" s="1"/>
  <c r="L12" i="28" s="1"/>
  <c r="M12" i="28" s="1"/>
  <c r="N12" i="28" s="1"/>
  <c r="O12" i="28" s="1"/>
  <c r="P12" i="28" s="1"/>
  <c r="Q12" i="28" s="1"/>
  <c r="I11" i="28"/>
  <c r="J11" i="28" s="1"/>
  <c r="K11" i="28" s="1"/>
  <c r="L11" i="28" s="1"/>
  <c r="M11" i="28" s="1"/>
  <c r="N11" i="28" s="1"/>
  <c r="O11" i="28" s="1"/>
  <c r="P11" i="28" s="1"/>
  <c r="Q11" i="28" s="1"/>
  <c r="I10" i="28"/>
  <c r="J10" i="28" s="1"/>
  <c r="K10" i="28" s="1"/>
  <c r="L10" i="28" s="1"/>
  <c r="M10" i="28" s="1"/>
  <c r="N10" i="28" s="1"/>
  <c r="O10" i="28" s="1"/>
  <c r="P10" i="28" s="1"/>
  <c r="Q10" i="28" s="1"/>
  <c r="I9" i="28"/>
  <c r="J9" i="28" s="1"/>
  <c r="K9" i="28" s="1"/>
  <c r="L9" i="28" s="1"/>
  <c r="M9" i="28" s="1"/>
  <c r="N9" i="28" s="1"/>
  <c r="O9" i="28" s="1"/>
  <c r="P9" i="28" s="1"/>
  <c r="Q9" i="28" s="1"/>
  <c r="I8" i="28"/>
  <c r="J8" i="28" s="1"/>
  <c r="K8" i="28" s="1"/>
  <c r="L8" i="28" s="1"/>
  <c r="M8" i="28" s="1"/>
  <c r="N8" i="28" s="1"/>
  <c r="O8" i="28" s="1"/>
  <c r="P8" i="28" s="1"/>
  <c r="Q8" i="28" s="1"/>
  <c r="I7" i="28"/>
  <c r="J7" i="28" s="1"/>
  <c r="K7" i="28" s="1"/>
  <c r="L7" i="28" s="1"/>
  <c r="M7" i="28" s="1"/>
  <c r="N7" i="28" s="1"/>
  <c r="O7" i="28" s="1"/>
  <c r="P7" i="28" s="1"/>
  <c r="Q7" i="28" s="1"/>
  <c r="J6" i="28"/>
  <c r="K6" i="28" s="1"/>
  <c r="L6" i="28" s="1"/>
  <c r="M6" i="28" s="1"/>
  <c r="N6" i="28" s="1"/>
  <c r="O6" i="28" s="1"/>
  <c r="P6" i="28" s="1"/>
  <c r="Q6" i="28" s="1"/>
  <c r="I6" i="28"/>
  <c r="I5" i="28"/>
  <c r="J5" i="28" s="1"/>
  <c r="K5" i="28" s="1"/>
  <c r="L5" i="28" s="1"/>
  <c r="M5" i="28" s="1"/>
  <c r="N5" i="28" s="1"/>
  <c r="O5" i="28" s="1"/>
  <c r="P5" i="28" s="1"/>
  <c r="Q5" i="28" s="1"/>
  <c r="I4" i="28"/>
  <c r="J4" i="28" s="1"/>
  <c r="K4" i="28" s="1"/>
  <c r="L4" i="28" s="1"/>
  <c r="M4" i="28" s="1"/>
  <c r="N4" i="28" s="1"/>
  <c r="O4" i="28" s="1"/>
  <c r="P4" i="28" s="1"/>
  <c r="Q4" i="28" s="1"/>
  <c r="I3" i="28"/>
  <c r="J3" i="28" s="1"/>
  <c r="K3" i="28" s="1"/>
  <c r="L3" i="28" s="1"/>
  <c r="M3" i="28" s="1"/>
  <c r="N3" i="28" s="1"/>
  <c r="O3" i="28" s="1"/>
  <c r="P3" i="28" s="1"/>
  <c r="Q3" i="28" s="1"/>
  <c r="I2" i="28"/>
  <c r="J2" i="28" s="1"/>
  <c r="K2" i="28" s="1"/>
  <c r="L2" i="28" s="1"/>
  <c r="M2" i="28" s="1"/>
  <c r="N2" i="28" s="1"/>
  <c r="O2" i="28" s="1"/>
  <c r="P2" i="28" s="1"/>
  <c r="Q2" i="28" s="1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<sst xmlns="http://schemas.openxmlformats.org/spreadsheetml/2006/main" count="328" uniqueCount="85">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</sst>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G2" sqref="G2:G14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84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82</v>
      </c>
      <c r="D2" s="11" t="s">
        <v>83</v>
      </c>
      <c r="E2" s="12" t="s">
        <v>49</v>
      </c>
      <c r="F2" s="12" t="s">
        <v>77</v>
      </c>
      <c r="G2" s="10">
        <v>4128000</v>
      </c>
      <c r="H2" s="22">
        <v>2017</v>
      </c>
    </row>
    <row r="3" spans="1:8" ht="16" x14ac:dyDescent="0.2">
      <c r="A3" s="10" t="s">
        <v>37</v>
      </c>
      <c r="B3" s="2" t="s">
        <v>65</v>
      </c>
      <c r="C3" s="11" t="s">
        <v>82</v>
      </c>
      <c r="D3" s="11" t="s">
        <v>83</v>
      </c>
      <c r="E3" s="12" t="s">
        <v>49</v>
      </c>
      <c r="F3" s="12" t="s">
        <v>77</v>
      </c>
      <c r="G3" s="10">
        <v>4000000</v>
      </c>
      <c r="H3" s="22">
        <v>2013</v>
      </c>
    </row>
    <row r="4" spans="1:8" ht="16" x14ac:dyDescent="0.2">
      <c r="A4" s="10" t="s">
        <v>38</v>
      </c>
      <c r="B4" s="2" t="s">
        <v>65</v>
      </c>
      <c r="C4" s="11" t="s">
        <v>82</v>
      </c>
      <c r="D4" s="11" t="s">
        <v>83</v>
      </c>
      <c r="E4" s="12" t="s">
        <v>49</v>
      </c>
      <c r="F4" s="12" t="s">
        <v>77</v>
      </c>
      <c r="G4" s="10">
        <v>3804000</v>
      </c>
      <c r="H4" s="22">
        <v>2024</v>
      </c>
    </row>
    <row r="5" spans="1:8" ht="16" x14ac:dyDescent="0.2">
      <c r="A5" s="10" t="s">
        <v>40</v>
      </c>
      <c r="B5" s="2" t="s">
        <v>65</v>
      </c>
      <c r="C5" s="11" t="s">
        <v>82</v>
      </c>
      <c r="D5" s="11" t="s">
        <v>83</v>
      </c>
      <c r="E5" s="12" t="s">
        <v>49</v>
      </c>
      <c r="F5" s="12" t="s">
        <v>77</v>
      </c>
      <c r="G5" s="10">
        <v>3239000</v>
      </c>
      <c r="H5" s="22">
        <v>2006</v>
      </c>
    </row>
    <row r="6" spans="1:8" ht="16" x14ac:dyDescent="0.2">
      <c r="A6" s="10" t="s">
        <v>42</v>
      </c>
      <c r="B6" s="2" t="s">
        <v>66</v>
      </c>
      <c r="C6" s="11" t="s">
        <v>80</v>
      </c>
      <c r="D6" s="11" t="s">
        <v>81</v>
      </c>
      <c r="E6" s="12" t="s">
        <v>75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31</v>
      </c>
      <c r="B7" s="2" t="s">
        <v>65</v>
      </c>
      <c r="C7" s="11" t="s">
        <v>82</v>
      </c>
      <c r="D7" s="11" t="s">
        <v>83</v>
      </c>
      <c r="E7" s="12" t="s">
        <v>49</v>
      </c>
      <c r="F7" s="12" t="s">
        <v>77</v>
      </c>
      <c r="G7" s="10">
        <v>4722000</v>
      </c>
      <c r="H7" s="5">
        <v>2013</v>
      </c>
    </row>
    <row r="8" spans="1:8" ht="16" x14ac:dyDescent="0.2">
      <c r="A8" s="10" t="s">
        <v>32</v>
      </c>
      <c r="B8" s="2" t="s">
        <v>65</v>
      </c>
      <c r="C8" s="11" t="s">
        <v>82</v>
      </c>
      <c r="D8" s="11" t="s">
        <v>83</v>
      </c>
      <c r="E8" s="12" t="s">
        <v>49</v>
      </c>
      <c r="F8" s="12" t="s">
        <v>77</v>
      </c>
      <c r="G8" s="10">
        <v>4237000</v>
      </c>
      <c r="H8" s="5">
        <v>2016</v>
      </c>
    </row>
    <row r="9" spans="1:8" ht="16" x14ac:dyDescent="0.2">
      <c r="A9" s="10" t="s">
        <v>36</v>
      </c>
      <c r="B9" s="2" t="s">
        <v>65</v>
      </c>
      <c r="C9" s="11" t="s">
        <v>82</v>
      </c>
      <c r="D9" s="11" t="s">
        <v>83</v>
      </c>
      <c r="E9" s="12" t="s">
        <v>49</v>
      </c>
      <c r="F9" s="12" t="s">
        <v>77</v>
      </c>
      <c r="G9" s="10">
        <v>4000000</v>
      </c>
      <c r="H9" s="5">
        <v>2010</v>
      </c>
    </row>
    <row r="10" spans="1:8" ht="16" x14ac:dyDescent="0.2">
      <c r="A10" s="10" t="s">
        <v>39</v>
      </c>
      <c r="B10" s="2" t="s">
        <v>65</v>
      </c>
      <c r="C10" s="11" t="s">
        <v>82</v>
      </c>
      <c r="D10" s="11" t="s">
        <v>83</v>
      </c>
      <c r="E10" s="12" t="s">
        <v>49</v>
      </c>
      <c r="F10" s="12" t="s">
        <v>77</v>
      </c>
      <c r="G10" s="10">
        <v>3624000</v>
      </c>
      <c r="H10" s="5">
        <v>2022</v>
      </c>
    </row>
    <row r="11" spans="1:8" ht="16" x14ac:dyDescent="0.2">
      <c r="A11" s="24" t="s">
        <v>34</v>
      </c>
      <c r="B11" s="25" t="s">
        <v>65</v>
      </c>
      <c r="C11" s="11" t="s">
        <v>82</v>
      </c>
      <c r="D11" s="11" t="s">
        <v>83</v>
      </c>
      <c r="E11" s="12" t="s">
        <v>49</v>
      </c>
      <c r="F11" s="12" t="s">
        <v>77</v>
      </c>
      <c r="G11" s="26">
        <v>4127000</v>
      </c>
      <c r="H11" s="27">
        <v>2020</v>
      </c>
    </row>
    <row r="12" spans="1:8" ht="16" x14ac:dyDescent="0.2">
      <c r="A12" s="24" t="s">
        <v>35</v>
      </c>
      <c r="B12" s="25" t="s">
        <v>65</v>
      </c>
      <c r="C12" s="11" t="s">
        <v>82</v>
      </c>
      <c r="D12" s="11" t="s">
        <v>83</v>
      </c>
      <c r="E12" s="12" t="s">
        <v>49</v>
      </c>
      <c r="F12" s="12" t="s">
        <v>77</v>
      </c>
      <c r="G12" s="26">
        <v>4000000</v>
      </c>
      <c r="H12" s="27">
        <v>2010</v>
      </c>
    </row>
    <row r="13" spans="1:8" ht="16" x14ac:dyDescent="0.2">
      <c r="A13" s="24" t="s">
        <v>41</v>
      </c>
      <c r="B13" s="25" t="s">
        <v>65</v>
      </c>
      <c r="C13" s="11" t="s">
        <v>82</v>
      </c>
      <c r="D13" s="11" t="s">
        <v>83</v>
      </c>
      <c r="E13" s="12" t="s">
        <v>49</v>
      </c>
      <c r="F13" s="12" t="s">
        <v>77</v>
      </c>
      <c r="G13" s="26">
        <v>1914000</v>
      </c>
      <c r="H13" s="27">
        <v>2015</v>
      </c>
    </row>
    <row r="14" spans="1:8" ht="16" x14ac:dyDescent="0.2">
      <c r="A14" s="24" t="s">
        <v>43</v>
      </c>
      <c r="B14" s="25" t="s">
        <v>66</v>
      </c>
      <c r="C14" s="11" t="s">
        <v>80</v>
      </c>
      <c r="D14" s="11" t="s">
        <v>81</v>
      </c>
      <c r="E14" s="12" t="s">
        <v>75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4"/>
  <sheetViews>
    <sheetView tabSelected="1" topLeftCell="S1" workbookViewId="0">
      <selection activeCell="S14" sqref="S14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>
        <f>F2*0.9</f>
        <v>3715200</v>
      </c>
      <c r="H2">
        <f>G2</f>
        <v>3715200</v>
      </c>
      <c r="I2">
        <f t="shared" ref="I2:Q2" si="0">H2</f>
        <v>3715200</v>
      </c>
      <c r="J2">
        <f t="shared" si="0"/>
        <v>3715200</v>
      </c>
      <c r="K2">
        <f t="shared" si="0"/>
        <v>3715200</v>
      </c>
      <c r="L2">
        <f t="shared" si="0"/>
        <v>3715200</v>
      </c>
      <c r="M2">
        <f t="shared" si="0"/>
        <v>3715200</v>
      </c>
      <c r="N2">
        <f t="shared" si="0"/>
        <v>3715200</v>
      </c>
      <c r="O2">
        <f t="shared" si="0"/>
        <v>3715200</v>
      </c>
      <c r="P2">
        <f t="shared" si="0"/>
        <v>3715200</v>
      </c>
      <c r="Q2">
        <f t="shared" si="0"/>
        <v>3715200</v>
      </c>
      <c r="R2">
        <f>Q2*0.5</f>
        <v>1857600</v>
      </c>
      <c r="S2">
        <f>R2</f>
        <v>1857600</v>
      </c>
      <c r="T2">
        <f t="shared" ref="T2:AA2" si="1">S2</f>
        <v>1857600</v>
      </c>
      <c r="U2">
        <f t="shared" si="1"/>
        <v>1857600</v>
      </c>
      <c r="V2">
        <f t="shared" si="1"/>
        <v>1857600</v>
      </c>
      <c r="W2">
        <f t="shared" si="1"/>
        <v>1857600</v>
      </c>
      <c r="X2">
        <f t="shared" si="1"/>
        <v>1857600</v>
      </c>
      <c r="Y2">
        <f t="shared" si="1"/>
        <v>1857600</v>
      </c>
      <c r="Z2">
        <f t="shared" si="1"/>
        <v>1857600</v>
      </c>
      <c r="AA2">
        <f t="shared" si="1"/>
        <v>1857600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>
        <f t="shared" ref="G3:G14" si="2">F3*0.9</f>
        <v>3600000</v>
      </c>
      <c r="H3">
        <f t="shared" ref="H3:Q14" si="3">G3</f>
        <v>3600000</v>
      </c>
      <c r="I3">
        <f t="shared" si="3"/>
        <v>3600000</v>
      </c>
      <c r="J3">
        <f t="shared" si="3"/>
        <v>3600000</v>
      </c>
      <c r="K3">
        <f t="shared" si="3"/>
        <v>3600000</v>
      </c>
      <c r="L3">
        <f t="shared" si="3"/>
        <v>3600000</v>
      </c>
      <c r="M3">
        <f t="shared" si="3"/>
        <v>3600000</v>
      </c>
      <c r="N3">
        <f t="shared" si="3"/>
        <v>3600000</v>
      </c>
      <c r="O3">
        <f t="shared" si="3"/>
        <v>3600000</v>
      </c>
      <c r="P3">
        <f t="shared" si="3"/>
        <v>3600000</v>
      </c>
      <c r="Q3">
        <f t="shared" si="3"/>
        <v>3600000</v>
      </c>
      <c r="R3">
        <f t="shared" ref="R3:R14" si="4">Q3*0.5</f>
        <v>1800000</v>
      </c>
      <c r="S3">
        <f t="shared" ref="S3:AA14" si="5">R3</f>
        <v>1800000</v>
      </c>
      <c r="T3">
        <f t="shared" ref="T3:AA3" si="6">S3</f>
        <v>1800000</v>
      </c>
      <c r="U3">
        <f t="shared" si="6"/>
        <v>1800000</v>
      </c>
      <c r="V3">
        <f t="shared" si="6"/>
        <v>1800000</v>
      </c>
      <c r="W3">
        <f t="shared" si="6"/>
        <v>1800000</v>
      </c>
      <c r="X3">
        <f t="shared" si="6"/>
        <v>1800000</v>
      </c>
      <c r="Y3">
        <f t="shared" si="6"/>
        <v>1800000</v>
      </c>
      <c r="Z3">
        <f t="shared" si="6"/>
        <v>1800000</v>
      </c>
      <c r="AA3">
        <f t="shared" si="6"/>
        <v>1800000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>
        <f t="shared" si="2"/>
        <v>3423600</v>
      </c>
      <c r="H4">
        <f t="shared" si="3"/>
        <v>3423600</v>
      </c>
      <c r="I4">
        <f t="shared" si="3"/>
        <v>3423600</v>
      </c>
      <c r="J4">
        <f t="shared" si="3"/>
        <v>3423600</v>
      </c>
      <c r="K4">
        <f t="shared" si="3"/>
        <v>3423600</v>
      </c>
      <c r="L4">
        <f t="shared" si="3"/>
        <v>3423600</v>
      </c>
      <c r="M4">
        <f t="shared" si="3"/>
        <v>3423600</v>
      </c>
      <c r="N4">
        <f t="shared" si="3"/>
        <v>3423600</v>
      </c>
      <c r="O4">
        <f t="shared" si="3"/>
        <v>3423600</v>
      </c>
      <c r="P4">
        <f t="shared" si="3"/>
        <v>3423600</v>
      </c>
      <c r="Q4">
        <f t="shared" si="3"/>
        <v>3423600</v>
      </c>
      <c r="R4">
        <f t="shared" si="4"/>
        <v>1711800</v>
      </c>
      <c r="S4">
        <f t="shared" si="5"/>
        <v>1711800</v>
      </c>
      <c r="T4">
        <f t="shared" ref="T4:AA4" si="7">S4</f>
        <v>1711800</v>
      </c>
      <c r="U4">
        <f t="shared" si="7"/>
        <v>1711800</v>
      </c>
      <c r="V4">
        <f t="shared" si="7"/>
        <v>1711800</v>
      </c>
      <c r="W4">
        <f t="shared" si="7"/>
        <v>1711800</v>
      </c>
      <c r="X4">
        <f t="shared" si="7"/>
        <v>1711800</v>
      </c>
      <c r="Y4">
        <f t="shared" si="7"/>
        <v>1711800</v>
      </c>
      <c r="Z4">
        <f t="shared" si="7"/>
        <v>1711800</v>
      </c>
      <c r="AA4">
        <f t="shared" si="7"/>
        <v>1711800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>
        <f t="shared" si="2"/>
        <v>2915100</v>
      </c>
      <c r="H5">
        <f t="shared" si="3"/>
        <v>2915100</v>
      </c>
      <c r="I5">
        <f t="shared" si="3"/>
        <v>2915100</v>
      </c>
      <c r="J5">
        <f t="shared" si="3"/>
        <v>2915100</v>
      </c>
      <c r="K5">
        <f t="shared" si="3"/>
        <v>2915100</v>
      </c>
      <c r="L5">
        <f t="shared" si="3"/>
        <v>2915100</v>
      </c>
      <c r="M5">
        <f t="shared" si="3"/>
        <v>2915100</v>
      </c>
      <c r="N5">
        <f t="shared" si="3"/>
        <v>2915100</v>
      </c>
      <c r="O5">
        <f t="shared" si="3"/>
        <v>2915100</v>
      </c>
      <c r="P5">
        <f t="shared" si="3"/>
        <v>2915100</v>
      </c>
      <c r="Q5">
        <f t="shared" si="3"/>
        <v>2915100</v>
      </c>
      <c r="R5">
        <f t="shared" si="4"/>
        <v>1457550</v>
      </c>
      <c r="S5">
        <f t="shared" si="5"/>
        <v>1457550</v>
      </c>
      <c r="T5">
        <f t="shared" ref="T5:AA5" si="8">S5</f>
        <v>1457550</v>
      </c>
      <c r="U5">
        <f t="shared" si="8"/>
        <v>1457550</v>
      </c>
      <c r="V5">
        <f t="shared" si="8"/>
        <v>1457550</v>
      </c>
      <c r="W5">
        <f t="shared" si="8"/>
        <v>1457550</v>
      </c>
      <c r="X5">
        <f t="shared" si="8"/>
        <v>1457550</v>
      </c>
      <c r="Y5">
        <f t="shared" si="8"/>
        <v>1457550</v>
      </c>
      <c r="Z5">
        <f t="shared" si="8"/>
        <v>1457550</v>
      </c>
      <c r="AA5">
        <f t="shared" si="8"/>
        <v>1457550</v>
      </c>
    </row>
    <row r="6" spans="1:27" ht="16" x14ac:dyDescent="0.2">
      <c r="A6" s="10" t="s">
        <v>42</v>
      </c>
      <c r="B6" s="10">
        <v>1683000</v>
      </c>
      <c r="C6" s="10">
        <v>1683000</v>
      </c>
      <c r="D6" s="10">
        <v>1683000</v>
      </c>
      <c r="E6" s="10">
        <v>1683000</v>
      </c>
      <c r="F6" s="10">
        <v>1683000</v>
      </c>
      <c r="G6">
        <f t="shared" si="2"/>
        <v>1514700</v>
      </c>
      <c r="H6">
        <f t="shared" si="3"/>
        <v>1514700</v>
      </c>
      <c r="I6">
        <f t="shared" si="3"/>
        <v>1514700</v>
      </c>
      <c r="J6">
        <f t="shared" si="3"/>
        <v>1514700</v>
      </c>
      <c r="K6">
        <f t="shared" si="3"/>
        <v>1514700</v>
      </c>
      <c r="L6">
        <f t="shared" si="3"/>
        <v>1514700</v>
      </c>
      <c r="M6">
        <f t="shared" si="3"/>
        <v>1514700</v>
      </c>
      <c r="N6">
        <f t="shared" si="3"/>
        <v>1514700</v>
      </c>
      <c r="O6">
        <f t="shared" si="3"/>
        <v>1514700</v>
      </c>
      <c r="P6">
        <f t="shared" si="3"/>
        <v>1514700</v>
      </c>
      <c r="Q6">
        <f t="shared" si="3"/>
        <v>1514700</v>
      </c>
      <c r="R6">
        <f t="shared" si="4"/>
        <v>757350</v>
      </c>
      <c r="S6">
        <f t="shared" si="5"/>
        <v>757350</v>
      </c>
      <c r="T6">
        <f t="shared" ref="T6:AA6" si="9">S6</f>
        <v>757350</v>
      </c>
      <c r="U6">
        <f t="shared" si="9"/>
        <v>757350</v>
      </c>
      <c r="V6">
        <f t="shared" si="9"/>
        <v>757350</v>
      </c>
      <c r="W6">
        <f t="shared" si="9"/>
        <v>757350</v>
      </c>
      <c r="X6">
        <f t="shared" si="9"/>
        <v>757350</v>
      </c>
      <c r="Y6">
        <f t="shared" si="9"/>
        <v>757350</v>
      </c>
      <c r="Z6">
        <f t="shared" si="9"/>
        <v>757350</v>
      </c>
      <c r="AA6">
        <f t="shared" si="9"/>
        <v>757350</v>
      </c>
    </row>
    <row r="7" spans="1:27" ht="16" x14ac:dyDescent="0.2">
      <c r="A7" s="10" t="s">
        <v>31</v>
      </c>
      <c r="B7" s="10">
        <v>4722000</v>
      </c>
      <c r="C7" s="10">
        <v>4722000</v>
      </c>
      <c r="D7" s="10">
        <v>4722000</v>
      </c>
      <c r="E7" s="10">
        <v>4722000</v>
      </c>
      <c r="F7" s="10">
        <v>4722000</v>
      </c>
      <c r="G7">
        <f t="shared" si="2"/>
        <v>4249800</v>
      </c>
      <c r="H7">
        <f t="shared" si="3"/>
        <v>4249800</v>
      </c>
      <c r="I7">
        <f t="shared" si="3"/>
        <v>4249800</v>
      </c>
      <c r="J7">
        <f t="shared" si="3"/>
        <v>4249800</v>
      </c>
      <c r="K7">
        <f t="shared" si="3"/>
        <v>4249800</v>
      </c>
      <c r="L7">
        <f t="shared" si="3"/>
        <v>4249800</v>
      </c>
      <c r="M7">
        <f t="shared" si="3"/>
        <v>4249800</v>
      </c>
      <c r="N7">
        <f t="shared" si="3"/>
        <v>4249800</v>
      </c>
      <c r="O7">
        <f t="shared" si="3"/>
        <v>4249800</v>
      </c>
      <c r="P7">
        <f t="shared" si="3"/>
        <v>4249800</v>
      </c>
      <c r="Q7">
        <f t="shared" si="3"/>
        <v>4249800</v>
      </c>
      <c r="R7">
        <f t="shared" si="4"/>
        <v>2124900</v>
      </c>
      <c r="S7">
        <f t="shared" si="5"/>
        <v>2124900</v>
      </c>
      <c r="T7">
        <f t="shared" ref="T7:AA7" si="10">S7</f>
        <v>2124900</v>
      </c>
      <c r="U7">
        <f t="shared" si="10"/>
        <v>2124900</v>
      </c>
      <c r="V7">
        <f t="shared" si="10"/>
        <v>2124900</v>
      </c>
      <c r="W7">
        <f t="shared" si="10"/>
        <v>2124900</v>
      </c>
      <c r="X7">
        <f t="shared" si="10"/>
        <v>2124900</v>
      </c>
      <c r="Y7">
        <f t="shared" si="10"/>
        <v>2124900</v>
      </c>
      <c r="Z7">
        <f t="shared" si="10"/>
        <v>2124900</v>
      </c>
      <c r="AA7">
        <f t="shared" si="10"/>
        <v>2124900</v>
      </c>
    </row>
    <row r="8" spans="1:27" ht="16" x14ac:dyDescent="0.2">
      <c r="A8" s="10" t="s">
        <v>32</v>
      </c>
      <c r="B8" s="10">
        <v>4237000</v>
      </c>
      <c r="C8" s="10">
        <v>4237000</v>
      </c>
      <c r="D8" s="10">
        <v>4237000</v>
      </c>
      <c r="E8" s="10">
        <v>4237000</v>
      </c>
      <c r="F8" s="10">
        <v>4237000</v>
      </c>
      <c r="G8">
        <f t="shared" si="2"/>
        <v>3813300</v>
      </c>
      <c r="H8">
        <f t="shared" si="3"/>
        <v>3813300</v>
      </c>
      <c r="I8">
        <f t="shared" si="3"/>
        <v>3813300</v>
      </c>
      <c r="J8">
        <f t="shared" si="3"/>
        <v>3813300</v>
      </c>
      <c r="K8">
        <f t="shared" si="3"/>
        <v>3813300</v>
      </c>
      <c r="L8">
        <f t="shared" si="3"/>
        <v>3813300</v>
      </c>
      <c r="M8">
        <f t="shared" si="3"/>
        <v>3813300</v>
      </c>
      <c r="N8">
        <f t="shared" si="3"/>
        <v>3813300</v>
      </c>
      <c r="O8">
        <f t="shared" si="3"/>
        <v>3813300</v>
      </c>
      <c r="P8">
        <f t="shared" si="3"/>
        <v>3813300</v>
      </c>
      <c r="Q8">
        <f t="shared" si="3"/>
        <v>3813300</v>
      </c>
      <c r="R8">
        <f t="shared" si="4"/>
        <v>1906650</v>
      </c>
      <c r="S8">
        <f t="shared" si="5"/>
        <v>1906650</v>
      </c>
      <c r="T8">
        <f t="shared" ref="T8:AA8" si="11">S8</f>
        <v>1906650</v>
      </c>
      <c r="U8">
        <f t="shared" si="11"/>
        <v>1906650</v>
      </c>
      <c r="V8">
        <f t="shared" si="11"/>
        <v>1906650</v>
      </c>
      <c r="W8">
        <f t="shared" si="11"/>
        <v>1906650</v>
      </c>
      <c r="X8">
        <f t="shared" si="11"/>
        <v>1906650</v>
      </c>
      <c r="Y8">
        <f t="shared" si="11"/>
        <v>1906650</v>
      </c>
      <c r="Z8">
        <f t="shared" si="11"/>
        <v>1906650</v>
      </c>
      <c r="AA8">
        <f t="shared" si="11"/>
        <v>1906650</v>
      </c>
    </row>
    <row r="9" spans="1:27" ht="16" x14ac:dyDescent="0.2">
      <c r="A9" s="10" t="s">
        <v>36</v>
      </c>
      <c r="B9" s="10">
        <v>4000000</v>
      </c>
      <c r="C9" s="10">
        <v>4000000</v>
      </c>
      <c r="D9" s="10">
        <v>4000000</v>
      </c>
      <c r="E9" s="10">
        <v>4000000</v>
      </c>
      <c r="F9" s="10">
        <v>4000000</v>
      </c>
      <c r="G9">
        <f t="shared" si="2"/>
        <v>3600000</v>
      </c>
      <c r="H9">
        <f t="shared" si="3"/>
        <v>3600000</v>
      </c>
      <c r="I9">
        <f t="shared" si="3"/>
        <v>3600000</v>
      </c>
      <c r="J9">
        <f t="shared" si="3"/>
        <v>3600000</v>
      </c>
      <c r="K9">
        <f t="shared" si="3"/>
        <v>3600000</v>
      </c>
      <c r="L9">
        <f t="shared" si="3"/>
        <v>3600000</v>
      </c>
      <c r="M9">
        <f t="shared" si="3"/>
        <v>3600000</v>
      </c>
      <c r="N9">
        <f t="shared" si="3"/>
        <v>3600000</v>
      </c>
      <c r="O9">
        <f t="shared" si="3"/>
        <v>3600000</v>
      </c>
      <c r="P9">
        <f t="shared" si="3"/>
        <v>3600000</v>
      </c>
      <c r="Q9">
        <f t="shared" si="3"/>
        <v>3600000</v>
      </c>
      <c r="R9">
        <f t="shared" si="4"/>
        <v>1800000</v>
      </c>
      <c r="S9">
        <f t="shared" si="5"/>
        <v>1800000</v>
      </c>
      <c r="T9">
        <f t="shared" ref="T9:AA9" si="12">S9</f>
        <v>1800000</v>
      </c>
      <c r="U9">
        <f t="shared" si="12"/>
        <v>1800000</v>
      </c>
      <c r="V9">
        <f t="shared" si="12"/>
        <v>1800000</v>
      </c>
      <c r="W9">
        <f t="shared" si="12"/>
        <v>1800000</v>
      </c>
      <c r="X9">
        <f t="shared" si="12"/>
        <v>1800000</v>
      </c>
      <c r="Y9">
        <f t="shared" si="12"/>
        <v>1800000</v>
      </c>
      <c r="Z9">
        <f t="shared" si="12"/>
        <v>1800000</v>
      </c>
      <c r="AA9">
        <f t="shared" si="12"/>
        <v>1800000</v>
      </c>
    </row>
    <row r="10" spans="1:27" ht="16" x14ac:dyDescent="0.2">
      <c r="A10" s="10" t="s">
        <v>39</v>
      </c>
      <c r="B10" s="10">
        <v>3624000</v>
      </c>
      <c r="C10" s="10">
        <v>3624000</v>
      </c>
      <c r="D10" s="10">
        <v>3624000</v>
      </c>
      <c r="E10" s="10">
        <v>3624000</v>
      </c>
      <c r="F10" s="10">
        <v>3624000</v>
      </c>
      <c r="G10">
        <f t="shared" si="2"/>
        <v>3261600</v>
      </c>
      <c r="H10">
        <f t="shared" si="3"/>
        <v>3261600</v>
      </c>
      <c r="I10">
        <f t="shared" si="3"/>
        <v>3261600</v>
      </c>
      <c r="J10">
        <f t="shared" si="3"/>
        <v>3261600</v>
      </c>
      <c r="K10">
        <f t="shared" si="3"/>
        <v>3261600</v>
      </c>
      <c r="L10">
        <f t="shared" si="3"/>
        <v>3261600</v>
      </c>
      <c r="M10">
        <f t="shared" si="3"/>
        <v>3261600</v>
      </c>
      <c r="N10">
        <f t="shared" si="3"/>
        <v>3261600</v>
      </c>
      <c r="O10">
        <f t="shared" si="3"/>
        <v>3261600</v>
      </c>
      <c r="P10">
        <f t="shared" si="3"/>
        <v>3261600</v>
      </c>
      <c r="Q10">
        <f t="shared" si="3"/>
        <v>3261600</v>
      </c>
      <c r="R10">
        <f t="shared" si="4"/>
        <v>1630800</v>
      </c>
      <c r="S10">
        <f t="shared" si="5"/>
        <v>1630800</v>
      </c>
      <c r="T10">
        <f t="shared" ref="T10:AA10" si="13">S10</f>
        <v>1630800</v>
      </c>
      <c r="U10">
        <f t="shared" si="13"/>
        <v>1630800</v>
      </c>
      <c r="V10">
        <f t="shared" si="13"/>
        <v>1630800</v>
      </c>
      <c r="W10">
        <f t="shared" si="13"/>
        <v>1630800</v>
      </c>
      <c r="X10">
        <f t="shared" si="13"/>
        <v>1630800</v>
      </c>
      <c r="Y10">
        <f t="shared" si="13"/>
        <v>1630800</v>
      </c>
      <c r="Z10">
        <f t="shared" si="13"/>
        <v>1630800</v>
      </c>
      <c r="AA10">
        <f t="shared" si="13"/>
        <v>1630800</v>
      </c>
    </row>
    <row r="11" spans="1:27" ht="16" x14ac:dyDescent="0.2">
      <c r="A11" s="24" t="s">
        <v>34</v>
      </c>
      <c r="B11" s="26">
        <v>4127000</v>
      </c>
      <c r="C11" s="26">
        <v>4127000</v>
      </c>
      <c r="D11" s="26">
        <v>4127000</v>
      </c>
      <c r="E11" s="26">
        <v>4127000</v>
      </c>
      <c r="F11" s="26">
        <v>4127000</v>
      </c>
      <c r="G11">
        <f t="shared" si="2"/>
        <v>3714300</v>
      </c>
      <c r="H11">
        <f t="shared" si="3"/>
        <v>3714300</v>
      </c>
      <c r="I11">
        <f t="shared" si="3"/>
        <v>3714300</v>
      </c>
      <c r="J11">
        <f t="shared" si="3"/>
        <v>3714300</v>
      </c>
      <c r="K11">
        <f t="shared" si="3"/>
        <v>3714300</v>
      </c>
      <c r="L11">
        <f t="shared" si="3"/>
        <v>3714300</v>
      </c>
      <c r="M11">
        <f t="shared" si="3"/>
        <v>3714300</v>
      </c>
      <c r="N11">
        <f t="shared" si="3"/>
        <v>3714300</v>
      </c>
      <c r="O11">
        <f t="shared" si="3"/>
        <v>3714300</v>
      </c>
      <c r="P11">
        <f t="shared" si="3"/>
        <v>3714300</v>
      </c>
      <c r="Q11">
        <f t="shared" si="3"/>
        <v>3714300</v>
      </c>
      <c r="R11">
        <f t="shared" si="4"/>
        <v>1857150</v>
      </c>
      <c r="S11">
        <f t="shared" si="5"/>
        <v>1857150</v>
      </c>
      <c r="T11">
        <f t="shared" ref="T11:AA11" si="14">S11</f>
        <v>1857150</v>
      </c>
      <c r="U11">
        <f t="shared" si="14"/>
        <v>1857150</v>
      </c>
      <c r="V11">
        <f t="shared" si="14"/>
        <v>1857150</v>
      </c>
      <c r="W11">
        <f t="shared" si="14"/>
        <v>1857150</v>
      </c>
      <c r="X11">
        <f t="shared" si="14"/>
        <v>1857150</v>
      </c>
      <c r="Y11">
        <f t="shared" si="14"/>
        <v>1857150</v>
      </c>
      <c r="Z11">
        <f t="shared" si="14"/>
        <v>1857150</v>
      </c>
      <c r="AA11">
        <f t="shared" si="14"/>
        <v>1857150</v>
      </c>
    </row>
    <row r="12" spans="1:27" ht="16" x14ac:dyDescent="0.2">
      <c r="A12" s="24" t="s">
        <v>35</v>
      </c>
      <c r="B12" s="26">
        <v>4000000</v>
      </c>
      <c r="C12" s="26">
        <v>4000000</v>
      </c>
      <c r="D12" s="26">
        <v>4000000</v>
      </c>
      <c r="E12" s="26">
        <v>4000000</v>
      </c>
      <c r="F12" s="26">
        <v>4000000</v>
      </c>
      <c r="G12">
        <f t="shared" si="2"/>
        <v>3600000</v>
      </c>
      <c r="H12">
        <f t="shared" si="3"/>
        <v>3600000</v>
      </c>
      <c r="I12">
        <f t="shared" si="3"/>
        <v>3600000</v>
      </c>
      <c r="J12">
        <f t="shared" si="3"/>
        <v>3600000</v>
      </c>
      <c r="K12">
        <f t="shared" si="3"/>
        <v>3600000</v>
      </c>
      <c r="L12">
        <f t="shared" si="3"/>
        <v>3600000</v>
      </c>
      <c r="M12">
        <f t="shared" si="3"/>
        <v>3600000</v>
      </c>
      <c r="N12">
        <f t="shared" si="3"/>
        <v>3600000</v>
      </c>
      <c r="O12">
        <f t="shared" si="3"/>
        <v>3600000</v>
      </c>
      <c r="P12">
        <f t="shared" si="3"/>
        <v>3600000</v>
      </c>
      <c r="Q12">
        <f t="shared" si="3"/>
        <v>3600000</v>
      </c>
      <c r="R12">
        <f t="shared" si="4"/>
        <v>1800000</v>
      </c>
      <c r="S12">
        <f t="shared" si="5"/>
        <v>1800000</v>
      </c>
      <c r="T12">
        <f t="shared" ref="T12:AA12" si="15">S12</f>
        <v>1800000</v>
      </c>
      <c r="U12">
        <f t="shared" si="15"/>
        <v>1800000</v>
      </c>
      <c r="V12">
        <f t="shared" si="15"/>
        <v>1800000</v>
      </c>
      <c r="W12">
        <f t="shared" si="15"/>
        <v>1800000</v>
      </c>
      <c r="X12">
        <f t="shared" si="15"/>
        <v>1800000</v>
      </c>
      <c r="Y12">
        <f t="shared" si="15"/>
        <v>1800000</v>
      </c>
      <c r="Z12">
        <f t="shared" si="15"/>
        <v>1800000</v>
      </c>
      <c r="AA12">
        <f t="shared" si="15"/>
        <v>1800000</v>
      </c>
    </row>
    <row r="13" spans="1:27" ht="16" x14ac:dyDescent="0.2">
      <c r="A13" s="24" t="s">
        <v>41</v>
      </c>
      <c r="B13" s="26">
        <v>1914000</v>
      </c>
      <c r="C13" s="26">
        <v>1914000</v>
      </c>
      <c r="D13" s="26">
        <v>1914000</v>
      </c>
      <c r="E13" s="26">
        <v>1914000</v>
      </c>
      <c r="F13" s="26">
        <v>1914000</v>
      </c>
      <c r="G13">
        <f t="shared" si="2"/>
        <v>1722600</v>
      </c>
      <c r="H13">
        <f t="shared" si="3"/>
        <v>1722600</v>
      </c>
      <c r="I13">
        <f t="shared" si="3"/>
        <v>1722600</v>
      </c>
      <c r="J13">
        <f t="shared" si="3"/>
        <v>1722600</v>
      </c>
      <c r="K13">
        <f t="shared" si="3"/>
        <v>1722600</v>
      </c>
      <c r="L13">
        <f t="shared" si="3"/>
        <v>1722600</v>
      </c>
      <c r="M13">
        <f t="shared" si="3"/>
        <v>1722600</v>
      </c>
      <c r="N13">
        <f t="shared" si="3"/>
        <v>1722600</v>
      </c>
      <c r="O13">
        <f t="shared" si="3"/>
        <v>1722600</v>
      </c>
      <c r="P13">
        <f t="shared" si="3"/>
        <v>1722600</v>
      </c>
      <c r="Q13">
        <f t="shared" si="3"/>
        <v>1722600</v>
      </c>
      <c r="R13">
        <f t="shared" si="4"/>
        <v>861300</v>
      </c>
      <c r="S13">
        <f t="shared" si="5"/>
        <v>861300</v>
      </c>
      <c r="T13">
        <f t="shared" ref="T13:AA13" si="16">S13</f>
        <v>861300</v>
      </c>
      <c r="U13">
        <f t="shared" si="16"/>
        <v>861300</v>
      </c>
      <c r="V13">
        <f t="shared" si="16"/>
        <v>861300</v>
      </c>
      <c r="W13">
        <f t="shared" si="16"/>
        <v>861300</v>
      </c>
      <c r="X13">
        <f t="shared" si="16"/>
        <v>861300</v>
      </c>
      <c r="Y13">
        <f t="shared" si="16"/>
        <v>861300</v>
      </c>
      <c r="Z13">
        <f t="shared" si="16"/>
        <v>861300</v>
      </c>
      <c r="AA13">
        <f t="shared" si="16"/>
        <v>861300</v>
      </c>
    </row>
    <row r="14" spans="1:27" ht="16" x14ac:dyDescent="0.2">
      <c r="A14" s="24" t="s">
        <v>43</v>
      </c>
      <c r="B14" s="26">
        <v>1280000</v>
      </c>
      <c r="C14" s="26">
        <v>1280000</v>
      </c>
      <c r="D14" s="26">
        <v>1280000</v>
      </c>
      <c r="E14" s="26">
        <v>1280000</v>
      </c>
      <c r="F14" s="26">
        <v>1280000</v>
      </c>
      <c r="G14">
        <f t="shared" si="2"/>
        <v>1152000</v>
      </c>
      <c r="H14">
        <f t="shared" si="3"/>
        <v>1152000</v>
      </c>
      <c r="I14">
        <f t="shared" si="3"/>
        <v>1152000</v>
      </c>
      <c r="J14">
        <f t="shared" si="3"/>
        <v>1152000</v>
      </c>
      <c r="K14">
        <f t="shared" si="3"/>
        <v>1152000</v>
      </c>
      <c r="L14">
        <f t="shared" si="3"/>
        <v>1152000</v>
      </c>
      <c r="M14">
        <f t="shared" si="3"/>
        <v>1152000</v>
      </c>
      <c r="N14">
        <f t="shared" si="3"/>
        <v>1152000</v>
      </c>
      <c r="O14">
        <f t="shared" si="3"/>
        <v>1152000</v>
      </c>
      <c r="P14">
        <f t="shared" si="3"/>
        <v>1152000</v>
      </c>
      <c r="Q14">
        <f t="shared" si="3"/>
        <v>1152000</v>
      </c>
      <c r="R14">
        <f t="shared" si="4"/>
        <v>576000</v>
      </c>
      <c r="S14">
        <f t="shared" si="5"/>
        <v>576000</v>
      </c>
      <c r="T14">
        <f t="shared" ref="T14:AA14" si="17">S14</f>
        <v>576000</v>
      </c>
      <c r="U14">
        <f t="shared" si="17"/>
        <v>576000</v>
      </c>
      <c r="V14">
        <f t="shared" si="17"/>
        <v>576000</v>
      </c>
      <c r="W14">
        <f t="shared" si="17"/>
        <v>576000</v>
      </c>
      <c r="X14">
        <f t="shared" si="17"/>
        <v>576000</v>
      </c>
      <c r="Y14">
        <f t="shared" si="17"/>
        <v>576000</v>
      </c>
      <c r="Z14">
        <f t="shared" si="17"/>
        <v>576000</v>
      </c>
      <c r="AA14">
        <f t="shared" si="17"/>
        <v>576000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16</v>
      </c>
      <c r="B1" t="s">
        <v>12</v>
      </c>
      <c r="C1" t="s">
        <v>17</v>
      </c>
    </row>
    <row r="2" spans="1:3" ht="16" x14ac:dyDescent="0.2">
      <c r="A2" s="2" t="s">
        <v>65</v>
      </c>
      <c r="B2">
        <v>20</v>
      </c>
      <c r="C2">
        <v>2020</v>
      </c>
    </row>
    <row r="3" spans="1:3" x14ac:dyDescent="0.2">
      <c r="A3" t="s">
        <v>66</v>
      </c>
      <c r="B3">
        <v>20</v>
      </c>
      <c r="C3">
        <v>2020</v>
      </c>
    </row>
    <row r="4" spans="1:3" x14ac:dyDescent="0.2">
      <c r="A4" t="s">
        <v>72</v>
      </c>
      <c r="B4">
        <v>20</v>
      </c>
      <c r="C4">
        <v>2030</v>
      </c>
    </row>
    <row r="5" spans="1:3" x14ac:dyDescent="0.2">
      <c r="A5" t="s">
        <v>44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2025-03-22T09:00:35Z</dcterms:modified>
</cp:coreProperties>
</file>